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lank\OneDrive\Desktop\CENAC\Mantenimiento Linea Blanca\"/>
    </mc:Choice>
  </mc:AlternateContent>
  <bookViews>
    <workbookView xWindow="0" yWindow="0" windowWidth="23040" windowHeight="8784" firstSheet="1" activeTab="2"/>
  </bookViews>
  <sheets>
    <sheet name="REPUESTOS TRANSPORTE " sheetId="2" r:id="rId1"/>
    <sheet name="MATENIMIENTO TRANSPORTE" sheetId="3" r:id="rId2"/>
    <sheet name="REPUESTOS LINEA BLANCA" sheetId="5" r:id="rId3"/>
    <sheet name="MATENIMIENTO LINEA BLANCA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871" i="5" l="1"/>
  <c r="N1871" i="5"/>
  <c r="Q18" i="5"/>
  <c r="R18" i="5"/>
  <c r="Q19" i="5"/>
  <c r="R19" i="5"/>
  <c r="Q20" i="5"/>
  <c r="R20" i="5"/>
  <c r="Q21" i="5"/>
  <c r="R21" i="5"/>
  <c r="Q22" i="5"/>
  <c r="R22" i="5"/>
  <c r="Q23" i="5"/>
  <c r="R23" i="5"/>
  <c r="Q24" i="5"/>
  <c r="R24" i="5"/>
  <c r="Q25" i="5"/>
  <c r="R25" i="5"/>
  <c r="Q26" i="5"/>
  <c r="R26" i="5"/>
  <c r="Q27" i="5"/>
  <c r="R27" i="5"/>
  <c r="Q28" i="5"/>
  <c r="R28" i="5"/>
  <c r="Q29" i="5"/>
  <c r="R29" i="5"/>
  <c r="Q30" i="5"/>
  <c r="R30" i="5"/>
  <c r="Q31" i="5"/>
  <c r="R31" i="5"/>
  <c r="Q32" i="5"/>
  <c r="R32" i="5"/>
  <c r="Q33" i="5"/>
  <c r="R33" i="5"/>
  <c r="Q34" i="5"/>
  <c r="R34" i="5"/>
  <c r="Q35" i="5"/>
  <c r="R35" i="5"/>
  <c r="Q36" i="5"/>
  <c r="R36" i="5"/>
  <c r="Q37" i="5"/>
  <c r="R37" i="5"/>
  <c r="Q38" i="5"/>
  <c r="R38" i="5"/>
  <c r="Q39" i="5"/>
  <c r="R39" i="5"/>
  <c r="Q40" i="5"/>
  <c r="R40" i="5"/>
  <c r="Q41" i="5"/>
  <c r="R41" i="5"/>
  <c r="Q42" i="5"/>
  <c r="R42" i="5"/>
  <c r="Q43" i="5"/>
  <c r="R43" i="5"/>
  <c r="Q44" i="5"/>
  <c r="R44" i="5"/>
  <c r="Q45" i="5"/>
  <c r="R45" i="5"/>
  <c r="Q46" i="5"/>
  <c r="R46" i="5"/>
  <c r="Q47" i="5"/>
  <c r="R47" i="5"/>
  <c r="Q48" i="5"/>
  <c r="R48" i="5"/>
  <c r="Q49" i="5"/>
  <c r="R49" i="5"/>
  <c r="Q50" i="5"/>
  <c r="R50" i="5"/>
  <c r="Q51" i="5"/>
  <c r="R51" i="5"/>
  <c r="Q52" i="5"/>
  <c r="R52" i="5"/>
  <c r="Q53" i="5"/>
  <c r="R53" i="5"/>
  <c r="Q54" i="5"/>
  <c r="R54" i="5"/>
  <c r="Q55" i="5"/>
  <c r="R55" i="5"/>
  <c r="Q56" i="5"/>
  <c r="R56" i="5"/>
  <c r="Q57" i="5"/>
  <c r="R57" i="5"/>
  <c r="Q58" i="5"/>
  <c r="R58" i="5"/>
  <c r="Q59" i="5"/>
  <c r="R59" i="5"/>
  <c r="Q60" i="5"/>
  <c r="R60" i="5"/>
  <c r="Q61" i="5"/>
  <c r="R61" i="5"/>
  <c r="Q62" i="5"/>
  <c r="R62" i="5"/>
  <c r="Q63" i="5"/>
  <c r="R63" i="5"/>
  <c r="Q64" i="5"/>
  <c r="R64" i="5"/>
  <c r="Q65" i="5"/>
  <c r="R65" i="5"/>
  <c r="Q66" i="5"/>
  <c r="R66" i="5"/>
  <c r="Q67" i="5"/>
  <c r="R67" i="5"/>
  <c r="Q68" i="5"/>
  <c r="R68" i="5"/>
  <c r="Q69" i="5"/>
  <c r="R69" i="5"/>
  <c r="Q70" i="5"/>
  <c r="R70" i="5"/>
  <c r="Q71" i="5"/>
  <c r="R71" i="5"/>
  <c r="Q72" i="5"/>
  <c r="R72" i="5"/>
  <c r="Q73" i="5"/>
  <c r="R73" i="5"/>
  <c r="Q74" i="5"/>
  <c r="R74" i="5"/>
  <c r="Q75" i="5"/>
  <c r="R75" i="5"/>
  <c r="Q76" i="5"/>
  <c r="R76" i="5"/>
  <c r="Q77" i="5"/>
  <c r="R77" i="5"/>
  <c r="Q78" i="5"/>
  <c r="R78" i="5"/>
  <c r="Q79" i="5"/>
  <c r="R79" i="5"/>
  <c r="Q83" i="5"/>
  <c r="R83" i="5"/>
  <c r="Q84" i="5"/>
  <c r="R84" i="5"/>
  <c r="Q85" i="5"/>
  <c r="R85" i="5"/>
  <c r="Q86" i="5"/>
  <c r="R86" i="5"/>
  <c r="Q87" i="5"/>
  <c r="R87" i="5"/>
  <c r="Q88" i="5"/>
  <c r="R88" i="5"/>
  <c r="Q89" i="5"/>
  <c r="R89" i="5"/>
  <c r="Q90" i="5"/>
  <c r="R90" i="5"/>
  <c r="Q91" i="5"/>
  <c r="R91" i="5"/>
  <c r="Q92" i="5"/>
  <c r="R92" i="5"/>
  <c r="Q93" i="5"/>
  <c r="R93" i="5"/>
  <c r="Q94" i="5"/>
  <c r="R94" i="5"/>
  <c r="Q95" i="5"/>
  <c r="R95" i="5"/>
  <c r="Q96" i="5"/>
  <c r="R96" i="5"/>
  <c r="Q97" i="5"/>
  <c r="R97" i="5"/>
  <c r="Q98" i="5"/>
  <c r="R98" i="5"/>
  <c r="Q99" i="5"/>
  <c r="R99" i="5"/>
  <c r="Q100" i="5"/>
  <c r="R100" i="5"/>
  <c r="Q101" i="5"/>
  <c r="R101" i="5"/>
  <c r="Q102" i="5"/>
  <c r="R102" i="5"/>
  <c r="Q103" i="5"/>
  <c r="R103" i="5"/>
  <c r="Q104" i="5"/>
  <c r="R104" i="5"/>
  <c r="Q105" i="5"/>
  <c r="R105" i="5"/>
  <c r="Q106" i="5"/>
  <c r="R106" i="5"/>
  <c r="Q107" i="5"/>
  <c r="R107" i="5"/>
  <c r="Q108" i="5"/>
  <c r="R108" i="5"/>
  <c r="Q109" i="5"/>
  <c r="R109" i="5"/>
  <c r="Q110" i="5"/>
  <c r="R110" i="5"/>
  <c r="Q111" i="5"/>
  <c r="R111" i="5"/>
  <c r="Q112" i="5"/>
  <c r="R112" i="5"/>
  <c r="Q113" i="5"/>
  <c r="R113" i="5"/>
  <c r="Q114" i="5"/>
  <c r="R114" i="5"/>
  <c r="Q115" i="5"/>
  <c r="R115" i="5"/>
  <c r="Q116" i="5"/>
  <c r="R116" i="5"/>
  <c r="Q117" i="5"/>
  <c r="R117" i="5"/>
  <c r="Q118" i="5"/>
  <c r="R118" i="5"/>
  <c r="Q119" i="5"/>
  <c r="R119" i="5"/>
  <c r="Q120" i="5"/>
  <c r="R120" i="5"/>
  <c r="Q121" i="5"/>
  <c r="R121" i="5"/>
  <c r="Q122" i="5"/>
  <c r="R122" i="5"/>
  <c r="Q123" i="5"/>
  <c r="R123" i="5"/>
  <c r="Q124" i="5"/>
  <c r="R124" i="5"/>
  <c r="Q125" i="5"/>
  <c r="R125" i="5"/>
  <c r="Q126" i="5"/>
  <c r="R126" i="5"/>
  <c r="Q127" i="5"/>
  <c r="R127" i="5"/>
  <c r="Q128" i="5"/>
  <c r="R128" i="5"/>
  <c r="Q129" i="5"/>
  <c r="R129" i="5"/>
  <c r="Q130" i="5"/>
  <c r="R130" i="5"/>
  <c r="Q131" i="5"/>
  <c r="R131" i="5"/>
  <c r="Q132" i="5"/>
  <c r="R132" i="5"/>
  <c r="Q133" i="5"/>
  <c r="R133" i="5"/>
  <c r="Q134" i="5"/>
  <c r="R134" i="5"/>
  <c r="Q135" i="5"/>
  <c r="R135" i="5"/>
  <c r="Q136" i="5"/>
  <c r="R136" i="5"/>
  <c r="Q137" i="5"/>
  <c r="R137" i="5"/>
  <c r="Q138" i="5"/>
  <c r="R138" i="5"/>
  <c r="Q139" i="5"/>
  <c r="R139" i="5"/>
  <c r="Q140" i="5"/>
  <c r="R140" i="5"/>
  <c r="Q141" i="5"/>
  <c r="R141" i="5"/>
  <c r="Q142" i="5"/>
  <c r="R142" i="5"/>
  <c r="Q143" i="5"/>
  <c r="R143" i="5"/>
  <c r="Q144" i="5"/>
  <c r="R144" i="5"/>
  <c r="Q145" i="5"/>
  <c r="R145" i="5"/>
  <c r="Q146" i="5"/>
  <c r="R146" i="5"/>
  <c r="Q147" i="5"/>
  <c r="R147" i="5"/>
  <c r="Q148" i="5"/>
  <c r="R148" i="5"/>
  <c r="Q149" i="5"/>
  <c r="R149" i="5"/>
  <c r="Q150" i="5"/>
  <c r="R150" i="5"/>
  <c r="Q151" i="5"/>
  <c r="R151" i="5"/>
  <c r="Q152" i="5"/>
  <c r="R152" i="5"/>
  <c r="Q153" i="5"/>
  <c r="R153" i="5"/>
  <c r="Q154" i="5"/>
  <c r="R154" i="5"/>
  <c r="Q155" i="5"/>
  <c r="R155" i="5"/>
  <c r="Q156" i="5"/>
  <c r="R156" i="5"/>
  <c r="Q157" i="5"/>
  <c r="R157" i="5"/>
  <c r="Q158" i="5"/>
  <c r="R158" i="5"/>
  <c r="Q159" i="5"/>
  <c r="R159" i="5"/>
  <c r="Q164" i="5"/>
  <c r="R164" i="5"/>
  <c r="Q165" i="5"/>
  <c r="R165" i="5"/>
  <c r="Q166" i="5"/>
  <c r="R166" i="5"/>
  <c r="Q167" i="5"/>
  <c r="R167" i="5"/>
  <c r="Q168" i="5"/>
  <c r="R168" i="5"/>
  <c r="Q169" i="5"/>
  <c r="R169" i="5"/>
  <c r="Q170" i="5"/>
  <c r="R170" i="5"/>
  <c r="Q171" i="5"/>
  <c r="R171" i="5"/>
  <c r="Q172" i="5"/>
  <c r="R172" i="5"/>
  <c r="Q173" i="5"/>
  <c r="R173" i="5"/>
  <c r="Q174" i="5"/>
  <c r="R174" i="5"/>
  <c r="Q175" i="5"/>
  <c r="R175" i="5"/>
  <c r="Q176" i="5"/>
  <c r="R176" i="5"/>
  <c r="Q177" i="5"/>
  <c r="R177" i="5"/>
  <c r="Q178" i="5"/>
  <c r="R178" i="5"/>
  <c r="Q179" i="5"/>
  <c r="R179" i="5"/>
  <c r="Q180" i="5"/>
  <c r="R180" i="5"/>
  <c r="Q181" i="5"/>
  <c r="R181" i="5"/>
  <c r="Q186" i="5"/>
  <c r="R186" i="5"/>
  <c r="Q187" i="5"/>
  <c r="R187" i="5"/>
  <c r="Q188" i="5"/>
  <c r="R188" i="5"/>
  <c r="Q189" i="5"/>
  <c r="R189" i="5"/>
  <c r="Q190" i="5"/>
  <c r="R190" i="5"/>
  <c r="Q191" i="5"/>
  <c r="R191" i="5"/>
  <c r="Q192" i="5"/>
  <c r="R192" i="5"/>
  <c r="Q193" i="5"/>
  <c r="R193" i="5"/>
  <c r="Q194" i="5"/>
  <c r="R194" i="5"/>
  <c r="Q195" i="5"/>
  <c r="R195" i="5"/>
  <c r="Q196" i="5"/>
  <c r="R196" i="5"/>
  <c r="Q197" i="5"/>
  <c r="R197" i="5"/>
  <c r="Q198" i="5"/>
  <c r="R198" i="5"/>
  <c r="Q199" i="5"/>
  <c r="R199" i="5"/>
  <c r="Q200" i="5"/>
  <c r="R200" i="5"/>
  <c r="Q201" i="5"/>
  <c r="R201" i="5"/>
  <c r="Q202" i="5"/>
  <c r="R202" i="5"/>
  <c r="Q203" i="5"/>
  <c r="R203" i="5" s="1"/>
  <c r="Q204" i="5"/>
  <c r="R204" i="5"/>
  <c r="Q205" i="5"/>
  <c r="R205" i="5"/>
  <c r="Q206" i="5"/>
  <c r="R206" i="5"/>
  <c r="Q207" i="5"/>
  <c r="R207" i="5"/>
  <c r="Q208" i="5"/>
  <c r="R208" i="5"/>
  <c r="Q210" i="5"/>
  <c r="R210" i="5"/>
  <c r="Q211" i="5"/>
  <c r="R211" i="5"/>
  <c r="Q212" i="5"/>
  <c r="R212" i="5"/>
  <c r="Q213" i="5"/>
  <c r="R213" i="5"/>
  <c r="Q214" i="5"/>
  <c r="R214" i="5"/>
  <c r="Q215" i="5"/>
  <c r="R215" i="5"/>
  <c r="Q216" i="5"/>
  <c r="R216" i="5"/>
  <c r="Q217" i="5"/>
  <c r="R217" i="5"/>
  <c r="Q218" i="5"/>
  <c r="R218" i="5"/>
  <c r="Q219" i="5"/>
  <c r="R219" i="5"/>
  <c r="Q220" i="5"/>
  <c r="R220" i="5"/>
  <c r="Q221" i="5"/>
  <c r="R221" i="5"/>
  <c r="Q222" i="5"/>
  <c r="R222" i="5"/>
  <c r="Q223" i="5"/>
  <c r="R223" i="5"/>
  <c r="Q224" i="5"/>
  <c r="R224" i="5"/>
  <c r="Q225" i="5"/>
  <c r="R225" i="5"/>
  <c r="Q226" i="5"/>
  <c r="R226" i="5"/>
  <c r="Q227" i="5"/>
  <c r="R227" i="5"/>
  <c r="Q228" i="5"/>
  <c r="R228" i="5"/>
  <c r="Q229" i="5"/>
  <c r="R229" i="5"/>
  <c r="Q232" i="5"/>
  <c r="R232" i="5"/>
  <c r="Q233" i="5"/>
  <c r="R233" i="5"/>
  <c r="Q234" i="5"/>
  <c r="R234" i="5"/>
  <c r="Q235" i="5"/>
  <c r="R235" i="5" s="1"/>
  <c r="Q236" i="5"/>
  <c r="R236" i="5"/>
  <c r="Q237" i="5"/>
  <c r="R237" i="5"/>
  <c r="Q238" i="5"/>
  <c r="R238" i="5"/>
  <c r="Q239" i="5"/>
  <c r="R239" i="5" s="1"/>
  <c r="Q240" i="5"/>
  <c r="R240" i="5"/>
  <c r="Q241" i="5"/>
  <c r="R241" i="5"/>
  <c r="Q242" i="5"/>
  <c r="R242" i="5"/>
  <c r="Q243" i="5"/>
  <c r="R243" i="5" s="1"/>
  <c r="Q244" i="5"/>
  <c r="R244" i="5"/>
  <c r="Q245" i="5"/>
  <c r="R245" i="5"/>
  <c r="Q246" i="5"/>
  <c r="R246" i="5"/>
  <c r="Q247" i="5"/>
  <c r="R247" i="5" s="1"/>
  <c r="Q248" i="5"/>
  <c r="R248" i="5"/>
  <c r="Q252" i="5"/>
  <c r="R252" i="5"/>
  <c r="Q253" i="5"/>
  <c r="R253" i="5"/>
  <c r="Q254" i="5"/>
  <c r="R254" i="5"/>
  <c r="Q255" i="5"/>
  <c r="R255" i="5"/>
  <c r="Q256" i="5"/>
  <c r="R256" i="5"/>
  <c r="Q257" i="5"/>
  <c r="R257" i="5"/>
  <c r="Q258" i="5"/>
  <c r="R258" i="5"/>
  <c r="Q259" i="5"/>
  <c r="R259" i="5" s="1"/>
  <c r="Q260" i="5"/>
  <c r="R260" i="5"/>
  <c r="Q261" i="5"/>
  <c r="R261" i="5"/>
  <c r="Q262" i="5"/>
  <c r="R262" i="5"/>
  <c r="Q263" i="5"/>
  <c r="R263" i="5" s="1"/>
  <c r="Q264" i="5"/>
  <c r="R264" i="5"/>
  <c r="Q265" i="5"/>
  <c r="R265" i="5"/>
  <c r="Q266" i="5"/>
  <c r="R266" i="5"/>
  <c r="Q267" i="5"/>
  <c r="R267" i="5" s="1"/>
  <c r="Q268" i="5"/>
  <c r="R268" i="5"/>
  <c r="Q269" i="5"/>
  <c r="R269" i="5"/>
  <c r="Q270" i="5"/>
  <c r="R270" i="5"/>
  <c r="Q271" i="5"/>
  <c r="R271" i="5" s="1"/>
  <c r="Q272" i="5"/>
  <c r="R272" i="5"/>
  <c r="Q273" i="5"/>
  <c r="R273" i="5"/>
  <c r="Q274" i="5"/>
  <c r="R274" i="5"/>
  <c r="Q277" i="5"/>
  <c r="R277" i="5"/>
  <c r="Q278" i="5"/>
  <c r="R278" i="5"/>
  <c r="Q279" i="5"/>
  <c r="R279" i="5"/>
  <c r="Q280" i="5"/>
  <c r="R280" i="5"/>
  <c r="Q281" i="5"/>
  <c r="R281" i="5"/>
  <c r="Q282" i="5"/>
  <c r="R282" i="5"/>
  <c r="Q283" i="5"/>
  <c r="R283" i="5"/>
  <c r="Q284" i="5"/>
  <c r="R284" i="5"/>
  <c r="Q285" i="5"/>
  <c r="R285" i="5"/>
  <c r="Q286" i="5"/>
  <c r="R286" i="5"/>
  <c r="Q287" i="5"/>
  <c r="R287" i="5" s="1"/>
  <c r="Q288" i="5"/>
  <c r="R288" i="5"/>
  <c r="Q289" i="5"/>
  <c r="R289" i="5"/>
  <c r="Q290" i="5"/>
  <c r="R290" i="5"/>
  <c r="Q291" i="5"/>
  <c r="R291" i="5" s="1"/>
  <c r="Q292" i="5"/>
  <c r="R292" i="5"/>
  <c r="Q293" i="5"/>
  <c r="R293" i="5"/>
  <c r="Q294" i="5"/>
  <c r="R294" i="5"/>
  <c r="Q295" i="5"/>
  <c r="R295" i="5"/>
  <c r="Q296" i="5"/>
  <c r="R296" i="5"/>
  <c r="Q297" i="5"/>
  <c r="R297" i="5"/>
  <c r="Q298" i="5"/>
  <c r="R298" i="5"/>
  <c r="Q299" i="5"/>
  <c r="R299" i="5" s="1"/>
  <c r="Q300" i="5"/>
  <c r="R300" i="5"/>
  <c r="Q303" i="5"/>
  <c r="R303" i="5" s="1"/>
  <c r="Q304" i="5"/>
  <c r="R304" i="5"/>
  <c r="Q305" i="5"/>
  <c r="R305" i="5"/>
  <c r="Q306" i="5"/>
  <c r="R306" i="5"/>
  <c r="Q307" i="5"/>
  <c r="R307" i="5" s="1"/>
  <c r="Q308" i="5"/>
  <c r="R308" i="5"/>
  <c r="Q309" i="5"/>
  <c r="R309" i="5"/>
  <c r="Q310" i="5"/>
  <c r="R310" i="5"/>
  <c r="Q311" i="5"/>
  <c r="R311" i="5" s="1"/>
  <c r="Q312" i="5"/>
  <c r="R312" i="5"/>
  <c r="Q313" i="5"/>
  <c r="R313" i="5"/>
  <c r="Q314" i="5"/>
  <c r="R314" i="5"/>
  <c r="Q315" i="5"/>
  <c r="R315" i="5"/>
  <c r="Q316" i="5"/>
  <c r="R316" i="5"/>
  <c r="Q317" i="5"/>
  <c r="R317" i="5"/>
  <c r="Q318" i="5"/>
  <c r="R318" i="5"/>
  <c r="Q324" i="5"/>
  <c r="R324" i="5"/>
  <c r="Q325" i="5"/>
  <c r="R325" i="5"/>
  <c r="Q326" i="5"/>
  <c r="R326" i="5"/>
  <c r="Q327" i="5"/>
  <c r="R327" i="5" s="1"/>
  <c r="Q328" i="5"/>
  <c r="R328" i="5"/>
  <c r="Q329" i="5"/>
  <c r="R329" i="5"/>
  <c r="Q330" i="5"/>
  <c r="R330" i="5"/>
  <c r="Q331" i="5"/>
  <c r="R331" i="5" s="1"/>
  <c r="Q332" i="5"/>
  <c r="R332" i="5"/>
  <c r="Q333" i="5"/>
  <c r="R333" i="5"/>
  <c r="Q334" i="5"/>
  <c r="R334" i="5"/>
  <c r="Q335" i="5"/>
  <c r="R335" i="5" s="1"/>
  <c r="Q336" i="5"/>
  <c r="R336" i="5"/>
  <c r="Q337" i="5"/>
  <c r="R337" i="5"/>
  <c r="Q338" i="5"/>
  <c r="R338" i="5"/>
  <c r="Q339" i="5"/>
  <c r="R339" i="5" s="1"/>
  <c r="Q340" i="5"/>
  <c r="R340" i="5"/>
  <c r="Q341" i="5"/>
  <c r="R341" i="5"/>
  <c r="Q342" i="5"/>
  <c r="R342" i="5"/>
  <c r="Q343" i="5"/>
  <c r="R343" i="5" s="1"/>
  <c r="Q344" i="5"/>
  <c r="R344" i="5"/>
  <c r="Q345" i="5"/>
  <c r="R345" i="5"/>
  <c r="Q346" i="5"/>
  <c r="R346" i="5"/>
  <c r="Q347" i="5"/>
  <c r="R347" i="5" s="1"/>
  <c r="Q348" i="5"/>
  <c r="R348" i="5"/>
  <c r="Q349" i="5"/>
  <c r="R349" i="5"/>
  <c r="Q350" i="5"/>
  <c r="R350" i="5"/>
  <c r="Q351" i="5"/>
  <c r="R351" i="5" s="1"/>
  <c r="Q352" i="5"/>
  <c r="R352" i="5"/>
  <c r="Q353" i="5"/>
  <c r="R353" i="5"/>
  <c r="Q354" i="5"/>
  <c r="R354" i="5"/>
  <c r="Q355" i="5"/>
  <c r="R355" i="5" s="1"/>
  <c r="Q356" i="5"/>
  <c r="R356" i="5"/>
  <c r="Q357" i="5"/>
  <c r="R357" i="5"/>
  <c r="Q358" i="5"/>
  <c r="R358" i="5"/>
  <c r="Q359" i="5"/>
  <c r="R359" i="5" s="1"/>
  <c r="Q360" i="5"/>
  <c r="R360" i="5"/>
  <c r="Q361" i="5"/>
  <c r="R361" i="5"/>
  <c r="Q362" i="5"/>
  <c r="R362" i="5"/>
  <c r="Q363" i="5"/>
  <c r="R363" i="5"/>
  <c r="Q364" i="5"/>
  <c r="R364" i="5"/>
  <c r="Q365" i="5"/>
  <c r="R365" i="5"/>
  <c r="Q366" i="5"/>
  <c r="R366" i="5"/>
  <c r="Q367" i="5"/>
  <c r="R367" i="5"/>
  <c r="Q368" i="5"/>
  <c r="R368" i="5"/>
  <c r="Q369" i="5"/>
  <c r="R369" i="5"/>
  <c r="Q370" i="5"/>
  <c r="R370" i="5"/>
  <c r="Q371" i="5"/>
  <c r="R371" i="5" s="1"/>
  <c r="Q372" i="5"/>
  <c r="R372" i="5"/>
  <c r="Q373" i="5"/>
  <c r="R373" i="5"/>
  <c r="Q374" i="5"/>
  <c r="R374" i="5"/>
  <c r="Q375" i="5"/>
  <c r="R375" i="5" s="1"/>
  <c r="Q376" i="5"/>
  <c r="R376" i="5"/>
  <c r="Q377" i="5"/>
  <c r="R377" i="5"/>
  <c r="Q378" i="5"/>
  <c r="R378" i="5"/>
  <c r="Q379" i="5"/>
  <c r="R379" i="5"/>
  <c r="Q380" i="5"/>
  <c r="R380" i="5"/>
  <c r="Q381" i="5"/>
  <c r="R381" i="5"/>
  <c r="Q382" i="5"/>
  <c r="R382" i="5"/>
  <c r="Q383" i="5"/>
  <c r="R383" i="5"/>
  <c r="Q384" i="5"/>
  <c r="R384" i="5"/>
  <c r="Q385" i="5"/>
  <c r="R385" i="5"/>
  <c r="Q386" i="5"/>
  <c r="R386" i="5"/>
  <c r="Q387" i="5"/>
  <c r="R387" i="5"/>
  <c r="Q388" i="5"/>
  <c r="R388" i="5"/>
  <c r="Q389" i="5"/>
  <c r="R389" i="5"/>
  <c r="Q390" i="5"/>
  <c r="R390" i="5"/>
  <c r="Q391" i="5"/>
  <c r="R391" i="5" s="1"/>
  <c r="Q392" i="5"/>
  <c r="R392" i="5"/>
  <c r="Q393" i="5"/>
  <c r="R393" i="5"/>
  <c r="Q394" i="5"/>
  <c r="R394" i="5"/>
  <c r="Q395" i="5"/>
  <c r="R395" i="5" s="1"/>
  <c r="Q396" i="5"/>
  <c r="R396" i="5"/>
  <c r="Q397" i="5"/>
  <c r="R397" i="5"/>
  <c r="Q398" i="5"/>
  <c r="R398" i="5"/>
  <c r="Q399" i="5"/>
  <c r="R399" i="5"/>
  <c r="Q400" i="5"/>
  <c r="R400" i="5"/>
  <c r="Q401" i="5"/>
  <c r="R401" i="5"/>
  <c r="Q402" i="5"/>
  <c r="R402" i="5"/>
  <c r="Q403" i="5"/>
  <c r="R403" i="5" s="1"/>
  <c r="Q404" i="5"/>
  <c r="R404" i="5"/>
  <c r="Q405" i="5"/>
  <c r="R405" i="5"/>
  <c r="Q406" i="5"/>
  <c r="R406" i="5"/>
  <c r="Q407" i="5"/>
  <c r="R407" i="5" s="1"/>
  <c r="Q408" i="5"/>
  <c r="R408" i="5"/>
  <c r="Q409" i="5"/>
  <c r="R409" i="5"/>
  <c r="Q410" i="5"/>
  <c r="R410" i="5"/>
  <c r="Q411" i="5"/>
  <c r="R411" i="5"/>
  <c r="Q412" i="5"/>
  <c r="R412" i="5"/>
  <c r="Q413" i="5"/>
  <c r="R413" i="5"/>
  <c r="Q414" i="5"/>
  <c r="R414" i="5"/>
  <c r="Q415" i="5"/>
  <c r="R415" i="5"/>
  <c r="Q416" i="5"/>
  <c r="R416" i="5"/>
  <c r="Q417" i="5"/>
  <c r="R417" i="5"/>
  <c r="Q418" i="5"/>
  <c r="R418" i="5"/>
  <c r="Q419" i="5"/>
  <c r="R419" i="5"/>
  <c r="Q420" i="5"/>
  <c r="R420" i="5"/>
  <c r="Q421" i="5"/>
  <c r="R421" i="5"/>
  <c r="Q422" i="5"/>
  <c r="R422" i="5"/>
  <c r="Q423" i="5"/>
  <c r="R423" i="5" s="1"/>
  <c r="Q424" i="5"/>
  <c r="R424" i="5"/>
  <c r="Q425" i="5"/>
  <c r="R425" i="5"/>
  <c r="Q426" i="5"/>
  <c r="R426" i="5"/>
  <c r="Q427" i="5"/>
  <c r="R427" i="5" s="1"/>
  <c r="Q428" i="5"/>
  <c r="R428" i="5"/>
  <c r="Q429" i="5"/>
  <c r="R429" i="5"/>
  <c r="Q430" i="5"/>
  <c r="R430" i="5"/>
  <c r="Q431" i="5"/>
  <c r="R431" i="5" s="1"/>
  <c r="Q432" i="5"/>
  <c r="R432" i="5"/>
  <c r="Q433" i="5"/>
  <c r="R433" i="5"/>
  <c r="Q434" i="5"/>
  <c r="R434" i="5"/>
  <c r="Q435" i="5"/>
  <c r="R435" i="5" s="1"/>
  <c r="Q436" i="5"/>
  <c r="R436" i="5"/>
  <c r="Q437" i="5"/>
  <c r="R437" i="5"/>
  <c r="Q440" i="5"/>
  <c r="R440" i="5"/>
  <c r="Q441" i="5"/>
  <c r="R441" i="5"/>
  <c r="Q442" i="5"/>
  <c r="R442" i="5"/>
  <c r="Q443" i="5"/>
  <c r="R443" i="5" s="1"/>
  <c r="Q444" i="5"/>
  <c r="R444" i="5"/>
  <c r="Q445" i="5"/>
  <c r="R445" i="5"/>
  <c r="Q446" i="5"/>
  <c r="R446" i="5"/>
  <c r="Q447" i="5"/>
  <c r="R447" i="5" s="1"/>
  <c r="Q448" i="5"/>
  <c r="R448" i="5"/>
  <c r="Q449" i="5"/>
  <c r="R449" i="5"/>
  <c r="Q450" i="5"/>
  <c r="R450" i="5"/>
  <c r="Q451" i="5"/>
  <c r="R451" i="5" s="1"/>
  <c r="Q452" i="5"/>
  <c r="R452" i="5"/>
  <c r="Q453" i="5"/>
  <c r="R453" i="5"/>
  <c r="Q454" i="5"/>
  <c r="R454" i="5"/>
  <c r="Q455" i="5"/>
  <c r="R455" i="5" s="1"/>
  <c r="Q456" i="5"/>
  <c r="R456" i="5"/>
  <c r="Q457" i="5"/>
  <c r="R457" i="5"/>
  <c r="Q458" i="5"/>
  <c r="R458" i="5"/>
  <c r="Q459" i="5"/>
  <c r="R459" i="5" s="1"/>
  <c r="Q460" i="5"/>
  <c r="R460" i="5"/>
  <c r="Q461" i="5"/>
  <c r="R461" i="5"/>
  <c r="Q462" i="5"/>
  <c r="R462" i="5"/>
  <c r="Q463" i="5"/>
  <c r="R463" i="5" s="1"/>
  <c r="Q464" i="5"/>
  <c r="R464" i="5"/>
  <c r="Q465" i="5"/>
  <c r="R465" i="5"/>
  <c r="Q466" i="5"/>
  <c r="R466" i="5"/>
  <c r="Q467" i="5"/>
  <c r="R467" i="5" s="1"/>
  <c r="Q468" i="5"/>
  <c r="R468" i="5"/>
  <c r="Q469" i="5"/>
  <c r="R469" i="5"/>
  <c r="Q470" i="5"/>
  <c r="R470" i="5"/>
  <c r="Q471" i="5"/>
  <c r="R471" i="5" s="1"/>
  <c r="Q472" i="5"/>
  <c r="R472" i="5"/>
  <c r="Q473" i="5"/>
  <c r="R473" i="5"/>
  <c r="Q474" i="5"/>
  <c r="R474" i="5"/>
  <c r="Q475" i="5"/>
  <c r="R475" i="5" s="1"/>
  <c r="Q476" i="5"/>
  <c r="R476" i="5"/>
  <c r="Q477" i="5"/>
  <c r="R477" i="5"/>
  <c r="Q478" i="5"/>
  <c r="R478" i="5"/>
  <c r="Q479" i="5"/>
  <c r="R479" i="5"/>
  <c r="Q480" i="5"/>
  <c r="R480" i="5"/>
  <c r="Q481" i="5"/>
  <c r="R481" i="5"/>
  <c r="Q482" i="5"/>
  <c r="R482" i="5"/>
  <c r="Q483" i="5"/>
  <c r="R483" i="5"/>
  <c r="Q484" i="5"/>
  <c r="R484" i="5"/>
  <c r="Q485" i="5"/>
  <c r="R485" i="5"/>
  <c r="Q486" i="5"/>
  <c r="R486" i="5"/>
  <c r="Q487" i="5"/>
  <c r="R487" i="5"/>
  <c r="Q488" i="5"/>
  <c r="R488" i="5"/>
  <c r="Q489" i="5"/>
  <c r="R489" i="5"/>
  <c r="Q490" i="5"/>
  <c r="R490" i="5"/>
  <c r="Q491" i="5"/>
  <c r="R491" i="5" s="1"/>
  <c r="Q492" i="5"/>
  <c r="R492" i="5"/>
  <c r="Q493" i="5"/>
  <c r="R493" i="5"/>
  <c r="Q494" i="5"/>
  <c r="R494" i="5"/>
  <c r="Q495" i="5"/>
  <c r="R495" i="5" s="1"/>
  <c r="Q496" i="5"/>
  <c r="R496" i="5"/>
  <c r="Q497" i="5"/>
  <c r="R497" i="5"/>
  <c r="Q498" i="5"/>
  <c r="R498" i="5"/>
  <c r="Q499" i="5"/>
  <c r="R499" i="5" s="1"/>
  <c r="Q500" i="5"/>
  <c r="R500" i="5"/>
  <c r="Q501" i="5"/>
  <c r="R501" i="5"/>
  <c r="Q502" i="5"/>
  <c r="R502" i="5"/>
  <c r="Q503" i="5"/>
  <c r="R503" i="5"/>
  <c r="Q504" i="5"/>
  <c r="R504" i="5"/>
  <c r="Q505" i="5"/>
  <c r="R505" i="5"/>
  <c r="Q506" i="5"/>
  <c r="R506" i="5"/>
  <c r="Q507" i="5"/>
  <c r="R507" i="5" s="1"/>
  <c r="Q508" i="5"/>
  <c r="R508" i="5"/>
  <c r="Q509" i="5"/>
  <c r="R509" i="5"/>
  <c r="Q510" i="5"/>
  <c r="R510" i="5"/>
  <c r="Q511" i="5"/>
  <c r="R511" i="5" s="1"/>
  <c r="Q512" i="5"/>
  <c r="R512" i="5"/>
  <c r="Q513" i="5"/>
  <c r="R513" i="5"/>
  <c r="Q514" i="5"/>
  <c r="R514" i="5"/>
  <c r="Q515" i="5"/>
  <c r="R515" i="5" s="1"/>
  <c r="Q516" i="5"/>
  <c r="R516" i="5"/>
  <c r="Q517" i="5"/>
  <c r="R517" i="5"/>
  <c r="Q518" i="5"/>
  <c r="R518" i="5"/>
  <c r="Q519" i="5"/>
  <c r="R519" i="5" s="1"/>
  <c r="Q520" i="5"/>
  <c r="R520" i="5"/>
  <c r="Q521" i="5"/>
  <c r="R521" i="5"/>
  <c r="Q522" i="5"/>
  <c r="R522" i="5"/>
  <c r="Q523" i="5"/>
  <c r="R523" i="5" s="1"/>
  <c r="Q524" i="5"/>
  <c r="R524" i="5"/>
  <c r="Q525" i="5"/>
  <c r="R525" i="5"/>
  <c r="Q526" i="5"/>
  <c r="R526" i="5"/>
  <c r="Q527" i="5"/>
  <c r="R527" i="5" s="1"/>
  <c r="Q528" i="5"/>
  <c r="R528" i="5"/>
  <c r="Q529" i="5"/>
  <c r="R529" i="5"/>
  <c r="Q530" i="5"/>
  <c r="R530" i="5"/>
  <c r="Q531" i="5"/>
  <c r="R531" i="5" s="1"/>
  <c r="Q532" i="5"/>
  <c r="R532" i="5"/>
  <c r="Q533" i="5"/>
  <c r="R533" i="5"/>
  <c r="Q534" i="5"/>
  <c r="R534" i="5"/>
  <c r="Q535" i="5"/>
  <c r="R535" i="5"/>
  <c r="Q536" i="5"/>
  <c r="R536" i="5"/>
  <c r="Q537" i="5"/>
  <c r="R537" i="5"/>
  <c r="Q538" i="5"/>
  <c r="R538" i="5"/>
  <c r="Q539" i="5"/>
  <c r="R539" i="5" s="1"/>
  <c r="Q540" i="5"/>
  <c r="R540" i="5"/>
  <c r="Q541" i="5"/>
  <c r="R541" i="5"/>
  <c r="Q542" i="5"/>
  <c r="R542" i="5"/>
  <c r="Q543" i="5"/>
  <c r="R543" i="5" s="1"/>
  <c r="Q544" i="5"/>
  <c r="R544" i="5"/>
  <c r="Q545" i="5"/>
  <c r="R545" i="5"/>
  <c r="Q546" i="5"/>
  <c r="R546" i="5"/>
  <c r="Q547" i="5"/>
  <c r="R547" i="5" s="1"/>
  <c r="Q548" i="5"/>
  <c r="R548" i="5"/>
  <c r="Q549" i="5"/>
  <c r="R549" i="5"/>
  <c r="Q550" i="5"/>
  <c r="R550" i="5"/>
  <c r="Q551" i="5"/>
  <c r="R551" i="5" s="1"/>
  <c r="Q552" i="5"/>
  <c r="R552" i="5"/>
  <c r="Q553" i="5"/>
  <c r="R553" i="5"/>
  <c r="Q556" i="5"/>
  <c r="R556" i="5"/>
  <c r="Q557" i="5"/>
  <c r="R557" i="5"/>
  <c r="Q558" i="5"/>
  <c r="R558" i="5"/>
  <c r="Q559" i="5"/>
  <c r="R559" i="5" s="1"/>
  <c r="Q560" i="5"/>
  <c r="R560" i="5"/>
  <c r="Q561" i="5"/>
  <c r="R561" i="5"/>
  <c r="Q562" i="5"/>
  <c r="R562" i="5"/>
  <c r="Q563" i="5"/>
  <c r="R563" i="5" s="1"/>
  <c r="Q564" i="5"/>
  <c r="R564" i="5"/>
  <c r="Q565" i="5"/>
  <c r="R565" i="5"/>
  <c r="Q566" i="5"/>
  <c r="R566" i="5"/>
  <c r="Q567" i="5"/>
  <c r="R567" i="5" s="1"/>
  <c r="Q568" i="5"/>
  <c r="R568" i="5"/>
  <c r="Q569" i="5"/>
  <c r="R569" i="5"/>
  <c r="Q570" i="5"/>
  <c r="R570" i="5"/>
  <c r="Q571" i="5"/>
  <c r="R571" i="5" s="1"/>
  <c r="Q572" i="5"/>
  <c r="R572" i="5"/>
  <c r="Q573" i="5"/>
  <c r="R573" i="5" s="1"/>
  <c r="Q574" i="5"/>
  <c r="R574" i="5"/>
  <c r="Q575" i="5"/>
  <c r="R575" i="5" s="1"/>
  <c r="Q576" i="5"/>
  <c r="R576" i="5"/>
  <c r="Q577" i="5"/>
  <c r="R577" i="5"/>
  <c r="Q578" i="5"/>
  <c r="R578" i="5"/>
  <c r="Q579" i="5"/>
  <c r="R579" i="5" s="1"/>
  <c r="Q580" i="5"/>
  <c r="R580" i="5"/>
  <c r="Q581" i="5"/>
  <c r="R581" i="5"/>
  <c r="Q582" i="5"/>
  <c r="R582" i="5"/>
  <c r="Q583" i="5"/>
  <c r="R583" i="5" s="1"/>
  <c r="Q584" i="5"/>
  <c r="R584" i="5"/>
  <c r="Q585" i="5"/>
  <c r="R585" i="5" s="1"/>
  <c r="Q586" i="5"/>
  <c r="R586" i="5"/>
  <c r="Q587" i="5"/>
  <c r="R587" i="5" s="1"/>
  <c r="Q588" i="5"/>
  <c r="R588" i="5"/>
  <c r="Q589" i="5"/>
  <c r="R589" i="5"/>
  <c r="Q590" i="5"/>
  <c r="R590" i="5"/>
  <c r="Q591" i="5"/>
  <c r="R591" i="5" s="1"/>
  <c r="Q592" i="5"/>
  <c r="R592" i="5"/>
  <c r="Q593" i="5"/>
  <c r="R593" i="5" s="1"/>
  <c r="Q594" i="5"/>
  <c r="R594" i="5"/>
  <c r="Q595" i="5"/>
  <c r="R595" i="5"/>
  <c r="Q596" i="5"/>
  <c r="R596" i="5"/>
  <c r="Q597" i="5"/>
  <c r="R597" i="5" s="1"/>
  <c r="Q598" i="5"/>
  <c r="R598" i="5"/>
  <c r="Q599" i="5"/>
  <c r="R599" i="5" s="1"/>
  <c r="Q600" i="5"/>
  <c r="R600" i="5"/>
  <c r="Q601" i="5"/>
  <c r="R601" i="5"/>
  <c r="Q602" i="5"/>
  <c r="R602" i="5"/>
  <c r="Q603" i="5"/>
  <c r="R603" i="5" s="1"/>
  <c r="Q604" i="5"/>
  <c r="R604" i="5"/>
  <c r="Q605" i="5"/>
  <c r="R605" i="5"/>
  <c r="Q606" i="5"/>
  <c r="R606" i="5"/>
  <c r="Q607" i="5"/>
  <c r="R607" i="5"/>
  <c r="Q608" i="5"/>
  <c r="R608" i="5"/>
  <c r="Q609" i="5"/>
  <c r="R609" i="5"/>
  <c r="Q610" i="5"/>
  <c r="R610" i="5"/>
  <c r="Q611" i="5"/>
  <c r="R611" i="5" s="1"/>
  <c r="Q612" i="5"/>
  <c r="R612" i="5"/>
  <c r="Q613" i="5"/>
  <c r="R613" i="5" s="1"/>
  <c r="Q614" i="5"/>
  <c r="R614" i="5"/>
  <c r="Q615" i="5"/>
  <c r="R615" i="5" s="1"/>
  <c r="Q616" i="5"/>
  <c r="R616" i="5"/>
  <c r="Q617" i="5"/>
  <c r="R617" i="5"/>
  <c r="Q618" i="5"/>
  <c r="R618" i="5"/>
  <c r="Q619" i="5"/>
  <c r="R619" i="5" s="1"/>
  <c r="Q620" i="5"/>
  <c r="R620" i="5"/>
  <c r="Q621" i="5"/>
  <c r="R621" i="5"/>
  <c r="Q622" i="5"/>
  <c r="R622" i="5"/>
  <c r="Q623" i="5"/>
  <c r="R623" i="5"/>
  <c r="Q624" i="5"/>
  <c r="R624" i="5"/>
  <c r="Q625" i="5"/>
  <c r="R625" i="5"/>
  <c r="Q626" i="5"/>
  <c r="R626" i="5"/>
  <c r="Q627" i="5"/>
  <c r="R627" i="5"/>
  <c r="Q628" i="5"/>
  <c r="R628" i="5"/>
  <c r="Q629" i="5"/>
  <c r="R629" i="5"/>
  <c r="Q630" i="5"/>
  <c r="R630" i="5"/>
  <c r="Q631" i="5"/>
  <c r="R631" i="5" s="1"/>
  <c r="Q632" i="5"/>
  <c r="R632" i="5"/>
  <c r="Q633" i="5"/>
  <c r="R633" i="5" s="1"/>
  <c r="Q634" i="5"/>
  <c r="R634" i="5"/>
  <c r="Q635" i="5"/>
  <c r="R635" i="5" s="1"/>
  <c r="Q636" i="5"/>
  <c r="R636" i="5"/>
  <c r="Q637" i="5"/>
  <c r="R637" i="5"/>
  <c r="Q638" i="5"/>
  <c r="R638" i="5"/>
  <c r="Q639" i="5"/>
  <c r="R639" i="5" s="1"/>
  <c r="Q640" i="5"/>
  <c r="R640" i="5"/>
  <c r="Q641" i="5"/>
  <c r="R641" i="5" s="1"/>
  <c r="Q642" i="5"/>
  <c r="R642" i="5"/>
  <c r="Q643" i="5"/>
  <c r="R643" i="5" s="1"/>
  <c r="Q644" i="5"/>
  <c r="R644" i="5" s="1"/>
  <c r="Q645" i="5"/>
  <c r="R645" i="5"/>
  <c r="Q646" i="5"/>
  <c r="R646" i="5"/>
  <c r="Q647" i="5"/>
  <c r="R647" i="5" s="1"/>
  <c r="Q648" i="5"/>
  <c r="R648" i="5"/>
  <c r="Q649" i="5"/>
  <c r="R649" i="5"/>
  <c r="Q650" i="5"/>
  <c r="R650" i="5"/>
  <c r="Q651" i="5"/>
  <c r="R651" i="5" s="1"/>
  <c r="Q652" i="5"/>
  <c r="R652" i="5"/>
  <c r="Q653" i="5"/>
  <c r="R653" i="5" s="1"/>
  <c r="Q654" i="5"/>
  <c r="R654" i="5"/>
  <c r="Q655" i="5"/>
  <c r="R655" i="5" s="1"/>
  <c r="Q656" i="5"/>
  <c r="R656" i="5" s="1"/>
  <c r="Q657" i="5"/>
  <c r="R657" i="5"/>
  <c r="Q658" i="5"/>
  <c r="R658" i="5"/>
  <c r="Q659" i="5"/>
  <c r="R659" i="5" s="1"/>
  <c r="Q660" i="5"/>
  <c r="R660" i="5"/>
  <c r="Q661" i="5"/>
  <c r="R661" i="5"/>
  <c r="Q662" i="5"/>
  <c r="R662" i="5"/>
  <c r="Q663" i="5"/>
  <c r="R663" i="5" s="1"/>
  <c r="Q664" i="5"/>
  <c r="R664" i="5" s="1"/>
  <c r="Q665" i="5"/>
  <c r="R665" i="5" s="1"/>
  <c r="Q666" i="5"/>
  <c r="R666" i="5"/>
  <c r="Q667" i="5"/>
  <c r="R667" i="5"/>
  <c r="Q668" i="5"/>
  <c r="R668" i="5" s="1"/>
  <c r="Q669" i="5"/>
  <c r="R669" i="5" s="1"/>
  <c r="Q672" i="5"/>
  <c r="R672" i="5" s="1"/>
  <c r="Q673" i="5"/>
  <c r="R673" i="5" s="1"/>
  <c r="Q674" i="5"/>
  <c r="R674" i="5"/>
  <c r="Q675" i="5"/>
  <c r="R675" i="5"/>
  <c r="Q676" i="5"/>
  <c r="R676" i="5" s="1"/>
  <c r="Q677" i="5"/>
  <c r="R677" i="5" s="1"/>
  <c r="Q678" i="5"/>
  <c r="R678" i="5"/>
  <c r="Q679" i="5"/>
  <c r="R679" i="5"/>
  <c r="Q680" i="5"/>
  <c r="R680" i="5" s="1"/>
  <c r="Q681" i="5"/>
  <c r="R681" i="5" s="1"/>
  <c r="Q682" i="5"/>
  <c r="R682" i="5"/>
  <c r="Q683" i="5"/>
  <c r="R683" i="5"/>
  <c r="Q684" i="5"/>
  <c r="R684" i="5" s="1"/>
  <c r="Q685" i="5"/>
  <c r="R685" i="5" s="1"/>
  <c r="Q686" i="5"/>
  <c r="R686" i="5"/>
  <c r="Q687" i="5"/>
  <c r="R687" i="5"/>
  <c r="Q688" i="5"/>
  <c r="R688" i="5" s="1"/>
  <c r="Q689" i="5"/>
  <c r="R689" i="5" s="1"/>
  <c r="Q690" i="5"/>
  <c r="R690" i="5"/>
  <c r="Q691" i="5"/>
  <c r="R691" i="5"/>
  <c r="Q692" i="5"/>
  <c r="R692" i="5" s="1"/>
  <c r="Q693" i="5"/>
  <c r="R693" i="5" s="1"/>
  <c r="Q694" i="5"/>
  <c r="R694" i="5"/>
  <c r="Q695" i="5"/>
  <c r="R695" i="5"/>
  <c r="Q696" i="5"/>
  <c r="R696" i="5" s="1"/>
  <c r="Q697" i="5"/>
  <c r="R697" i="5" s="1"/>
  <c r="Q698" i="5"/>
  <c r="R698" i="5"/>
  <c r="Q699" i="5"/>
  <c r="R699" i="5"/>
  <c r="Q700" i="5"/>
  <c r="R700" i="5" s="1"/>
  <c r="Q701" i="5"/>
  <c r="R701" i="5" s="1"/>
  <c r="Q702" i="5"/>
  <c r="R702" i="5"/>
  <c r="Q703" i="5"/>
  <c r="R703" i="5"/>
  <c r="Q704" i="5"/>
  <c r="R704" i="5" s="1"/>
  <c r="Q705" i="5"/>
  <c r="R705" i="5" s="1"/>
  <c r="Q706" i="5"/>
  <c r="R706" i="5"/>
  <c r="Q707" i="5"/>
  <c r="R707" i="5"/>
  <c r="Q708" i="5"/>
  <c r="R708" i="5" s="1"/>
  <c r="Q709" i="5"/>
  <c r="R709" i="5" s="1"/>
  <c r="Q710" i="5"/>
  <c r="R710" i="5"/>
  <c r="Q711" i="5"/>
  <c r="R711" i="5"/>
  <c r="Q712" i="5"/>
  <c r="R712" i="5" s="1"/>
  <c r="Q713" i="5"/>
  <c r="R713" i="5" s="1"/>
  <c r="Q714" i="5"/>
  <c r="R714" i="5"/>
  <c r="Q715" i="5"/>
  <c r="R715" i="5"/>
  <c r="Q716" i="5"/>
  <c r="R716" i="5" s="1"/>
  <c r="Q717" i="5"/>
  <c r="R717" i="5" s="1"/>
  <c r="Q718" i="5"/>
  <c r="R718" i="5"/>
  <c r="Q719" i="5"/>
  <c r="R719" i="5"/>
  <c r="Q720" i="5"/>
  <c r="R720" i="5" s="1"/>
  <c r="Q721" i="5"/>
  <c r="R721" i="5" s="1"/>
  <c r="Q722" i="5"/>
  <c r="R722" i="5"/>
  <c r="Q723" i="5"/>
  <c r="R723" i="5"/>
  <c r="Q724" i="5"/>
  <c r="R724" i="5" s="1"/>
  <c r="Q725" i="5"/>
  <c r="R725" i="5" s="1"/>
  <c r="Q726" i="5"/>
  <c r="R726" i="5"/>
  <c r="Q727" i="5"/>
  <c r="R727" i="5"/>
  <c r="Q728" i="5"/>
  <c r="R728" i="5" s="1"/>
  <c r="Q729" i="5"/>
  <c r="R729" i="5" s="1"/>
  <c r="Q730" i="5"/>
  <c r="R730" i="5"/>
  <c r="Q731" i="5"/>
  <c r="R731" i="5"/>
  <c r="Q732" i="5"/>
  <c r="R732" i="5" s="1"/>
  <c r="Q733" i="5"/>
  <c r="R733" i="5" s="1"/>
  <c r="Q734" i="5"/>
  <c r="R734" i="5"/>
  <c r="Q735" i="5"/>
  <c r="R735" i="5"/>
  <c r="Q736" i="5"/>
  <c r="R736" i="5" s="1"/>
  <c r="Q737" i="5"/>
  <c r="R737" i="5" s="1"/>
  <c r="Q738" i="5"/>
  <c r="R738" i="5"/>
  <c r="Q739" i="5"/>
  <c r="R739" i="5"/>
  <c r="Q740" i="5"/>
  <c r="R740" i="5" s="1"/>
  <c r="Q741" i="5"/>
  <c r="R741" i="5" s="1"/>
  <c r="Q742" i="5"/>
  <c r="R742" i="5"/>
  <c r="Q743" i="5"/>
  <c r="R743" i="5"/>
  <c r="Q744" i="5"/>
  <c r="R744" i="5" s="1"/>
  <c r="Q745" i="5"/>
  <c r="R745" i="5" s="1"/>
  <c r="Q746" i="5"/>
  <c r="R746" i="5"/>
  <c r="Q747" i="5"/>
  <c r="R747" i="5"/>
  <c r="Q748" i="5"/>
  <c r="R748" i="5" s="1"/>
  <c r="Q749" i="5"/>
  <c r="R749" i="5" s="1"/>
  <c r="Q750" i="5"/>
  <c r="R750" i="5"/>
  <c r="Q751" i="5"/>
  <c r="R751" i="5"/>
  <c r="Q752" i="5"/>
  <c r="R752" i="5" s="1"/>
  <c r="Q753" i="5"/>
  <c r="R753" i="5" s="1"/>
  <c r="Q754" i="5"/>
  <c r="R754" i="5"/>
  <c r="Q755" i="5"/>
  <c r="R755" i="5"/>
  <c r="Q756" i="5"/>
  <c r="R756" i="5" s="1"/>
  <c r="Q757" i="5"/>
  <c r="R757" i="5" s="1"/>
  <c r="Q758" i="5"/>
  <c r="R758" i="5"/>
  <c r="Q759" i="5"/>
  <c r="R759" i="5"/>
  <c r="Q760" i="5"/>
  <c r="R760" i="5" s="1"/>
  <c r="Q761" i="5"/>
  <c r="R761" i="5" s="1"/>
  <c r="Q762" i="5"/>
  <c r="R762" i="5"/>
  <c r="Q763" i="5"/>
  <c r="R763" i="5"/>
  <c r="Q764" i="5"/>
  <c r="R764" i="5" s="1"/>
  <c r="Q765" i="5"/>
  <c r="R765" i="5" s="1"/>
  <c r="Q766" i="5"/>
  <c r="R766" i="5"/>
  <c r="Q767" i="5"/>
  <c r="R767" i="5"/>
  <c r="Q768" i="5"/>
  <c r="R768" i="5" s="1"/>
  <c r="Q769" i="5"/>
  <c r="R769" i="5" s="1"/>
  <c r="Q770" i="5"/>
  <c r="R770" i="5"/>
  <c r="Q771" i="5"/>
  <c r="R771" i="5"/>
  <c r="Q772" i="5"/>
  <c r="R772" i="5" s="1"/>
  <c r="Q773" i="5"/>
  <c r="R773" i="5" s="1"/>
  <c r="Q774" i="5"/>
  <c r="R774" i="5"/>
  <c r="Q775" i="5"/>
  <c r="R775" i="5"/>
  <c r="Q776" i="5"/>
  <c r="R776" i="5" s="1"/>
  <c r="Q777" i="5"/>
  <c r="R777" i="5" s="1"/>
  <c r="Q778" i="5"/>
  <c r="R778" i="5"/>
  <c r="Q779" i="5"/>
  <c r="R779" i="5"/>
  <c r="Q780" i="5"/>
  <c r="R780" i="5" s="1"/>
  <c r="Q781" i="5"/>
  <c r="R781" i="5" s="1"/>
  <c r="Q782" i="5"/>
  <c r="R782" i="5"/>
  <c r="Q783" i="5"/>
  <c r="R783" i="5"/>
  <c r="Q784" i="5"/>
  <c r="R784" i="5" s="1"/>
  <c r="Q785" i="5"/>
  <c r="R785" i="5" s="1"/>
  <c r="Q789" i="5"/>
  <c r="R789" i="5" s="1"/>
  <c r="Q790" i="5"/>
  <c r="R790" i="5"/>
  <c r="Q791" i="5"/>
  <c r="R791" i="5"/>
  <c r="Q792" i="5"/>
  <c r="R792" i="5" s="1"/>
  <c r="Q793" i="5"/>
  <c r="R793" i="5" s="1"/>
  <c r="Q794" i="5"/>
  <c r="R794" i="5"/>
  <c r="Q795" i="5"/>
  <c r="R795" i="5"/>
  <c r="Q796" i="5"/>
  <c r="R796" i="5" s="1"/>
  <c r="Q797" i="5"/>
  <c r="R797" i="5" s="1"/>
  <c r="Q798" i="5"/>
  <c r="R798" i="5"/>
  <c r="Q799" i="5"/>
  <c r="R799" i="5"/>
  <c r="Q800" i="5"/>
  <c r="R800" i="5" s="1"/>
  <c r="Q801" i="5"/>
  <c r="R801" i="5" s="1"/>
  <c r="Q802" i="5"/>
  <c r="R802" i="5"/>
  <c r="Q803" i="5"/>
  <c r="R803" i="5"/>
  <c r="Q804" i="5"/>
  <c r="R804" i="5" s="1"/>
  <c r="Q805" i="5"/>
  <c r="R805" i="5" s="1"/>
  <c r="Q806" i="5"/>
  <c r="R806" i="5"/>
  <c r="Q807" i="5"/>
  <c r="R807" i="5"/>
  <c r="Q808" i="5"/>
  <c r="R808" i="5" s="1"/>
  <c r="Q809" i="5"/>
  <c r="R809" i="5"/>
  <c r="Q810" i="5"/>
  <c r="R810" i="5"/>
  <c r="Q811" i="5"/>
  <c r="R811" i="5"/>
  <c r="Q812" i="5"/>
  <c r="R812" i="5" s="1"/>
  <c r="Q813" i="5"/>
  <c r="R813" i="5"/>
  <c r="Q814" i="5"/>
  <c r="R814" i="5"/>
  <c r="Q815" i="5"/>
  <c r="R815" i="5"/>
  <c r="Q816" i="5"/>
  <c r="R816" i="5" s="1"/>
  <c r="Q817" i="5"/>
  <c r="R817" i="5" s="1"/>
  <c r="Q818" i="5"/>
  <c r="R818" i="5"/>
  <c r="Q819" i="5"/>
  <c r="R819" i="5"/>
  <c r="Q820" i="5"/>
  <c r="R820" i="5" s="1"/>
  <c r="Q821" i="5"/>
  <c r="R821" i="5" s="1"/>
  <c r="Q822" i="5"/>
  <c r="R822" i="5"/>
  <c r="Q823" i="5"/>
  <c r="R823" i="5"/>
  <c r="Q824" i="5"/>
  <c r="R824" i="5" s="1"/>
  <c r="Q825" i="5"/>
  <c r="R825" i="5" s="1"/>
  <c r="Q826" i="5"/>
  <c r="R826" i="5"/>
  <c r="Q827" i="5"/>
  <c r="R827" i="5"/>
  <c r="Q828" i="5"/>
  <c r="R828" i="5" s="1"/>
  <c r="Q829" i="5"/>
  <c r="R829" i="5" s="1"/>
  <c r="Q830" i="5"/>
  <c r="R830" i="5"/>
  <c r="Q831" i="5"/>
  <c r="R831" i="5"/>
  <c r="Q832" i="5"/>
  <c r="R832" i="5" s="1"/>
  <c r="Q833" i="5"/>
  <c r="R833" i="5" s="1"/>
  <c r="Q834" i="5"/>
  <c r="R834" i="5"/>
  <c r="Q835" i="5"/>
  <c r="R835" i="5"/>
  <c r="Q836" i="5"/>
  <c r="R836" i="5" s="1"/>
  <c r="Q837" i="5"/>
  <c r="R837" i="5" s="1"/>
  <c r="Q838" i="5"/>
  <c r="R838" i="5"/>
  <c r="Q839" i="5"/>
  <c r="R839" i="5"/>
  <c r="Q840" i="5"/>
  <c r="R840" i="5" s="1"/>
  <c r="Q841" i="5"/>
  <c r="R841" i="5" s="1"/>
  <c r="Q842" i="5"/>
  <c r="R842" i="5"/>
  <c r="Q843" i="5"/>
  <c r="R843" i="5"/>
  <c r="Q844" i="5"/>
  <c r="R844" i="5" s="1"/>
  <c r="Q845" i="5"/>
  <c r="R845" i="5" s="1"/>
  <c r="Q846" i="5"/>
  <c r="R846" i="5"/>
  <c r="Q847" i="5"/>
  <c r="R847" i="5"/>
  <c r="Q848" i="5"/>
  <c r="R848" i="5" s="1"/>
  <c r="Q849" i="5"/>
  <c r="R849" i="5"/>
  <c r="Q850" i="5"/>
  <c r="R850" i="5"/>
  <c r="Q851" i="5"/>
  <c r="R851" i="5"/>
  <c r="Q852" i="5"/>
  <c r="R852" i="5" s="1"/>
  <c r="Q853" i="5"/>
  <c r="R853" i="5" s="1"/>
  <c r="Q854" i="5"/>
  <c r="R854" i="5"/>
  <c r="Q855" i="5"/>
  <c r="R855" i="5"/>
  <c r="Q856" i="5"/>
  <c r="R856" i="5" s="1"/>
  <c r="Q857" i="5"/>
  <c r="R857" i="5" s="1"/>
  <c r="Q858" i="5"/>
  <c r="R858" i="5"/>
  <c r="Q859" i="5"/>
  <c r="R859" i="5"/>
  <c r="Q860" i="5"/>
  <c r="R860" i="5" s="1"/>
  <c r="Q861" i="5"/>
  <c r="R861" i="5" s="1"/>
  <c r="Q862" i="5"/>
  <c r="R862" i="5"/>
  <c r="Q863" i="5"/>
  <c r="R863" i="5"/>
  <c r="Q864" i="5"/>
  <c r="R864" i="5" s="1"/>
  <c r="Q865" i="5"/>
  <c r="R865" i="5" s="1"/>
  <c r="Q866" i="5"/>
  <c r="R866" i="5"/>
  <c r="Q867" i="5"/>
  <c r="R867" i="5"/>
  <c r="Q868" i="5"/>
  <c r="R868" i="5" s="1"/>
  <c r="Q869" i="5"/>
  <c r="R869" i="5" s="1"/>
  <c r="Q870" i="5"/>
  <c r="R870" i="5"/>
  <c r="Q871" i="5"/>
  <c r="R871" i="5"/>
  <c r="Q872" i="5"/>
  <c r="R872" i="5" s="1"/>
  <c r="Q873" i="5"/>
  <c r="R873" i="5" s="1"/>
  <c r="Q874" i="5"/>
  <c r="R874" i="5"/>
  <c r="Q875" i="5"/>
  <c r="R875" i="5"/>
  <c r="Q876" i="5"/>
  <c r="R876" i="5" s="1"/>
  <c r="Q877" i="5"/>
  <c r="R877" i="5" s="1"/>
  <c r="Q878" i="5"/>
  <c r="R878" i="5"/>
  <c r="Q879" i="5"/>
  <c r="R879" i="5"/>
  <c r="Q880" i="5"/>
  <c r="R880" i="5" s="1"/>
  <c r="Q881" i="5"/>
  <c r="R881" i="5" s="1"/>
  <c r="Q882" i="5"/>
  <c r="R882" i="5"/>
  <c r="Q883" i="5"/>
  <c r="R883" i="5"/>
  <c r="Q884" i="5"/>
  <c r="R884" i="5" s="1"/>
  <c r="Q885" i="5"/>
  <c r="R885" i="5" s="1"/>
  <c r="Q886" i="5"/>
  <c r="R886" i="5"/>
  <c r="Q887" i="5"/>
  <c r="R887" i="5"/>
  <c r="Q888" i="5"/>
  <c r="R888" i="5" s="1"/>
  <c r="Q889" i="5"/>
  <c r="R889" i="5" s="1"/>
  <c r="Q890" i="5"/>
  <c r="R890" i="5"/>
  <c r="Q891" i="5"/>
  <c r="R891" i="5"/>
  <c r="Q892" i="5"/>
  <c r="R892" i="5" s="1"/>
  <c r="Q893" i="5"/>
  <c r="R893" i="5" s="1"/>
  <c r="Q894" i="5"/>
  <c r="R894" i="5"/>
  <c r="Q895" i="5"/>
  <c r="R895" i="5"/>
  <c r="Q896" i="5"/>
  <c r="R896" i="5" s="1"/>
  <c r="Q897" i="5"/>
  <c r="R897" i="5" s="1"/>
  <c r="Q898" i="5"/>
  <c r="R898" i="5"/>
  <c r="Q899" i="5"/>
  <c r="R899" i="5"/>
  <c r="Q900" i="5"/>
  <c r="R900" i="5" s="1"/>
  <c r="Q901" i="5"/>
  <c r="R901" i="5" s="1"/>
  <c r="Q902" i="5"/>
  <c r="R902" i="5"/>
  <c r="Q905" i="5"/>
  <c r="R905" i="5" s="1"/>
  <c r="Q906" i="5"/>
  <c r="R906" i="5"/>
  <c r="Q907" i="5"/>
  <c r="R907" i="5"/>
  <c r="Q908" i="5"/>
  <c r="R908" i="5" s="1"/>
  <c r="Q909" i="5"/>
  <c r="R909" i="5" s="1"/>
  <c r="Q910" i="5"/>
  <c r="R910" i="5"/>
  <c r="Q911" i="5"/>
  <c r="R911" i="5"/>
  <c r="Q912" i="5"/>
  <c r="R912" i="5" s="1"/>
  <c r="Q913" i="5"/>
  <c r="R913" i="5" s="1"/>
  <c r="Q914" i="5"/>
  <c r="R914" i="5"/>
  <c r="Q915" i="5"/>
  <c r="R915" i="5"/>
  <c r="Q916" i="5"/>
  <c r="R916" i="5" s="1"/>
  <c r="Q917" i="5"/>
  <c r="R917" i="5" s="1"/>
  <c r="Q918" i="5"/>
  <c r="R918" i="5"/>
  <c r="Q919" i="5"/>
  <c r="R919" i="5"/>
  <c r="Q920" i="5"/>
  <c r="R920" i="5" s="1"/>
  <c r="Q921" i="5"/>
  <c r="R921" i="5" s="1"/>
  <c r="Q922" i="5"/>
  <c r="R922" i="5"/>
  <c r="Q923" i="5"/>
  <c r="R923" i="5"/>
  <c r="Q924" i="5"/>
  <c r="R924" i="5" s="1"/>
  <c r="Q925" i="5"/>
  <c r="R925" i="5" s="1"/>
  <c r="Q926" i="5"/>
  <c r="R926" i="5"/>
  <c r="Q927" i="5"/>
  <c r="R927" i="5"/>
  <c r="Q928" i="5"/>
  <c r="R928" i="5" s="1"/>
  <c r="Q929" i="5"/>
  <c r="R929" i="5" s="1"/>
  <c r="Q930" i="5"/>
  <c r="R930" i="5"/>
  <c r="Q931" i="5"/>
  <c r="R931" i="5"/>
  <c r="Q932" i="5"/>
  <c r="R932" i="5" s="1"/>
  <c r="Q933" i="5"/>
  <c r="R933" i="5" s="1"/>
  <c r="Q934" i="5"/>
  <c r="R934" i="5"/>
  <c r="Q935" i="5"/>
  <c r="R935" i="5"/>
  <c r="Q936" i="5"/>
  <c r="R936" i="5" s="1"/>
  <c r="Q937" i="5"/>
  <c r="R937" i="5" s="1"/>
  <c r="Q938" i="5"/>
  <c r="R938" i="5"/>
  <c r="Q939" i="5"/>
  <c r="R939" i="5"/>
  <c r="Q940" i="5"/>
  <c r="R940" i="5" s="1"/>
  <c r="Q941" i="5"/>
  <c r="R941" i="5"/>
  <c r="Q942" i="5"/>
  <c r="R942" i="5"/>
  <c r="Q943" i="5"/>
  <c r="R943" i="5"/>
  <c r="Q944" i="5"/>
  <c r="R944" i="5" s="1"/>
  <c r="Q945" i="5"/>
  <c r="R945" i="5"/>
  <c r="Q946" i="5"/>
  <c r="R946" i="5"/>
  <c r="Q947" i="5"/>
  <c r="R947" i="5"/>
  <c r="Q948" i="5"/>
  <c r="R948" i="5" s="1"/>
  <c r="Q949" i="5"/>
  <c r="R949" i="5"/>
  <c r="Q950" i="5"/>
  <c r="R950" i="5"/>
  <c r="Q951" i="5"/>
  <c r="R951" i="5"/>
  <c r="Q952" i="5"/>
  <c r="R952" i="5" s="1"/>
  <c r="Q953" i="5"/>
  <c r="R953" i="5"/>
  <c r="Q954" i="5"/>
  <c r="R954" i="5"/>
  <c r="Q955" i="5"/>
  <c r="R955" i="5"/>
  <c r="Q956" i="5"/>
  <c r="R956" i="5" s="1"/>
  <c r="Q957" i="5"/>
  <c r="R957" i="5"/>
  <c r="Q958" i="5"/>
  <c r="R958" i="5"/>
  <c r="Q959" i="5"/>
  <c r="R959" i="5" s="1"/>
  <c r="Q960" i="5"/>
  <c r="R960" i="5" s="1"/>
  <c r="Q961" i="5"/>
  <c r="R961" i="5"/>
  <c r="Q962" i="5"/>
  <c r="R962" i="5" s="1"/>
  <c r="Q963" i="5"/>
  <c r="R963" i="5" s="1"/>
  <c r="Q964" i="5"/>
  <c r="R964" i="5" s="1"/>
  <c r="Q965" i="5"/>
  <c r="R965" i="5"/>
  <c r="Q966" i="5"/>
  <c r="R966" i="5"/>
  <c r="Q967" i="5"/>
  <c r="R967" i="5"/>
  <c r="Q968" i="5"/>
  <c r="R968" i="5" s="1"/>
  <c r="Q969" i="5"/>
  <c r="R969" i="5"/>
  <c r="Q970" i="5"/>
  <c r="R970" i="5"/>
  <c r="Q971" i="5"/>
  <c r="R971" i="5" s="1"/>
  <c r="Q972" i="5"/>
  <c r="R972" i="5" s="1"/>
  <c r="Q973" i="5"/>
  <c r="R973" i="5"/>
  <c r="Q974" i="5"/>
  <c r="R974" i="5" s="1"/>
  <c r="Q975" i="5"/>
  <c r="R975" i="5"/>
  <c r="Q976" i="5"/>
  <c r="R976" i="5" s="1"/>
  <c r="Q977" i="5"/>
  <c r="R977" i="5"/>
  <c r="Q978" i="5"/>
  <c r="R978" i="5"/>
  <c r="Q979" i="5"/>
  <c r="R979" i="5"/>
  <c r="Q980" i="5"/>
  <c r="R980" i="5" s="1"/>
  <c r="Q981" i="5"/>
  <c r="R981" i="5"/>
  <c r="Q982" i="5"/>
  <c r="R982" i="5" s="1"/>
  <c r="Q983" i="5"/>
  <c r="R983" i="5" s="1"/>
  <c r="Q984" i="5"/>
  <c r="R984" i="5" s="1"/>
  <c r="Q985" i="5"/>
  <c r="R985" i="5"/>
  <c r="Q986" i="5"/>
  <c r="R986" i="5"/>
  <c r="Q987" i="5"/>
  <c r="R987" i="5"/>
  <c r="Q988" i="5"/>
  <c r="R988" i="5" s="1"/>
  <c r="Q989" i="5"/>
  <c r="R989" i="5"/>
  <c r="Q990" i="5"/>
  <c r="R990" i="5"/>
  <c r="Q991" i="5"/>
  <c r="R991" i="5" s="1"/>
  <c r="Q992" i="5"/>
  <c r="R992" i="5" s="1"/>
  <c r="Q993" i="5"/>
  <c r="R993" i="5"/>
  <c r="Q994" i="5"/>
  <c r="R994" i="5"/>
  <c r="Q995" i="5"/>
  <c r="R995" i="5" s="1"/>
  <c r="Q996" i="5"/>
  <c r="R996" i="5" s="1"/>
  <c r="Q997" i="5"/>
  <c r="R997" i="5"/>
  <c r="Q998" i="5"/>
  <c r="R998" i="5"/>
  <c r="Q999" i="5"/>
  <c r="R999" i="5" s="1"/>
  <c r="Q1000" i="5"/>
  <c r="R1000" i="5" s="1"/>
  <c r="Q1001" i="5"/>
  <c r="R1001" i="5"/>
  <c r="Q1002" i="5"/>
  <c r="R1002" i="5"/>
  <c r="Q1003" i="5"/>
  <c r="R1003" i="5" s="1"/>
  <c r="Q1004" i="5"/>
  <c r="R1004" i="5" s="1"/>
  <c r="Q1005" i="5"/>
  <c r="R1005" i="5"/>
  <c r="Q1006" i="5"/>
  <c r="R1006" i="5"/>
  <c r="Q1007" i="5"/>
  <c r="R1007" i="5" s="1"/>
  <c r="Q1008" i="5"/>
  <c r="R1008" i="5" s="1"/>
  <c r="Q1009" i="5"/>
  <c r="R1009" i="5"/>
  <c r="Q1010" i="5"/>
  <c r="R1010" i="5"/>
  <c r="Q1011" i="5"/>
  <c r="R1011" i="5" s="1"/>
  <c r="Q1012" i="5"/>
  <c r="R1012" i="5" s="1"/>
  <c r="Q1013" i="5"/>
  <c r="R1013" i="5"/>
  <c r="Q1014" i="5"/>
  <c r="R1014" i="5"/>
  <c r="Q1015" i="5"/>
  <c r="R1015" i="5" s="1"/>
  <c r="Q1016" i="5"/>
  <c r="R1016" i="5" s="1"/>
  <c r="Q1017" i="5"/>
  <c r="R1017" i="5"/>
  <c r="Q1018" i="5"/>
  <c r="R1018" i="5"/>
  <c r="Q1021" i="5"/>
  <c r="R1021" i="5"/>
  <c r="Q1022" i="5"/>
  <c r="R1022" i="5"/>
  <c r="Q1023" i="5"/>
  <c r="R1023" i="5" s="1"/>
  <c r="Q1024" i="5"/>
  <c r="R1024" i="5" s="1"/>
  <c r="Q1025" i="5"/>
  <c r="R1025" i="5"/>
  <c r="Q1026" i="5"/>
  <c r="R1026" i="5"/>
  <c r="Q1027" i="5"/>
  <c r="R1027" i="5" s="1"/>
  <c r="Q1028" i="5"/>
  <c r="R1028" i="5" s="1"/>
  <c r="Q1029" i="5"/>
  <c r="R1029" i="5"/>
  <c r="Q1030" i="5"/>
  <c r="R1030" i="5"/>
  <c r="Q1031" i="5"/>
  <c r="R1031" i="5" s="1"/>
  <c r="Q1032" i="5"/>
  <c r="R1032" i="5" s="1"/>
  <c r="Q1033" i="5"/>
  <c r="R1033" i="5"/>
  <c r="Q1034" i="5"/>
  <c r="R1034" i="5"/>
  <c r="Q1035" i="5"/>
  <c r="R1035" i="5" s="1"/>
  <c r="Q1036" i="5"/>
  <c r="R1036" i="5" s="1"/>
  <c r="Q1037" i="5"/>
  <c r="R1037" i="5"/>
  <c r="Q1038" i="5"/>
  <c r="R1038" i="5"/>
  <c r="Q1039" i="5"/>
  <c r="R1039" i="5" s="1"/>
  <c r="Q1040" i="5"/>
  <c r="R1040" i="5" s="1"/>
  <c r="Q1041" i="5"/>
  <c r="R1041" i="5"/>
  <c r="Q1042" i="5"/>
  <c r="R1042" i="5"/>
  <c r="Q1043" i="5"/>
  <c r="R1043" i="5" s="1"/>
  <c r="Q1044" i="5"/>
  <c r="R1044" i="5" s="1"/>
  <c r="Q1045" i="5"/>
  <c r="R1045" i="5"/>
  <c r="Q1046" i="5"/>
  <c r="R1046" i="5"/>
  <c r="Q1047" i="5"/>
  <c r="R1047" i="5" s="1"/>
  <c r="Q1048" i="5"/>
  <c r="R1048" i="5" s="1"/>
  <c r="Q1049" i="5"/>
  <c r="R1049" i="5"/>
  <c r="Q1050" i="5"/>
  <c r="R1050" i="5"/>
  <c r="Q1051" i="5"/>
  <c r="R1051" i="5" s="1"/>
  <c r="Q1052" i="5"/>
  <c r="R1052" i="5" s="1"/>
  <c r="Q1053" i="5"/>
  <c r="R1053" i="5"/>
  <c r="Q1054" i="5"/>
  <c r="R1054" i="5"/>
  <c r="Q1055" i="5"/>
  <c r="R1055" i="5" s="1"/>
  <c r="Q1056" i="5"/>
  <c r="R1056" i="5" s="1"/>
  <c r="Q1057" i="5"/>
  <c r="R1057" i="5"/>
  <c r="Q1058" i="5"/>
  <c r="R1058" i="5"/>
  <c r="Q1059" i="5"/>
  <c r="R1059" i="5" s="1"/>
  <c r="Q1060" i="5"/>
  <c r="R1060" i="5" s="1"/>
  <c r="Q1061" i="5"/>
  <c r="R1061" i="5"/>
  <c r="Q1062" i="5"/>
  <c r="R1062" i="5"/>
  <c r="Q1063" i="5"/>
  <c r="R1063" i="5" s="1"/>
  <c r="Q1064" i="5"/>
  <c r="R1064" i="5" s="1"/>
  <c r="Q1065" i="5"/>
  <c r="R1065" i="5"/>
  <c r="Q1066" i="5"/>
  <c r="R1066" i="5"/>
  <c r="Q1067" i="5"/>
  <c r="R1067" i="5" s="1"/>
  <c r="Q1068" i="5"/>
  <c r="R1068" i="5" s="1"/>
  <c r="Q1069" i="5"/>
  <c r="R1069" i="5"/>
  <c r="Q1070" i="5"/>
  <c r="R1070" i="5"/>
  <c r="Q1071" i="5"/>
  <c r="R1071" i="5" s="1"/>
  <c r="Q1072" i="5"/>
  <c r="R1072" i="5" s="1"/>
  <c r="Q1073" i="5"/>
  <c r="R1073" i="5"/>
  <c r="Q1074" i="5"/>
  <c r="R1074" i="5"/>
  <c r="Q1075" i="5"/>
  <c r="R1075" i="5" s="1"/>
  <c r="Q1076" i="5"/>
  <c r="R1076" i="5" s="1"/>
  <c r="Q1077" i="5"/>
  <c r="R1077" i="5"/>
  <c r="Q1078" i="5"/>
  <c r="R1078" i="5"/>
  <c r="Q1079" i="5"/>
  <c r="R1079" i="5" s="1"/>
  <c r="Q1080" i="5"/>
  <c r="R1080" i="5" s="1"/>
  <c r="Q1081" i="5"/>
  <c r="R1081" i="5"/>
  <c r="Q1082" i="5"/>
  <c r="R1082" i="5"/>
  <c r="Q1083" i="5"/>
  <c r="R1083" i="5" s="1"/>
  <c r="Q1084" i="5"/>
  <c r="R1084" i="5" s="1"/>
  <c r="Q1085" i="5"/>
  <c r="R1085" i="5"/>
  <c r="Q1086" i="5"/>
  <c r="R1086" i="5"/>
  <c r="Q1087" i="5"/>
  <c r="R1087" i="5" s="1"/>
  <c r="Q1088" i="5"/>
  <c r="R1088" i="5" s="1"/>
  <c r="Q1089" i="5"/>
  <c r="R1089" i="5"/>
  <c r="Q1090" i="5"/>
  <c r="R1090" i="5"/>
  <c r="Q1091" i="5"/>
  <c r="R1091" i="5" s="1"/>
  <c r="Q1092" i="5"/>
  <c r="R1092" i="5" s="1"/>
  <c r="Q1093" i="5"/>
  <c r="R1093" i="5"/>
  <c r="Q1094" i="5"/>
  <c r="R1094" i="5"/>
  <c r="Q1095" i="5"/>
  <c r="R1095" i="5" s="1"/>
  <c r="Q1096" i="5"/>
  <c r="R1096" i="5" s="1"/>
  <c r="Q1097" i="5"/>
  <c r="R1097" i="5"/>
  <c r="Q1098" i="5"/>
  <c r="R1098" i="5"/>
  <c r="Q1099" i="5"/>
  <c r="R1099" i="5" s="1"/>
  <c r="Q1100" i="5"/>
  <c r="R1100" i="5" s="1"/>
  <c r="Q1101" i="5"/>
  <c r="R1101" i="5"/>
  <c r="Q1102" i="5"/>
  <c r="R1102" i="5"/>
  <c r="Q1103" i="5"/>
  <c r="R1103" i="5" s="1"/>
  <c r="Q1104" i="5"/>
  <c r="R1104" i="5" s="1"/>
  <c r="Q1105" i="5"/>
  <c r="R1105" i="5"/>
  <c r="Q1106" i="5"/>
  <c r="R1106" i="5"/>
  <c r="Q1107" i="5"/>
  <c r="R1107" i="5" s="1"/>
  <c r="Q1108" i="5"/>
  <c r="R1108" i="5" s="1"/>
  <c r="Q1109" i="5"/>
  <c r="R1109" i="5"/>
  <c r="Q1110" i="5"/>
  <c r="R1110" i="5"/>
  <c r="Q1111" i="5"/>
  <c r="R1111" i="5" s="1"/>
  <c r="Q1112" i="5"/>
  <c r="R1112" i="5" s="1"/>
  <c r="Q1113" i="5"/>
  <c r="R1113" i="5"/>
  <c r="Q1114" i="5"/>
  <c r="R1114" i="5"/>
  <c r="Q1115" i="5"/>
  <c r="R1115" i="5" s="1"/>
  <c r="Q1116" i="5"/>
  <c r="R1116" i="5" s="1"/>
  <c r="Q1117" i="5"/>
  <c r="R1117" i="5"/>
  <c r="Q1118" i="5"/>
  <c r="R1118" i="5"/>
  <c r="Q1119" i="5"/>
  <c r="R1119" i="5" s="1"/>
  <c r="Q1120" i="5"/>
  <c r="R1120" i="5" s="1"/>
  <c r="Q1121" i="5"/>
  <c r="R1121" i="5"/>
  <c r="Q1122" i="5"/>
  <c r="R1122" i="5"/>
  <c r="Q1123" i="5"/>
  <c r="R1123" i="5" s="1"/>
  <c r="Q1124" i="5"/>
  <c r="R1124" i="5" s="1"/>
  <c r="Q1125" i="5"/>
  <c r="R1125" i="5"/>
  <c r="Q1126" i="5"/>
  <c r="R1126" i="5"/>
  <c r="Q1127" i="5"/>
  <c r="R1127" i="5" s="1"/>
  <c r="Q1128" i="5"/>
  <c r="R1128" i="5" s="1"/>
  <c r="Q1129" i="5"/>
  <c r="R1129" i="5"/>
  <c r="Q1130" i="5"/>
  <c r="R1130" i="5"/>
  <c r="Q1131" i="5"/>
  <c r="R1131" i="5" s="1"/>
  <c r="Q1132" i="5"/>
  <c r="R1132" i="5" s="1"/>
  <c r="Q1133" i="5"/>
  <c r="R1133" i="5"/>
  <c r="Q1134" i="5"/>
  <c r="R1134" i="5"/>
  <c r="Q1137" i="5"/>
  <c r="R1137" i="5"/>
  <c r="Q1138" i="5"/>
  <c r="R1138" i="5"/>
  <c r="Q1139" i="5"/>
  <c r="R1139" i="5" s="1"/>
  <c r="Q1140" i="5"/>
  <c r="R1140" i="5" s="1"/>
  <c r="Q1141" i="5"/>
  <c r="R1141" i="5" s="1"/>
  <c r="Q1142" i="5"/>
  <c r="R1142" i="5"/>
  <c r="Q1143" i="5"/>
  <c r="R1143" i="5" s="1"/>
  <c r="Q1144" i="5"/>
  <c r="R1144" i="5" s="1"/>
  <c r="Q1145" i="5"/>
  <c r="R1145" i="5"/>
  <c r="Q1146" i="5"/>
  <c r="R1146" i="5"/>
  <c r="Q1147" i="5"/>
  <c r="R1147" i="5" s="1"/>
  <c r="Q1148" i="5"/>
  <c r="R1148" i="5" s="1"/>
  <c r="Q1149" i="5"/>
  <c r="R1149" i="5" s="1"/>
  <c r="Q1150" i="5"/>
  <c r="R1150" i="5"/>
  <c r="Q1151" i="5"/>
  <c r="R1151" i="5" s="1"/>
  <c r="Q1152" i="5"/>
  <c r="R1152" i="5" s="1"/>
  <c r="Q1153" i="5"/>
  <c r="R1153" i="5" s="1"/>
  <c r="Q1154" i="5"/>
  <c r="R1154" i="5"/>
  <c r="Q1155" i="5"/>
  <c r="R1155" i="5" s="1"/>
  <c r="Q1156" i="5"/>
  <c r="R1156" i="5" s="1"/>
  <c r="Q1157" i="5"/>
  <c r="R1157" i="5" s="1"/>
  <c r="Q1158" i="5"/>
  <c r="R1158" i="5"/>
  <c r="Q1159" i="5"/>
  <c r="R1159" i="5" s="1"/>
  <c r="Q1160" i="5"/>
  <c r="R1160" i="5" s="1"/>
  <c r="Q1161" i="5"/>
  <c r="R1161" i="5" s="1"/>
  <c r="Q1162" i="5"/>
  <c r="R1162" i="5"/>
  <c r="Q1163" i="5"/>
  <c r="R1163" i="5" s="1"/>
  <c r="Q1164" i="5"/>
  <c r="R1164" i="5" s="1"/>
  <c r="Q1165" i="5"/>
  <c r="R1165" i="5" s="1"/>
  <c r="Q1166" i="5"/>
  <c r="R1166" i="5"/>
  <c r="Q1167" i="5"/>
  <c r="R1167" i="5" s="1"/>
  <c r="Q1168" i="5"/>
  <c r="R1168" i="5" s="1"/>
  <c r="Q1169" i="5"/>
  <c r="R1169" i="5"/>
  <c r="Q1170" i="5"/>
  <c r="R1170" i="5"/>
  <c r="Q1171" i="5"/>
  <c r="R1171" i="5" s="1"/>
  <c r="Q1172" i="5"/>
  <c r="R1172" i="5" s="1"/>
  <c r="Q1173" i="5"/>
  <c r="R1173" i="5" s="1"/>
  <c r="Q1174" i="5"/>
  <c r="R1174" i="5"/>
  <c r="Q1175" i="5"/>
  <c r="R1175" i="5" s="1"/>
  <c r="Q1176" i="5"/>
  <c r="R1176" i="5" s="1"/>
  <c r="Q1177" i="5"/>
  <c r="R1177" i="5" s="1"/>
  <c r="Q1178" i="5"/>
  <c r="R1178" i="5"/>
  <c r="Q1179" i="5"/>
  <c r="R1179" i="5" s="1"/>
  <c r="Q1180" i="5"/>
  <c r="R1180" i="5" s="1"/>
  <c r="Q1181" i="5"/>
  <c r="R1181" i="5" s="1"/>
  <c r="Q1182" i="5"/>
  <c r="R1182" i="5"/>
  <c r="Q1183" i="5"/>
  <c r="R1183" i="5" s="1"/>
  <c r="Q1184" i="5"/>
  <c r="R1184" i="5" s="1"/>
  <c r="Q1185" i="5"/>
  <c r="R1185" i="5" s="1"/>
  <c r="Q1186" i="5"/>
  <c r="R1186" i="5"/>
  <c r="Q1187" i="5"/>
  <c r="R1187" i="5" s="1"/>
  <c r="Q1188" i="5"/>
  <c r="R1188" i="5" s="1"/>
  <c r="Q1189" i="5"/>
  <c r="R1189" i="5" s="1"/>
  <c r="Q1190" i="5"/>
  <c r="R1190" i="5"/>
  <c r="Q1191" i="5"/>
  <c r="R1191" i="5" s="1"/>
  <c r="Q1192" i="5"/>
  <c r="R1192" i="5" s="1"/>
  <c r="Q1193" i="5"/>
  <c r="R1193" i="5"/>
  <c r="Q1194" i="5"/>
  <c r="R1194" i="5"/>
  <c r="Q1195" i="5"/>
  <c r="R1195" i="5" s="1"/>
  <c r="Q1196" i="5"/>
  <c r="R1196" i="5" s="1"/>
  <c r="Q1197" i="5"/>
  <c r="R1197" i="5" s="1"/>
  <c r="Q1198" i="5"/>
  <c r="R1198" i="5"/>
  <c r="Q1199" i="5"/>
  <c r="R1199" i="5" s="1"/>
  <c r="Q1200" i="5"/>
  <c r="R1200" i="5" s="1"/>
  <c r="Q1201" i="5"/>
  <c r="R1201" i="5" s="1"/>
  <c r="Q1202" i="5"/>
  <c r="R1202" i="5"/>
  <c r="Q1203" i="5"/>
  <c r="R1203" i="5" s="1"/>
  <c r="Q1204" i="5"/>
  <c r="R1204" i="5" s="1"/>
  <c r="Q1205" i="5"/>
  <c r="R1205" i="5" s="1"/>
  <c r="Q1206" i="5"/>
  <c r="R1206" i="5"/>
  <c r="Q1207" i="5"/>
  <c r="R1207" i="5" s="1"/>
  <c r="Q1208" i="5"/>
  <c r="R1208" i="5" s="1"/>
  <c r="Q1209" i="5"/>
  <c r="R1209" i="5" s="1"/>
  <c r="Q1210" i="5"/>
  <c r="R1210" i="5"/>
  <c r="Q1211" i="5"/>
  <c r="R1211" i="5" s="1"/>
  <c r="Q1212" i="5"/>
  <c r="R1212" i="5" s="1"/>
  <c r="Q1213" i="5"/>
  <c r="R1213" i="5" s="1"/>
  <c r="Q1214" i="5"/>
  <c r="R1214" i="5"/>
  <c r="Q1215" i="5"/>
  <c r="R1215" i="5" s="1"/>
  <c r="Q1216" i="5"/>
  <c r="R1216" i="5" s="1"/>
  <c r="Q1217" i="5"/>
  <c r="R1217" i="5" s="1"/>
  <c r="Q1218" i="5"/>
  <c r="R1218" i="5"/>
  <c r="Q1219" i="5"/>
  <c r="R1219" i="5" s="1"/>
  <c r="Q1220" i="5"/>
  <c r="R1220" i="5" s="1"/>
  <c r="Q1221" i="5"/>
  <c r="R1221" i="5" s="1"/>
  <c r="Q1222" i="5"/>
  <c r="R1222" i="5"/>
  <c r="Q1223" i="5"/>
  <c r="R1223" i="5" s="1"/>
  <c r="Q1224" i="5"/>
  <c r="R1224" i="5" s="1"/>
  <c r="Q1225" i="5"/>
  <c r="R1225" i="5" s="1"/>
  <c r="Q1226" i="5"/>
  <c r="R1226" i="5"/>
  <c r="Q1227" i="5"/>
  <c r="R1227" i="5" s="1"/>
  <c r="Q1228" i="5"/>
  <c r="R1228" i="5" s="1"/>
  <c r="Q1229" i="5"/>
  <c r="R1229" i="5" s="1"/>
  <c r="Q1230" i="5"/>
  <c r="R1230" i="5"/>
  <c r="Q1231" i="5"/>
  <c r="R1231" i="5" s="1"/>
  <c r="Q1232" i="5"/>
  <c r="R1232" i="5" s="1"/>
  <c r="Q1233" i="5"/>
  <c r="R1233" i="5" s="1"/>
  <c r="Q1234" i="5"/>
  <c r="R1234" i="5"/>
  <c r="Q1235" i="5"/>
  <c r="R1235" i="5" s="1"/>
  <c r="Q1236" i="5"/>
  <c r="R1236" i="5" s="1"/>
  <c r="Q1237" i="5"/>
  <c r="R1237" i="5" s="1"/>
  <c r="Q1238" i="5"/>
  <c r="R1238" i="5"/>
  <c r="Q1239" i="5"/>
  <c r="R1239" i="5" s="1"/>
  <c r="Q1240" i="5"/>
  <c r="R1240" i="5" s="1"/>
  <c r="Q1241" i="5"/>
  <c r="R1241" i="5" s="1"/>
  <c r="Q1242" i="5"/>
  <c r="R1242" i="5"/>
  <c r="Q1243" i="5"/>
  <c r="R1243" i="5" s="1"/>
  <c r="Q1244" i="5"/>
  <c r="R1244" i="5" s="1"/>
  <c r="Q1245" i="5"/>
  <c r="R1245" i="5" s="1"/>
  <c r="Q1246" i="5"/>
  <c r="R1246" i="5"/>
  <c r="Q1247" i="5"/>
  <c r="R1247" i="5" s="1"/>
  <c r="Q1248" i="5"/>
  <c r="R1248" i="5" s="1"/>
  <c r="Q1249" i="5"/>
  <c r="R1249" i="5" s="1"/>
  <c r="Q1250" i="5"/>
  <c r="R1250" i="5"/>
  <c r="Q1258" i="5"/>
  <c r="R1258" i="5"/>
  <c r="Q1259" i="5"/>
  <c r="R1259" i="5" s="1"/>
  <c r="Q1260" i="5"/>
  <c r="R1260" i="5" s="1"/>
  <c r="Q1261" i="5"/>
  <c r="R1261" i="5" s="1"/>
  <c r="Q1262" i="5"/>
  <c r="R1262" i="5"/>
  <c r="Q1263" i="5"/>
  <c r="R1263" i="5" s="1"/>
  <c r="Q1264" i="5"/>
  <c r="R1264" i="5" s="1"/>
  <c r="Q1265" i="5"/>
  <c r="R1265" i="5" s="1"/>
  <c r="Q1266" i="5"/>
  <c r="R1266" i="5"/>
  <c r="Q1267" i="5"/>
  <c r="R1267" i="5" s="1"/>
  <c r="Q1268" i="5"/>
  <c r="R1268" i="5" s="1"/>
  <c r="Q1269" i="5"/>
  <c r="R1269" i="5" s="1"/>
  <c r="Q1270" i="5"/>
  <c r="R1270" i="5"/>
  <c r="Q1271" i="5"/>
  <c r="R1271" i="5" s="1"/>
  <c r="Q1272" i="5"/>
  <c r="R1272" i="5" s="1"/>
  <c r="Q1273" i="5"/>
  <c r="R1273" i="5" s="1"/>
  <c r="Q1274" i="5"/>
  <c r="R1274" i="5"/>
  <c r="Q1275" i="5"/>
  <c r="R1275" i="5" s="1"/>
  <c r="Q1276" i="5"/>
  <c r="R1276" i="5" s="1"/>
  <c r="Q1277" i="5"/>
  <c r="R1277" i="5" s="1"/>
  <c r="Q1278" i="5"/>
  <c r="R1278" i="5"/>
  <c r="Q1279" i="5"/>
  <c r="R1279" i="5" s="1"/>
  <c r="Q1280" i="5"/>
  <c r="R1280" i="5" s="1"/>
  <c r="Q1281" i="5"/>
  <c r="R1281" i="5" s="1"/>
  <c r="Q1282" i="5"/>
  <c r="R1282" i="5"/>
  <c r="Q1283" i="5"/>
  <c r="R1283" i="5" s="1"/>
  <c r="Q1284" i="5"/>
  <c r="R1284" i="5" s="1"/>
  <c r="Q1285" i="5"/>
  <c r="R1285" i="5" s="1"/>
  <c r="Q1286" i="5"/>
  <c r="R1286" i="5"/>
  <c r="Q1287" i="5"/>
  <c r="R1287" i="5" s="1"/>
  <c r="Q1288" i="5"/>
  <c r="R1288" i="5" s="1"/>
  <c r="Q1289" i="5"/>
  <c r="R1289" i="5" s="1"/>
  <c r="Q1290" i="5"/>
  <c r="R1290" i="5"/>
  <c r="Q1291" i="5"/>
  <c r="R1291" i="5" s="1"/>
  <c r="Q1292" i="5"/>
  <c r="R1292" i="5" s="1"/>
  <c r="Q1293" i="5"/>
  <c r="R1293" i="5" s="1"/>
  <c r="Q1294" i="5"/>
  <c r="R1294" i="5"/>
  <c r="Q1295" i="5"/>
  <c r="R1295" i="5" s="1"/>
  <c r="Q1296" i="5"/>
  <c r="R1296" i="5" s="1"/>
  <c r="Q1299" i="5"/>
  <c r="R1299" i="5" s="1"/>
  <c r="Q1300" i="5"/>
  <c r="R1300" i="5" s="1"/>
  <c r="Q1301" i="5"/>
  <c r="R1301" i="5" s="1"/>
  <c r="Q1302" i="5"/>
  <c r="R1302" i="5"/>
  <c r="Q1303" i="5"/>
  <c r="R1303" i="5" s="1"/>
  <c r="Q1304" i="5"/>
  <c r="R1304" i="5" s="1"/>
  <c r="Q1305" i="5"/>
  <c r="R1305" i="5" s="1"/>
  <c r="Q1306" i="5"/>
  <c r="R1306" i="5" s="1"/>
  <c r="Q1307" i="5"/>
  <c r="R1307" i="5" s="1"/>
  <c r="Q1308" i="5"/>
  <c r="R1308" i="5" s="1"/>
  <c r="Q1309" i="5"/>
  <c r="R1309" i="5" s="1"/>
  <c r="Q1310" i="5"/>
  <c r="R1310" i="5" s="1"/>
  <c r="Q1311" i="5"/>
  <c r="R1311" i="5" s="1"/>
  <c r="Q1312" i="5"/>
  <c r="R1312" i="5" s="1"/>
  <c r="Q1313" i="5"/>
  <c r="R1313" i="5" s="1"/>
  <c r="Q1314" i="5"/>
  <c r="R1314" i="5" s="1"/>
  <c r="Q1315" i="5"/>
  <c r="R1315" i="5" s="1"/>
  <c r="Q1316" i="5"/>
  <c r="R1316" i="5" s="1"/>
  <c r="Q1317" i="5"/>
  <c r="R1317" i="5" s="1"/>
  <c r="Q1318" i="5"/>
  <c r="R1318" i="5"/>
  <c r="Q1319" i="5"/>
  <c r="R1319" i="5" s="1"/>
  <c r="Q1320" i="5"/>
  <c r="R1320" i="5"/>
  <c r="Q1321" i="5"/>
  <c r="R1321" i="5" s="1"/>
  <c r="Q1322" i="5"/>
  <c r="R1322" i="5"/>
  <c r="Q1323" i="5"/>
  <c r="R1323" i="5" s="1"/>
  <c r="Q1324" i="5"/>
  <c r="R1324" i="5" s="1"/>
  <c r="Q1325" i="5"/>
  <c r="R1325" i="5" s="1"/>
  <c r="Q1326" i="5"/>
  <c r="R1326" i="5"/>
  <c r="Q1327" i="5"/>
  <c r="R1327" i="5" s="1"/>
  <c r="Q1328" i="5"/>
  <c r="R1328" i="5"/>
  <c r="Q1329" i="5"/>
  <c r="R1329" i="5"/>
  <c r="Q1330" i="5"/>
  <c r="R1330" i="5"/>
  <c r="Q1331" i="5"/>
  <c r="R1331" i="5" s="1"/>
  <c r="Q1332" i="5"/>
  <c r="R1332" i="5"/>
  <c r="Q1333" i="5"/>
  <c r="R1333" i="5" s="1"/>
  <c r="Q1334" i="5"/>
  <c r="R1334" i="5" s="1"/>
  <c r="Q1335" i="5"/>
  <c r="R1335" i="5" s="1"/>
  <c r="Q1336" i="5"/>
  <c r="R1336" i="5"/>
  <c r="Q1337" i="5"/>
  <c r="R1337" i="5" s="1"/>
  <c r="Q1338" i="5"/>
  <c r="R1338" i="5" s="1"/>
  <c r="Q1339" i="5"/>
  <c r="R1339" i="5"/>
  <c r="Q1340" i="5"/>
  <c r="R1340" i="5"/>
  <c r="Q1341" i="5"/>
  <c r="R1341" i="5" s="1"/>
  <c r="Q1342" i="5"/>
  <c r="R1342" i="5" s="1"/>
  <c r="Q1343" i="5"/>
  <c r="R1343" i="5"/>
  <c r="Q1344" i="5"/>
  <c r="R1344" i="5"/>
  <c r="Q1345" i="5"/>
  <c r="R1345" i="5" s="1"/>
  <c r="Q1346" i="5"/>
  <c r="R1346" i="5" s="1"/>
  <c r="Q1347" i="5"/>
  <c r="R1347" i="5"/>
  <c r="Q1348" i="5"/>
  <c r="R1348" i="5"/>
  <c r="Q1349" i="5"/>
  <c r="R1349" i="5" s="1"/>
  <c r="Q1350" i="5"/>
  <c r="R1350" i="5" s="1"/>
  <c r="Q1351" i="5"/>
  <c r="R1351" i="5" s="1"/>
  <c r="Q1352" i="5"/>
  <c r="R1352" i="5"/>
  <c r="Q1353" i="5"/>
  <c r="R1353" i="5" s="1"/>
  <c r="Q1354" i="5"/>
  <c r="R1354" i="5"/>
  <c r="Q1355" i="5"/>
  <c r="R1355" i="5"/>
  <c r="Q1356" i="5"/>
  <c r="R1356" i="5"/>
  <c r="Q1357" i="5"/>
  <c r="R1357" i="5" s="1"/>
  <c r="Q1358" i="5"/>
  <c r="R1358" i="5"/>
  <c r="Q1359" i="5"/>
  <c r="R1359" i="5"/>
  <c r="Q1360" i="5"/>
  <c r="R1360" i="5"/>
  <c r="Q1361" i="5"/>
  <c r="R1361" i="5" s="1"/>
  <c r="Q1362" i="5"/>
  <c r="R1362" i="5" s="1"/>
  <c r="Q1363" i="5"/>
  <c r="R1363" i="5"/>
  <c r="Q1364" i="5"/>
  <c r="R1364" i="5"/>
  <c r="Q1365" i="5"/>
  <c r="R1365" i="5" s="1"/>
  <c r="Q1366" i="5"/>
  <c r="R1366" i="5" s="1"/>
  <c r="Q1367" i="5"/>
  <c r="R1367" i="5"/>
  <c r="Q1368" i="5"/>
  <c r="R1368" i="5"/>
  <c r="Q1369" i="5"/>
  <c r="R1369" i="5" s="1"/>
  <c r="Q1370" i="5"/>
  <c r="R1370" i="5"/>
  <c r="Q1371" i="5"/>
  <c r="R1371" i="5"/>
  <c r="Q1372" i="5"/>
  <c r="R1372" i="5"/>
  <c r="Q1373" i="5"/>
  <c r="R1373" i="5" s="1"/>
  <c r="Q1374" i="5"/>
  <c r="R1374" i="5" s="1"/>
  <c r="Q1375" i="5"/>
  <c r="R1375" i="5"/>
  <c r="Q1376" i="5"/>
  <c r="R1376" i="5"/>
  <c r="Q1377" i="5"/>
  <c r="R1377" i="5" s="1"/>
  <c r="Q1378" i="5"/>
  <c r="R1378" i="5" s="1"/>
  <c r="Q1379" i="5"/>
  <c r="R1379" i="5"/>
  <c r="Q1380" i="5"/>
  <c r="R1380" i="5" s="1"/>
  <c r="Q1381" i="5"/>
  <c r="R1381" i="5" s="1"/>
  <c r="Q1382" i="5"/>
  <c r="R1382" i="5" s="1"/>
  <c r="Q1383" i="5"/>
  <c r="R1383" i="5"/>
  <c r="Q1384" i="5"/>
  <c r="R1384" i="5"/>
  <c r="Q1385" i="5"/>
  <c r="R1385" i="5" s="1"/>
  <c r="Q1386" i="5"/>
  <c r="R1386" i="5" s="1"/>
  <c r="Q1387" i="5"/>
  <c r="R1387" i="5" s="1"/>
  <c r="Q1388" i="5"/>
  <c r="R1388" i="5" s="1"/>
  <c r="Q1389" i="5"/>
  <c r="R1389" i="5" s="1"/>
  <c r="Q1390" i="5"/>
  <c r="R1390" i="5" s="1"/>
  <c r="Q1391" i="5"/>
  <c r="R1391" i="5"/>
  <c r="Q1392" i="5"/>
  <c r="R1392" i="5" s="1"/>
  <c r="Q1393" i="5"/>
  <c r="R1393" i="5" s="1"/>
  <c r="Q1394" i="5"/>
  <c r="R1394" i="5" s="1"/>
  <c r="Q1395" i="5"/>
  <c r="R1395" i="5"/>
  <c r="Q1396" i="5"/>
  <c r="R1396" i="5" s="1"/>
  <c r="Q1397" i="5"/>
  <c r="R1397" i="5" s="1"/>
  <c r="Q1398" i="5"/>
  <c r="R1398" i="5" s="1"/>
  <c r="Q1399" i="5"/>
  <c r="R1399" i="5"/>
  <c r="Q1400" i="5"/>
  <c r="R1400" i="5" s="1"/>
  <c r="Q1401" i="5"/>
  <c r="R1401" i="5" s="1"/>
  <c r="Q1402" i="5"/>
  <c r="R1402" i="5" s="1"/>
  <c r="Q1403" i="5"/>
  <c r="R1403" i="5"/>
  <c r="Q1404" i="5"/>
  <c r="R1404" i="5"/>
  <c r="Q1405" i="5"/>
  <c r="R1405" i="5" s="1"/>
  <c r="Q1406" i="5"/>
  <c r="R1406" i="5" s="1"/>
  <c r="Q1407" i="5"/>
  <c r="R1407" i="5"/>
  <c r="Q1408" i="5"/>
  <c r="R1408" i="5" s="1"/>
  <c r="Q1409" i="5"/>
  <c r="R1409" i="5" s="1"/>
  <c r="Q1410" i="5"/>
  <c r="R1410" i="5" s="1"/>
  <c r="Q1411" i="5"/>
  <c r="R1411" i="5"/>
  <c r="Q1412" i="5"/>
  <c r="R1412" i="5" s="1"/>
  <c r="Q1413" i="5"/>
  <c r="R1413" i="5" s="1"/>
  <c r="Q1414" i="5"/>
  <c r="R1414" i="5" s="1"/>
  <c r="Q1415" i="5"/>
  <c r="R1415" i="5"/>
  <c r="Q1416" i="5"/>
  <c r="R1416" i="5" s="1"/>
  <c r="Q1417" i="5"/>
  <c r="R1417" i="5" s="1"/>
  <c r="Q1418" i="5"/>
  <c r="R1418" i="5"/>
  <c r="Q1419" i="5"/>
  <c r="R1419" i="5"/>
  <c r="Q1420" i="5"/>
  <c r="R1420" i="5" s="1"/>
  <c r="Q1421" i="5"/>
  <c r="R1421" i="5" s="1"/>
  <c r="Q1422" i="5"/>
  <c r="R1422" i="5"/>
  <c r="Q1423" i="5"/>
  <c r="R1423" i="5" s="1"/>
  <c r="Q1424" i="5"/>
  <c r="R1424" i="5"/>
  <c r="Q1425" i="5"/>
  <c r="R1425" i="5" s="1"/>
  <c r="Q1426" i="5"/>
  <c r="R1426" i="5"/>
  <c r="Q1427" i="5"/>
  <c r="R1427" i="5"/>
  <c r="Q1428" i="5"/>
  <c r="R1428" i="5"/>
  <c r="Q1429" i="5"/>
  <c r="R1429" i="5" s="1"/>
  <c r="Q1430" i="5"/>
  <c r="R1430" i="5" s="1"/>
  <c r="Q1431" i="5"/>
  <c r="R1431" i="5"/>
  <c r="Q1432" i="5"/>
  <c r="R1432" i="5" s="1"/>
  <c r="Q1433" i="5"/>
  <c r="R1433" i="5" s="1"/>
  <c r="Q1434" i="5"/>
  <c r="R1434" i="5"/>
  <c r="Q1435" i="5"/>
  <c r="R1435" i="5" s="1"/>
  <c r="Q1436" i="5"/>
  <c r="R1436" i="5" s="1"/>
  <c r="Q1437" i="5"/>
  <c r="R1437" i="5" s="1"/>
  <c r="Q1438" i="5"/>
  <c r="R1438" i="5" s="1"/>
  <c r="Q1439" i="5"/>
  <c r="R1439" i="5" s="1"/>
  <c r="Q1440" i="5"/>
  <c r="R1440" i="5" s="1"/>
  <c r="Q1441" i="5"/>
  <c r="R1441" i="5" s="1"/>
  <c r="Q1442" i="5"/>
  <c r="R1442" i="5" s="1"/>
  <c r="Q1443" i="5"/>
  <c r="R1443" i="5"/>
  <c r="Q1444" i="5"/>
  <c r="R1444" i="5" s="1"/>
  <c r="Q1445" i="5"/>
  <c r="R1445" i="5" s="1"/>
  <c r="Q1446" i="5"/>
  <c r="R1446" i="5" s="1"/>
  <c r="Q1447" i="5"/>
  <c r="R1447" i="5"/>
  <c r="Q1448" i="5"/>
  <c r="R1448" i="5" s="1"/>
  <c r="Q1449" i="5"/>
  <c r="R1449" i="5" s="1"/>
  <c r="Q1450" i="5"/>
  <c r="R1450" i="5" s="1"/>
  <c r="Q1451" i="5"/>
  <c r="R1451" i="5"/>
  <c r="Q1452" i="5"/>
  <c r="R1452" i="5"/>
  <c r="Q1453" i="5"/>
  <c r="R1453" i="5" s="1"/>
  <c r="Q1454" i="5"/>
  <c r="R1454" i="5" s="1"/>
  <c r="Q1455" i="5"/>
  <c r="R1455" i="5"/>
  <c r="Q1456" i="5"/>
  <c r="R1456" i="5" s="1"/>
  <c r="Q1457" i="5"/>
  <c r="R1457" i="5" s="1"/>
  <c r="Q1458" i="5"/>
  <c r="R1458" i="5" s="1"/>
  <c r="Q1459" i="5"/>
  <c r="R1459" i="5"/>
  <c r="Q1460" i="5"/>
  <c r="R1460" i="5" s="1"/>
  <c r="Q1461" i="5"/>
  <c r="R1461" i="5" s="1"/>
  <c r="Q1462" i="5"/>
  <c r="R1462" i="5" s="1"/>
  <c r="Q1463" i="5"/>
  <c r="R1463" i="5"/>
  <c r="Q1464" i="5"/>
  <c r="R1464" i="5"/>
  <c r="Q1465" i="5"/>
  <c r="R1465" i="5" s="1"/>
  <c r="Q1466" i="5"/>
  <c r="R1466" i="5" s="1"/>
  <c r="Q1467" i="5"/>
  <c r="R1467" i="5"/>
  <c r="Q1468" i="5"/>
  <c r="R1468" i="5" s="1"/>
  <c r="Q1469" i="5"/>
  <c r="R1469" i="5" s="1"/>
  <c r="Q1470" i="5"/>
  <c r="R1470" i="5" s="1"/>
  <c r="Q1471" i="5"/>
  <c r="R1471" i="5"/>
  <c r="Q1472" i="5"/>
  <c r="R1472" i="5" s="1"/>
  <c r="Q1473" i="5"/>
  <c r="R1473" i="5" s="1"/>
  <c r="Q1474" i="5"/>
  <c r="R1474" i="5" s="1"/>
  <c r="Q1475" i="5"/>
  <c r="R1475" i="5"/>
  <c r="Q1476" i="5"/>
  <c r="R1476" i="5" s="1"/>
  <c r="Q1477" i="5"/>
  <c r="R1477" i="5" s="1"/>
  <c r="Q1478" i="5"/>
  <c r="R1478" i="5" s="1"/>
  <c r="Q1479" i="5"/>
  <c r="R1479" i="5"/>
  <c r="Q1480" i="5"/>
  <c r="R1480" i="5" s="1"/>
  <c r="Q1481" i="5"/>
  <c r="R1481" i="5" s="1"/>
  <c r="Q1482" i="5"/>
  <c r="R1482" i="5"/>
  <c r="Q1483" i="5"/>
  <c r="R1483" i="5"/>
  <c r="Q1484" i="5"/>
  <c r="R1484" i="5" s="1"/>
  <c r="Q1485" i="5"/>
  <c r="R1485" i="5" s="1"/>
  <c r="Q1486" i="5"/>
  <c r="R1486" i="5"/>
  <c r="Q1487" i="5"/>
  <c r="R1487" i="5" s="1"/>
  <c r="Q1488" i="5"/>
  <c r="R1488" i="5"/>
  <c r="Q1489" i="5"/>
  <c r="R1489" i="5" s="1"/>
  <c r="Q1490" i="5"/>
  <c r="R1490" i="5" s="1"/>
  <c r="Q1491" i="5"/>
  <c r="R1491" i="5"/>
  <c r="Q1492" i="5"/>
  <c r="R1492" i="5" s="1"/>
  <c r="Q1493" i="5"/>
  <c r="R1493" i="5" s="1"/>
  <c r="Q1494" i="5"/>
  <c r="R1494" i="5" s="1"/>
  <c r="Q1495" i="5"/>
  <c r="R1495" i="5" s="1"/>
  <c r="Q1496" i="5"/>
  <c r="R1496" i="5" s="1"/>
  <c r="Q1497" i="5"/>
  <c r="R1497" i="5" s="1"/>
  <c r="Q1498" i="5"/>
  <c r="R1498" i="5" s="1"/>
  <c r="Q1499" i="5"/>
  <c r="R1499" i="5" s="1"/>
  <c r="Q1500" i="5"/>
  <c r="R1500" i="5" s="1"/>
  <c r="Q1501" i="5"/>
  <c r="R1501" i="5" s="1"/>
  <c r="Q1502" i="5"/>
  <c r="R1502" i="5" s="1"/>
  <c r="Q1503" i="5"/>
  <c r="R1503" i="5"/>
  <c r="Q1504" i="5"/>
  <c r="R1504" i="5" s="1"/>
  <c r="Q1505" i="5"/>
  <c r="R1505" i="5" s="1"/>
  <c r="Q1506" i="5"/>
  <c r="R1506" i="5" s="1"/>
  <c r="Q1507" i="5"/>
  <c r="R1507" i="5"/>
  <c r="Q1508" i="5"/>
  <c r="R1508" i="5" s="1"/>
  <c r="Q1509" i="5"/>
  <c r="R1509" i="5" s="1"/>
  <c r="Q1510" i="5"/>
  <c r="R1510" i="5" s="1"/>
  <c r="Q1511" i="5"/>
  <c r="R1511" i="5"/>
  <c r="Q1512" i="5"/>
  <c r="R1512" i="5" s="1"/>
  <c r="Q1513" i="5"/>
  <c r="R1513" i="5" s="1"/>
  <c r="Q1514" i="5"/>
  <c r="R1514" i="5"/>
  <c r="Q1515" i="5"/>
  <c r="R1515" i="5"/>
  <c r="Q1516" i="5"/>
  <c r="R1516" i="5"/>
  <c r="Q1517" i="5"/>
  <c r="R1517" i="5" s="1"/>
  <c r="Q1520" i="5"/>
  <c r="R1520" i="5" s="1"/>
  <c r="Q1521" i="5"/>
  <c r="R1521" i="5" s="1"/>
  <c r="Q1522" i="5"/>
  <c r="R1522" i="5" s="1"/>
  <c r="Q1523" i="5"/>
  <c r="R1523" i="5" s="1"/>
  <c r="Q1524" i="5"/>
  <c r="R1524" i="5" s="1"/>
  <c r="Q1525" i="5"/>
  <c r="R1525" i="5" s="1"/>
  <c r="Q1526" i="5"/>
  <c r="R1526" i="5" s="1"/>
  <c r="Q1527" i="5"/>
  <c r="R1527" i="5"/>
  <c r="Q1528" i="5"/>
  <c r="R1528" i="5" s="1"/>
  <c r="Q1529" i="5"/>
  <c r="R1529" i="5" s="1"/>
  <c r="Q1530" i="5"/>
  <c r="R1530" i="5" s="1"/>
  <c r="Q1531" i="5"/>
  <c r="R1531" i="5"/>
  <c r="Q1532" i="5"/>
  <c r="R1532" i="5" s="1"/>
  <c r="Q1533" i="5"/>
  <c r="R1533" i="5" s="1"/>
  <c r="Q1534" i="5"/>
  <c r="R1534" i="5" s="1"/>
  <c r="Q1535" i="5"/>
  <c r="R1535" i="5"/>
  <c r="Q1536" i="5"/>
  <c r="R1536" i="5" s="1"/>
  <c r="Q1537" i="5"/>
  <c r="R1537" i="5" s="1"/>
  <c r="Q1538" i="5"/>
  <c r="R1538" i="5" s="1"/>
  <c r="Q1539" i="5"/>
  <c r="R1539" i="5"/>
  <c r="Q1540" i="5"/>
  <c r="R1540" i="5" s="1"/>
  <c r="Q1541" i="5"/>
  <c r="R1541" i="5" s="1"/>
  <c r="Q1542" i="5"/>
  <c r="R1542" i="5" s="1"/>
  <c r="Q1543" i="5"/>
  <c r="R1543" i="5"/>
  <c r="Q1544" i="5"/>
  <c r="R1544" i="5" s="1"/>
  <c r="Q1545" i="5"/>
  <c r="R1545" i="5" s="1"/>
  <c r="Q1546" i="5"/>
  <c r="R1546" i="5" s="1"/>
  <c r="Q1547" i="5"/>
  <c r="R1547" i="5"/>
  <c r="Q1548" i="5"/>
  <c r="R1548" i="5" s="1"/>
  <c r="Q1549" i="5"/>
  <c r="R1549" i="5" s="1"/>
  <c r="Q1550" i="5"/>
  <c r="R1550" i="5" s="1"/>
  <c r="Q1551" i="5"/>
  <c r="R1551" i="5" s="1"/>
  <c r="Q1552" i="5"/>
  <c r="R1552" i="5" s="1"/>
  <c r="Q1553" i="5"/>
  <c r="R1553" i="5" s="1"/>
  <c r="Q1554" i="5"/>
  <c r="R1554" i="5" s="1"/>
  <c r="Q1555" i="5"/>
  <c r="R1555" i="5" s="1"/>
  <c r="Q1556" i="5"/>
  <c r="R1556" i="5" s="1"/>
  <c r="Q1557" i="5"/>
  <c r="R1557" i="5" s="1"/>
  <c r="Q1558" i="5"/>
  <c r="R1558" i="5"/>
  <c r="Q1559" i="5"/>
  <c r="R1559" i="5"/>
  <c r="Q1560" i="5"/>
  <c r="R1560" i="5" s="1"/>
  <c r="Q1561" i="5"/>
  <c r="R1561" i="5" s="1"/>
  <c r="Q1562" i="5"/>
  <c r="R1562" i="5"/>
  <c r="Q1563" i="5"/>
  <c r="R1563" i="5"/>
  <c r="Q1564" i="5"/>
  <c r="R1564" i="5" s="1"/>
  <c r="Q1565" i="5"/>
  <c r="R1565" i="5" s="1"/>
  <c r="Q1566" i="5"/>
  <c r="R1566" i="5" s="1"/>
  <c r="Q1567" i="5"/>
  <c r="R1567" i="5"/>
  <c r="Q1568" i="5"/>
  <c r="R1568" i="5" s="1"/>
  <c r="Q1569" i="5"/>
  <c r="R1569" i="5" s="1"/>
  <c r="Q1570" i="5"/>
  <c r="R1570" i="5" s="1"/>
  <c r="Q1571" i="5"/>
  <c r="R1571" i="5"/>
  <c r="Q1572" i="5"/>
  <c r="R1572" i="5" s="1"/>
  <c r="Q1573" i="5"/>
  <c r="R1573" i="5" s="1"/>
  <c r="Q1574" i="5"/>
  <c r="R1574" i="5" s="1"/>
  <c r="Q1575" i="5"/>
  <c r="R1575" i="5" s="1"/>
  <c r="Q1576" i="5"/>
  <c r="R1576" i="5" s="1"/>
  <c r="Q1577" i="5"/>
  <c r="R1577" i="5" s="1"/>
  <c r="Q1578" i="5"/>
  <c r="R1578" i="5" s="1"/>
  <c r="Q1579" i="5"/>
  <c r="R1579" i="5" s="1"/>
  <c r="Q1580" i="5"/>
  <c r="R1580" i="5" s="1"/>
  <c r="Q1581" i="5"/>
  <c r="R1581" i="5" s="1"/>
  <c r="Q1582" i="5"/>
  <c r="R1582" i="5" s="1"/>
  <c r="Q1583" i="5"/>
  <c r="R1583" i="5"/>
  <c r="Q1584" i="5"/>
  <c r="R1584" i="5" s="1"/>
  <c r="Q1585" i="5"/>
  <c r="R1585" i="5" s="1"/>
  <c r="Q1586" i="5"/>
  <c r="R1586" i="5" s="1"/>
  <c r="Q1587" i="5"/>
  <c r="R1587" i="5"/>
  <c r="Q1588" i="5"/>
  <c r="R1588" i="5" s="1"/>
  <c r="Q1589" i="5"/>
  <c r="R1589" i="5" s="1"/>
  <c r="Q1590" i="5"/>
  <c r="R1590" i="5" s="1"/>
  <c r="Q1591" i="5"/>
  <c r="R1591" i="5"/>
  <c r="Q1592" i="5"/>
  <c r="R1592" i="5" s="1"/>
  <c r="Q1593" i="5"/>
  <c r="R1593" i="5" s="1"/>
  <c r="Q1594" i="5"/>
  <c r="R1594" i="5"/>
  <c r="Q1595" i="5"/>
  <c r="R1595" i="5"/>
  <c r="Q1596" i="5"/>
  <c r="R1596" i="5" s="1"/>
  <c r="Q1597" i="5"/>
  <c r="R1597" i="5" s="1"/>
  <c r="Q1598" i="5"/>
  <c r="R1598" i="5" s="1"/>
  <c r="Q1599" i="5"/>
  <c r="R1599" i="5"/>
  <c r="Q1600" i="5"/>
  <c r="R1600" i="5" s="1"/>
  <c r="Q1601" i="5"/>
  <c r="R1601" i="5" s="1"/>
  <c r="Q1602" i="5"/>
  <c r="R1602" i="5" s="1"/>
  <c r="Q1603" i="5"/>
  <c r="R1603" i="5"/>
  <c r="Q1604" i="5"/>
  <c r="R1604" i="5" s="1"/>
  <c r="Q1605" i="5"/>
  <c r="R1605" i="5" s="1"/>
  <c r="Q1606" i="5"/>
  <c r="R1606" i="5" s="1"/>
  <c r="Q1607" i="5"/>
  <c r="R1607" i="5"/>
  <c r="Q1608" i="5"/>
  <c r="R1608" i="5" s="1"/>
  <c r="Q1609" i="5"/>
  <c r="R1609" i="5" s="1"/>
  <c r="Q1610" i="5"/>
  <c r="R1610" i="5"/>
  <c r="Q1611" i="5"/>
  <c r="R1611" i="5"/>
  <c r="Q1612" i="5"/>
  <c r="R1612" i="5" s="1"/>
  <c r="Q1613" i="5"/>
  <c r="R1613" i="5" s="1"/>
  <c r="Q1614" i="5"/>
  <c r="R1614" i="5" s="1"/>
  <c r="Q1615" i="5"/>
  <c r="R1615" i="5"/>
  <c r="Q1616" i="5"/>
  <c r="R1616" i="5" s="1"/>
  <c r="Q1617" i="5"/>
  <c r="R1617" i="5" s="1"/>
  <c r="Q1618" i="5"/>
  <c r="R1618" i="5" s="1"/>
  <c r="Q1619" i="5"/>
  <c r="R1619" i="5"/>
  <c r="Q1620" i="5"/>
  <c r="R1620" i="5" s="1"/>
  <c r="Q1621" i="5"/>
  <c r="R1621" i="5" s="1"/>
  <c r="Q1622" i="5"/>
  <c r="R1622" i="5" s="1"/>
  <c r="Q1623" i="5"/>
  <c r="R1623" i="5"/>
  <c r="Q1624" i="5"/>
  <c r="R1624" i="5" s="1"/>
  <c r="Q1625" i="5"/>
  <c r="R1625" i="5" s="1"/>
  <c r="Q1626" i="5"/>
  <c r="R1626" i="5" s="1"/>
  <c r="Q1627" i="5"/>
  <c r="R1627" i="5"/>
  <c r="Q1628" i="5"/>
  <c r="R1628" i="5" s="1"/>
  <c r="Q1629" i="5"/>
  <c r="R1629" i="5" s="1"/>
  <c r="Q1630" i="5"/>
  <c r="R1630" i="5" s="1"/>
  <c r="Q1631" i="5"/>
  <c r="R1631" i="5" s="1"/>
  <c r="Q1632" i="5"/>
  <c r="R1632" i="5" s="1"/>
  <c r="Q1633" i="5"/>
  <c r="R1633" i="5" s="1"/>
  <c r="Q1634" i="5"/>
  <c r="R1634" i="5" s="1"/>
  <c r="Q1635" i="5"/>
  <c r="R1635" i="5" s="1"/>
  <c r="Q1636" i="5"/>
  <c r="R1636" i="5" s="1"/>
  <c r="Q1637" i="5"/>
  <c r="R1637" i="5" s="1"/>
  <c r="Q1638" i="5"/>
  <c r="R1638" i="5" s="1"/>
  <c r="Q1639" i="5"/>
  <c r="R1639" i="5"/>
  <c r="Q1640" i="5"/>
  <c r="R1640" i="5" s="1"/>
  <c r="Q1641" i="5"/>
  <c r="R1641" i="5" s="1"/>
  <c r="Q1642" i="5"/>
  <c r="R1642" i="5" s="1"/>
  <c r="Q1643" i="5"/>
  <c r="R1643" i="5"/>
  <c r="Q1644" i="5"/>
  <c r="R1644" i="5"/>
  <c r="Q1645" i="5"/>
  <c r="R1645" i="5" s="1"/>
  <c r="Q1646" i="5"/>
  <c r="R1646" i="5" s="1"/>
  <c r="Q1647" i="5"/>
  <c r="R1647" i="5" s="1"/>
  <c r="Q1648" i="5"/>
  <c r="R1648" i="5"/>
  <c r="Q1649" i="5"/>
  <c r="R1649" i="5" s="1"/>
  <c r="Q1650" i="5"/>
  <c r="R1650" i="5" s="1"/>
  <c r="Q1651" i="5"/>
  <c r="R1651" i="5"/>
  <c r="Q1652" i="5"/>
  <c r="R1652" i="5" s="1"/>
  <c r="Q1653" i="5"/>
  <c r="R1653" i="5" s="1"/>
  <c r="Q1654" i="5"/>
  <c r="R1654" i="5" s="1"/>
  <c r="Q1655" i="5"/>
  <c r="R1655" i="5" s="1"/>
  <c r="Q1656" i="5"/>
  <c r="R1656" i="5" s="1"/>
  <c r="Q1657" i="5"/>
  <c r="R1657" i="5" s="1"/>
  <c r="Q1658" i="5"/>
  <c r="R1658" i="5" s="1"/>
  <c r="Q1659" i="5"/>
  <c r="R1659" i="5" s="1"/>
  <c r="Q1660" i="5"/>
  <c r="R1660" i="5" s="1"/>
  <c r="Q1661" i="5"/>
  <c r="R1661" i="5" s="1"/>
  <c r="Q1662" i="5"/>
  <c r="R1662" i="5" s="1"/>
  <c r="Q1663" i="5"/>
  <c r="R1663" i="5"/>
  <c r="Q1664" i="5"/>
  <c r="R1664" i="5" s="1"/>
  <c r="Q1665" i="5"/>
  <c r="R1665" i="5" s="1"/>
  <c r="Q1666" i="5"/>
  <c r="R1666" i="5" s="1"/>
  <c r="Q1667" i="5"/>
  <c r="R1667" i="5"/>
  <c r="Q1668" i="5"/>
  <c r="R1668" i="5" s="1"/>
  <c r="Q1669" i="5"/>
  <c r="R1669" i="5" s="1"/>
  <c r="Q1670" i="5"/>
  <c r="R1670" i="5" s="1"/>
  <c r="Q1671" i="5"/>
  <c r="R1671" i="5"/>
  <c r="Q1672" i="5"/>
  <c r="R1672" i="5" s="1"/>
  <c r="Q1673" i="5"/>
  <c r="R1673" i="5" s="1"/>
  <c r="Q1674" i="5"/>
  <c r="R1674" i="5"/>
  <c r="Q1675" i="5"/>
  <c r="R1675" i="5"/>
  <c r="Q1676" i="5"/>
  <c r="R1676" i="5" s="1"/>
  <c r="Q1677" i="5"/>
  <c r="R1677" i="5" s="1"/>
  <c r="Q1678" i="5"/>
  <c r="R1678" i="5" s="1"/>
  <c r="Q1679" i="5"/>
  <c r="R1679" i="5"/>
  <c r="Q1680" i="5"/>
  <c r="R1680" i="5" s="1"/>
  <c r="Q1681" i="5"/>
  <c r="R1681" i="5" s="1"/>
  <c r="Q1682" i="5"/>
  <c r="R1682" i="5" s="1"/>
  <c r="Q1683" i="5"/>
  <c r="R1683" i="5"/>
  <c r="Q1684" i="5"/>
  <c r="R1684" i="5" s="1"/>
  <c r="Q1685" i="5"/>
  <c r="R1685" i="5" s="1"/>
  <c r="Q1686" i="5"/>
  <c r="R1686" i="5" s="1"/>
  <c r="Q1687" i="5"/>
  <c r="R1687" i="5"/>
  <c r="Q1688" i="5"/>
  <c r="R1688" i="5" s="1"/>
  <c r="Q1689" i="5"/>
  <c r="R1689" i="5"/>
  <c r="Q1690" i="5"/>
  <c r="R1690" i="5" s="1"/>
  <c r="Q1691" i="5"/>
  <c r="R1691" i="5"/>
  <c r="Q1692" i="5"/>
  <c r="R1692" i="5"/>
  <c r="Q1693" i="5"/>
  <c r="R1693" i="5"/>
  <c r="Q1694" i="5"/>
  <c r="R1694" i="5" s="1"/>
  <c r="Q1695" i="5"/>
  <c r="R1695" i="5" s="1"/>
  <c r="Q1696" i="5"/>
  <c r="R1696" i="5" s="1"/>
  <c r="Q1697" i="5"/>
  <c r="R1697" i="5"/>
  <c r="Q1698" i="5"/>
  <c r="R1698" i="5" s="1"/>
  <c r="Q1699" i="5"/>
  <c r="R1699" i="5"/>
  <c r="Q1700" i="5"/>
  <c r="R1700" i="5" s="1"/>
  <c r="Q1701" i="5"/>
  <c r="R1701" i="5"/>
  <c r="Q1702" i="5"/>
  <c r="Q1703" i="5"/>
  <c r="R1703" i="5"/>
  <c r="Q1704" i="5"/>
  <c r="R1704" i="5" s="1"/>
  <c r="Q1705" i="5"/>
  <c r="R1705" i="5" s="1"/>
  <c r="Q1706" i="5"/>
  <c r="R1706" i="5" s="1"/>
  <c r="Q1707" i="5"/>
  <c r="R1707" i="5" s="1"/>
  <c r="Q1708" i="5"/>
  <c r="R1708" i="5" s="1"/>
  <c r="Q1709" i="5"/>
  <c r="R1709" i="5"/>
  <c r="Q1710" i="5"/>
  <c r="R1710" i="5" s="1"/>
  <c r="Q1711" i="5"/>
  <c r="R1711" i="5" s="1"/>
  <c r="Q1712" i="5"/>
  <c r="R1712" i="5" s="1"/>
  <c r="Q1713" i="5"/>
  <c r="R1713" i="5"/>
  <c r="Q1714" i="5"/>
  <c r="R1714" i="5" s="1"/>
  <c r="Q1715" i="5"/>
  <c r="R1715" i="5"/>
  <c r="Q1716" i="5"/>
  <c r="R1716" i="5" s="1"/>
  <c r="Q1717" i="5"/>
  <c r="R1717" i="5"/>
  <c r="Q1718" i="5"/>
  <c r="R1718" i="5" s="1"/>
  <c r="Q1719" i="5"/>
  <c r="R1719" i="5"/>
  <c r="Q1720" i="5"/>
  <c r="R1720" i="5"/>
  <c r="Q1721" i="5"/>
  <c r="R1721" i="5"/>
  <c r="Q1722" i="5"/>
  <c r="R1722" i="5"/>
  <c r="Q1723" i="5"/>
  <c r="R1723" i="5"/>
  <c r="Q1724" i="5"/>
  <c r="R1724" i="5"/>
  <c r="Q1725" i="5"/>
  <c r="R1725" i="5" s="1"/>
  <c r="Q1726" i="5"/>
  <c r="R1726" i="5" s="1"/>
  <c r="Q1727" i="5"/>
  <c r="R1727" i="5"/>
  <c r="Q1728" i="5"/>
  <c r="R1728" i="5"/>
  <c r="Q1729" i="5"/>
  <c r="R1729" i="5" s="1"/>
  <c r="Q1730" i="5"/>
  <c r="R1730" i="5" s="1"/>
  <c r="Q1731" i="5"/>
  <c r="R1731" i="5"/>
  <c r="Q1732" i="5"/>
  <c r="R1732" i="5"/>
  <c r="Q1733" i="5"/>
  <c r="R1733" i="5" s="1"/>
  <c r="Q1734" i="5"/>
  <c r="R1734" i="5" s="1"/>
  <c r="Q1735" i="5"/>
  <c r="R1735" i="5"/>
  <c r="Q1736" i="5"/>
  <c r="R1736" i="5"/>
  <c r="Q1737" i="5"/>
  <c r="R1737" i="5" s="1"/>
  <c r="Q1738" i="5"/>
  <c r="R1738" i="5" s="1"/>
  <c r="Q1739" i="5"/>
  <c r="R1739" i="5"/>
  <c r="Q1740" i="5"/>
  <c r="R1740" i="5"/>
  <c r="Q1741" i="5"/>
  <c r="R1741" i="5" s="1"/>
  <c r="Q1742" i="5"/>
  <c r="R1742" i="5" s="1"/>
  <c r="Q1743" i="5"/>
  <c r="R1743" i="5"/>
  <c r="Q1744" i="5"/>
  <c r="R1744" i="5"/>
  <c r="Q1745" i="5"/>
  <c r="R1745" i="5" s="1"/>
  <c r="Q1746" i="5"/>
  <c r="R1746" i="5" s="1"/>
  <c r="Q1747" i="5"/>
  <c r="R1747" i="5"/>
  <c r="Q1748" i="5"/>
  <c r="R1748" i="5"/>
  <c r="Q1749" i="5"/>
  <c r="R1749" i="5" s="1"/>
  <c r="Q1750" i="5"/>
  <c r="R1750" i="5" s="1"/>
  <c r="Q1751" i="5"/>
  <c r="R1751" i="5"/>
  <c r="Q1752" i="5"/>
  <c r="R1752" i="5"/>
  <c r="Q1753" i="5"/>
  <c r="R1753" i="5" s="1"/>
  <c r="Q1754" i="5"/>
  <c r="R1754" i="5" s="1"/>
  <c r="Q1755" i="5"/>
  <c r="R1755" i="5"/>
  <c r="Q1756" i="5"/>
  <c r="R1756" i="5"/>
  <c r="Q1767" i="5"/>
  <c r="R1767" i="5"/>
  <c r="Q1768" i="5"/>
  <c r="R1768" i="5"/>
  <c r="Q1769" i="5"/>
  <c r="R1769" i="5" s="1"/>
  <c r="Q1770" i="5"/>
  <c r="R1770" i="5" s="1"/>
  <c r="Q1771" i="5"/>
  <c r="R1771" i="5"/>
  <c r="Q1772" i="5"/>
  <c r="R1772" i="5"/>
  <c r="Q1773" i="5"/>
  <c r="R1773" i="5" s="1"/>
  <c r="Q1774" i="5"/>
  <c r="R1774" i="5" s="1"/>
  <c r="Q1775" i="5"/>
  <c r="R1775" i="5"/>
  <c r="Q1776" i="5"/>
  <c r="R1776" i="5"/>
  <c r="Q1777" i="5"/>
  <c r="R1777" i="5" s="1"/>
  <c r="Q1778" i="5"/>
  <c r="R1778" i="5" s="1"/>
  <c r="Q1779" i="5"/>
  <c r="R1779" i="5"/>
  <c r="Q1780" i="5"/>
  <c r="R1780" i="5"/>
  <c r="Q1781" i="5"/>
  <c r="R1781" i="5" s="1"/>
  <c r="Q1782" i="5"/>
  <c r="R1782" i="5" s="1"/>
  <c r="Q1783" i="5"/>
  <c r="R1783" i="5"/>
  <c r="Q1784" i="5"/>
  <c r="R1784" i="5"/>
  <c r="Q1785" i="5"/>
  <c r="R1785" i="5" s="1"/>
  <c r="Q1786" i="5"/>
  <c r="R1786" i="5" s="1"/>
  <c r="Q1787" i="5"/>
  <c r="R1787" i="5"/>
  <c r="Q1788" i="5"/>
  <c r="R1788" i="5"/>
  <c r="Q1789" i="5"/>
  <c r="R1789" i="5" s="1"/>
  <c r="Q1790" i="5"/>
  <c r="R1790" i="5" s="1"/>
  <c r="Q1791" i="5"/>
  <c r="R1791" i="5"/>
  <c r="Q1792" i="5"/>
  <c r="R1792" i="5"/>
  <c r="Q1793" i="5"/>
  <c r="R1793" i="5" s="1"/>
  <c r="Q1794" i="5"/>
  <c r="R1794" i="5" s="1"/>
  <c r="Q1795" i="5"/>
  <c r="R1795" i="5"/>
  <c r="Q1796" i="5"/>
  <c r="R1796" i="5"/>
  <c r="Q1797" i="5"/>
  <c r="R1797" i="5" s="1"/>
  <c r="Q1798" i="5"/>
  <c r="R1798" i="5" s="1"/>
  <c r="Q1799" i="5"/>
  <c r="R1799" i="5"/>
  <c r="Q1800" i="5"/>
  <c r="R1800" i="5"/>
  <c r="Q1801" i="5"/>
  <c r="R1801" i="5" s="1"/>
  <c r="Q1802" i="5"/>
  <c r="R1802" i="5" s="1"/>
  <c r="Q1803" i="5"/>
  <c r="R1803" i="5"/>
  <c r="Q1804" i="5"/>
  <c r="R1804" i="5"/>
  <c r="Q1805" i="5"/>
  <c r="R1805" i="5" s="1"/>
  <c r="Q1806" i="5"/>
  <c r="R1806" i="5" s="1"/>
  <c r="Q1807" i="5"/>
  <c r="R1807" i="5"/>
  <c r="Q1808" i="5"/>
  <c r="R1808" i="5"/>
  <c r="Q1809" i="5"/>
  <c r="R1809" i="5" s="1"/>
  <c r="Q1810" i="5"/>
  <c r="R1810" i="5" s="1"/>
  <c r="Q1811" i="5"/>
  <c r="R1811" i="5"/>
  <c r="Q1812" i="5"/>
  <c r="R1812" i="5"/>
  <c r="Q1813" i="5"/>
  <c r="R1813" i="5" s="1"/>
  <c r="Q1814" i="5"/>
  <c r="R1814" i="5" s="1"/>
  <c r="Q1815" i="5"/>
  <c r="R1815" i="5"/>
  <c r="Q1816" i="5"/>
  <c r="R1816" i="5"/>
  <c r="Q1817" i="5"/>
  <c r="R1817" i="5" s="1"/>
  <c r="Q1818" i="5"/>
  <c r="R1818" i="5" s="1"/>
  <c r="Q1819" i="5"/>
  <c r="R1819" i="5"/>
  <c r="Q1820" i="5"/>
  <c r="R1820" i="5"/>
  <c r="Q1821" i="5"/>
  <c r="R1821" i="5"/>
  <c r="Q1822" i="5"/>
  <c r="R1822" i="5" s="1"/>
  <c r="Q1823" i="5"/>
  <c r="R1823" i="5"/>
  <c r="Q1824" i="5"/>
  <c r="R1824" i="5"/>
  <c r="Q1825" i="5"/>
  <c r="R1825" i="5" s="1"/>
  <c r="Q1826" i="5"/>
  <c r="R1826" i="5" s="1"/>
  <c r="Q1827" i="5"/>
  <c r="R1827" i="5"/>
  <c r="Q1828" i="5"/>
  <c r="R1828" i="5"/>
  <c r="Q1829" i="5"/>
  <c r="R1829" i="5" s="1"/>
  <c r="Q1830" i="5"/>
  <c r="R1830" i="5" s="1"/>
  <c r="Q1831" i="5"/>
  <c r="R1831" i="5"/>
  <c r="Q1832" i="5"/>
  <c r="R1832" i="5"/>
  <c r="Q1833" i="5"/>
  <c r="R1833" i="5" s="1"/>
  <c r="Q1834" i="5"/>
  <c r="R1834" i="5" s="1"/>
  <c r="Q1835" i="5"/>
  <c r="R1835" i="5"/>
  <c r="Q1836" i="5"/>
  <c r="R1836" i="5"/>
  <c r="Q1837" i="5"/>
  <c r="R1837" i="5" s="1"/>
  <c r="Q1838" i="5"/>
  <c r="R1838" i="5" s="1"/>
  <c r="Q1839" i="5"/>
  <c r="R1839" i="5"/>
  <c r="Q1840" i="5"/>
  <c r="R1840" i="5"/>
  <c r="Q1841" i="5"/>
  <c r="R1841" i="5" s="1"/>
  <c r="Q1842" i="5"/>
  <c r="R1842" i="5" s="1"/>
  <c r="Q1843" i="5"/>
  <c r="R1843" i="5"/>
  <c r="Q1844" i="5"/>
  <c r="R1844" i="5"/>
  <c r="Q1845" i="5"/>
  <c r="R1845" i="5" s="1"/>
  <c r="Q1846" i="5"/>
  <c r="R1846" i="5" s="1"/>
  <c r="Q1847" i="5"/>
  <c r="R1847" i="5"/>
  <c r="Q1848" i="5"/>
  <c r="R1848" i="5"/>
  <c r="Q1849" i="5"/>
  <c r="R1849" i="5" s="1"/>
  <c r="Q1850" i="5"/>
  <c r="R1850" i="5" s="1"/>
  <c r="Q1851" i="5"/>
  <c r="R1851" i="5"/>
  <c r="Q1852" i="5"/>
  <c r="R1852" i="5"/>
  <c r="Q1853" i="5"/>
  <c r="R1853" i="5" s="1"/>
  <c r="Q1854" i="5"/>
  <c r="R1854" i="5" s="1"/>
  <c r="Q1855" i="5"/>
  <c r="R1855" i="5"/>
  <c r="Q1856" i="5"/>
  <c r="R1856" i="5"/>
  <c r="Q1857" i="5"/>
  <c r="R1857" i="5" s="1"/>
  <c r="Q1858" i="5"/>
  <c r="R1858" i="5" s="1"/>
  <c r="Q1859" i="5"/>
  <c r="R1859" i="5"/>
  <c r="Q1860" i="5"/>
  <c r="R1860" i="5"/>
  <c r="Q1861" i="5"/>
  <c r="R1861" i="5" s="1"/>
  <c r="Q1862" i="5"/>
  <c r="R1862" i="5" s="1"/>
  <c r="Q1863" i="5"/>
  <c r="R1863" i="5"/>
  <c r="Q1864" i="5"/>
  <c r="R1864" i="5"/>
  <c r="Q1865" i="5"/>
  <c r="R1865" i="5" s="1"/>
  <c r="Q1866" i="5"/>
  <c r="R1866" i="5" s="1"/>
  <c r="Q1867" i="5"/>
  <c r="R1867" i="5"/>
  <c r="Q1868" i="5"/>
  <c r="R1868" i="5"/>
  <c r="Q1869" i="5"/>
  <c r="R1869" i="5" s="1"/>
  <c r="Q1870" i="5"/>
  <c r="R1870" i="5" s="1"/>
  <c r="Q17" i="5"/>
  <c r="R17" i="5" s="1"/>
  <c r="N1772" i="5"/>
  <c r="M18" i="5"/>
  <c r="N18" i="5" s="1"/>
  <c r="M19" i="5"/>
  <c r="N19" i="5" s="1"/>
  <c r="M20" i="5"/>
  <c r="N20" i="5" s="1"/>
  <c r="M21" i="5"/>
  <c r="N21" i="5" s="1"/>
  <c r="M22" i="5"/>
  <c r="N22" i="5" s="1"/>
  <c r="M23" i="5"/>
  <c r="N23" i="5" s="1"/>
  <c r="M24" i="5"/>
  <c r="N24" i="5" s="1"/>
  <c r="M25" i="5"/>
  <c r="N25" i="5" s="1"/>
  <c r="M26" i="5"/>
  <c r="N26" i="5" s="1"/>
  <c r="M27" i="5"/>
  <c r="N27" i="5" s="1"/>
  <c r="M28" i="5"/>
  <c r="N28" i="5" s="1"/>
  <c r="M29" i="5"/>
  <c r="N29" i="5" s="1"/>
  <c r="M30" i="5"/>
  <c r="N30" i="5" s="1"/>
  <c r="M31" i="5"/>
  <c r="N31" i="5" s="1"/>
  <c r="M32" i="5"/>
  <c r="N32" i="5" s="1"/>
  <c r="M33" i="5"/>
  <c r="N33" i="5" s="1"/>
  <c r="M34" i="5"/>
  <c r="N34" i="5" s="1"/>
  <c r="M35" i="5"/>
  <c r="N35" i="5" s="1"/>
  <c r="M36" i="5"/>
  <c r="N36" i="5" s="1"/>
  <c r="M37" i="5"/>
  <c r="N37" i="5" s="1"/>
  <c r="M38" i="5"/>
  <c r="N38" i="5" s="1"/>
  <c r="M39" i="5"/>
  <c r="N39" i="5" s="1"/>
  <c r="M40" i="5"/>
  <c r="N40" i="5" s="1"/>
  <c r="M41" i="5"/>
  <c r="N41" i="5" s="1"/>
  <c r="M42" i="5"/>
  <c r="N42" i="5" s="1"/>
  <c r="M43" i="5"/>
  <c r="N43" i="5" s="1"/>
  <c r="M44" i="5"/>
  <c r="N44" i="5" s="1"/>
  <c r="M45" i="5"/>
  <c r="N45" i="5" s="1"/>
  <c r="M46" i="5"/>
  <c r="N46" i="5" s="1"/>
  <c r="M47" i="5"/>
  <c r="N47" i="5" s="1"/>
  <c r="M48" i="5"/>
  <c r="N48" i="5" s="1"/>
  <c r="M49" i="5"/>
  <c r="N49" i="5" s="1"/>
  <c r="M50" i="5"/>
  <c r="N50" i="5" s="1"/>
  <c r="M51" i="5"/>
  <c r="N51" i="5" s="1"/>
  <c r="M52" i="5"/>
  <c r="N52" i="5" s="1"/>
  <c r="M53" i="5"/>
  <c r="N53" i="5" s="1"/>
  <c r="M54" i="5"/>
  <c r="N54" i="5" s="1"/>
  <c r="M55" i="5"/>
  <c r="N55" i="5" s="1"/>
  <c r="M56" i="5"/>
  <c r="N56" i="5" s="1"/>
  <c r="M57" i="5"/>
  <c r="N57" i="5" s="1"/>
  <c r="M58" i="5"/>
  <c r="N58" i="5" s="1"/>
  <c r="M59" i="5"/>
  <c r="N59" i="5" s="1"/>
  <c r="M60" i="5"/>
  <c r="N60" i="5" s="1"/>
  <c r="M61" i="5"/>
  <c r="N61" i="5" s="1"/>
  <c r="M62" i="5"/>
  <c r="N62" i="5" s="1"/>
  <c r="M63" i="5"/>
  <c r="N63" i="5" s="1"/>
  <c r="M64" i="5"/>
  <c r="N64" i="5" s="1"/>
  <c r="M65" i="5"/>
  <c r="N65" i="5" s="1"/>
  <c r="M66" i="5"/>
  <c r="N66" i="5" s="1"/>
  <c r="M67" i="5"/>
  <c r="N67" i="5" s="1"/>
  <c r="M68" i="5"/>
  <c r="N68" i="5" s="1"/>
  <c r="M69" i="5"/>
  <c r="N69" i="5" s="1"/>
  <c r="M70" i="5"/>
  <c r="N70" i="5" s="1"/>
  <c r="M71" i="5"/>
  <c r="N71" i="5" s="1"/>
  <c r="M72" i="5"/>
  <c r="N72" i="5" s="1"/>
  <c r="M73" i="5"/>
  <c r="N73" i="5" s="1"/>
  <c r="M74" i="5"/>
  <c r="N74" i="5" s="1"/>
  <c r="M75" i="5"/>
  <c r="N75" i="5" s="1"/>
  <c r="M76" i="5"/>
  <c r="N76" i="5" s="1"/>
  <c r="M77" i="5"/>
  <c r="N77" i="5" s="1"/>
  <c r="M78" i="5"/>
  <c r="N78" i="5" s="1"/>
  <c r="M79" i="5"/>
  <c r="N79" i="5" s="1"/>
  <c r="M83" i="5"/>
  <c r="N83" i="5" s="1"/>
  <c r="M84" i="5"/>
  <c r="N84" i="5" s="1"/>
  <c r="M85" i="5"/>
  <c r="N85" i="5" s="1"/>
  <c r="M86" i="5"/>
  <c r="N86" i="5" s="1"/>
  <c r="M87" i="5"/>
  <c r="N87" i="5" s="1"/>
  <c r="M88" i="5"/>
  <c r="N88" i="5" s="1"/>
  <c r="M89" i="5"/>
  <c r="N89" i="5" s="1"/>
  <c r="M90" i="5"/>
  <c r="N90" i="5" s="1"/>
  <c r="M91" i="5"/>
  <c r="N91" i="5" s="1"/>
  <c r="M92" i="5"/>
  <c r="N92" i="5" s="1"/>
  <c r="M93" i="5"/>
  <c r="N93" i="5" s="1"/>
  <c r="M94" i="5"/>
  <c r="N94" i="5" s="1"/>
  <c r="M95" i="5"/>
  <c r="N95" i="5" s="1"/>
  <c r="M96" i="5"/>
  <c r="N96" i="5" s="1"/>
  <c r="M97" i="5"/>
  <c r="N97" i="5" s="1"/>
  <c r="M98" i="5"/>
  <c r="N98" i="5" s="1"/>
  <c r="M99" i="5"/>
  <c r="N99" i="5" s="1"/>
  <c r="M100" i="5"/>
  <c r="N100" i="5" s="1"/>
  <c r="M101" i="5"/>
  <c r="N101" i="5" s="1"/>
  <c r="M102" i="5"/>
  <c r="N102" i="5" s="1"/>
  <c r="M103" i="5"/>
  <c r="N103" i="5" s="1"/>
  <c r="M104" i="5"/>
  <c r="N104" i="5" s="1"/>
  <c r="M105" i="5"/>
  <c r="N105" i="5" s="1"/>
  <c r="M106" i="5"/>
  <c r="N106" i="5" s="1"/>
  <c r="M107" i="5"/>
  <c r="N107" i="5" s="1"/>
  <c r="M108" i="5"/>
  <c r="N108" i="5" s="1"/>
  <c r="M109" i="5"/>
  <c r="N109" i="5" s="1"/>
  <c r="M110" i="5"/>
  <c r="N110" i="5" s="1"/>
  <c r="M111" i="5"/>
  <c r="N111" i="5" s="1"/>
  <c r="M112" i="5"/>
  <c r="N112" i="5" s="1"/>
  <c r="M113" i="5"/>
  <c r="N113" i="5" s="1"/>
  <c r="M114" i="5"/>
  <c r="N114" i="5" s="1"/>
  <c r="M115" i="5"/>
  <c r="N115" i="5" s="1"/>
  <c r="M116" i="5"/>
  <c r="N116" i="5" s="1"/>
  <c r="M117" i="5"/>
  <c r="N117" i="5" s="1"/>
  <c r="M118" i="5"/>
  <c r="N118" i="5" s="1"/>
  <c r="M119" i="5"/>
  <c r="N119" i="5" s="1"/>
  <c r="M120" i="5"/>
  <c r="N120" i="5" s="1"/>
  <c r="M121" i="5"/>
  <c r="N121" i="5" s="1"/>
  <c r="M122" i="5"/>
  <c r="N122" i="5" s="1"/>
  <c r="M123" i="5"/>
  <c r="N123" i="5" s="1"/>
  <c r="M124" i="5"/>
  <c r="N124" i="5" s="1"/>
  <c r="M125" i="5"/>
  <c r="N125" i="5" s="1"/>
  <c r="M126" i="5"/>
  <c r="N126" i="5" s="1"/>
  <c r="M127" i="5"/>
  <c r="N127" i="5" s="1"/>
  <c r="M128" i="5"/>
  <c r="N128" i="5" s="1"/>
  <c r="M129" i="5"/>
  <c r="N129" i="5" s="1"/>
  <c r="M130" i="5"/>
  <c r="N130" i="5" s="1"/>
  <c r="M131" i="5"/>
  <c r="N131" i="5" s="1"/>
  <c r="M132" i="5"/>
  <c r="N132" i="5" s="1"/>
  <c r="M133" i="5"/>
  <c r="N133" i="5" s="1"/>
  <c r="M134" i="5"/>
  <c r="N134" i="5" s="1"/>
  <c r="M135" i="5"/>
  <c r="N135" i="5" s="1"/>
  <c r="M136" i="5"/>
  <c r="N136" i="5" s="1"/>
  <c r="M137" i="5"/>
  <c r="N137" i="5" s="1"/>
  <c r="M138" i="5"/>
  <c r="N138" i="5" s="1"/>
  <c r="M139" i="5"/>
  <c r="N139" i="5" s="1"/>
  <c r="M140" i="5"/>
  <c r="N140" i="5" s="1"/>
  <c r="M141" i="5"/>
  <c r="N141" i="5" s="1"/>
  <c r="M142" i="5"/>
  <c r="N142" i="5" s="1"/>
  <c r="M143" i="5"/>
  <c r="N143" i="5" s="1"/>
  <c r="M144" i="5"/>
  <c r="N144" i="5" s="1"/>
  <c r="M145" i="5"/>
  <c r="N145" i="5" s="1"/>
  <c r="M146" i="5"/>
  <c r="N146" i="5" s="1"/>
  <c r="M147" i="5"/>
  <c r="N147" i="5" s="1"/>
  <c r="M148" i="5"/>
  <c r="N148" i="5" s="1"/>
  <c r="M149" i="5"/>
  <c r="N149" i="5" s="1"/>
  <c r="M150" i="5"/>
  <c r="N150" i="5" s="1"/>
  <c r="M151" i="5"/>
  <c r="N151" i="5" s="1"/>
  <c r="M152" i="5"/>
  <c r="N152" i="5" s="1"/>
  <c r="M153" i="5"/>
  <c r="N153" i="5" s="1"/>
  <c r="M154" i="5"/>
  <c r="N154" i="5" s="1"/>
  <c r="M155" i="5"/>
  <c r="N155" i="5" s="1"/>
  <c r="M156" i="5"/>
  <c r="N156" i="5" s="1"/>
  <c r="M157" i="5"/>
  <c r="N157" i="5" s="1"/>
  <c r="M158" i="5"/>
  <c r="N158" i="5" s="1"/>
  <c r="M159" i="5"/>
  <c r="N159" i="5" s="1"/>
  <c r="M164" i="5"/>
  <c r="N164" i="5" s="1"/>
  <c r="M165" i="5"/>
  <c r="N165" i="5" s="1"/>
  <c r="M166" i="5"/>
  <c r="N166" i="5" s="1"/>
  <c r="M167" i="5"/>
  <c r="N167" i="5" s="1"/>
  <c r="M168" i="5"/>
  <c r="N168" i="5" s="1"/>
  <c r="M169" i="5"/>
  <c r="N169" i="5" s="1"/>
  <c r="M170" i="5"/>
  <c r="N170" i="5" s="1"/>
  <c r="M171" i="5"/>
  <c r="N171" i="5" s="1"/>
  <c r="M172" i="5"/>
  <c r="N172" i="5" s="1"/>
  <c r="M173" i="5"/>
  <c r="N173" i="5" s="1"/>
  <c r="M174" i="5"/>
  <c r="N174" i="5" s="1"/>
  <c r="M175" i="5"/>
  <c r="N175" i="5" s="1"/>
  <c r="M176" i="5"/>
  <c r="N176" i="5" s="1"/>
  <c r="M177" i="5"/>
  <c r="N177" i="5" s="1"/>
  <c r="M178" i="5"/>
  <c r="N178" i="5" s="1"/>
  <c r="M179" i="5"/>
  <c r="N179" i="5" s="1"/>
  <c r="M180" i="5"/>
  <c r="N180" i="5" s="1"/>
  <c r="M181" i="5"/>
  <c r="N181" i="5" s="1"/>
  <c r="M186" i="5"/>
  <c r="N186" i="5" s="1"/>
  <c r="M187" i="5"/>
  <c r="N187" i="5" s="1"/>
  <c r="M188" i="5"/>
  <c r="N188" i="5" s="1"/>
  <c r="M189" i="5"/>
  <c r="N189" i="5" s="1"/>
  <c r="M190" i="5"/>
  <c r="N190" i="5" s="1"/>
  <c r="M191" i="5"/>
  <c r="N191" i="5" s="1"/>
  <c r="M192" i="5"/>
  <c r="N192" i="5" s="1"/>
  <c r="M193" i="5"/>
  <c r="N193" i="5" s="1"/>
  <c r="M194" i="5"/>
  <c r="N194" i="5" s="1"/>
  <c r="M195" i="5"/>
  <c r="N195" i="5" s="1"/>
  <c r="M196" i="5"/>
  <c r="N196" i="5" s="1"/>
  <c r="M197" i="5"/>
  <c r="N197" i="5" s="1"/>
  <c r="M198" i="5"/>
  <c r="N198" i="5" s="1"/>
  <c r="M199" i="5"/>
  <c r="N199" i="5" s="1"/>
  <c r="M200" i="5"/>
  <c r="N200" i="5" s="1"/>
  <c r="M201" i="5"/>
  <c r="N201" i="5" s="1"/>
  <c r="M202" i="5"/>
  <c r="N202" i="5" s="1"/>
  <c r="M203" i="5"/>
  <c r="N203" i="5" s="1"/>
  <c r="M204" i="5"/>
  <c r="N204" i="5" s="1"/>
  <c r="M205" i="5"/>
  <c r="N205" i="5" s="1"/>
  <c r="M206" i="5"/>
  <c r="N206" i="5" s="1"/>
  <c r="M207" i="5"/>
  <c r="N207" i="5" s="1"/>
  <c r="M208" i="5"/>
  <c r="N208" i="5" s="1"/>
  <c r="M210" i="5"/>
  <c r="N210" i="5" s="1"/>
  <c r="M211" i="5"/>
  <c r="N211" i="5" s="1"/>
  <c r="M212" i="5"/>
  <c r="N212" i="5" s="1"/>
  <c r="M213" i="5"/>
  <c r="N213" i="5" s="1"/>
  <c r="M214" i="5"/>
  <c r="N214" i="5" s="1"/>
  <c r="M215" i="5"/>
  <c r="N215" i="5" s="1"/>
  <c r="M216" i="5"/>
  <c r="N216" i="5" s="1"/>
  <c r="M217" i="5"/>
  <c r="N217" i="5" s="1"/>
  <c r="M218" i="5"/>
  <c r="N218" i="5" s="1"/>
  <c r="M219" i="5"/>
  <c r="N219" i="5" s="1"/>
  <c r="M220" i="5"/>
  <c r="N220" i="5" s="1"/>
  <c r="M221" i="5"/>
  <c r="N221" i="5" s="1"/>
  <c r="M222" i="5"/>
  <c r="N222" i="5" s="1"/>
  <c r="M223" i="5"/>
  <c r="N223" i="5" s="1"/>
  <c r="M224" i="5"/>
  <c r="N224" i="5" s="1"/>
  <c r="M225" i="5"/>
  <c r="N225" i="5" s="1"/>
  <c r="M226" i="5"/>
  <c r="N226" i="5" s="1"/>
  <c r="M227" i="5"/>
  <c r="N227" i="5" s="1"/>
  <c r="M228" i="5"/>
  <c r="N228" i="5" s="1"/>
  <c r="M229" i="5"/>
  <c r="N229" i="5" s="1"/>
  <c r="M232" i="5"/>
  <c r="N232" i="5" s="1"/>
  <c r="M233" i="5"/>
  <c r="N233" i="5" s="1"/>
  <c r="M234" i="5"/>
  <c r="N234" i="5" s="1"/>
  <c r="M235" i="5"/>
  <c r="N235" i="5" s="1"/>
  <c r="M236" i="5"/>
  <c r="N236" i="5" s="1"/>
  <c r="M237" i="5"/>
  <c r="N237" i="5" s="1"/>
  <c r="M238" i="5"/>
  <c r="N238" i="5" s="1"/>
  <c r="M239" i="5"/>
  <c r="N239" i="5" s="1"/>
  <c r="M240" i="5"/>
  <c r="N240" i="5" s="1"/>
  <c r="M241" i="5"/>
  <c r="N241" i="5" s="1"/>
  <c r="M242" i="5"/>
  <c r="N242" i="5" s="1"/>
  <c r="M243" i="5"/>
  <c r="N243" i="5" s="1"/>
  <c r="M244" i="5"/>
  <c r="N244" i="5" s="1"/>
  <c r="M245" i="5"/>
  <c r="N245" i="5" s="1"/>
  <c r="M246" i="5"/>
  <c r="N246" i="5" s="1"/>
  <c r="M247" i="5"/>
  <c r="N247" i="5" s="1"/>
  <c r="M248" i="5"/>
  <c r="N248" i="5" s="1"/>
  <c r="M252" i="5"/>
  <c r="N252" i="5" s="1"/>
  <c r="M253" i="5"/>
  <c r="N253" i="5" s="1"/>
  <c r="M254" i="5"/>
  <c r="N254" i="5" s="1"/>
  <c r="M255" i="5"/>
  <c r="N255" i="5" s="1"/>
  <c r="M256" i="5"/>
  <c r="N256" i="5" s="1"/>
  <c r="M257" i="5"/>
  <c r="N257" i="5" s="1"/>
  <c r="M258" i="5"/>
  <c r="N258" i="5" s="1"/>
  <c r="M259" i="5"/>
  <c r="N259" i="5" s="1"/>
  <c r="M260" i="5"/>
  <c r="N260" i="5" s="1"/>
  <c r="M261" i="5"/>
  <c r="N261" i="5" s="1"/>
  <c r="M262" i="5"/>
  <c r="N262" i="5" s="1"/>
  <c r="M263" i="5"/>
  <c r="N263" i="5" s="1"/>
  <c r="M264" i="5"/>
  <c r="N264" i="5" s="1"/>
  <c r="M265" i="5"/>
  <c r="N265" i="5" s="1"/>
  <c r="M266" i="5"/>
  <c r="N266" i="5" s="1"/>
  <c r="M267" i="5"/>
  <c r="N267" i="5" s="1"/>
  <c r="M268" i="5"/>
  <c r="N268" i="5" s="1"/>
  <c r="M269" i="5"/>
  <c r="N269" i="5" s="1"/>
  <c r="M270" i="5"/>
  <c r="N270" i="5" s="1"/>
  <c r="M271" i="5"/>
  <c r="N271" i="5" s="1"/>
  <c r="M272" i="5"/>
  <c r="N272" i="5" s="1"/>
  <c r="M273" i="5"/>
  <c r="N273" i="5" s="1"/>
  <c r="M274" i="5"/>
  <c r="N274" i="5" s="1"/>
  <c r="M277" i="5"/>
  <c r="N277" i="5" s="1"/>
  <c r="M278" i="5"/>
  <c r="N278" i="5" s="1"/>
  <c r="M279" i="5"/>
  <c r="N279" i="5" s="1"/>
  <c r="M280" i="5"/>
  <c r="N280" i="5" s="1"/>
  <c r="M281" i="5"/>
  <c r="N281" i="5" s="1"/>
  <c r="M282" i="5"/>
  <c r="N282" i="5" s="1"/>
  <c r="M283" i="5"/>
  <c r="N283" i="5" s="1"/>
  <c r="M284" i="5"/>
  <c r="N284" i="5" s="1"/>
  <c r="M285" i="5"/>
  <c r="N285" i="5" s="1"/>
  <c r="M286" i="5"/>
  <c r="N286" i="5" s="1"/>
  <c r="M287" i="5"/>
  <c r="N287" i="5" s="1"/>
  <c r="M288" i="5"/>
  <c r="N288" i="5" s="1"/>
  <c r="M289" i="5"/>
  <c r="N289" i="5" s="1"/>
  <c r="M290" i="5"/>
  <c r="N290" i="5" s="1"/>
  <c r="M291" i="5"/>
  <c r="N291" i="5" s="1"/>
  <c r="M292" i="5"/>
  <c r="N292" i="5" s="1"/>
  <c r="M293" i="5"/>
  <c r="N293" i="5" s="1"/>
  <c r="M294" i="5"/>
  <c r="N294" i="5" s="1"/>
  <c r="M295" i="5"/>
  <c r="N295" i="5" s="1"/>
  <c r="M296" i="5"/>
  <c r="N296" i="5" s="1"/>
  <c r="M297" i="5"/>
  <c r="N297" i="5" s="1"/>
  <c r="M298" i="5"/>
  <c r="N298" i="5" s="1"/>
  <c r="M299" i="5"/>
  <c r="N299" i="5" s="1"/>
  <c r="M300" i="5"/>
  <c r="N300" i="5" s="1"/>
  <c r="M303" i="5"/>
  <c r="N303" i="5" s="1"/>
  <c r="M304" i="5"/>
  <c r="N304" i="5" s="1"/>
  <c r="M305" i="5"/>
  <c r="N305" i="5" s="1"/>
  <c r="M306" i="5"/>
  <c r="N306" i="5" s="1"/>
  <c r="M307" i="5"/>
  <c r="N307" i="5" s="1"/>
  <c r="M308" i="5"/>
  <c r="N308" i="5" s="1"/>
  <c r="M309" i="5"/>
  <c r="N309" i="5" s="1"/>
  <c r="M310" i="5"/>
  <c r="N310" i="5" s="1"/>
  <c r="M311" i="5"/>
  <c r="N311" i="5" s="1"/>
  <c r="M312" i="5"/>
  <c r="N312" i="5" s="1"/>
  <c r="M313" i="5"/>
  <c r="N313" i="5" s="1"/>
  <c r="M314" i="5"/>
  <c r="N314" i="5" s="1"/>
  <c r="M315" i="5"/>
  <c r="N315" i="5" s="1"/>
  <c r="M316" i="5"/>
  <c r="N316" i="5" s="1"/>
  <c r="M317" i="5"/>
  <c r="N317" i="5" s="1"/>
  <c r="M318" i="5"/>
  <c r="N318" i="5" s="1"/>
  <c r="M324" i="5"/>
  <c r="N324" i="5" s="1"/>
  <c r="M325" i="5"/>
  <c r="N325" i="5" s="1"/>
  <c r="M326" i="5"/>
  <c r="N326" i="5" s="1"/>
  <c r="M327" i="5"/>
  <c r="N327" i="5" s="1"/>
  <c r="M328" i="5"/>
  <c r="N328" i="5" s="1"/>
  <c r="M329" i="5"/>
  <c r="N329" i="5" s="1"/>
  <c r="M330" i="5"/>
  <c r="N330" i="5" s="1"/>
  <c r="M331" i="5"/>
  <c r="N331" i="5" s="1"/>
  <c r="M332" i="5"/>
  <c r="N332" i="5" s="1"/>
  <c r="M333" i="5"/>
  <c r="N333" i="5" s="1"/>
  <c r="M334" i="5"/>
  <c r="N334" i="5" s="1"/>
  <c r="M335" i="5"/>
  <c r="N335" i="5" s="1"/>
  <c r="M336" i="5"/>
  <c r="N336" i="5" s="1"/>
  <c r="M337" i="5"/>
  <c r="N337" i="5" s="1"/>
  <c r="M338" i="5"/>
  <c r="N338" i="5" s="1"/>
  <c r="M339" i="5"/>
  <c r="N339" i="5" s="1"/>
  <c r="M340" i="5"/>
  <c r="N340" i="5" s="1"/>
  <c r="M341" i="5"/>
  <c r="N341" i="5" s="1"/>
  <c r="M342" i="5"/>
  <c r="N342" i="5" s="1"/>
  <c r="M343" i="5"/>
  <c r="N343" i="5" s="1"/>
  <c r="M344" i="5"/>
  <c r="N344" i="5" s="1"/>
  <c r="M345" i="5"/>
  <c r="N345" i="5" s="1"/>
  <c r="M346" i="5"/>
  <c r="N346" i="5" s="1"/>
  <c r="M347" i="5"/>
  <c r="N347" i="5" s="1"/>
  <c r="M348" i="5"/>
  <c r="N348" i="5" s="1"/>
  <c r="M349" i="5"/>
  <c r="N349" i="5" s="1"/>
  <c r="M350" i="5"/>
  <c r="N350" i="5" s="1"/>
  <c r="M351" i="5"/>
  <c r="N351" i="5" s="1"/>
  <c r="M352" i="5"/>
  <c r="N352" i="5" s="1"/>
  <c r="M353" i="5"/>
  <c r="N353" i="5" s="1"/>
  <c r="M354" i="5"/>
  <c r="N354" i="5" s="1"/>
  <c r="M355" i="5"/>
  <c r="N355" i="5" s="1"/>
  <c r="M356" i="5"/>
  <c r="N356" i="5" s="1"/>
  <c r="M357" i="5"/>
  <c r="N357" i="5" s="1"/>
  <c r="M358" i="5"/>
  <c r="N358" i="5" s="1"/>
  <c r="M359" i="5"/>
  <c r="N359" i="5" s="1"/>
  <c r="M360" i="5"/>
  <c r="N360" i="5" s="1"/>
  <c r="M361" i="5"/>
  <c r="N361" i="5" s="1"/>
  <c r="M362" i="5"/>
  <c r="N362" i="5" s="1"/>
  <c r="M363" i="5"/>
  <c r="N363" i="5" s="1"/>
  <c r="M364" i="5"/>
  <c r="N364" i="5" s="1"/>
  <c r="M365" i="5"/>
  <c r="N365" i="5" s="1"/>
  <c r="M366" i="5"/>
  <c r="N366" i="5" s="1"/>
  <c r="M367" i="5"/>
  <c r="N367" i="5" s="1"/>
  <c r="M368" i="5"/>
  <c r="N368" i="5" s="1"/>
  <c r="M369" i="5"/>
  <c r="N369" i="5" s="1"/>
  <c r="M370" i="5"/>
  <c r="N370" i="5" s="1"/>
  <c r="M371" i="5"/>
  <c r="N371" i="5" s="1"/>
  <c r="M372" i="5"/>
  <c r="N372" i="5" s="1"/>
  <c r="M373" i="5"/>
  <c r="N373" i="5" s="1"/>
  <c r="M374" i="5"/>
  <c r="N374" i="5" s="1"/>
  <c r="M375" i="5"/>
  <c r="N375" i="5" s="1"/>
  <c r="M376" i="5"/>
  <c r="N376" i="5" s="1"/>
  <c r="M377" i="5"/>
  <c r="N377" i="5" s="1"/>
  <c r="M378" i="5"/>
  <c r="N378" i="5" s="1"/>
  <c r="M379" i="5"/>
  <c r="N379" i="5" s="1"/>
  <c r="M380" i="5"/>
  <c r="N380" i="5" s="1"/>
  <c r="M381" i="5"/>
  <c r="N381" i="5" s="1"/>
  <c r="M382" i="5"/>
  <c r="N382" i="5" s="1"/>
  <c r="M383" i="5"/>
  <c r="N383" i="5" s="1"/>
  <c r="M384" i="5"/>
  <c r="N384" i="5" s="1"/>
  <c r="M385" i="5"/>
  <c r="N385" i="5" s="1"/>
  <c r="M386" i="5"/>
  <c r="N386" i="5" s="1"/>
  <c r="M387" i="5"/>
  <c r="N387" i="5" s="1"/>
  <c r="M388" i="5"/>
  <c r="N388" i="5" s="1"/>
  <c r="M389" i="5"/>
  <c r="N389" i="5" s="1"/>
  <c r="M390" i="5"/>
  <c r="N390" i="5" s="1"/>
  <c r="M391" i="5"/>
  <c r="N391" i="5" s="1"/>
  <c r="M392" i="5"/>
  <c r="N392" i="5" s="1"/>
  <c r="M393" i="5"/>
  <c r="N393" i="5" s="1"/>
  <c r="M394" i="5"/>
  <c r="N394" i="5" s="1"/>
  <c r="M395" i="5"/>
  <c r="N395" i="5" s="1"/>
  <c r="M396" i="5"/>
  <c r="N396" i="5" s="1"/>
  <c r="M397" i="5"/>
  <c r="N397" i="5" s="1"/>
  <c r="M398" i="5"/>
  <c r="N398" i="5" s="1"/>
  <c r="M399" i="5"/>
  <c r="N399" i="5" s="1"/>
  <c r="M400" i="5"/>
  <c r="N400" i="5" s="1"/>
  <c r="M401" i="5"/>
  <c r="N401" i="5" s="1"/>
  <c r="M402" i="5"/>
  <c r="N402" i="5" s="1"/>
  <c r="M403" i="5"/>
  <c r="N403" i="5" s="1"/>
  <c r="M404" i="5"/>
  <c r="N404" i="5" s="1"/>
  <c r="M405" i="5"/>
  <c r="N405" i="5" s="1"/>
  <c r="M406" i="5"/>
  <c r="N406" i="5" s="1"/>
  <c r="M407" i="5"/>
  <c r="N407" i="5" s="1"/>
  <c r="M408" i="5"/>
  <c r="N408" i="5" s="1"/>
  <c r="M409" i="5"/>
  <c r="N409" i="5" s="1"/>
  <c r="M410" i="5"/>
  <c r="N410" i="5" s="1"/>
  <c r="M411" i="5"/>
  <c r="N411" i="5" s="1"/>
  <c r="M412" i="5"/>
  <c r="N412" i="5" s="1"/>
  <c r="M413" i="5"/>
  <c r="N413" i="5" s="1"/>
  <c r="M414" i="5"/>
  <c r="N414" i="5" s="1"/>
  <c r="M415" i="5"/>
  <c r="N415" i="5" s="1"/>
  <c r="M416" i="5"/>
  <c r="N416" i="5" s="1"/>
  <c r="M417" i="5"/>
  <c r="N417" i="5" s="1"/>
  <c r="M418" i="5"/>
  <c r="N418" i="5" s="1"/>
  <c r="M419" i="5"/>
  <c r="N419" i="5" s="1"/>
  <c r="M420" i="5"/>
  <c r="N420" i="5" s="1"/>
  <c r="M421" i="5"/>
  <c r="N421" i="5" s="1"/>
  <c r="M422" i="5"/>
  <c r="N422" i="5" s="1"/>
  <c r="M423" i="5"/>
  <c r="N423" i="5" s="1"/>
  <c r="M424" i="5"/>
  <c r="N424" i="5" s="1"/>
  <c r="M425" i="5"/>
  <c r="N425" i="5" s="1"/>
  <c r="M426" i="5"/>
  <c r="N426" i="5" s="1"/>
  <c r="M427" i="5"/>
  <c r="N427" i="5" s="1"/>
  <c r="M428" i="5"/>
  <c r="N428" i="5" s="1"/>
  <c r="M429" i="5"/>
  <c r="N429" i="5" s="1"/>
  <c r="M430" i="5"/>
  <c r="N430" i="5" s="1"/>
  <c r="M431" i="5"/>
  <c r="N431" i="5" s="1"/>
  <c r="M432" i="5"/>
  <c r="N432" i="5" s="1"/>
  <c r="M433" i="5"/>
  <c r="N433" i="5" s="1"/>
  <c r="M434" i="5"/>
  <c r="N434" i="5" s="1"/>
  <c r="M435" i="5"/>
  <c r="N435" i="5" s="1"/>
  <c r="M436" i="5"/>
  <c r="N436" i="5" s="1"/>
  <c r="M437" i="5"/>
  <c r="N437" i="5" s="1"/>
  <c r="M440" i="5"/>
  <c r="N440" i="5" s="1"/>
  <c r="M441" i="5"/>
  <c r="N441" i="5" s="1"/>
  <c r="M442" i="5"/>
  <c r="N442" i="5" s="1"/>
  <c r="M443" i="5"/>
  <c r="N443" i="5" s="1"/>
  <c r="M444" i="5"/>
  <c r="N444" i="5" s="1"/>
  <c r="M445" i="5"/>
  <c r="N445" i="5" s="1"/>
  <c r="M446" i="5"/>
  <c r="N446" i="5" s="1"/>
  <c r="M447" i="5"/>
  <c r="N447" i="5" s="1"/>
  <c r="M448" i="5"/>
  <c r="N448" i="5" s="1"/>
  <c r="M449" i="5"/>
  <c r="N449" i="5" s="1"/>
  <c r="M450" i="5"/>
  <c r="N450" i="5" s="1"/>
  <c r="M451" i="5"/>
  <c r="N451" i="5" s="1"/>
  <c r="M452" i="5"/>
  <c r="N452" i="5" s="1"/>
  <c r="M453" i="5"/>
  <c r="N453" i="5" s="1"/>
  <c r="M454" i="5"/>
  <c r="N454" i="5" s="1"/>
  <c r="M455" i="5"/>
  <c r="N455" i="5" s="1"/>
  <c r="M456" i="5"/>
  <c r="N456" i="5" s="1"/>
  <c r="M457" i="5"/>
  <c r="N457" i="5" s="1"/>
  <c r="M458" i="5"/>
  <c r="N458" i="5" s="1"/>
  <c r="M459" i="5"/>
  <c r="N459" i="5" s="1"/>
  <c r="M460" i="5"/>
  <c r="N460" i="5" s="1"/>
  <c r="M461" i="5"/>
  <c r="N461" i="5" s="1"/>
  <c r="M462" i="5"/>
  <c r="N462" i="5" s="1"/>
  <c r="M463" i="5"/>
  <c r="N463" i="5" s="1"/>
  <c r="M464" i="5"/>
  <c r="N464" i="5" s="1"/>
  <c r="M465" i="5"/>
  <c r="N465" i="5" s="1"/>
  <c r="M466" i="5"/>
  <c r="N466" i="5" s="1"/>
  <c r="M467" i="5"/>
  <c r="N467" i="5" s="1"/>
  <c r="M468" i="5"/>
  <c r="N468" i="5" s="1"/>
  <c r="M469" i="5"/>
  <c r="N469" i="5" s="1"/>
  <c r="M470" i="5"/>
  <c r="N470" i="5" s="1"/>
  <c r="M471" i="5"/>
  <c r="N471" i="5" s="1"/>
  <c r="M472" i="5"/>
  <c r="N472" i="5" s="1"/>
  <c r="M473" i="5"/>
  <c r="N473" i="5" s="1"/>
  <c r="M474" i="5"/>
  <c r="N474" i="5" s="1"/>
  <c r="M475" i="5"/>
  <c r="N475" i="5" s="1"/>
  <c r="M476" i="5"/>
  <c r="N476" i="5" s="1"/>
  <c r="M477" i="5"/>
  <c r="N477" i="5" s="1"/>
  <c r="M478" i="5"/>
  <c r="N478" i="5" s="1"/>
  <c r="M479" i="5"/>
  <c r="N479" i="5" s="1"/>
  <c r="M480" i="5"/>
  <c r="N480" i="5" s="1"/>
  <c r="M481" i="5"/>
  <c r="N481" i="5" s="1"/>
  <c r="M482" i="5"/>
  <c r="N482" i="5" s="1"/>
  <c r="M483" i="5"/>
  <c r="N483" i="5" s="1"/>
  <c r="M484" i="5"/>
  <c r="N484" i="5" s="1"/>
  <c r="M485" i="5"/>
  <c r="N485" i="5" s="1"/>
  <c r="M486" i="5"/>
  <c r="N486" i="5" s="1"/>
  <c r="M487" i="5"/>
  <c r="N487" i="5" s="1"/>
  <c r="M488" i="5"/>
  <c r="N488" i="5" s="1"/>
  <c r="M489" i="5"/>
  <c r="N489" i="5" s="1"/>
  <c r="M490" i="5"/>
  <c r="N490" i="5" s="1"/>
  <c r="M491" i="5"/>
  <c r="N491" i="5" s="1"/>
  <c r="M492" i="5"/>
  <c r="N492" i="5" s="1"/>
  <c r="M493" i="5"/>
  <c r="N493" i="5" s="1"/>
  <c r="M494" i="5"/>
  <c r="N494" i="5" s="1"/>
  <c r="M495" i="5"/>
  <c r="N495" i="5" s="1"/>
  <c r="M496" i="5"/>
  <c r="N496" i="5" s="1"/>
  <c r="M497" i="5"/>
  <c r="N497" i="5" s="1"/>
  <c r="M498" i="5"/>
  <c r="N498" i="5" s="1"/>
  <c r="M499" i="5"/>
  <c r="N499" i="5" s="1"/>
  <c r="M500" i="5"/>
  <c r="N500" i="5" s="1"/>
  <c r="M501" i="5"/>
  <c r="N501" i="5" s="1"/>
  <c r="M502" i="5"/>
  <c r="N502" i="5" s="1"/>
  <c r="M503" i="5"/>
  <c r="N503" i="5" s="1"/>
  <c r="M504" i="5"/>
  <c r="N504" i="5" s="1"/>
  <c r="M505" i="5"/>
  <c r="N505" i="5" s="1"/>
  <c r="M506" i="5"/>
  <c r="N506" i="5" s="1"/>
  <c r="M507" i="5"/>
  <c r="N507" i="5" s="1"/>
  <c r="M508" i="5"/>
  <c r="N508" i="5" s="1"/>
  <c r="M509" i="5"/>
  <c r="N509" i="5" s="1"/>
  <c r="M510" i="5"/>
  <c r="N510" i="5" s="1"/>
  <c r="M511" i="5"/>
  <c r="N511" i="5" s="1"/>
  <c r="M512" i="5"/>
  <c r="N512" i="5" s="1"/>
  <c r="M513" i="5"/>
  <c r="N513" i="5" s="1"/>
  <c r="M514" i="5"/>
  <c r="N514" i="5" s="1"/>
  <c r="M515" i="5"/>
  <c r="N515" i="5" s="1"/>
  <c r="M516" i="5"/>
  <c r="N516" i="5" s="1"/>
  <c r="M517" i="5"/>
  <c r="N517" i="5" s="1"/>
  <c r="M518" i="5"/>
  <c r="N518" i="5" s="1"/>
  <c r="M519" i="5"/>
  <c r="N519" i="5" s="1"/>
  <c r="M520" i="5"/>
  <c r="N520" i="5" s="1"/>
  <c r="M521" i="5"/>
  <c r="N521" i="5" s="1"/>
  <c r="M522" i="5"/>
  <c r="N522" i="5" s="1"/>
  <c r="M523" i="5"/>
  <c r="N523" i="5" s="1"/>
  <c r="M524" i="5"/>
  <c r="N524" i="5" s="1"/>
  <c r="M525" i="5"/>
  <c r="N525" i="5" s="1"/>
  <c r="M526" i="5"/>
  <c r="N526" i="5" s="1"/>
  <c r="M527" i="5"/>
  <c r="N527" i="5" s="1"/>
  <c r="M528" i="5"/>
  <c r="N528" i="5" s="1"/>
  <c r="M529" i="5"/>
  <c r="N529" i="5" s="1"/>
  <c r="M530" i="5"/>
  <c r="N530" i="5" s="1"/>
  <c r="M531" i="5"/>
  <c r="N531" i="5" s="1"/>
  <c r="M532" i="5"/>
  <c r="N532" i="5" s="1"/>
  <c r="M533" i="5"/>
  <c r="N533" i="5" s="1"/>
  <c r="M534" i="5"/>
  <c r="N534" i="5" s="1"/>
  <c r="M535" i="5"/>
  <c r="N535" i="5" s="1"/>
  <c r="M536" i="5"/>
  <c r="N536" i="5" s="1"/>
  <c r="M537" i="5"/>
  <c r="N537" i="5" s="1"/>
  <c r="M538" i="5"/>
  <c r="N538" i="5" s="1"/>
  <c r="M539" i="5"/>
  <c r="N539" i="5" s="1"/>
  <c r="M540" i="5"/>
  <c r="N540" i="5" s="1"/>
  <c r="M541" i="5"/>
  <c r="N541" i="5" s="1"/>
  <c r="M542" i="5"/>
  <c r="N542" i="5" s="1"/>
  <c r="M543" i="5"/>
  <c r="N543" i="5" s="1"/>
  <c r="M544" i="5"/>
  <c r="N544" i="5" s="1"/>
  <c r="M545" i="5"/>
  <c r="N545" i="5" s="1"/>
  <c r="M546" i="5"/>
  <c r="N546" i="5" s="1"/>
  <c r="M547" i="5"/>
  <c r="N547" i="5" s="1"/>
  <c r="M548" i="5"/>
  <c r="N548" i="5" s="1"/>
  <c r="M549" i="5"/>
  <c r="N549" i="5" s="1"/>
  <c r="M550" i="5"/>
  <c r="N550" i="5" s="1"/>
  <c r="M551" i="5"/>
  <c r="N551" i="5" s="1"/>
  <c r="M552" i="5"/>
  <c r="N552" i="5" s="1"/>
  <c r="M553" i="5"/>
  <c r="N553" i="5" s="1"/>
  <c r="M556" i="5"/>
  <c r="N556" i="5" s="1"/>
  <c r="M557" i="5"/>
  <c r="N557" i="5" s="1"/>
  <c r="M558" i="5"/>
  <c r="N558" i="5" s="1"/>
  <c r="M559" i="5"/>
  <c r="N559" i="5" s="1"/>
  <c r="M560" i="5"/>
  <c r="N560" i="5" s="1"/>
  <c r="M561" i="5"/>
  <c r="N561" i="5" s="1"/>
  <c r="M562" i="5"/>
  <c r="N562" i="5" s="1"/>
  <c r="M563" i="5"/>
  <c r="N563" i="5" s="1"/>
  <c r="M564" i="5"/>
  <c r="N564" i="5" s="1"/>
  <c r="M565" i="5"/>
  <c r="N565" i="5" s="1"/>
  <c r="M566" i="5"/>
  <c r="N566" i="5" s="1"/>
  <c r="M567" i="5"/>
  <c r="N567" i="5" s="1"/>
  <c r="M568" i="5"/>
  <c r="N568" i="5" s="1"/>
  <c r="M569" i="5"/>
  <c r="N569" i="5" s="1"/>
  <c r="M570" i="5"/>
  <c r="N570" i="5" s="1"/>
  <c r="M571" i="5"/>
  <c r="N571" i="5" s="1"/>
  <c r="M572" i="5"/>
  <c r="N572" i="5" s="1"/>
  <c r="M573" i="5"/>
  <c r="N573" i="5" s="1"/>
  <c r="M574" i="5"/>
  <c r="N574" i="5" s="1"/>
  <c r="M575" i="5"/>
  <c r="N575" i="5" s="1"/>
  <c r="M576" i="5"/>
  <c r="N576" i="5" s="1"/>
  <c r="M577" i="5"/>
  <c r="N577" i="5" s="1"/>
  <c r="M578" i="5"/>
  <c r="N578" i="5" s="1"/>
  <c r="M579" i="5"/>
  <c r="N579" i="5" s="1"/>
  <c r="M580" i="5"/>
  <c r="N580" i="5" s="1"/>
  <c r="M581" i="5"/>
  <c r="N581" i="5" s="1"/>
  <c r="M582" i="5"/>
  <c r="N582" i="5" s="1"/>
  <c r="M583" i="5"/>
  <c r="N583" i="5" s="1"/>
  <c r="M584" i="5"/>
  <c r="N584" i="5" s="1"/>
  <c r="M585" i="5"/>
  <c r="N585" i="5" s="1"/>
  <c r="M586" i="5"/>
  <c r="N586" i="5" s="1"/>
  <c r="M587" i="5"/>
  <c r="N587" i="5" s="1"/>
  <c r="M588" i="5"/>
  <c r="N588" i="5" s="1"/>
  <c r="M589" i="5"/>
  <c r="N589" i="5" s="1"/>
  <c r="M590" i="5"/>
  <c r="N590" i="5" s="1"/>
  <c r="M591" i="5"/>
  <c r="N591" i="5" s="1"/>
  <c r="M592" i="5"/>
  <c r="N592" i="5" s="1"/>
  <c r="M593" i="5"/>
  <c r="N593" i="5" s="1"/>
  <c r="M594" i="5"/>
  <c r="N594" i="5" s="1"/>
  <c r="M595" i="5"/>
  <c r="N595" i="5" s="1"/>
  <c r="M596" i="5"/>
  <c r="N596" i="5" s="1"/>
  <c r="M597" i="5"/>
  <c r="N597" i="5" s="1"/>
  <c r="M598" i="5"/>
  <c r="N598" i="5" s="1"/>
  <c r="M599" i="5"/>
  <c r="N599" i="5" s="1"/>
  <c r="M600" i="5"/>
  <c r="N600" i="5" s="1"/>
  <c r="M601" i="5"/>
  <c r="N601" i="5" s="1"/>
  <c r="M602" i="5"/>
  <c r="N602" i="5" s="1"/>
  <c r="M603" i="5"/>
  <c r="N603" i="5" s="1"/>
  <c r="M604" i="5"/>
  <c r="N604" i="5" s="1"/>
  <c r="M605" i="5"/>
  <c r="N605" i="5" s="1"/>
  <c r="M606" i="5"/>
  <c r="N606" i="5" s="1"/>
  <c r="M607" i="5"/>
  <c r="N607" i="5" s="1"/>
  <c r="M608" i="5"/>
  <c r="N608" i="5" s="1"/>
  <c r="M609" i="5"/>
  <c r="N609" i="5" s="1"/>
  <c r="M610" i="5"/>
  <c r="N610" i="5" s="1"/>
  <c r="M611" i="5"/>
  <c r="N611" i="5" s="1"/>
  <c r="M612" i="5"/>
  <c r="N612" i="5" s="1"/>
  <c r="M613" i="5"/>
  <c r="N613" i="5" s="1"/>
  <c r="M614" i="5"/>
  <c r="N614" i="5" s="1"/>
  <c r="M615" i="5"/>
  <c r="N615" i="5" s="1"/>
  <c r="M616" i="5"/>
  <c r="N616" i="5" s="1"/>
  <c r="M617" i="5"/>
  <c r="N617" i="5" s="1"/>
  <c r="M618" i="5"/>
  <c r="N618" i="5" s="1"/>
  <c r="M619" i="5"/>
  <c r="N619" i="5" s="1"/>
  <c r="M620" i="5"/>
  <c r="N620" i="5" s="1"/>
  <c r="M621" i="5"/>
  <c r="N621" i="5" s="1"/>
  <c r="M622" i="5"/>
  <c r="N622" i="5" s="1"/>
  <c r="M623" i="5"/>
  <c r="N623" i="5" s="1"/>
  <c r="M624" i="5"/>
  <c r="N624" i="5" s="1"/>
  <c r="M625" i="5"/>
  <c r="N625" i="5" s="1"/>
  <c r="M626" i="5"/>
  <c r="N626" i="5" s="1"/>
  <c r="M627" i="5"/>
  <c r="N627" i="5" s="1"/>
  <c r="M628" i="5"/>
  <c r="N628" i="5" s="1"/>
  <c r="M629" i="5"/>
  <c r="N629" i="5" s="1"/>
  <c r="M630" i="5"/>
  <c r="N630" i="5" s="1"/>
  <c r="M631" i="5"/>
  <c r="N631" i="5" s="1"/>
  <c r="M632" i="5"/>
  <c r="N632" i="5" s="1"/>
  <c r="M633" i="5"/>
  <c r="N633" i="5" s="1"/>
  <c r="M634" i="5"/>
  <c r="N634" i="5" s="1"/>
  <c r="M635" i="5"/>
  <c r="N635" i="5" s="1"/>
  <c r="M636" i="5"/>
  <c r="N636" i="5" s="1"/>
  <c r="M637" i="5"/>
  <c r="N637" i="5" s="1"/>
  <c r="M638" i="5"/>
  <c r="N638" i="5" s="1"/>
  <c r="M639" i="5"/>
  <c r="N639" i="5" s="1"/>
  <c r="M640" i="5"/>
  <c r="N640" i="5" s="1"/>
  <c r="M641" i="5"/>
  <c r="N641" i="5" s="1"/>
  <c r="M642" i="5"/>
  <c r="N642" i="5" s="1"/>
  <c r="M643" i="5"/>
  <c r="N643" i="5" s="1"/>
  <c r="M644" i="5"/>
  <c r="N644" i="5" s="1"/>
  <c r="M645" i="5"/>
  <c r="N645" i="5" s="1"/>
  <c r="M646" i="5"/>
  <c r="N646" i="5" s="1"/>
  <c r="M647" i="5"/>
  <c r="N647" i="5" s="1"/>
  <c r="M648" i="5"/>
  <c r="N648" i="5" s="1"/>
  <c r="M649" i="5"/>
  <c r="N649" i="5" s="1"/>
  <c r="M650" i="5"/>
  <c r="N650" i="5" s="1"/>
  <c r="M651" i="5"/>
  <c r="N651" i="5" s="1"/>
  <c r="M652" i="5"/>
  <c r="N652" i="5" s="1"/>
  <c r="M653" i="5"/>
  <c r="N653" i="5" s="1"/>
  <c r="M654" i="5"/>
  <c r="N654" i="5" s="1"/>
  <c r="M655" i="5"/>
  <c r="N655" i="5" s="1"/>
  <c r="M656" i="5"/>
  <c r="N656" i="5" s="1"/>
  <c r="M657" i="5"/>
  <c r="N657" i="5" s="1"/>
  <c r="M658" i="5"/>
  <c r="N658" i="5" s="1"/>
  <c r="M659" i="5"/>
  <c r="N659" i="5" s="1"/>
  <c r="M660" i="5"/>
  <c r="N660" i="5" s="1"/>
  <c r="M661" i="5"/>
  <c r="N661" i="5" s="1"/>
  <c r="M662" i="5"/>
  <c r="N662" i="5" s="1"/>
  <c r="M663" i="5"/>
  <c r="N663" i="5" s="1"/>
  <c r="M664" i="5"/>
  <c r="N664" i="5" s="1"/>
  <c r="M665" i="5"/>
  <c r="N665" i="5" s="1"/>
  <c r="M666" i="5"/>
  <c r="N666" i="5" s="1"/>
  <c r="M667" i="5"/>
  <c r="N667" i="5" s="1"/>
  <c r="M668" i="5"/>
  <c r="N668" i="5" s="1"/>
  <c r="M669" i="5"/>
  <c r="N669" i="5" s="1"/>
  <c r="M672" i="5"/>
  <c r="N672" i="5" s="1"/>
  <c r="M673" i="5"/>
  <c r="N673" i="5" s="1"/>
  <c r="M674" i="5"/>
  <c r="N674" i="5" s="1"/>
  <c r="M675" i="5"/>
  <c r="N675" i="5" s="1"/>
  <c r="M676" i="5"/>
  <c r="N676" i="5" s="1"/>
  <c r="M677" i="5"/>
  <c r="N677" i="5" s="1"/>
  <c r="M678" i="5"/>
  <c r="N678" i="5" s="1"/>
  <c r="M679" i="5"/>
  <c r="N679" i="5" s="1"/>
  <c r="M680" i="5"/>
  <c r="N680" i="5" s="1"/>
  <c r="M681" i="5"/>
  <c r="N681" i="5" s="1"/>
  <c r="M682" i="5"/>
  <c r="N682" i="5" s="1"/>
  <c r="M683" i="5"/>
  <c r="N683" i="5" s="1"/>
  <c r="M684" i="5"/>
  <c r="N684" i="5" s="1"/>
  <c r="M685" i="5"/>
  <c r="N685" i="5" s="1"/>
  <c r="M686" i="5"/>
  <c r="N686" i="5" s="1"/>
  <c r="M687" i="5"/>
  <c r="N687" i="5" s="1"/>
  <c r="M688" i="5"/>
  <c r="N688" i="5" s="1"/>
  <c r="M689" i="5"/>
  <c r="N689" i="5" s="1"/>
  <c r="M690" i="5"/>
  <c r="N690" i="5" s="1"/>
  <c r="M691" i="5"/>
  <c r="N691" i="5" s="1"/>
  <c r="M692" i="5"/>
  <c r="N692" i="5" s="1"/>
  <c r="M693" i="5"/>
  <c r="N693" i="5" s="1"/>
  <c r="M694" i="5"/>
  <c r="N694" i="5" s="1"/>
  <c r="M695" i="5"/>
  <c r="N695" i="5" s="1"/>
  <c r="M696" i="5"/>
  <c r="N696" i="5" s="1"/>
  <c r="M697" i="5"/>
  <c r="N697" i="5" s="1"/>
  <c r="M698" i="5"/>
  <c r="N698" i="5" s="1"/>
  <c r="M699" i="5"/>
  <c r="N699" i="5" s="1"/>
  <c r="M700" i="5"/>
  <c r="N700" i="5" s="1"/>
  <c r="M701" i="5"/>
  <c r="N701" i="5" s="1"/>
  <c r="M702" i="5"/>
  <c r="N702" i="5" s="1"/>
  <c r="M703" i="5"/>
  <c r="N703" i="5" s="1"/>
  <c r="M704" i="5"/>
  <c r="N704" i="5" s="1"/>
  <c r="M705" i="5"/>
  <c r="N705" i="5" s="1"/>
  <c r="M706" i="5"/>
  <c r="N706" i="5" s="1"/>
  <c r="M707" i="5"/>
  <c r="N707" i="5" s="1"/>
  <c r="M708" i="5"/>
  <c r="N708" i="5" s="1"/>
  <c r="M709" i="5"/>
  <c r="N709" i="5" s="1"/>
  <c r="M710" i="5"/>
  <c r="N710" i="5" s="1"/>
  <c r="M711" i="5"/>
  <c r="N711" i="5" s="1"/>
  <c r="M712" i="5"/>
  <c r="N712" i="5" s="1"/>
  <c r="M713" i="5"/>
  <c r="N713" i="5" s="1"/>
  <c r="M714" i="5"/>
  <c r="N714" i="5" s="1"/>
  <c r="M715" i="5"/>
  <c r="N715" i="5" s="1"/>
  <c r="M716" i="5"/>
  <c r="N716" i="5" s="1"/>
  <c r="M717" i="5"/>
  <c r="N717" i="5" s="1"/>
  <c r="M718" i="5"/>
  <c r="N718" i="5" s="1"/>
  <c r="M719" i="5"/>
  <c r="N719" i="5" s="1"/>
  <c r="M720" i="5"/>
  <c r="N720" i="5" s="1"/>
  <c r="M721" i="5"/>
  <c r="N721" i="5" s="1"/>
  <c r="M722" i="5"/>
  <c r="N722" i="5" s="1"/>
  <c r="M723" i="5"/>
  <c r="N723" i="5" s="1"/>
  <c r="M724" i="5"/>
  <c r="N724" i="5" s="1"/>
  <c r="M725" i="5"/>
  <c r="N725" i="5" s="1"/>
  <c r="M726" i="5"/>
  <c r="N726" i="5" s="1"/>
  <c r="M727" i="5"/>
  <c r="N727" i="5" s="1"/>
  <c r="M728" i="5"/>
  <c r="N728" i="5" s="1"/>
  <c r="M729" i="5"/>
  <c r="N729" i="5" s="1"/>
  <c r="M730" i="5"/>
  <c r="N730" i="5" s="1"/>
  <c r="M731" i="5"/>
  <c r="N731" i="5" s="1"/>
  <c r="M732" i="5"/>
  <c r="N732" i="5" s="1"/>
  <c r="M733" i="5"/>
  <c r="N733" i="5" s="1"/>
  <c r="M734" i="5"/>
  <c r="N734" i="5" s="1"/>
  <c r="M735" i="5"/>
  <c r="N735" i="5" s="1"/>
  <c r="M736" i="5"/>
  <c r="N736" i="5" s="1"/>
  <c r="M737" i="5"/>
  <c r="N737" i="5" s="1"/>
  <c r="M738" i="5"/>
  <c r="N738" i="5" s="1"/>
  <c r="M739" i="5"/>
  <c r="N739" i="5" s="1"/>
  <c r="M740" i="5"/>
  <c r="N740" i="5" s="1"/>
  <c r="M741" i="5"/>
  <c r="N741" i="5" s="1"/>
  <c r="M742" i="5"/>
  <c r="N742" i="5" s="1"/>
  <c r="M743" i="5"/>
  <c r="N743" i="5" s="1"/>
  <c r="M744" i="5"/>
  <c r="N744" i="5" s="1"/>
  <c r="M745" i="5"/>
  <c r="N745" i="5" s="1"/>
  <c r="M746" i="5"/>
  <c r="N746" i="5" s="1"/>
  <c r="M747" i="5"/>
  <c r="N747" i="5" s="1"/>
  <c r="M748" i="5"/>
  <c r="N748" i="5" s="1"/>
  <c r="M749" i="5"/>
  <c r="N749" i="5" s="1"/>
  <c r="M750" i="5"/>
  <c r="N750" i="5" s="1"/>
  <c r="M751" i="5"/>
  <c r="N751" i="5" s="1"/>
  <c r="M752" i="5"/>
  <c r="N752" i="5" s="1"/>
  <c r="M753" i="5"/>
  <c r="N753" i="5" s="1"/>
  <c r="M754" i="5"/>
  <c r="N754" i="5" s="1"/>
  <c r="M755" i="5"/>
  <c r="N755" i="5" s="1"/>
  <c r="M756" i="5"/>
  <c r="N756" i="5" s="1"/>
  <c r="M757" i="5"/>
  <c r="N757" i="5" s="1"/>
  <c r="M758" i="5"/>
  <c r="N758" i="5" s="1"/>
  <c r="M759" i="5"/>
  <c r="N759" i="5" s="1"/>
  <c r="M760" i="5"/>
  <c r="N760" i="5" s="1"/>
  <c r="M761" i="5"/>
  <c r="N761" i="5" s="1"/>
  <c r="M762" i="5"/>
  <c r="N762" i="5" s="1"/>
  <c r="M763" i="5"/>
  <c r="N763" i="5" s="1"/>
  <c r="M764" i="5"/>
  <c r="N764" i="5" s="1"/>
  <c r="M765" i="5"/>
  <c r="N765" i="5" s="1"/>
  <c r="M766" i="5"/>
  <c r="N766" i="5" s="1"/>
  <c r="M767" i="5"/>
  <c r="N767" i="5" s="1"/>
  <c r="M768" i="5"/>
  <c r="N768" i="5" s="1"/>
  <c r="M769" i="5"/>
  <c r="N769" i="5" s="1"/>
  <c r="M770" i="5"/>
  <c r="N770" i="5" s="1"/>
  <c r="M771" i="5"/>
  <c r="N771" i="5" s="1"/>
  <c r="M772" i="5"/>
  <c r="N772" i="5" s="1"/>
  <c r="M773" i="5"/>
  <c r="N773" i="5" s="1"/>
  <c r="M774" i="5"/>
  <c r="N774" i="5" s="1"/>
  <c r="M775" i="5"/>
  <c r="N775" i="5" s="1"/>
  <c r="M776" i="5"/>
  <c r="N776" i="5" s="1"/>
  <c r="M777" i="5"/>
  <c r="N777" i="5" s="1"/>
  <c r="M778" i="5"/>
  <c r="N778" i="5" s="1"/>
  <c r="M779" i="5"/>
  <c r="N779" i="5" s="1"/>
  <c r="M780" i="5"/>
  <c r="N780" i="5" s="1"/>
  <c r="M781" i="5"/>
  <c r="N781" i="5" s="1"/>
  <c r="M782" i="5"/>
  <c r="N782" i="5" s="1"/>
  <c r="M783" i="5"/>
  <c r="N783" i="5" s="1"/>
  <c r="M784" i="5"/>
  <c r="N784" i="5" s="1"/>
  <c r="M785" i="5"/>
  <c r="N785" i="5" s="1"/>
  <c r="M789" i="5"/>
  <c r="N789" i="5" s="1"/>
  <c r="M790" i="5"/>
  <c r="N790" i="5" s="1"/>
  <c r="M791" i="5"/>
  <c r="N791" i="5" s="1"/>
  <c r="M792" i="5"/>
  <c r="N792" i="5" s="1"/>
  <c r="M793" i="5"/>
  <c r="N793" i="5" s="1"/>
  <c r="M794" i="5"/>
  <c r="N794" i="5" s="1"/>
  <c r="M795" i="5"/>
  <c r="N795" i="5" s="1"/>
  <c r="M796" i="5"/>
  <c r="N796" i="5" s="1"/>
  <c r="M797" i="5"/>
  <c r="N797" i="5" s="1"/>
  <c r="M798" i="5"/>
  <c r="N798" i="5" s="1"/>
  <c r="M799" i="5"/>
  <c r="N799" i="5" s="1"/>
  <c r="M800" i="5"/>
  <c r="N800" i="5" s="1"/>
  <c r="M801" i="5"/>
  <c r="N801" i="5" s="1"/>
  <c r="M802" i="5"/>
  <c r="N802" i="5" s="1"/>
  <c r="M803" i="5"/>
  <c r="N803" i="5" s="1"/>
  <c r="M804" i="5"/>
  <c r="N804" i="5" s="1"/>
  <c r="M805" i="5"/>
  <c r="N805" i="5" s="1"/>
  <c r="M806" i="5"/>
  <c r="N806" i="5" s="1"/>
  <c r="M807" i="5"/>
  <c r="N807" i="5" s="1"/>
  <c r="M808" i="5"/>
  <c r="N808" i="5" s="1"/>
  <c r="M809" i="5"/>
  <c r="N809" i="5" s="1"/>
  <c r="M810" i="5"/>
  <c r="N810" i="5" s="1"/>
  <c r="M811" i="5"/>
  <c r="N811" i="5" s="1"/>
  <c r="M812" i="5"/>
  <c r="N812" i="5" s="1"/>
  <c r="M813" i="5"/>
  <c r="N813" i="5" s="1"/>
  <c r="M814" i="5"/>
  <c r="N814" i="5" s="1"/>
  <c r="M815" i="5"/>
  <c r="N815" i="5" s="1"/>
  <c r="M816" i="5"/>
  <c r="N816" i="5" s="1"/>
  <c r="M817" i="5"/>
  <c r="N817" i="5" s="1"/>
  <c r="M818" i="5"/>
  <c r="N818" i="5" s="1"/>
  <c r="M819" i="5"/>
  <c r="N819" i="5" s="1"/>
  <c r="M820" i="5"/>
  <c r="N820" i="5" s="1"/>
  <c r="M821" i="5"/>
  <c r="N821" i="5" s="1"/>
  <c r="M822" i="5"/>
  <c r="N822" i="5" s="1"/>
  <c r="M823" i="5"/>
  <c r="N823" i="5" s="1"/>
  <c r="M824" i="5"/>
  <c r="N824" i="5" s="1"/>
  <c r="M825" i="5"/>
  <c r="N825" i="5" s="1"/>
  <c r="M826" i="5"/>
  <c r="N826" i="5" s="1"/>
  <c r="M827" i="5"/>
  <c r="N827" i="5" s="1"/>
  <c r="M828" i="5"/>
  <c r="N828" i="5" s="1"/>
  <c r="M829" i="5"/>
  <c r="N829" i="5" s="1"/>
  <c r="M830" i="5"/>
  <c r="N830" i="5" s="1"/>
  <c r="M831" i="5"/>
  <c r="N831" i="5" s="1"/>
  <c r="M832" i="5"/>
  <c r="N832" i="5" s="1"/>
  <c r="M833" i="5"/>
  <c r="N833" i="5" s="1"/>
  <c r="M834" i="5"/>
  <c r="N834" i="5" s="1"/>
  <c r="M835" i="5"/>
  <c r="N835" i="5" s="1"/>
  <c r="M836" i="5"/>
  <c r="N836" i="5" s="1"/>
  <c r="M837" i="5"/>
  <c r="N837" i="5" s="1"/>
  <c r="M838" i="5"/>
  <c r="N838" i="5" s="1"/>
  <c r="M839" i="5"/>
  <c r="N839" i="5" s="1"/>
  <c r="M840" i="5"/>
  <c r="N840" i="5" s="1"/>
  <c r="M841" i="5"/>
  <c r="N841" i="5" s="1"/>
  <c r="M842" i="5"/>
  <c r="N842" i="5" s="1"/>
  <c r="M843" i="5"/>
  <c r="N843" i="5" s="1"/>
  <c r="M844" i="5"/>
  <c r="N844" i="5" s="1"/>
  <c r="M845" i="5"/>
  <c r="N845" i="5" s="1"/>
  <c r="M846" i="5"/>
  <c r="N846" i="5" s="1"/>
  <c r="M847" i="5"/>
  <c r="N847" i="5" s="1"/>
  <c r="M848" i="5"/>
  <c r="N848" i="5" s="1"/>
  <c r="M849" i="5"/>
  <c r="N849" i="5" s="1"/>
  <c r="M850" i="5"/>
  <c r="N850" i="5" s="1"/>
  <c r="M851" i="5"/>
  <c r="N851" i="5" s="1"/>
  <c r="M852" i="5"/>
  <c r="N852" i="5" s="1"/>
  <c r="M853" i="5"/>
  <c r="N853" i="5" s="1"/>
  <c r="M854" i="5"/>
  <c r="N854" i="5" s="1"/>
  <c r="M855" i="5"/>
  <c r="N855" i="5" s="1"/>
  <c r="M856" i="5"/>
  <c r="N856" i="5" s="1"/>
  <c r="M857" i="5"/>
  <c r="N857" i="5" s="1"/>
  <c r="M858" i="5"/>
  <c r="N858" i="5" s="1"/>
  <c r="M859" i="5"/>
  <c r="N859" i="5" s="1"/>
  <c r="M860" i="5"/>
  <c r="N860" i="5" s="1"/>
  <c r="M861" i="5"/>
  <c r="N861" i="5" s="1"/>
  <c r="M862" i="5"/>
  <c r="N862" i="5" s="1"/>
  <c r="M863" i="5"/>
  <c r="N863" i="5" s="1"/>
  <c r="M864" i="5"/>
  <c r="N864" i="5" s="1"/>
  <c r="M865" i="5"/>
  <c r="N865" i="5" s="1"/>
  <c r="M866" i="5"/>
  <c r="N866" i="5" s="1"/>
  <c r="M867" i="5"/>
  <c r="N867" i="5" s="1"/>
  <c r="M868" i="5"/>
  <c r="N868" i="5" s="1"/>
  <c r="M869" i="5"/>
  <c r="N869" i="5" s="1"/>
  <c r="M870" i="5"/>
  <c r="N870" i="5" s="1"/>
  <c r="M871" i="5"/>
  <c r="N871" i="5" s="1"/>
  <c r="M872" i="5"/>
  <c r="N872" i="5" s="1"/>
  <c r="M873" i="5"/>
  <c r="N873" i="5" s="1"/>
  <c r="M874" i="5"/>
  <c r="N874" i="5" s="1"/>
  <c r="M875" i="5"/>
  <c r="N875" i="5" s="1"/>
  <c r="M876" i="5"/>
  <c r="N876" i="5" s="1"/>
  <c r="M877" i="5"/>
  <c r="N877" i="5" s="1"/>
  <c r="M878" i="5"/>
  <c r="N878" i="5" s="1"/>
  <c r="M879" i="5"/>
  <c r="N879" i="5" s="1"/>
  <c r="M880" i="5"/>
  <c r="N880" i="5" s="1"/>
  <c r="M881" i="5"/>
  <c r="N881" i="5" s="1"/>
  <c r="M882" i="5"/>
  <c r="N882" i="5" s="1"/>
  <c r="M883" i="5"/>
  <c r="N883" i="5" s="1"/>
  <c r="M884" i="5"/>
  <c r="N884" i="5" s="1"/>
  <c r="M885" i="5"/>
  <c r="N885" i="5" s="1"/>
  <c r="M886" i="5"/>
  <c r="N886" i="5" s="1"/>
  <c r="M887" i="5"/>
  <c r="N887" i="5" s="1"/>
  <c r="M888" i="5"/>
  <c r="N888" i="5" s="1"/>
  <c r="M889" i="5"/>
  <c r="N889" i="5" s="1"/>
  <c r="M890" i="5"/>
  <c r="N890" i="5" s="1"/>
  <c r="M891" i="5"/>
  <c r="N891" i="5" s="1"/>
  <c r="M892" i="5"/>
  <c r="N892" i="5" s="1"/>
  <c r="M893" i="5"/>
  <c r="N893" i="5" s="1"/>
  <c r="M894" i="5"/>
  <c r="N894" i="5" s="1"/>
  <c r="M895" i="5"/>
  <c r="N895" i="5" s="1"/>
  <c r="M896" i="5"/>
  <c r="N896" i="5" s="1"/>
  <c r="M897" i="5"/>
  <c r="N897" i="5" s="1"/>
  <c r="M898" i="5"/>
  <c r="N898" i="5" s="1"/>
  <c r="M899" i="5"/>
  <c r="N899" i="5" s="1"/>
  <c r="M900" i="5"/>
  <c r="N900" i="5" s="1"/>
  <c r="M901" i="5"/>
  <c r="N901" i="5" s="1"/>
  <c r="M902" i="5"/>
  <c r="N902" i="5" s="1"/>
  <c r="M905" i="5"/>
  <c r="N905" i="5" s="1"/>
  <c r="M906" i="5"/>
  <c r="N906" i="5" s="1"/>
  <c r="M907" i="5"/>
  <c r="N907" i="5" s="1"/>
  <c r="M908" i="5"/>
  <c r="N908" i="5" s="1"/>
  <c r="M909" i="5"/>
  <c r="N909" i="5" s="1"/>
  <c r="M910" i="5"/>
  <c r="N910" i="5" s="1"/>
  <c r="M911" i="5"/>
  <c r="N911" i="5" s="1"/>
  <c r="M912" i="5"/>
  <c r="N912" i="5" s="1"/>
  <c r="M913" i="5"/>
  <c r="N913" i="5" s="1"/>
  <c r="M914" i="5"/>
  <c r="N914" i="5" s="1"/>
  <c r="M915" i="5"/>
  <c r="N915" i="5" s="1"/>
  <c r="M916" i="5"/>
  <c r="N916" i="5" s="1"/>
  <c r="M917" i="5"/>
  <c r="N917" i="5" s="1"/>
  <c r="M918" i="5"/>
  <c r="N918" i="5" s="1"/>
  <c r="M919" i="5"/>
  <c r="N919" i="5" s="1"/>
  <c r="M920" i="5"/>
  <c r="N920" i="5" s="1"/>
  <c r="M921" i="5"/>
  <c r="N921" i="5" s="1"/>
  <c r="M922" i="5"/>
  <c r="N922" i="5" s="1"/>
  <c r="M923" i="5"/>
  <c r="N923" i="5" s="1"/>
  <c r="M924" i="5"/>
  <c r="N924" i="5" s="1"/>
  <c r="M925" i="5"/>
  <c r="N925" i="5" s="1"/>
  <c r="M926" i="5"/>
  <c r="N926" i="5" s="1"/>
  <c r="M927" i="5"/>
  <c r="N927" i="5" s="1"/>
  <c r="M928" i="5"/>
  <c r="N928" i="5" s="1"/>
  <c r="M929" i="5"/>
  <c r="N929" i="5" s="1"/>
  <c r="M930" i="5"/>
  <c r="N930" i="5" s="1"/>
  <c r="M931" i="5"/>
  <c r="N931" i="5" s="1"/>
  <c r="M932" i="5"/>
  <c r="N932" i="5" s="1"/>
  <c r="M933" i="5"/>
  <c r="N933" i="5" s="1"/>
  <c r="M934" i="5"/>
  <c r="N934" i="5" s="1"/>
  <c r="M935" i="5"/>
  <c r="N935" i="5" s="1"/>
  <c r="M936" i="5"/>
  <c r="N936" i="5" s="1"/>
  <c r="M937" i="5"/>
  <c r="N937" i="5" s="1"/>
  <c r="M938" i="5"/>
  <c r="N938" i="5" s="1"/>
  <c r="M939" i="5"/>
  <c r="N939" i="5" s="1"/>
  <c r="M940" i="5"/>
  <c r="N940" i="5" s="1"/>
  <c r="M941" i="5"/>
  <c r="N941" i="5" s="1"/>
  <c r="M942" i="5"/>
  <c r="N942" i="5" s="1"/>
  <c r="M943" i="5"/>
  <c r="N943" i="5" s="1"/>
  <c r="M944" i="5"/>
  <c r="N944" i="5" s="1"/>
  <c r="M945" i="5"/>
  <c r="N945" i="5" s="1"/>
  <c r="M946" i="5"/>
  <c r="N946" i="5" s="1"/>
  <c r="M947" i="5"/>
  <c r="N947" i="5" s="1"/>
  <c r="M948" i="5"/>
  <c r="N948" i="5" s="1"/>
  <c r="M949" i="5"/>
  <c r="N949" i="5" s="1"/>
  <c r="M950" i="5"/>
  <c r="N950" i="5" s="1"/>
  <c r="M951" i="5"/>
  <c r="N951" i="5" s="1"/>
  <c r="M952" i="5"/>
  <c r="N952" i="5" s="1"/>
  <c r="M953" i="5"/>
  <c r="N953" i="5" s="1"/>
  <c r="M954" i="5"/>
  <c r="N954" i="5" s="1"/>
  <c r="M955" i="5"/>
  <c r="N955" i="5" s="1"/>
  <c r="M956" i="5"/>
  <c r="N956" i="5" s="1"/>
  <c r="M957" i="5"/>
  <c r="N957" i="5" s="1"/>
  <c r="M958" i="5"/>
  <c r="N958" i="5" s="1"/>
  <c r="M959" i="5"/>
  <c r="N959" i="5" s="1"/>
  <c r="M960" i="5"/>
  <c r="N960" i="5" s="1"/>
  <c r="M961" i="5"/>
  <c r="N961" i="5" s="1"/>
  <c r="M962" i="5"/>
  <c r="N962" i="5" s="1"/>
  <c r="M963" i="5"/>
  <c r="N963" i="5" s="1"/>
  <c r="M964" i="5"/>
  <c r="N964" i="5" s="1"/>
  <c r="M965" i="5"/>
  <c r="N965" i="5" s="1"/>
  <c r="M966" i="5"/>
  <c r="N966" i="5" s="1"/>
  <c r="M967" i="5"/>
  <c r="N967" i="5" s="1"/>
  <c r="M968" i="5"/>
  <c r="N968" i="5" s="1"/>
  <c r="M969" i="5"/>
  <c r="N969" i="5" s="1"/>
  <c r="M970" i="5"/>
  <c r="N970" i="5" s="1"/>
  <c r="M971" i="5"/>
  <c r="N971" i="5" s="1"/>
  <c r="M972" i="5"/>
  <c r="N972" i="5" s="1"/>
  <c r="M973" i="5"/>
  <c r="N973" i="5" s="1"/>
  <c r="M974" i="5"/>
  <c r="N974" i="5" s="1"/>
  <c r="M975" i="5"/>
  <c r="N975" i="5" s="1"/>
  <c r="M976" i="5"/>
  <c r="N976" i="5" s="1"/>
  <c r="M977" i="5"/>
  <c r="N977" i="5" s="1"/>
  <c r="M978" i="5"/>
  <c r="N978" i="5" s="1"/>
  <c r="M979" i="5"/>
  <c r="N979" i="5" s="1"/>
  <c r="M980" i="5"/>
  <c r="N980" i="5" s="1"/>
  <c r="M981" i="5"/>
  <c r="N981" i="5" s="1"/>
  <c r="M982" i="5"/>
  <c r="N982" i="5" s="1"/>
  <c r="M983" i="5"/>
  <c r="N983" i="5" s="1"/>
  <c r="M984" i="5"/>
  <c r="N984" i="5" s="1"/>
  <c r="M985" i="5"/>
  <c r="N985" i="5" s="1"/>
  <c r="M986" i="5"/>
  <c r="N986" i="5" s="1"/>
  <c r="M987" i="5"/>
  <c r="N987" i="5" s="1"/>
  <c r="M988" i="5"/>
  <c r="N988" i="5" s="1"/>
  <c r="M989" i="5"/>
  <c r="N989" i="5" s="1"/>
  <c r="M990" i="5"/>
  <c r="N990" i="5" s="1"/>
  <c r="M991" i="5"/>
  <c r="N991" i="5" s="1"/>
  <c r="M992" i="5"/>
  <c r="N992" i="5" s="1"/>
  <c r="M993" i="5"/>
  <c r="N993" i="5" s="1"/>
  <c r="M994" i="5"/>
  <c r="N994" i="5" s="1"/>
  <c r="M995" i="5"/>
  <c r="N995" i="5" s="1"/>
  <c r="M996" i="5"/>
  <c r="N996" i="5" s="1"/>
  <c r="M997" i="5"/>
  <c r="N997" i="5" s="1"/>
  <c r="M998" i="5"/>
  <c r="N998" i="5" s="1"/>
  <c r="M999" i="5"/>
  <c r="N999" i="5" s="1"/>
  <c r="M1000" i="5"/>
  <c r="N1000" i="5" s="1"/>
  <c r="M1001" i="5"/>
  <c r="N1001" i="5" s="1"/>
  <c r="M1002" i="5"/>
  <c r="N1002" i="5" s="1"/>
  <c r="M1003" i="5"/>
  <c r="N1003" i="5" s="1"/>
  <c r="M1004" i="5"/>
  <c r="N1004" i="5" s="1"/>
  <c r="M1005" i="5"/>
  <c r="N1005" i="5" s="1"/>
  <c r="M1006" i="5"/>
  <c r="N1006" i="5" s="1"/>
  <c r="M1007" i="5"/>
  <c r="N1007" i="5" s="1"/>
  <c r="M1008" i="5"/>
  <c r="N1008" i="5" s="1"/>
  <c r="M1009" i="5"/>
  <c r="N1009" i="5" s="1"/>
  <c r="M1010" i="5"/>
  <c r="N1010" i="5" s="1"/>
  <c r="M1011" i="5"/>
  <c r="N1011" i="5" s="1"/>
  <c r="M1012" i="5"/>
  <c r="N1012" i="5" s="1"/>
  <c r="M1013" i="5"/>
  <c r="N1013" i="5" s="1"/>
  <c r="M1014" i="5"/>
  <c r="N1014" i="5" s="1"/>
  <c r="M1015" i="5"/>
  <c r="N1015" i="5" s="1"/>
  <c r="M1016" i="5"/>
  <c r="N1016" i="5" s="1"/>
  <c r="M1017" i="5"/>
  <c r="N1017" i="5" s="1"/>
  <c r="M1018" i="5"/>
  <c r="N1018" i="5" s="1"/>
  <c r="M1021" i="5"/>
  <c r="N1021" i="5" s="1"/>
  <c r="M1022" i="5"/>
  <c r="N1022" i="5" s="1"/>
  <c r="M1023" i="5"/>
  <c r="N1023" i="5" s="1"/>
  <c r="M1024" i="5"/>
  <c r="N1024" i="5" s="1"/>
  <c r="M1025" i="5"/>
  <c r="N1025" i="5" s="1"/>
  <c r="M1026" i="5"/>
  <c r="N1026" i="5" s="1"/>
  <c r="M1027" i="5"/>
  <c r="N1027" i="5" s="1"/>
  <c r="M1028" i="5"/>
  <c r="N1028" i="5" s="1"/>
  <c r="M1029" i="5"/>
  <c r="N1029" i="5" s="1"/>
  <c r="M1030" i="5"/>
  <c r="N1030" i="5" s="1"/>
  <c r="M1031" i="5"/>
  <c r="N1031" i="5" s="1"/>
  <c r="M1032" i="5"/>
  <c r="N1032" i="5" s="1"/>
  <c r="M1033" i="5"/>
  <c r="N1033" i="5" s="1"/>
  <c r="M1034" i="5"/>
  <c r="N1034" i="5" s="1"/>
  <c r="M1035" i="5"/>
  <c r="N1035" i="5" s="1"/>
  <c r="M1036" i="5"/>
  <c r="N1036" i="5" s="1"/>
  <c r="M1037" i="5"/>
  <c r="N1037" i="5" s="1"/>
  <c r="M1038" i="5"/>
  <c r="N1038" i="5" s="1"/>
  <c r="M1039" i="5"/>
  <c r="N1039" i="5" s="1"/>
  <c r="M1040" i="5"/>
  <c r="N1040" i="5" s="1"/>
  <c r="M1041" i="5"/>
  <c r="N1041" i="5" s="1"/>
  <c r="M1042" i="5"/>
  <c r="N1042" i="5" s="1"/>
  <c r="M1043" i="5"/>
  <c r="N1043" i="5" s="1"/>
  <c r="M1044" i="5"/>
  <c r="N1044" i="5" s="1"/>
  <c r="M1045" i="5"/>
  <c r="N1045" i="5" s="1"/>
  <c r="M1046" i="5"/>
  <c r="N1046" i="5" s="1"/>
  <c r="M1047" i="5"/>
  <c r="N1047" i="5" s="1"/>
  <c r="M1048" i="5"/>
  <c r="N1048" i="5" s="1"/>
  <c r="M1049" i="5"/>
  <c r="N1049" i="5" s="1"/>
  <c r="M1050" i="5"/>
  <c r="N1050" i="5" s="1"/>
  <c r="M1051" i="5"/>
  <c r="N1051" i="5" s="1"/>
  <c r="M1052" i="5"/>
  <c r="N1052" i="5" s="1"/>
  <c r="M1053" i="5"/>
  <c r="N1053" i="5" s="1"/>
  <c r="M1054" i="5"/>
  <c r="N1054" i="5" s="1"/>
  <c r="M1055" i="5"/>
  <c r="N1055" i="5" s="1"/>
  <c r="M1056" i="5"/>
  <c r="N1056" i="5" s="1"/>
  <c r="M1057" i="5"/>
  <c r="N1057" i="5" s="1"/>
  <c r="M1058" i="5"/>
  <c r="N1058" i="5" s="1"/>
  <c r="M1059" i="5"/>
  <c r="N1059" i="5" s="1"/>
  <c r="M1060" i="5"/>
  <c r="N1060" i="5" s="1"/>
  <c r="M1061" i="5"/>
  <c r="N1061" i="5" s="1"/>
  <c r="M1062" i="5"/>
  <c r="N1062" i="5" s="1"/>
  <c r="M1063" i="5"/>
  <c r="N1063" i="5" s="1"/>
  <c r="M1064" i="5"/>
  <c r="N1064" i="5" s="1"/>
  <c r="M1065" i="5"/>
  <c r="N1065" i="5" s="1"/>
  <c r="M1066" i="5"/>
  <c r="N1066" i="5" s="1"/>
  <c r="M1067" i="5"/>
  <c r="N1067" i="5" s="1"/>
  <c r="M1068" i="5"/>
  <c r="N1068" i="5" s="1"/>
  <c r="M1069" i="5"/>
  <c r="N1069" i="5" s="1"/>
  <c r="M1070" i="5"/>
  <c r="N1070" i="5" s="1"/>
  <c r="M1071" i="5"/>
  <c r="N1071" i="5" s="1"/>
  <c r="M1072" i="5"/>
  <c r="N1072" i="5" s="1"/>
  <c r="M1073" i="5"/>
  <c r="N1073" i="5" s="1"/>
  <c r="M1074" i="5"/>
  <c r="N1074" i="5" s="1"/>
  <c r="M1075" i="5"/>
  <c r="N1075" i="5" s="1"/>
  <c r="M1076" i="5"/>
  <c r="N1076" i="5" s="1"/>
  <c r="M1077" i="5"/>
  <c r="N1077" i="5" s="1"/>
  <c r="M1078" i="5"/>
  <c r="N1078" i="5" s="1"/>
  <c r="M1079" i="5"/>
  <c r="N1079" i="5" s="1"/>
  <c r="M1080" i="5"/>
  <c r="N1080" i="5" s="1"/>
  <c r="M1081" i="5"/>
  <c r="N1081" i="5" s="1"/>
  <c r="M1082" i="5"/>
  <c r="N1082" i="5" s="1"/>
  <c r="M1083" i="5"/>
  <c r="N1083" i="5" s="1"/>
  <c r="M1084" i="5"/>
  <c r="N1084" i="5" s="1"/>
  <c r="M1085" i="5"/>
  <c r="N1085" i="5" s="1"/>
  <c r="M1086" i="5"/>
  <c r="N1086" i="5" s="1"/>
  <c r="M1087" i="5"/>
  <c r="N1087" i="5" s="1"/>
  <c r="M1088" i="5"/>
  <c r="N1088" i="5" s="1"/>
  <c r="M1089" i="5"/>
  <c r="N1089" i="5" s="1"/>
  <c r="M1090" i="5"/>
  <c r="N1090" i="5" s="1"/>
  <c r="M1091" i="5"/>
  <c r="N1091" i="5" s="1"/>
  <c r="M1092" i="5"/>
  <c r="N1092" i="5" s="1"/>
  <c r="M1093" i="5"/>
  <c r="N1093" i="5" s="1"/>
  <c r="M1094" i="5"/>
  <c r="N1094" i="5" s="1"/>
  <c r="M1095" i="5"/>
  <c r="N1095" i="5" s="1"/>
  <c r="M1096" i="5"/>
  <c r="N1096" i="5" s="1"/>
  <c r="M1097" i="5"/>
  <c r="N1097" i="5" s="1"/>
  <c r="M1098" i="5"/>
  <c r="N1098" i="5" s="1"/>
  <c r="M1099" i="5"/>
  <c r="N1099" i="5" s="1"/>
  <c r="M1100" i="5"/>
  <c r="N1100" i="5" s="1"/>
  <c r="M1101" i="5"/>
  <c r="N1101" i="5" s="1"/>
  <c r="M1102" i="5"/>
  <c r="N1102" i="5" s="1"/>
  <c r="M1103" i="5"/>
  <c r="N1103" i="5" s="1"/>
  <c r="M1104" i="5"/>
  <c r="N1104" i="5" s="1"/>
  <c r="M1105" i="5"/>
  <c r="N1105" i="5" s="1"/>
  <c r="M1106" i="5"/>
  <c r="N1106" i="5" s="1"/>
  <c r="M1107" i="5"/>
  <c r="N1107" i="5" s="1"/>
  <c r="M1108" i="5"/>
  <c r="N1108" i="5" s="1"/>
  <c r="M1109" i="5"/>
  <c r="N1109" i="5" s="1"/>
  <c r="M1110" i="5"/>
  <c r="N1110" i="5" s="1"/>
  <c r="M1111" i="5"/>
  <c r="N1111" i="5" s="1"/>
  <c r="M1112" i="5"/>
  <c r="N1112" i="5" s="1"/>
  <c r="M1113" i="5"/>
  <c r="N1113" i="5" s="1"/>
  <c r="M1114" i="5"/>
  <c r="N1114" i="5" s="1"/>
  <c r="M1115" i="5"/>
  <c r="N1115" i="5" s="1"/>
  <c r="M1116" i="5"/>
  <c r="N1116" i="5" s="1"/>
  <c r="M1117" i="5"/>
  <c r="N1117" i="5" s="1"/>
  <c r="M1118" i="5"/>
  <c r="N1118" i="5" s="1"/>
  <c r="M1119" i="5"/>
  <c r="N1119" i="5" s="1"/>
  <c r="M1120" i="5"/>
  <c r="N1120" i="5" s="1"/>
  <c r="M1121" i="5"/>
  <c r="N1121" i="5" s="1"/>
  <c r="M1122" i="5"/>
  <c r="N1122" i="5" s="1"/>
  <c r="M1123" i="5"/>
  <c r="N1123" i="5" s="1"/>
  <c r="M1124" i="5"/>
  <c r="N1124" i="5" s="1"/>
  <c r="M1125" i="5"/>
  <c r="N1125" i="5" s="1"/>
  <c r="M1126" i="5"/>
  <c r="N1126" i="5" s="1"/>
  <c r="M1127" i="5"/>
  <c r="N1127" i="5" s="1"/>
  <c r="M1128" i="5"/>
  <c r="N1128" i="5" s="1"/>
  <c r="M1129" i="5"/>
  <c r="N1129" i="5" s="1"/>
  <c r="M1130" i="5"/>
  <c r="N1130" i="5" s="1"/>
  <c r="M1131" i="5"/>
  <c r="N1131" i="5" s="1"/>
  <c r="M1132" i="5"/>
  <c r="N1132" i="5" s="1"/>
  <c r="M1133" i="5"/>
  <c r="N1133" i="5" s="1"/>
  <c r="M1134" i="5"/>
  <c r="N1134" i="5" s="1"/>
  <c r="M1137" i="5"/>
  <c r="N1137" i="5" s="1"/>
  <c r="M1138" i="5"/>
  <c r="N1138" i="5" s="1"/>
  <c r="M1139" i="5"/>
  <c r="N1139" i="5" s="1"/>
  <c r="M1140" i="5"/>
  <c r="N1140" i="5" s="1"/>
  <c r="M1141" i="5"/>
  <c r="N1141" i="5" s="1"/>
  <c r="M1142" i="5"/>
  <c r="N1142" i="5" s="1"/>
  <c r="M1143" i="5"/>
  <c r="N1143" i="5" s="1"/>
  <c r="M1144" i="5"/>
  <c r="N1144" i="5" s="1"/>
  <c r="M1145" i="5"/>
  <c r="N1145" i="5" s="1"/>
  <c r="M1146" i="5"/>
  <c r="N1146" i="5" s="1"/>
  <c r="M1147" i="5"/>
  <c r="N1147" i="5" s="1"/>
  <c r="M1148" i="5"/>
  <c r="N1148" i="5" s="1"/>
  <c r="M1149" i="5"/>
  <c r="N1149" i="5" s="1"/>
  <c r="M1150" i="5"/>
  <c r="N1150" i="5" s="1"/>
  <c r="M1151" i="5"/>
  <c r="N1151" i="5" s="1"/>
  <c r="M1152" i="5"/>
  <c r="N1152" i="5" s="1"/>
  <c r="M1153" i="5"/>
  <c r="N1153" i="5" s="1"/>
  <c r="M1154" i="5"/>
  <c r="N1154" i="5" s="1"/>
  <c r="M1155" i="5"/>
  <c r="N1155" i="5" s="1"/>
  <c r="M1156" i="5"/>
  <c r="N1156" i="5" s="1"/>
  <c r="M1157" i="5"/>
  <c r="N1157" i="5" s="1"/>
  <c r="M1158" i="5"/>
  <c r="N1158" i="5" s="1"/>
  <c r="M1159" i="5"/>
  <c r="N1159" i="5" s="1"/>
  <c r="M1160" i="5"/>
  <c r="N1160" i="5" s="1"/>
  <c r="M1161" i="5"/>
  <c r="N1161" i="5" s="1"/>
  <c r="M1162" i="5"/>
  <c r="N1162" i="5" s="1"/>
  <c r="M1163" i="5"/>
  <c r="N1163" i="5" s="1"/>
  <c r="M1164" i="5"/>
  <c r="N1164" i="5" s="1"/>
  <c r="M1165" i="5"/>
  <c r="N1165" i="5" s="1"/>
  <c r="M1166" i="5"/>
  <c r="N1166" i="5" s="1"/>
  <c r="M1167" i="5"/>
  <c r="N1167" i="5" s="1"/>
  <c r="M1168" i="5"/>
  <c r="N1168" i="5" s="1"/>
  <c r="M1169" i="5"/>
  <c r="N1169" i="5" s="1"/>
  <c r="M1170" i="5"/>
  <c r="N1170" i="5" s="1"/>
  <c r="M1171" i="5"/>
  <c r="N1171" i="5" s="1"/>
  <c r="M1172" i="5"/>
  <c r="N1172" i="5" s="1"/>
  <c r="M1173" i="5"/>
  <c r="N1173" i="5" s="1"/>
  <c r="M1174" i="5"/>
  <c r="N1174" i="5" s="1"/>
  <c r="M1175" i="5"/>
  <c r="N1175" i="5" s="1"/>
  <c r="M1176" i="5"/>
  <c r="N1176" i="5" s="1"/>
  <c r="M1177" i="5"/>
  <c r="N1177" i="5" s="1"/>
  <c r="M1178" i="5"/>
  <c r="N1178" i="5" s="1"/>
  <c r="M1179" i="5"/>
  <c r="N1179" i="5" s="1"/>
  <c r="M1180" i="5"/>
  <c r="N1180" i="5" s="1"/>
  <c r="M1181" i="5"/>
  <c r="N1181" i="5" s="1"/>
  <c r="M1182" i="5"/>
  <c r="N1182" i="5" s="1"/>
  <c r="M1183" i="5"/>
  <c r="N1183" i="5" s="1"/>
  <c r="M1184" i="5"/>
  <c r="N1184" i="5" s="1"/>
  <c r="M1185" i="5"/>
  <c r="N1185" i="5" s="1"/>
  <c r="M1186" i="5"/>
  <c r="N1186" i="5" s="1"/>
  <c r="M1187" i="5"/>
  <c r="N1187" i="5" s="1"/>
  <c r="M1188" i="5"/>
  <c r="N1188" i="5" s="1"/>
  <c r="M1189" i="5"/>
  <c r="N1189" i="5" s="1"/>
  <c r="M1190" i="5"/>
  <c r="N1190" i="5" s="1"/>
  <c r="M1191" i="5"/>
  <c r="N1191" i="5" s="1"/>
  <c r="M1192" i="5"/>
  <c r="N1192" i="5" s="1"/>
  <c r="M1193" i="5"/>
  <c r="N1193" i="5" s="1"/>
  <c r="M1194" i="5"/>
  <c r="N1194" i="5" s="1"/>
  <c r="M1195" i="5"/>
  <c r="N1195" i="5" s="1"/>
  <c r="M1196" i="5"/>
  <c r="N1196" i="5" s="1"/>
  <c r="M1197" i="5"/>
  <c r="N1197" i="5" s="1"/>
  <c r="M1198" i="5"/>
  <c r="N1198" i="5" s="1"/>
  <c r="M1199" i="5"/>
  <c r="N1199" i="5" s="1"/>
  <c r="M1200" i="5"/>
  <c r="N1200" i="5" s="1"/>
  <c r="M1201" i="5"/>
  <c r="N1201" i="5" s="1"/>
  <c r="M1202" i="5"/>
  <c r="N1202" i="5" s="1"/>
  <c r="M1203" i="5"/>
  <c r="N1203" i="5" s="1"/>
  <c r="M1204" i="5"/>
  <c r="N1204" i="5" s="1"/>
  <c r="M1205" i="5"/>
  <c r="N1205" i="5" s="1"/>
  <c r="M1206" i="5"/>
  <c r="N1206" i="5" s="1"/>
  <c r="M1207" i="5"/>
  <c r="N1207" i="5" s="1"/>
  <c r="M1208" i="5"/>
  <c r="N1208" i="5" s="1"/>
  <c r="M1209" i="5"/>
  <c r="N1209" i="5" s="1"/>
  <c r="M1210" i="5"/>
  <c r="N1210" i="5" s="1"/>
  <c r="M1211" i="5"/>
  <c r="N1211" i="5" s="1"/>
  <c r="M1212" i="5"/>
  <c r="N1212" i="5" s="1"/>
  <c r="M1213" i="5"/>
  <c r="N1213" i="5" s="1"/>
  <c r="M1214" i="5"/>
  <c r="N1214" i="5" s="1"/>
  <c r="M1215" i="5"/>
  <c r="N1215" i="5" s="1"/>
  <c r="M1216" i="5"/>
  <c r="N1216" i="5" s="1"/>
  <c r="M1217" i="5"/>
  <c r="N1217" i="5" s="1"/>
  <c r="M1218" i="5"/>
  <c r="N1218" i="5" s="1"/>
  <c r="M1219" i="5"/>
  <c r="N1219" i="5" s="1"/>
  <c r="M1220" i="5"/>
  <c r="N1220" i="5" s="1"/>
  <c r="M1221" i="5"/>
  <c r="N1221" i="5" s="1"/>
  <c r="M1222" i="5"/>
  <c r="N1222" i="5" s="1"/>
  <c r="M1223" i="5"/>
  <c r="N1223" i="5" s="1"/>
  <c r="M1224" i="5"/>
  <c r="N1224" i="5" s="1"/>
  <c r="M1225" i="5"/>
  <c r="N1225" i="5" s="1"/>
  <c r="M1226" i="5"/>
  <c r="N1226" i="5" s="1"/>
  <c r="M1227" i="5"/>
  <c r="N1227" i="5" s="1"/>
  <c r="M1228" i="5"/>
  <c r="N1228" i="5" s="1"/>
  <c r="M1229" i="5"/>
  <c r="N1229" i="5" s="1"/>
  <c r="M1230" i="5"/>
  <c r="N1230" i="5" s="1"/>
  <c r="M1231" i="5"/>
  <c r="N1231" i="5" s="1"/>
  <c r="M1232" i="5"/>
  <c r="N1232" i="5" s="1"/>
  <c r="M1233" i="5"/>
  <c r="N1233" i="5" s="1"/>
  <c r="M1234" i="5"/>
  <c r="N1234" i="5" s="1"/>
  <c r="M1235" i="5"/>
  <c r="N1235" i="5" s="1"/>
  <c r="M1236" i="5"/>
  <c r="N1236" i="5" s="1"/>
  <c r="M1237" i="5"/>
  <c r="N1237" i="5" s="1"/>
  <c r="M1238" i="5"/>
  <c r="N1238" i="5" s="1"/>
  <c r="M1239" i="5"/>
  <c r="N1239" i="5" s="1"/>
  <c r="M1240" i="5"/>
  <c r="N1240" i="5" s="1"/>
  <c r="M1241" i="5"/>
  <c r="N1241" i="5" s="1"/>
  <c r="M1242" i="5"/>
  <c r="N1242" i="5" s="1"/>
  <c r="M1243" i="5"/>
  <c r="N1243" i="5" s="1"/>
  <c r="M1244" i="5"/>
  <c r="N1244" i="5" s="1"/>
  <c r="M1245" i="5"/>
  <c r="N1245" i="5" s="1"/>
  <c r="M1246" i="5"/>
  <c r="N1246" i="5" s="1"/>
  <c r="M1247" i="5"/>
  <c r="N1247" i="5" s="1"/>
  <c r="M1248" i="5"/>
  <c r="N1248" i="5" s="1"/>
  <c r="M1249" i="5"/>
  <c r="N1249" i="5" s="1"/>
  <c r="M1250" i="5"/>
  <c r="N1250" i="5" s="1"/>
  <c r="M1258" i="5"/>
  <c r="N1258" i="5" s="1"/>
  <c r="M1259" i="5"/>
  <c r="N1259" i="5" s="1"/>
  <c r="M1260" i="5"/>
  <c r="N1260" i="5" s="1"/>
  <c r="M1261" i="5"/>
  <c r="N1261" i="5" s="1"/>
  <c r="M1262" i="5"/>
  <c r="N1262" i="5" s="1"/>
  <c r="M1263" i="5"/>
  <c r="N1263" i="5" s="1"/>
  <c r="M1264" i="5"/>
  <c r="N1264" i="5" s="1"/>
  <c r="M1265" i="5"/>
  <c r="N1265" i="5" s="1"/>
  <c r="M1266" i="5"/>
  <c r="N1266" i="5" s="1"/>
  <c r="M1267" i="5"/>
  <c r="N1267" i="5" s="1"/>
  <c r="M1268" i="5"/>
  <c r="N1268" i="5" s="1"/>
  <c r="M1269" i="5"/>
  <c r="N1269" i="5" s="1"/>
  <c r="M1270" i="5"/>
  <c r="N1270" i="5" s="1"/>
  <c r="M1271" i="5"/>
  <c r="N1271" i="5" s="1"/>
  <c r="M1272" i="5"/>
  <c r="N1272" i="5" s="1"/>
  <c r="M1273" i="5"/>
  <c r="N1273" i="5" s="1"/>
  <c r="M1274" i="5"/>
  <c r="N1274" i="5" s="1"/>
  <c r="M1275" i="5"/>
  <c r="N1275" i="5" s="1"/>
  <c r="M1276" i="5"/>
  <c r="N1276" i="5" s="1"/>
  <c r="M1277" i="5"/>
  <c r="N1277" i="5" s="1"/>
  <c r="M1278" i="5"/>
  <c r="N1278" i="5" s="1"/>
  <c r="M1279" i="5"/>
  <c r="N1279" i="5" s="1"/>
  <c r="M1280" i="5"/>
  <c r="N1280" i="5" s="1"/>
  <c r="M1281" i="5"/>
  <c r="N1281" i="5" s="1"/>
  <c r="M1282" i="5"/>
  <c r="N1282" i="5" s="1"/>
  <c r="M1283" i="5"/>
  <c r="N1283" i="5" s="1"/>
  <c r="M1284" i="5"/>
  <c r="N1284" i="5" s="1"/>
  <c r="M1285" i="5"/>
  <c r="N1285" i="5" s="1"/>
  <c r="M1286" i="5"/>
  <c r="N1286" i="5" s="1"/>
  <c r="M1287" i="5"/>
  <c r="N1287" i="5" s="1"/>
  <c r="M1288" i="5"/>
  <c r="N1288" i="5" s="1"/>
  <c r="M1289" i="5"/>
  <c r="N1289" i="5" s="1"/>
  <c r="M1290" i="5"/>
  <c r="N1290" i="5" s="1"/>
  <c r="M1291" i="5"/>
  <c r="N1291" i="5" s="1"/>
  <c r="M1292" i="5"/>
  <c r="N1292" i="5" s="1"/>
  <c r="M1293" i="5"/>
  <c r="N1293" i="5" s="1"/>
  <c r="M1294" i="5"/>
  <c r="N1294" i="5" s="1"/>
  <c r="M1295" i="5"/>
  <c r="N1295" i="5" s="1"/>
  <c r="M1296" i="5"/>
  <c r="N1296" i="5" s="1"/>
  <c r="M1299" i="5"/>
  <c r="N1299" i="5" s="1"/>
  <c r="M1300" i="5"/>
  <c r="N1300" i="5" s="1"/>
  <c r="M1301" i="5"/>
  <c r="N1301" i="5" s="1"/>
  <c r="M1302" i="5"/>
  <c r="N1302" i="5" s="1"/>
  <c r="M1303" i="5"/>
  <c r="N1303" i="5" s="1"/>
  <c r="M1304" i="5"/>
  <c r="N1304" i="5" s="1"/>
  <c r="M1305" i="5"/>
  <c r="N1305" i="5" s="1"/>
  <c r="M1306" i="5"/>
  <c r="N1306" i="5" s="1"/>
  <c r="M1307" i="5"/>
  <c r="N1307" i="5" s="1"/>
  <c r="M1308" i="5"/>
  <c r="N1308" i="5" s="1"/>
  <c r="M1309" i="5"/>
  <c r="N1309" i="5" s="1"/>
  <c r="M1310" i="5"/>
  <c r="N1310" i="5" s="1"/>
  <c r="M1311" i="5"/>
  <c r="N1311" i="5" s="1"/>
  <c r="M1312" i="5"/>
  <c r="N1312" i="5" s="1"/>
  <c r="M1313" i="5"/>
  <c r="N1313" i="5" s="1"/>
  <c r="M1314" i="5"/>
  <c r="N1314" i="5" s="1"/>
  <c r="M1315" i="5"/>
  <c r="N1315" i="5" s="1"/>
  <c r="M1316" i="5"/>
  <c r="N1316" i="5" s="1"/>
  <c r="M1317" i="5"/>
  <c r="N1317" i="5" s="1"/>
  <c r="M1318" i="5"/>
  <c r="N1318" i="5" s="1"/>
  <c r="M1319" i="5"/>
  <c r="N1319" i="5" s="1"/>
  <c r="M1320" i="5"/>
  <c r="N1320" i="5" s="1"/>
  <c r="M1321" i="5"/>
  <c r="N1321" i="5" s="1"/>
  <c r="M1322" i="5"/>
  <c r="N1322" i="5" s="1"/>
  <c r="M1323" i="5"/>
  <c r="N1323" i="5" s="1"/>
  <c r="M1324" i="5"/>
  <c r="N1324" i="5" s="1"/>
  <c r="M1325" i="5"/>
  <c r="N1325" i="5" s="1"/>
  <c r="M1326" i="5"/>
  <c r="N1326" i="5" s="1"/>
  <c r="M1327" i="5"/>
  <c r="N1327" i="5" s="1"/>
  <c r="M1328" i="5"/>
  <c r="N1328" i="5" s="1"/>
  <c r="M1329" i="5"/>
  <c r="N1329" i="5" s="1"/>
  <c r="M1330" i="5"/>
  <c r="N1330" i="5" s="1"/>
  <c r="M1331" i="5"/>
  <c r="N1331" i="5" s="1"/>
  <c r="M1332" i="5"/>
  <c r="N1332" i="5" s="1"/>
  <c r="M1333" i="5"/>
  <c r="N1333" i="5" s="1"/>
  <c r="M1334" i="5"/>
  <c r="N1334" i="5" s="1"/>
  <c r="M1335" i="5"/>
  <c r="N1335" i="5" s="1"/>
  <c r="M1336" i="5"/>
  <c r="N1336" i="5" s="1"/>
  <c r="M1337" i="5"/>
  <c r="N1337" i="5" s="1"/>
  <c r="M1338" i="5"/>
  <c r="N1338" i="5" s="1"/>
  <c r="M1339" i="5"/>
  <c r="N1339" i="5" s="1"/>
  <c r="M1340" i="5"/>
  <c r="N1340" i="5" s="1"/>
  <c r="M1341" i="5"/>
  <c r="N1341" i="5" s="1"/>
  <c r="M1342" i="5"/>
  <c r="N1342" i="5" s="1"/>
  <c r="M1343" i="5"/>
  <c r="N1343" i="5" s="1"/>
  <c r="M1344" i="5"/>
  <c r="N1344" i="5" s="1"/>
  <c r="M1345" i="5"/>
  <c r="N1345" i="5" s="1"/>
  <c r="M1346" i="5"/>
  <c r="N1346" i="5" s="1"/>
  <c r="M1347" i="5"/>
  <c r="N1347" i="5" s="1"/>
  <c r="M1348" i="5"/>
  <c r="N1348" i="5" s="1"/>
  <c r="M1349" i="5"/>
  <c r="N1349" i="5" s="1"/>
  <c r="M1350" i="5"/>
  <c r="N1350" i="5" s="1"/>
  <c r="M1351" i="5"/>
  <c r="N1351" i="5" s="1"/>
  <c r="M1352" i="5"/>
  <c r="N1352" i="5" s="1"/>
  <c r="M1353" i="5"/>
  <c r="N1353" i="5" s="1"/>
  <c r="M1354" i="5"/>
  <c r="N1354" i="5" s="1"/>
  <c r="M1355" i="5"/>
  <c r="N1355" i="5" s="1"/>
  <c r="M1356" i="5"/>
  <c r="N1356" i="5" s="1"/>
  <c r="M1357" i="5"/>
  <c r="N1357" i="5" s="1"/>
  <c r="M1358" i="5"/>
  <c r="N1358" i="5" s="1"/>
  <c r="M1359" i="5"/>
  <c r="N1359" i="5" s="1"/>
  <c r="M1360" i="5"/>
  <c r="N1360" i="5" s="1"/>
  <c r="M1361" i="5"/>
  <c r="N1361" i="5" s="1"/>
  <c r="M1362" i="5"/>
  <c r="N1362" i="5" s="1"/>
  <c r="M1363" i="5"/>
  <c r="N1363" i="5" s="1"/>
  <c r="M1364" i="5"/>
  <c r="N1364" i="5" s="1"/>
  <c r="M1365" i="5"/>
  <c r="N1365" i="5" s="1"/>
  <c r="M1366" i="5"/>
  <c r="N1366" i="5" s="1"/>
  <c r="M1367" i="5"/>
  <c r="N1367" i="5" s="1"/>
  <c r="M1368" i="5"/>
  <c r="N1368" i="5" s="1"/>
  <c r="M1369" i="5"/>
  <c r="N1369" i="5" s="1"/>
  <c r="M1370" i="5"/>
  <c r="N1370" i="5" s="1"/>
  <c r="M1371" i="5"/>
  <c r="N1371" i="5" s="1"/>
  <c r="M1372" i="5"/>
  <c r="N1372" i="5" s="1"/>
  <c r="M1373" i="5"/>
  <c r="N1373" i="5" s="1"/>
  <c r="M1374" i="5"/>
  <c r="N1374" i="5" s="1"/>
  <c r="M1375" i="5"/>
  <c r="N1375" i="5" s="1"/>
  <c r="M1376" i="5"/>
  <c r="N1376" i="5" s="1"/>
  <c r="M1377" i="5"/>
  <c r="N1377" i="5" s="1"/>
  <c r="M1378" i="5"/>
  <c r="N1378" i="5" s="1"/>
  <c r="M1379" i="5"/>
  <c r="N1379" i="5" s="1"/>
  <c r="M1380" i="5"/>
  <c r="N1380" i="5" s="1"/>
  <c r="M1381" i="5"/>
  <c r="N1381" i="5" s="1"/>
  <c r="M1382" i="5"/>
  <c r="N1382" i="5" s="1"/>
  <c r="M1383" i="5"/>
  <c r="N1383" i="5" s="1"/>
  <c r="M1384" i="5"/>
  <c r="N1384" i="5" s="1"/>
  <c r="M1385" i="5"/>
  <c r="N1385" i="5" s="1"/>
  <c r="M1386" i="5"/>
  <c r="N1386" i="5" s="1"/>
  <c r="M1387" i="5"/>
  <c r="N1387" i="5" s="1"/>
  <c r="M1388" i="5"/>
  <c r="N1388" i="5" s="1"/>
  <c r="M1389" i="5"/>
  <c r="N1389" i="5" s="1"/>
  <c r="M1390" i="5"/>
  <c r="N1390" i="5" s="1"/>
  <c r="M1391" i="5"/>
  <c r="N1391" i="5" s="1"/>
  <c r="M1392" i="5"/>
  <c r="N1392" i="5" s="1"/>
  <c r="M1393" i="5"/>
  <c r="N1393" i="5" s="1"/>
  <c r="M1394" i="5"/>
  <c r="N1394" i="5" s="1"/>
  <c r="M1395" i="5"/>
  <c r="N1395" i="5" s="1"/>
  <c r="M1396" i="5"/>
  <c r="N1396" i="5" s="1"/>
  <c r="M1397" i="5"/>
  <c r="N1397" i="5" s="1"/>
  <c r="M1398" i="5"/>
  <c r="N1398" i="5" s="1"/>
  <c r="M1399" i="5"/>
  <c r="N1399" i="5" s="1"/>
  <c r="M1400" i="5"/>
  <c r="N1400" i="5" s="1"/>
  <c r="M1401" i="5"/>
  <c r="N1401" i="5" s="1"/>
  <c r="M1402" i="5"/>
  <c r="N1402" i="5" s="1"/>
  <c r="M1403" i="5"/>
  <c r="N1403" i="5" s="1"/>
  <c r="M1404" i="5"/>
  <c r="N1404" i="5" s="1"/>
  <c r="M1405" i="5"/>
  <c r="N1405" i="5" s="1"/>
  <c r="M1406" i="5"/>
  <c r="N1406" i="5" s="1"/>
  <c r="M1407" i="5"/>
  <c r="N1407" i="5" s="1"/>
  <c r="M1408" i="5"/>
  <c r="N1408" i="5" s="1"/>
  <c r="M1409" i="5"/>
  <c r="N1409" i="5" s="1"/>
  <c r="M1410" i="5"/>
  <c r="N1410" i="5" s="1"/>
  <c r="M1411" i="5"/>
  <c r="N1411" i="5" s="1"/>
  <c r="M1412" i="5"/>
  <c r="N1412" i="5" s="1"/>
  <c r="M1413" i="5"/>
  <c r="N1413" i="5" s="1"/>
  <c r="M1414" i="5"/>
  <c r="N1414" i="5" s="1"/>
  <c r="M1415" i="5"/>
  <c r="N1415" i="5" s="1"/>
  <c r="M1416" i="5"/>
  <c r="N1416" i="5" s="1"/>
  <c r="M1417" i="5"/>
  <c r="N1417" i="5" s="1"/>
  <c r="M1418" i="5"/>
  <c r="N1418" i="5" s="1"/>
  <c r="M1419" i="5"/>
  <c r="N1419" i="5" s="1"/>
  <c r="M1420" i="5"/>
  <c r="N1420" i="5" s="1"/>
  <c r="M1421" i="5"/>
  <c r="N1421" i="5" s="1"/>
  <c r="M1422" i="5"/>
  <c r="N1422" i="5" s="1"/>
  <c r="M1423" i="5"/>
  <c r="N1423" i="5" s="1"/>
  <c r="M1424" i="5"/>
  <c r="N1424" i="5" s="1"/>
  <c r="M1425" i="5"/>
  <c r="N1425" i="5" s="1"/>
  <c r="M1426" i="5"/>
  <c r="N1426" i="5" s="1"/>
  <c r="M1427" i="5"/>
  <c r="N1427" i="5" s="1"/>
  <c r="M1428" i="5"/>
  <c r="N1428" i="5" s="1"/>
  <c r="M1429" i="5"/>
  <c r="N1429" i="5" s="1"/>
  <c r="M1430" i="5"/>
  <c r="N1430" i="5" s="1"/>
  <c r="M1431" i="5"/>
  <c r="N1431" i="5" s="1"/>
  <c r="M1432" i="5"/>
  <c r="N1432" i="5" s="1"/>
  <c r="M1433" i="5"/>
  <c r="N1433" i="5" s="1"/>
  <c r="M1434" i="5"/>
  <c r="N1434" i="5" s="1"/>
  <c r="M1435" i="5"/>
  <c r="N1435" i="5" s="1"/>
  <c r="M1436" i="5"/>
  <c r="N1436" i="5" s="1"/>
  <c r="M1437" i="5"/>
  <c r="N1437" i="5" s="1"/>
  <c r="M1438" i="5"/>
  <c r="N1438" i="5" s="1"/>
  <c r="M1439" i="5"/>
  <c r="N1439" i="5" s="1"/>
  <c r="M1440" i="5"/>
  <c r="N1440" i="5" s="1"/>
  <c r="M1441" i="5"/>
  <c r="N1441" i="5" s="1"/>
  <c r="M1442" i="5"/>
  <c r="N1442" i="5" s="1"/>
  <c r="M1443" i="5"/>
  <c r="N1443" i="5" s="1"/>
  <c r="M1444" i="5"/>
  <c r="N1444" i="5" s="1"/>
  <c r="M1445" i="5"/>
  <c r="N1445" i="5" s="1"/>
  <c r="M1446" i="5"/>
  <c r="N1446" i="5" s="1"/>
  <c r="M1447" i="5"/>
  <c r="N1447" i="5" s="1"/>
  <c r="M1448" i="5"/>
  <c r="N1448" i="5" s="1"/>
  <c r="M1449" i="5"/>
  <c r="N1449" i="5" s="1"/>
  <c r="M1450" i="5"/>
  <c r="N1450" i="5" s="1"/>
  <c r="M1451" i="5"/>
  <c r="N1451" i="5" s="1"/>
  <c r="M1452" i="5"/>
  <c r="N1452" i="5" s="1"/>
  <c r="M1453" i="5"/>
  <c r="N1453" i="5" s="1"/>
  <c r="M1454" i="5"/>
  <c r="N1454" i="5" s="1"/>
  <c r="M1455" i="5"/>
  <c r="N1455" i="5" s="1"/>
  <c r="M1456" i="5"/>
  <c r="N1456" i="5" s="1"/>
  <c r="M1457" i="5"/>
  <c r="N1457" i="5" s="1"/>
  <c r="M1458" i="5"/>
  <c r="N1458" i="5" s="1"/>
  <c r="M1459" i="5"/>
  <c r="N1459" i="5" s="1"/>
  <c r="M1460" i="5"/>
  <c r="N1460" i="5" s="1"/>
  <c r="M1461" i="5"/>
  <c r="N1461" i="5" s="1"/>
  <c r="M1462" i="5"/>
  <c r="N1462" i="5" s="1"/>
  <c r="M1463" i="5"/>
  <c r="N1463" i="5" s="1"/>
  <c r="M1464" i="5"/>
  <c r="N1464" i="5" s="1"/>
  <c r="M1465" i="5"/>
  <c r="N1465" i="5" s="1"/>
  <c r="M1466" i="5"/>
  <c r="N1466" i="5" s="1"/>
  <c r="M1467" i="5"/>
  <c r="N1467" i="5" s="1"/>
  <c r="M1468" i="5"/>
  <c r="N1468" i="5" s="1"/>
  <c r="M1469" i="5"/>
  <c r="N1469" i="5" s="1"/>
  <c r="M1470" i="5"/>
  <c r="N1470" i="5" s="1"/>
  <c r="M1471" i="5"/>
  <c r="N1471" i="5" s="1"/>
  <c r="M1472" i="5"/>
  <c r="N1472" i="5" s="1"/>
  <c r="M1473" i="5"/>
  <c r="N1473" i="5" s="1"/>
  <c r="M1474" i="5"/>
  <c r="N1474" i="5" s="1"/>
  <c r="M1475" i="5"/>
  <c r="N1475" i="5" s="1"/>
  <c r="M1476" i="5"/>
  <c r="N1476" i="5" s="1"/>
  <c r="M1477" i="5"/>
  <c r="N1477" i="5" s="1"/>
  <c r="M1478" i="5"/>
  <c r="N1478" i="5" s="1"/>
  <c r="M1479" i="5"/>
  <c r="N1479" i="5" s="1"/>
  <c r="M1480" i="5"/>
  <c r="N1480" i="5" s="1"/>
  <c r="M1481" i="5"/>
  <c r="N1481" i="5" s="1"/>
  <c r="M1482" i="5"/>
  <c r="N1482" i="5" s="1"/>
  <c r="M1483" i="5"/>
  <c r="N1483" i="5" s="1"/>
  <c r="M1484" i="5"/>
  <c r="N1484" i="5" s="1"/>
  <c r="M1485" i="5"/>
  <c r="N1485" i="5" s="1"/>
  <c r="M1486" i="5"/>
  <c r="N1486" i="5" s="1"/>
  <c r="M1487" i="5"/>
  <c r="N1487" i="5" s="1"/>
  <c r="M1488" i="5"/>
  <c r="N1488" i="5" s="1"/>
  <c r="M1489" i="5"/>
  <c r="N1489" i="5" s="1"/>
  <c r="M1490" i="5"/>
  <c r="N1490" i="5" s="1"/>
  <c r="M1491" i="5"/>
  <c r="N1491" i="5" s="1"/>
  <c r="M1492" i="5"/>
  <c r="N1492" i="5" s="1"/>
  <c r="M1493" i="5"/>
  <c r="N1493" i="5" s="1"/>
  <c r="M1494" i="5"/>
  <c r="N1494" i="5" s="1"/>
  <c r="M1495" i="5"/>
  <c r="N1495" i="5" s="1"/>
  <c r="M1496" i="5"/>
  <c r="N1496" i="5" s="1"/>
  <c r="M1497" i="5"/>
  <c r="N1497" i="5" s="1"/>
  <c r="M1498" i="5"/>
  <c r="N1498" i="5" s="1"/>
  <c r="M1499" i="5"/>
  <c r="N1499" i="5" s="1"/>
  <c r="M1500" i="5"/>
  <c r="N1500" i="5" s="1"/>
  <c r="M1501" i="5"/>
  <c r="N1501" i="5" s="1"/>
  <c r="M1502" i="5"/>
  <c r="N1502" i="5" s="1"/>
  <c r="M1503" i="5"/>
  <c r="N1503" i="5" s="1"/>
  <c r="M1504" i="5"/>
  <c r="N1504" i="5" s="1"/>
  <c r="M1505" i="5"/>
  <c r="N1505" i="5" s="1"/>
  <c r="M1506" i="5"/>
  <c r="N1506" i="5" s="1"/>
  <c r="M1507" i="5"/>
  <c r="N1507" i="5" s="1"/>
  <c r="M1508" i="5"/>
  <c r="N1508" i="5" s="1"/>
  <c r="M1509" i="5"/>
  <c r="N1509" i="5" s="1"/>
  <c r="M1510" i="5"/>
  <c r="N1510" i="5" s="1"/>
  <c r="M1511" i="5"/>
  <c r="N1511" i="5" s="1"/>
  <c r="M1512" i="5"/>
  <c r="N1512" i="5" s="1"/>
  <c r="M1513" i="5"/>
  <c r="N1513" i="5" s="1"/>
  <c r="M1514" i="5"/>
  <c r="N1514" i="5" s="1"/>
  <c r="M1515" i="5"/>
  <c r="N1515" i="5" s="1"/>
  <c r="M1516" i="5"/>
  <c r="N1516" i="5" s="1"/>
  <c r="M1517" i="5"/>
  <c r="N1517" i="5" s="1"/>
  <c r="M1520" i="5"/>
  <c r="N1520" i="5" s="1"/>
  <c r="M1521" i="5"/>
  <c r="N1521" i="5" s="1"/>
  <c r="M1522" i="5"/>
  <c r="N1522" i="5" s="1"/>
  <c r="M1523" i="5"/>
  <c r="N1523" i="5" s="1"/>
  <c r="M1524" i="5"/>
  <c r="N1524" i="5" s="1"/>
  <c r="M1525" i="5"/>
  <c r="N1525" i="5" s="1"/>
  <c r="M1526" i="5"/>
  <c r="N1526" i="5" s="1"/>
  <c r="M1527" i="5"/>
  <c r="N1527" i="5" s="1"/>
  <c r="M1528" i="5"/>
  <c r="N1528" i="5" s="1"/>
  <c r="M1529" i="5"/>
  <c r="N1529" i="5" s="1"/>
  <c r="M1530" i="5"/>
  <c r="N1530" i="5" s="1"/>
  <c r="M1531" i="5"/>
  <c r="N1531" i="5" s="1"/>
  <c r="M1532" i="5"/>
  <c r="N1532" i="5" s="1"/>
  <c r="M1533" i="5"/>
  <c r="N1533" i="5" s="1"/>
  <c r="M1534" i="5"/>
  <c r="N1534" i="5" s="1"/>
  <c r="M1535" i="5"/>
  <c r="N1535" i="5" s="1"/>
  <c r="M1536" i="5"/>
  <c r="N1536" i="5" s="1"/>
  <c r="M1537" i="5"/>
  <c r="N1537" i="5" s="1"/>
  <c r="M1538" i="5"/>
  <c r="N1538" i="5" s="1"/>
  <c r="M1539" i="5"/>
  <c r="N1539" i="5" s="1"/>
  <c r="M1540" i="5"/>
  <c r="N1540" i="5" s="1"/>
  <c r="M1541" i="5"/>
  <c r="N1541" i="5" s="1"/>
  <c r="M1542" i="5"/>
  <c r="N1542" i="5" s="1"/>
  <c r="M1543" i="5"/>
  <c r="N1543" i="5" s="1"/>
  <c r="M1544" i="5"/>
  <c r="N1544" i="5" s="1"/>
  <c r="M1545" i="5"/>
  <c r="N1545" i="5" s="1"/>
  <c r="M1546" i="5"/>
  <c r="N1546" i="5" s="1"/>
  <c r="M1547" i="5"/>
  <c r="N1547" i="5" s="1"/>
  <c r="M1548" i="5"/>
  <c r="N1548" i="5" s="1"/>
  <c r="M1549" i="5"/>
  <c r="N1549" i="5" s="1"/>
  <c r="M1550" i="5"/>
  <c r="N1550" i="5" s="1"/>
  <c r="M1551" i="5"/>
  <c r="N1551" i="5" s="1"/>
  <c r="M1552" i="5"/>
  <c r="N1552" i="5" s="1"/>
  <c r="M1553" i="5"/>
  <c r="N1553" i="5" s="1"/>
  <c r="M1554" i="5"/>
  <c r="N1554" i="5" s="1"/>
  <c r="M1555" i="5"/>
  <c r="N1555" i="5" s="1"/>
  <c r="M1556" i="5"/>
  <c r="N1556" i="5" s="1"/>
  <c r="M1557" i="5"/>
  <c r="N1557" i="5" s="1"/>
  <c r="M1558" i="5"/>
  <c r="N1558" i="5" s="1"/>
  <c r="M1559" i="5"/>
  <c r="N1559" i="5" s="1"/>
  <c r="M1560" i="5"/>
  <c r="N1560" i="5" s="1"/>
  <c r="M1561" i="5"/>
  <c r="N1561" i="5" s="1"/>
  <c r="M1562" i="5"/>
  <c r="N1562" i="5" s="1"/>
  <c r="M1563" i="5"/>
  <c r="N1563" i="5" s="1"/>
  <c r="M1564" i="5"/>
  <c r="N1564" i="5" s="1"/>
  <c r="M1565" i="5"/>
  <c r="N1565" i="5" s="1"/>
  <c r="M1566" i="5"/>
  <c r="N1566" i="5" s="1"/>
  <c r="M1567" i="5"/>
  <c r="N1567" i="5" s="1"/>
  <c r="M1568" i="5"/>
  <c r="N1568" i="5" s="1"/>
  <c r="M1569" i="5"/>
  <c r="N1569" i="5" s="1"/>
  <c r="M1570" i="5"/>
  <c r="N1570" i="5" s="1"/>
  <c r="M1571" i="5"/>
  <c r="N1571" i="5" s="1"/>
  <c r="M1572" i="5"/>
  <c r="N1572" i="5" s="1"/>
  <c r="M1573" i="5"/>
  <c r="N1573" i="5" s="1"/>
  <c r="M1574" i="5"/>
  <c r="N1574" i="5" s="1"/>
  <c r="M1575" i="5"/>
  <c r="N1575" i="5" s="1"/>
  <c r="M1576" i="5"/>
  <c r="N1576" i="5" s="1"/>
  <c r="M1577" i="5"/>
  <c r="N1577" i="5" s="1"/>
  <c r="M1578" i="5"/>
  <c r="N1578" i="5" s="1"/>
  <c r="M1579" i="5"/>
  <c r="N1579" i="5" s="1"/>
  <c r="M1580" i="5"/>
  <c r="N1580" i="5" s="1"/>
  <c r="M1581" i="5"/>
  <c r="N1581" i="5" s="1"/>
  <c r="M1582" i="5"/>
  <c r="N1582" i="5" s="1"/>
  <c r="M1583" i="5"/>
  <c r="N1583" i="5" s="1"/>
  <c r="M1584" i="5"/>
  <c r="N1584" i="5" s="1"/>
  <c r="M1585" i="5"/>
  <c r="N1585" i="5" s="1"/>
  <c r="M1586" i="5"/>
  <c r="N1586" i="5" s="1"/>
  <c r="M1587" i="5"/>
  <c r="N1587" i="5" s="1"/>
  <c r="M1588" i="5"/>
  <c r="N1588" i="5" s="1"/>
  <c r="M1589" i="5"/>
  <c r="N1589" i="5" s="1"/>
  <c r="M1590" i="5"/>
  <c r="N1590" i="5" s="1"/>
  <c r="M1591" i="5"/>
  <c r="N1591" i="5" s="1"/>
  <c r="M1592" i="5"/>
  <c r="N1592" i="5" s="1"/>
  <c r="M1593" i="5"/>
  <c r="N1593" i="5" s="1"/>
  <c r="M1594" i="5"/>
  <c r="N1594" i="5" s="1"/>
  <c r="M1595" i="5"/>
  <c r="N1595" i="5" s="1"/>
  <c r="M1596" i="5"/>
  <c r="N1596" i="5" s="1"/>
  <c r="M1597" i="5"/>
  <c r="N1597" i="5" s="1"/>
  <c r="M1598" i="5"/>
  <c r="N1598" i="5" s="1"/>
  <c r="M1599" i="5"/>
  <c r="N1599" i="5" s="1"/>
  <c r="M1600" i="5"/>
  <c r="N1600" i="5" s="1"/>
  <c r="M1601" i="5"/>
  <c r="N1601" i="5" s="1"/>
  <c r="M1602" i="5"/>
  <c r="N1602" i="5" s="1"/>
  <c r="M1603" i="5"/>
  <c r="N1603" i="5" s="1"/>
  <c r="M1604" i="5"/>
  <c r="N1604" i="5" s="1"/>
  <c r="M1605" i="5"/>
  <c r="N1605" i="5" s="1"/>
  <c r="M1606" i="5"/>
  <c r="N1606" i="5" s="1"/>
  <c r="M1607" i="5"/>
  <c r="N1607" i="5" s="1"/>
  <c r="M1608" i="5"/>
  <c r="N1608" i="5" s="1"/>
  <c r="M1609" i="5"/>
  <c r="N1609" i="5" s="1"/>
  <c r="M1610" i="5"/>
  <c r="N1610" i="5" s="1"/>
  <c r="M1611" i="5"/>
  <c r="N1611" i="5" s="1"/>
  <c r="M1612" i="5"/>
  <c r="N1612" i="5" s="1"/>
  <c r="M1613" i="5"/>
  <c r="N1613" i="5" s="1"/>
  <c r="M1614" i="5"/>
  <c r="N1614" i="5" s="1"/>
  <c r="M1615" i="5"/>
  <c r="N1615" i="5" s="1"/>
  <c r="M1616" i="5"/>
  <c r="N1616" i="5" s="1"/>
  <c r="M1617" i="5"/>
  <c r="N1617" i="5" s="1"/>
  <c r="M1618" i="5"/>
  <c r="N1618" i="5" s="1"/>
  <c r="M1619" i="5"/>
  <c r="N1619" i="5" s="1"/>
  <c r="M1620" i="5"/>
  <c r="N1620" i="5" s="1"/>
  <c r="M1621" i="5"/>
  <c r="N1621" i="5" s="1"/>
  <c r="M1622" i="5"/>
  <c r="N1622" i="5" s="1"/>
  <c r="M1623" i="5"/>
  <c r="N1623" i="5" s="1"/>
  <c r="M1624" i="5"/>
  <c r="N1624" i="5" s="1"/>
  <c r="M1625" i="5"/>
  <c r="N1625" i="5" s="1"/>
  <c r="M1626" i="5"/>
  <c r="N1626" i="5" s="1"/>
  <c r="M1627" i="5"/>
  <c r="N1627" i="5" s="1"/>
  <c r="M1628" i="5"/>
  <c r="N1628" i="5" s="1"/>
  <c r="M1629" i="5"/>
  <c r="N1629" i="5" s="1"/>
  <c r="M1630" i="5"/>
  <c r="N1630" i="5" s="1"/>
  <c r="M1631" i="5"/>
  <c r="N1631" i="5" s="1"/>
  <c r="M1632" i="5"/>
  <c r="N1632" i="5" s="1"/>
  <c r="M1633" i="5"/>
  <c r="N1633" i="5" s="1"/>
  <c r="M1634" i="5"/>
  <c r="N1634" i="5" s="1"/>
  <c r="M1635" i="5"/>
  <c r="N1635" i="5" s="1"/>
  <c r="M1636" i="5"/>
  <c r="N1636" i="5" s="1"/>
  <c r="M1637" i="5"/>
  <c r="N1637" i="5" s="1"/>
  <c r="M1638" i="5"/>
  <c r="N1638" i="5" s="1"/>
  <c r="M1639" i="5"/>
  <c r="N1639" i="5" s="1"/>
  <c r="M1640" i="5"/>
  <c r="N1640" i="5" s="1"/>
  <c r="M1641" i="5"/>
  <c r="N1641" i="5" s="1"/>
  <c r="M1642" i="5"/>
  <c r="N1642" i="5" s="1"/>
  <c r="M1643" i="5"/>
  <c r="N1643" i="5" s="1"/>
  <c r="M1644" i="5"/>
  <c r="N1644" i="5" s="1"/>
  <c r="M1645" i="5"/>
  <c r="N1645" i="5" s="1"/>
  <c r="M1646" i="5"/>
  <c r="N1646" i="5" s="1"/>
  <c r="M1647" i="5"/>
  <c r="N1647" i="5" s="1"/>
  <c r="M1648" i="5"/>
  <c r="N1648" i="5" s="1"/>
  <c r="M1649" i="5"/>
  <c r="N1649" i="5" s="1"/>
  <c r="M1650" i="5"/>
  <c r="N1650" i="5" s="1"/>
  <c r="M1651" i="5"/>
  <c r="N1651" i="5" s="1"/>
  <c r="M1652" i="5"/>
  <c r="N1652" i="5" s="1"/>
  <c r="M1653" i="5"/>
  <c r="N1653" i="5" s="1"/>
  <c r="M1654" i="5"/>
  <c r="N1654" i="5" s="1"/>
  <c r="M1655" i="5"/>
  <c r="N1655" i="5" s="1"/>
  <c r="M1656" i="5"/>
  <c r="N1656" i="5" s="1"/>
  <c r="M1657" i="5"/>
  <c r="N1657" i="5" s="1"/>
  <c r="M1658" i="5"/>
  <c r="N1658" i="5" s="1"/>
  <c r="M1659" i="5"/>
  <c r="N1659" i="5" s="1"/>
  <c r="M1660" i="5"/>
  <c r="N1660" i="5" s="1"/>
  <c r="M1661" i="5"/>
  <c r="N1661" i="5" s="1"/>
  <c r="M1662" i="5"/>
  <c r="N1662" i="5" s="1"/>
  <c r="M1663" i="5"/>
  <c r="N1663" i="5" s="1"/>
  <c r="M1664" i="5"/>
  <c r="N1664" i="5" s="1"/>
  <c r="M1665" i="5"/>
  <c r="N1665" i="5" s="1"/>
  <c r="M1666" i="5"/>
  <c r="N1666" i="5" s="1"/>
  <c r="M1667" i="5"/>
  <c r="N1667" i="5" s="1"/>
  <c r="M1668" i="5"/>
  <c r="N1668" i="5" s="1"/>
  <c r="M1669" i="5"/>
  <c r="N1669" i="5" s="1"/>
  <c r="M1670" i="5"/>
  <c r="N1670" i="5" s="1"/>
  <c r="M1671" i="5"/>
  <c r="N1671" i="5" s="1"/>
  <c r="M1672" i="5"/>
  <c r="N1672" i="5" s="1"/>
  <c r="M1673" i="5"/>
  <c r="N1673" i="5" s="1"/>
  <c r="M1674" i="5"/>
  <c r="N1674" i="5" s="1"/>
  <c r="M1675" i="5"/>
  <c r="N1675" i="5" s="1"/>
  <c r="M1676" i="5"/>
  <c r="N1676" i="5" s="1"/>
  <c r="M1677" i="5"/>
  <c r="N1677" i="5" s="1"/>
  <c r="M1678" i="5"/>
  <c r="N1678" i="5" s="1"/>
  <c r="M1679" i="5"/>
  <c r="N1679" i="5" s="1"/>
  <c r="M1680" i="5"/>
  <c r="N1680" i="5" s="1"/>
  <c r="M1681" i="5"/>
  <c r="N1681" i="5" s="1"/>
  <c r="M1682" i="5"/>
  <c r="N1682" i="5" s="1"/>
  <c r="M1683" i="5"/>
  <c r="N1683" i="5" s="1"/>
  <c r="M1684" i="5"/>
  <c r="N1684" i="5" s="1"/>
  <c r="M1685" i="5"/>
  <c r="N1685" i="5" s="1"/>
  <c r="M1686" i="5"/>
  <c r="N1686" i="5" s="1"/>
  <c r="M1687" i="5"/>
  <c r="N1687" i="5" s="1"/>
  <c r="M1688" i="5"/>
  <c r="N1688" i="5" s="1"/>
  <c r="M1689" i="5"/>
  <c r="N1689" i="5" s="1"/>
  <c r="M1690" i="5"/>
  <c r="N1690" i="5" s="1"/>
  <c r="M1691" i="5"/>
  <c r="N1691" i="5" s="1"/>
  <c r="M1692" i="5"/>
  <c r="N1692" i="5" s="1"/>
  <c r="M1693" i="5"/>
  <c r="N1693" i="5" s="1"/>
  <c r="M1694" i="5"/>
  <c r="N1694" i="5" s="1"/>
  <c r="M1695" i="5"/>
  <c r="N1695" i="5" s="1"/>
  <c r="M1696" i="5"/>
  <c r="N1696" i="5" s="1"/>
  <c r="M1697" i="5"/>
  <c r="N1697" i="5" s="1"/>
  <c r="M1698" i="5"/>
  <c r="N1698" i="5" s="1"/>
  <c r="M1699" i="5"/>
  <c r="N1699" i="5" s="1"/>
  <c r="M1700" i="5"/>
  <c r="N1700" i="5" s="1"/>
  <c r="M1701" i="5"/>
  <c r="N1701" i="5" s="1"/>
  <c r="M1702" i="5"/>
  <c r="N1702" i="5" s="1"/>
  <c r="M1703" i="5"/>
  <c r="N1703" i="5" s="1"/>
  <c r="M1704" i="5"/>
  <c r="N1704" i="5" s="1"/>
  <c r="M1705" i="5"/>
  <c r="N1705" i="5" s="1"/>
  <c r="M1706" i="5"/>
  <c r="N1706" i="5" s="1"/>
  <c r="M1707" i="5"/>
  <c r="N1707" i="5" s="1"/>
  <c r="M1708" i="5"/>
  <c r="N1708" i="5" s="1"/>
  <c r="M1709" i="5"/>
  <c r="N1709" i="5" s="1"/>
  <c r="M1710" i="5"/>
  <c r="N1710" i="5" s="1"/>
  <c r="M1711" i="5"/>
  <c r="N1711" i="5" s="1"/>
  <c r="M1712" i="5"/>
  <c r="N1712" i="5" s="1"/>
  <c r="M1713" i="5"/>
  <c r="N1713" i="5" s="1"/>
  <c r="M1714" i="5"/>
  <c r="N1714" i="5" s="1"/>
  <c r="M1715" i="5"/>
  <c r="N1715" i="5" s="1"/>
  <c r="M1716" i="5"/>
  <c r="N1716" i="5" s="1"/>
  <c r="M1717" i="5"/>
  <c r="N1717" i="5" s="1"/>
  <c r="M1718" i="5"/>
  <c r="N1718" i="5" s="1"/>
  <c r="M1719" i="5"/>
  <c r="N1719" i="5" s="1"/>
  <c r="M1720" i="5"/>
  <c r="N1720" i="5" s="1"/>
  <c r="M1721" i="5"/>
  <c r="N1721" i="5" s="1"/>
  <c r="M1722" i="5"/>
  <c r="N1722" i="5" s="1"/>
  <c r="M1723" i="5"/>
  <c r="N1723" i="5" s="1"/>
  <c r="M1724" i="5"/>
  <c r="N1724" i="5" s="1"/>
  <c r="M1725" i="5"/>
  <c r="N1725" i="5" s="1"/>
  <c r="M1726" i="5"/>
  <c r="N1726" i="5" s="1"/>
  <c r="M1727" i="5"/>
  <c r="N1727" i="5" s="1"/>
  <c r="M1728" i="5"/>
  <c r="N1728" i="5" s="1"/>
  <c r="M1729" i="5"/>
  <c r="N1729" i="5" s="1"/>
  <c r="M1730" i="5"/>
  <c r="N1730" i="5" s="1"/>
  <c r="M1731" i="5"/>
  <c r="N1731" i="5" s="1"/>
  <c r="M1732" i="5"/>
  <c r="N1732" i="5" s="1"/>
  <c r="M1733" i="5"/>
  <c r="N1733" i="5" s="1"/>
  <c r="M1734" i="5"/>
  <c r="N1734" i="5" s="1"/>
  <c r="M1735" i="5"/>
  <c r="N1735" i="5" s="1"/>
  <c r="M1736" i="5"/>
  <c r="N1736" i="5" s="1"/>
  <c r="M1737" i="5"/>
  <c r="N1737" i="5" s="1"/>
  <c r="M1738" i="5"/>
  <c r="N1738" i="5" s="1"/>
  <c r="M1739" i="5"/>
  <c r="N1739" i="5" s="1"/>
  <c r="M1740" i="5"/>
  <c r="N1740" i="5" s="1"/>
  <c r="M1741" i="5"/>
  <c r="N1741" i="5" s="1"/>
  <c r="M1742" i="5"/>
  <c r="N1742" i="5" s="1"/>
  <c r="M1743" i="5"/>
  <c r="N1743" i="5" s="1"/>
  <c r="M1744" i="5"/>
  <c r="N1744" i="5" s="1"/>
  <c r="M1745" i="5"/>
  <c r="N1745" i="5" s="1"/>
  <c r="M1746" i="5"/>
  <c r="N1746" i="5" s="1"/>
  <c r="M1747" i="5"/>
  <c r="N1747" i="5" s="1"/>
  <c r="M1748" i="5"/>
  <c r="N1748" i="5" s="1"/>
  <c r="M1749" i="5"/>
  <c r="N1749" i="5" s="1"/>
  <c r="M1750" i="5"/>
  <c r="N1750" i="5" s="1"/>
  <c r="M1751" i="5"/>
  <c r="N1751" i="5" s="1"/>
  <c r="M1752" i="5"/>
  <c r="N1752" i="5" s="1"/>
  <c r="M1753" i="5"/>
  <c r="N1753" i="5" s="1"/>
  <c r="M1754" i="5"/>
  <c r="N1754" i="5" s="1"/>
  <c r="M1755" i="5"/>
  <c r="N1755" i="5" s="1"/>
  <c r="M1756" i="5"/>
  <c r="N1756" i="5" s="1"/>
  <c r="M1767" i="5"/>
  <c r="N1767" i="5" s="1"/>
  <c r="M1768" i="5"/>
  <c r="N1768" i="5" s="1"/>
  <c r="M1769" i="5"/>
  <c r="N1769" i="5" s="1"/>
  <c r="M1770" i="5"/>
  <c r="N1770" i="5" s="1"/>
  <c r="M1771" i="5"/>
  <c r="N1771" i="5" s="1"/>
  <c r="M1772" i="5"/>
  <c r="M1773" i="5"/>
  <c r="N1773" i="5" s="1"/>
  <c r="M1774" i="5"/>
  <c r="N1774" i="5" s="1"/>
  <c r="M1775" i="5"/>
  <c r="N1775" i="5" s="1"/>
  <c r="M1776" i="5"/>
  <c r="N1776" i="5" s="1"/>
  <c r="M1777" i="5"/>
  <c r="N1777" i="5" s="1"/>
  <c r="M1778" i="5"/>
  <c r="N1778" i="5" s="1"/>
  <c r="M1779" i="5"/>
  <c r="N1779" i="5" s="1"/>
  <c r="M1780" i="5"/>
  <c r="N1780" i="5" s="1"/>
  <c r="M1781" i="5"/>
  <c r="N1781" i="5" s="1"/>
  <c r="M1782" i="5"/>
  <c r="N1782" i="5" s="1"/>
  <c r="M1783" i="5"/>
  <c r="N1783" i="5" s="1"/>
  <c r="M1784" i="5"/>
  <c r="N1784" i="5" s="1"/>
  <c r="M1785" i="5"/>
  <c r="N1785" i="5" s="1"/>
  <c r="M1786" i="5"/>
  <c r="N1786" i="5" s="1"/>
  <c r="M1787" i="5"/>
  <c r="N1787" i="5" s="1"/>
  <c r="M1788" i="5"/>
  <c r="N1788" i="5" s="1"/>
  <c r="M1789" i="5"/>
  <c r="N1789" i="5" s="1"/>
  <c r="M1790" i="5"/>
  <c r="N1790" i="5" s="1"/>
  <c r="M1791" i="5"/>
  <c r="N1791" i="5" s="1"/>
  <c r="M1792" i="5"/>
  <c r="N1792" i="5" s="1"/>
  <c r="M1793" i="5"/>
  <c r="N1793" i="5" s="1"/>
  <c r="M1794" i="5"/>
  <c r="N1794" i="5" s="1"/>
  <c r="M1795" i="5"/>
  <c r="N1795" i="5" s="1"/>
  <c r="M1796" i="5"/>
  <c r="N1796" i="5" s="1"/>
  <c r="M1797" i="5"/>
  <c r="N1797" i="5" s="1"/>
  <c r="M1798" i="5"/>
  <c r="N1798" i="5" s="1"/>
  <c r="M1799" i="5"/>
  <c r="N1799" i="5" s="1"/>
  <c r="M1800" i="5"/>
  <c r="N1800" i="5" s="1"/>
  <c r="M1801" i="5"/>
  <c r="N1801" i="5" s="1"/>
  <c r="M1802" i="5"/>
  <c r="N1802" i="5" s="1"/>
  <c r="M1803" i="5"/>
  <c r="N1803" i="5" s="1"/>
  <c r="M1804" i="5"/>
  <c r="N1804" i="5" s="1"/>
  <c r="M1805" i="5"/>
  <c r="N1805" i="5" s="1"/>
  <c r="M1806" i="5"/>
  <c r="N1806" i="5" s="1"/>
  <c r="M1807" i="5"/>
  <c r="N1807" i="5" s="1"/>
  <c r="M1808" i="5"/>
  <c r="N1808" i="5" s="1"/>
  <c r="M1809" i="5"/>
  <c r="N1809" i="5" s="1"/>
  <c r="M1810" i="5"/>
  <c r="N1810" i="5" s="1"/>
  <c r="M1811" i="5"/>
  <c r="N1811" i="5" s="1"/>
  <c r="M1812" i="5"/>
  <c r="N1812" i="5" s="1"/>
  <c r="M1813" i="5"/>
  <c r="N1813" i="5" s="1"/>
  <c r="M1814" i="5"/>
  <c r="N1814" i="5" s="1"/>
  <c r="M1815" i="5"/>
  <c r="N1815" i="5" s="1"/>
  <c r="M1816" i="5"/>
  <c r="N1816" i="5" s="1"/>
  <c r="M1817" i="5"/>
  <c r="N1817" i="5" s="1"/>
  <c r="M1818" i="5"/>
  <c r="N1818" i="5" s="1"/>
  <c r="M1819" i="5"/>
  <c r="N1819" i="5" s="1"/>
  <c r="M1820" i="5"/>
  <c r="N1820" i="5" s="1"/>
  <c r="M1821" i="5"/>
  <c r="N1821" i="5" s="1"/>
  <c r="M1822" i="5"/>
  <c r="N1822" i="5" s="1"/>
  <c r="M1823" i="5"/>
  <c r="N1823" i="5" s="1"/>
  <c r="M1824" i="5"/>
  <c r="N1824" i="5" s="1"/>
  <c r="M1825" i="5"/>
  <c r="N1825" i="5" s="1"/>
  <c r="M1826" i="5"/>
  <c r="N1826" i="5" s="1"/>
  <c r="M1827" i="5"/>
  <c r="N1827" i="5" s="1"/>
  <c r="M1828" i="5"/>
  <c r="N1828" i="5" s="1"/>
  <c r="M1829" i="5"/>
  <c r="N1829" i="5" s="1"/>
  <c r="M1830" i="5"/>
  <c r="N1830" i="5" s="1"/>
  <c r="M1831" i="5"/>
  <c r="N1831" i="5" s="1"/>
  <c r="M1832" i="5"/>
  <c r="N1832" i="5" s="1"/>
  <c r="M1833" i="5"/>
  <c r="N1833" i="5" s="1"/>
  <c r="M1834" i="5"/>
  <c r="N1834" i="5" s="1"/>
  <c r="M1835" i="5"/>
  <c r="N1835" i="5" s="1"/>
  <c r="M1836" i="5"/>
  <c r="N1836" i="5" s="1"/>
  <c r="M1837" i="5"/>
  <c r="N1837" i="5" s="1"/>
  <c r="M1838" i="5"/>
  <c r="N1838" i="5" s="1"/>
  <c r="M1839" i="5"/>
  <c r="N1839" i="5" s="1"/>
  <c r="M1840" i="5"/>
  <c r="N1840" i="5" s="1"/>
  <c r="M1841" i="5"/>
  <c r="N1841" i="5" s="1"/>
  <c r="M1842" i="5"/>
  <c r="N1842" i="5" s="1"/>
  <c r="M1843" i="5"/>
  <c r="N1843" i="5" s="1"/>
  <c r="M1844" i="5"/>
  <c r="N1844" i="5" s="1"/>
  <c r="M1845" i="5"/>
  <c r="N1845" i="5" s="1"/>
  <c r="M1846" i="5"/>
  <c r="N1846" i="5" s="1"/>
  <c r="M1847" i="5"/>
  <c r="N1847" i="5" s="1"/>
  <c r="M1848" i="5"/>
  <c r="N1848" i="5" s="1"/>
  <c r="M1849" i="5"/>
  <c r="N1849" i="5" s="1"/>
  <c r="M1850" i="5"/>
  <c r="N1850" i="5" s="1"/>
  <c r="M1851" i="5"/>
  <c r="N1851" i="5" s="1"/>
  <c r="M1852" i="5"/>
  <c r="N1852" i="5" s="1"/>
  <c r="M1853" i="5"/>
  <c r="N1853" i="5" s="1"/>
  <c r="M1854" i="5"/>
  <c r="N1854" i="5" s="1"/>
  <c r="M1855" i="5"/>
  <c r="N1855" i="5" s="1"/>
  <c r="M1856" i="5"/>
  <c r="N1856" i="5" s="1"/>
  <c r="M1857" i="5"/>
  <c r="N1857" i="5" s="1"/>
  <c r="M1858" i="5"/>
  <c r="N1858" i="5" s="1"/>
  <c r="M1859" i="5"/>
  <c r="N1859" i="5" s="1"/>
  <c r="M1860" i="5"/>
  <c r="N1860" i="5" s="1"/>
  <c r="M1861" i="5"/>
  <c r="N1861" i="5" s="1"/>
  <c r="M1862" i="5"/>
  <c r="N1862" i="5" s="1"/>
  <c r="M1863" i="5"/>
  <c r="N1863" i="5" s="1"/>
  <c r="M1864" i="5"/>
  <c r="N1864" i="5" s="1"/>
  <c r="M1865" i="5"/>
  <c r="N1865" i="5" s="1"/>
  <c r="M1866" i="5"/>
  <c r="N1866" i="5" s="1"/>
  <c r="M1867" i="5"/>
  <c r="N1867" i="5" s="1"/>
  <c r="M1868" i="5"/>
  <c r="N1868" i="5" s="1"/>
  <c r="M1869" i="5"/>
  <c r="N1869" i="5" s="1"/>
  <c r="M1870" i="5"/>
  <c r="N1870" i="5" s="1"/>
  <c r="M17" i="5"/>
  <c r="N17" i="5" s="1"/>
  <c r="A250" i="5"/>
  <c r="A230" i="5"/>
  <c r="A183" i="5"/>
  <c r="A184" i="5" s="1"/>
  <c r="A161" i="5"/>
  <c r="A162" i="5" s="1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N1224" i="4" l="1"/>
  <c r="N50" i="4"/>
  <c r="N68" i="4"/>
  <c r="N100" i="4"/>
  <c r="N102" i="4"/>
  <c r="N103" i="4"/>
  <c r="N104" i="4"/>
  <c r="N121" i="4"/>
  <c r="N122" i="4"/>
  <c r="N124" i="4"/>
  <c r="N153" i="4"/>
  <c r="N154" i="4"/>
  <c r="N156" i="4"/>
  <c r="N158" i="4"/>
  <c r="N176" i="4"/>
  <c r="N185" i="4"/>
  <c r="N186" i="4"/>
  <c r="N188" i="4"/>
  <c r="N201" i="4"/>
  <c r="N209" i="4"/>
  <c r="N218" i="4"/>
  <c r="N233" i="4"/>
  <c r="N240" i="4"/>
  <c r="N241" i="4"/>
  <c r="N272" i="4"/>
  <c r="N292" i="4"/>
  <c r="N313" i="4"/>
  <c r="N324" i="4"/>
  <c r="N326" i="4"/>
  <c r="N338" i="4"/>
  <c r="N345" i="4"/>
  <c r="N346" i="4"/>
  <c r="N356" i="4"/>
  <c r="N361" i="4"/>
  <c r="N370" i="4"/>
  <c r="N372" i="4"/>
  <c r="N377" i="4"/>
  <c r="N378" i="4"/>
  <c r="N392" i="4"/>
  <c r="N393" i="4"/>
  <c r="N404" i="4"/>
  <c r="N409" i="4"/>
  <c r="N424" i="4"/>
  <c r="N425" i="4"/>
  <c r="N432" i="4"/>
  <c r="N456" i="4"/>
  <c r="N457" i="4"/>
  <c r="N484" i="4"/>
  <c r="N489" i="4"/>
  <c r="N498" i="4"/>
  <c r="N516" i="4"/>
  <c r="N529" i="4"/>
  <c r="N530" i="4"/>
  <c r="N532" i="4"/>
  <c r="N560" i="4"/>
  <c r="N561" i="4"/>
  <c r="N562" i="4"/>
  <c r="N564" i="4"/>
  <c r="N568" i="4"/>
  <c r="N608" i="4"/>
  <c r="N609" i="4"/>
  <c r="N625" i="4"/>
  <c r="N633" i="4"/>
  <c r="N634" i="4"/>
  <c r="N636" i="4"/>
  <c r="N637" i="4"/>
  <c r="N680" i="4"/>
  <c r="N681" i="4"/>
  <c r="N682" i="4"/>
  <c r="N697" i="4"/>
  <c r="N698" i="4"/>
  <c r="N705" i="4"/>
  <c r="N706" i="4"/>
  <c r="N707" i="4"/>
  <c r="N720" i="4"/>
  <c r="N721" i="4"/>
  <c r="N737" i="4"/>
  <c r="N738" i="4"/>
  <c r="N739" i="4"/>
  <c r="N752" i="4"/>
  <c r="N753" i="4"/>
  <c r="N760" i="4"/>
  <c r="N769" i="4"/>
  <c r="N770" i="4"/>
  <c r="N771" i="4"/>
  <c r="N772" i="4"/>
  <c r="N784" i="4"/>
  <c r="N785" i="4"/>
  <c r="N792" i="4"/>
  <c r="N793" i="4"/>
  <c r="N811" i="4"/>
  <c r="N817" i="4"/>
  <c r="N824" i="4"/>
  <c r="N825" i="4"/>
  <c r="N826" i="4"/>
  <c r="N843" i="4"/>
  <c r="N844" i="4"/>
  <c r="N856" i="4"/>
  <c r="N857" i="4"/>
  <c r="N864" i="4"/>
  <c r="N865" i="4"/>
  <c r="N880" i="4"/>
  <c r="N881" i="4"/>
  <c r="N885" i="4"/>
  <c r="N889" i="4"/>
  <c r="N896" i="4"/>
  <c r="N904" i="4"/>
  <c r="N905" i="4"/>
  <c r="N909" i="4"/>
  <c r="N910" i="4"/>
  <c r="N920" i="4"/>
  <c r="N921" i="4"/>
  <c r="N928" i="4"/>
  <c r="N929" i="4"/>
  <c r="N944" i="4"/>
  <c r="N945" i="4"/>
  <c r="N949" i="4"/>
  <c r="N953" i="4"/>
  <c r="N960" i="4"/>
  <c r="N968" i="4"/>
  <c r="N969" i="4"/>
  <c r="N973" i="4"/>
  <c r="N974" i="4"/>
  <c r="N984" i="4"/>
  <c r="N985" i="4"/>
  <c r="N992" i="4"/>
  <c r="N993" i="4"/>
  <c r="N1008" i="4"/>
  <c r="N1009" i="4"/>
  <c r="N1013" i="4"/>
  <c r="N1017" i="4"/>
  <c r="N1024" i="4"/>
  <c r="N1032" i="4"/>
  <c r="N1033" i="4"/>
  <c r="N1037" i="4"/>
  <c r="N1038" i="4"/>
  <c r="N1048" i="4"/>
  <c r="N1049" i="4"/>
  <c r="N1056" i="4"/>
  <c r="N1057" i="4"/>
  <c r="N1072" i="4"/>
  <c r="N1073" i="4"/>
  <c r="N1077" i="4"/>
  <c r="N1081" i="4"/>
  <c r="N1088" i="4"/>
  <c r="N1096" i="4"/>
  <c r="N1097" i="4"/>
  <c r="N1104" i="4"/>
  <c r="N1105" i="4"/>
  <c r="N1112" i="4"/>
  <c r="N1113" i="4"/>
  <c r="N1120" i="4"/>
  <c r="N1121" i="4"/>
  <c r="N1128" i="4"/>
  <c r="N1129" i="4"/>
  <c r="N1145" i="4"/>
  <c r="N1152" i="4"/>
  <c r="N1153" i="4"/>
  <c r="N1160" i="4"/>
  <c r="N1161" i="4"/>
  <c r="N1168" i="4"/>
  <c r="N1169" i="4"/>
  <c r="N1176" i="4"/>
  <c r="N1177" i="4"/>
  <c r="N1184" i="4"/>
  <c r="N1185" i="4"/>
  <c r="N1192" i="4"/>
  <c r="N1193" i="4"/>
  <c r="N1200" i="4"/>
  <c r="N1201" i="4"/>
  <c r="N1208" i="4"/>
  <c r="N1209" i="4"/>
  <c r="N1216" i="4"/>
  <c r="N1217" i="4"/>
  <c r="N17" i="4"/>
  <c r="M114" i="4"/>
  <c r="N114" i="4" s="1"/>
  <c r="M115" i="4"/>
  <c r="N115" i="4" s="1"/>
  <c r="M116" i="4"/>
  <c r="N116" i="4" s="1"/>
  <c r="M117" i="4"/>
  <c r="N117" i="4" s="1"/>
  <c r="M118" i="4"/>
  <c r="N118" i="4" s="1"/>
  <c r="M119" i="4"/>
  <c r="N119" i="4" s="1"/>
  <c r="M120" i="4"/>
  <c r="N120" i="4" s="1"/>
  <c r="M121" i="4"/>
  <c r="M122" i="4"/>
  <c r="M123" i="4"/>
  <c r="N123" i="4" s="1"/>
  <c r="M124" i="4"/>
  <c r="M125" i="4"/>
  <c r="N125" i="4" s="1"/>
  <c r="M126" i="4"/>
  <c r="N126" i="4" s="1"/>
  <c r="M127" i="4"/>
  <c r="N127" i="4" s="1"/>
  <c r="M128" i="4"/>
  <c r="N128" i="4" s="1"/>
  <c r="M129" i="4"/>
  <c r="N129" i="4" s="1"/>
  <c r="M130" i="4"/>
  <c r="N130" i="4" s="1"/>
  <c r="M131" i="4"/>
  <c r="N131" i="4" s="1"/>
  <c r="M132" i="4"/>
  <c r="N132" i="4" s="1"/>
  <c r="M133" i="4"/>
  <c r="N133" i="4" s="1"/>
  <c r="M134" i="4"/>
  <c r="N134" i="4" s="1"/>
  <c r="M135" i="4"/>
  <c r="N135" i="4" s="1"/>
  <c r="M136" i="4"/>
  <c r="N136" i="4" s="1"/>
  <c r="M137" i="4"/>
  <c r="N137" i="4" s="1"/>
  <c r="M138" i="4"/>
  <c r="N138" i="4" s="1"/>
  <c r="M139" i="4"/>
  <c r="N139" i="4" s="1"/>
  <c r="M140" i="4"/>
  <c r="N140" i="4" s="1"/>
  <c r="M141" i="4"/>
  <c r="N141" i="4" s="1"/>
  <c r="M142" i="4"/>
  <c r="N142" i="4" s="1"/>
  <c r="M143" i="4"/>
  <c r="N143" i="4" s="1"/>
  <c r="M144" i="4"/>
  <c r="N144" i="4" s="1"/>
  <c r="M145" i="4"/>
  <c r="N145" i="4" s="1"/>
  <c r="M146" i="4"/>
  <c r="N146" i="4" s="1"/>
  <c r="M147" i="4"/>
  <c r="N147" i="4" s="1"/>
  <c r="M148" i="4"/>
  <c r="N148" i="4" s="1"/>
  <c r="M149" i="4"/>
  <c r="N149" i="4" s="1"/>
  <c r="M150" i="4"/>
  <c r="N150" i="4" s="1"/>
  <c r="M151" i="4"/>
  <c r="N151" i="4" s="1"/>
  <c r="M152" i="4"/>
  <c r="N152" i="4" s="1"/>
  <c r="M153" i="4"/>
  <c r="M154" i="4"/>
  <c r="M155" i="4"/>
  <c r="N155" i="4" s="1"/>
  <c r="M156" i="4"/>
  <c r="M157" i="4"/>
  <c r="N157" i="4" s="1"/>
  <c r="M158" i="4"/>
  <c r="M159" i="4"/>
  <c r="N159" i="4" s="1"/>
  <c r="M160" i="4"/>
  <c r="N160" i="4" s="1"/>
  <c r="M161" i="4"/>
  <c r="N161" i="4" s="1"/>
  <c r="M162" i="4"/>
  <c r="N162" i="4" s="1"/>
  <c r="M163" i="4"/>
  <c r="N163" i="4" s="1"/>
  <c r="M164" i="4"/>
  <c r="N164" i="4" s="1"/>
  <c r="M165" i="4"/>
  <c r="N165" i="4" s="1"/>
  <c r="M166" i="4"/>
  <c r="N166" i="4" s="1"/>
  <c r="M167" i="4"/>
  <c r="N167" i="4" s="1"/>
  <c r="M168" i="4"/>
  <c r="N168" i="4" s="1"/>
  <c r="M169" i="4"/>
  <c r="N169" i="4" s="1"/>
  <c r="M170" i="4"/>
  <c r="N170" i="4" s="1"/>
  <c r="M171" i="4"/>
  <c r="N171" i="4" s="1"/>
  <c r="M172" i="4"/>
  <c r="N172" i="4" s="1"/>
  <c r="M173" i="4"/>
  <c r="N173" i="4" s="1"/>
  <c r="M174" i="4"/>
  <c r="N174" i="4" s="1"/>
  <c r="M175" i="4"/>
  <c r="N175" i="4" s="1"/>
  <c r="M176" i="4"/>
  <c r="M177" i="4"/>
  <c r="N177" i="4" s="1"/>
  <c r="M178" i="4"/>
  <c r="N178" i="4" s="1"/>
  <c r="M179" i="4"/>
  <c r="N179" i="4" s="1"/>
  <c r="M184" i="4"/>
  <c r="N184" i="4" s="1"/>
  <c r="M185" i="4"/>
  <c r="M186" i="4"/>
  <c r="M187" i="4"/>
  <c r="N187" i="4" s="1"/>
  <c r="M188" i="4"/>
  <c r="M189" i="4"/>
  <c r="N189" i="4" s="1"/>
  <c r="M190" i="4"/>
  <c r="N190" i="4" s="1"/>
  <c r="M191" i="4"/>
  <c r="N191" i="4" s="1"/>
  <c r="M192" i="4"/>
  <c r="N192" i="4" s="1"/>
  <c r="M193" i="4"/>
  <c r="N193" i="4" s="1"/>
  <c r="M194" i="4"/>
  <c r="N194" i="4" s="1"/>
  <c r="M195" i="4"/>
  <c r="N195" i="4" s="1"/>
  <c r="M196" i="4"/>
  <c r="N196" i="4" s="1"/>
  <c r="M197" i="4"/>
  <c r="N197" i="4" s="1"/>
  <c r="M198" i="4"/>
  <c r="N198" i="4" s="1"/>
  <c r="M199" i="4"/>
  <c r="N199" i="4" s="1"/>
  <c r="M200" i="4"/>
  <c r="N200" i="4" s="1"/>
  <c r="M201" i="4"/>
  <c r="M202" i="4"/>
  <c r="N202" i="4" s="1"/>
  <c r="M203" i="4"/>
  <c r="N203" i="4" s="1"/>
  <c r="M204" i="4"/>
  <c r="N204" i="4" s="1"/>
  <c r="M209" i="4"/>
  <c r="M210" i="4"/>
  <c r="N210" i="4" s="1"/>
  <c r="M211" i="4"/>
  <c r="N211" i="4" s="1"/>
  <c r="M212" i="4"/>
  <c r="N212" i="4" s="1"/>
  <c r="M213" i="4"/>
  <c r="N213" i="4" s="1"/>
  <c r="M214" i="4"/>
  <c r="N214" i="4" s="1"/>
  <c r="M215" i="4"/>
  <c r="N215" i="4" s="1"/>
  <c r="M216" i="4"/>
  <c r="N216" i="4" s="1"/>
  <c r="M217" i="4"/>
  <c r="N217" i="4" s="1"/>
  <c r="M218" i="4"/>
  <c r="M219" i="4"/>
  <c r="N219" i="4" s="1"/>
  <c r="M220" i="4"/>
  <c r="N220" i="4" s="1"/>
  <c r="M221" i="4"/>
  <c r="N221" i="4" s="1"/>
  <c r="M222" i="4"/>
  <c r="N222" i="4" s="1"/>
  <c r="M223" i="4"/>
  <c r="N223" i="4" s="1"/>
  <c r="M224" i="4"/>
  <c r="N224" i="4" s="1"/>
  <c r="M225" i="4"/>
  <c r="N225" i="4" s="1"/>
  <c r="M226" i="4"/>
  <c r="N226" i="4" s="1"/>
  <c r="M227" i="4"/>
  <c r="N227" i="4" s="1"/>
  <c r="M228" i="4"/>
  <c r="N228" i="4" s="1"/>
  <c r="M229" i="4"/>
  <c r="N229" i="4" s="1"/>
  <c r="M230" i="4"/>
  <c r="N230" i="4" s="1"/>
  <c r="M231" i="4"/>
  <c r="N231" i="4" s="1"/>
  <c r="M232" i="4"/>
  <c r="N232" i="4" s="1"/>
  <c r="M233" i="4"/>
  <c r="M237" i="4"/>
  <c r="N237" i="4" s="1"/>
  <c r="M238" i="4"/>
  <c r="N238" i="4" s="1"/>
  <c r="M239" i="4"/>
  <c r="N239" i="4" s="1"/>
  <c r="M240" i="4"/>
  <c r="M241" i="4"/>
  <c r="M242" i="4"/>
  <c r="N242" i="4" s="1"/>
  <c r="M243" i="4"/>
  <c r="N243" i="4" s="1"/>
  <c r="M244" i="4"/>
  <c r="N244" i="4" s="1"/>
  <c r="M245" i="4"/>
  <c r="N245" i="4" s="1"/>
  <c r="M246" i="4"/>
  <c r="N246" i="4" s="1"/>
  <c r="M247" i="4"/>
  <c r="N247" i="4" s="1"/>
  <c r="M248" i="4"/>
  <c r="N248" i="4" s="1"/>
  <c r="M249" i="4"/>
  <c r="N249" i="4" s="1"/>
  <c r="M250" i="4"/>
  <c r="N250" i="4" s="1"/>
  <c r="M251" i="4"/>
  <c r="N251" i="4" s="1"/>
  <c r="M252" i="4"/>
  <c r="N252" i="4" s="1"/>
  <c r="M253" i="4"/>
  <c r="N253" i="4" s="1"/>
  <c r="M254" i="4"/>
  <c r="N254" i="4" s="1"/>
  <c r="M255" i="4"/>
  <c r="N255" i="4" s="1"/>
  <c r="M256" i="4"/>
  <c r="N256" i="4" s="1"/>
  <c r="M257" i="4"/>
  <c r="N257" i="4" s="1"/>
  <c r="M258" i="4"/>
  <c r="N258" i="4" s="1"/>
  <c r="M259" i="4"/>
  <c r="N259" i="4" s="1"/>
  <c r="M260" i="4"/>
  <c r="N260" i="4" s="1"/>
  <c r="M261" i="4"/>
  <c r="N261" i="4" s="1"/>
  <c r="M262" i="4"/>
  <c r="N262" i="4" s="1"/>
  <c r="M263" i="4"/>
  <c r="N263" i="4" s="1"/>
  <c r="M267" i="4"/>
  <c r="N267" i="4" s="1"/>
  <c r="M268" i="4"/>
  <c r="N268" i="4" s="1"/>
  <c r="M269" i="4"/>
  <c r="N269" i="4" s="1"/>
  <c r="M270" i="4"/>
  <c r="N270" i="4" s="1"/>
  <c r="M271" i="4"/>
  <c r="N271" i="4" s="1"/>
  <c r="M272" i="4"/>
  <c r="M273" i="4"/>
  <c r="N273" i="4" s="1"/>
  <c r="M274" i="4"/>
  <c r="N274" i="4" s="1"/>
  <c r="M275" i="4"/>
  <c r="N275" i="4" s="1"/>
  <c r="M276" i="4"/>
  <c r="N276" i="4" s="1"/>
  <c r="M277" i="4"/>
  <c r="N277" i="4" s="1"/>
  <c r="M278" i="4"/>
  <c r="N278" i="4" s="1"/>
  <c r="M281" i="4"/>
  <c r="N281" i="4" s="1"/>
  <c r="M282" i="4"/>
  <c r="N282" i="4" s="1"/>
  <c r="M283" i="4"/>
  <c r="N283" i="4" s="1"/>
  <c r="M284" i="4"/>
  <c r="N284" i="4" s="1"/>
  <c r="M285" i="4"/>
  <c r="N285" i="4" s="1"/>
  <c r="M286" i="4"/>
  <c r="N286" i="4" s="1"/>
  <c r="M287" i="4"/>
  <c r="N287" i="4" s="1"/>
  <c r="M290" i="4"/>
  <c r="N290" i="4" s="1"/>
  <c r="M291" i="4"/>
  <c r="N291" i="4" s="1"/>
  <c r="M292" i="4"/>
  <c r="M293" i="4"/>
  <c r="N293" i="4" s="1"/>
  <c r="M294" i="4"/>
  <c r="N294" i="4" s="1"/>
  <c r="M295" i="4"/>
  <c r="N295" i="4" s="1"/>
  <c r="M296" i="4"/>
  <c r="N296" i="4" s="1"/>
  <c r="M297" i="4"/>
  <c r="N297" i="4" s="1"/>
  <c r="M298" i="4"/>
  <c r="N298" i="4" s="1"/>
  <c r="M299" i="4"/>
  <c r="N299" i="4" s="1"/>
  <c r="M300" i="4"/>
  <c r="N300" i="4" s="1"/>
  <c r="M301" i="4"/>
  <c r="N301" i="4" s="1"/>
  <c r="M302" i="4"/>
  <c r="N302" i="4" s="1"/>
  <c r="M303" i="4"/>
  <c r="N303" i="4" s="1"/>
  <c r="M309" i="4"/>
  <c r="N309" i="4" s="1"/>
  <c r="M310" i="4"/>
  <c r="N310" i="4" s="1"/>
  <c r="M311" i="4"/>
  <c r="N311" i="4" s="1"/>
  <c r="M312" i="4"/>
  <c r="N312" i="4" s="1"/>
  <c r="M313" i="4"/>
  <c r="M314" i="4"/>
  <c r="N314" i="4" s="1"/>
  <c r="M315" i="4"/>
  <c r="N315" i="4" s="1"/>
  <c r="M316" i="4"/>
  <c r="N316" i="4" s="1"/>
  <c r="M317" i="4"/>
  <c r="N317" i="4" s="1"/>
  <c r="M318" i="4"/>
  <c r="N318" i="4" s="1"/>
  <c r="M319" i="4"/>
  <c r="N319" i="4" s="1"/>
  <c r="M320" i="4"/>
  <c r="N320" i="4" s="1"/>
  <c r="M321" i="4"/>
  <c r="N321" i="4" s="1"/>
  <c r="M322" i="4"/>
  <c r="N322" i="4" s="1"/>
  <c r="M323" i="4"/>
  <c r="N323" i="4" s="1"/>
  <c r="M324" i="4"/>
  <c r="M325" i="4"/>
  <c r="N325" i="4" s="1"/>
  <c r="M326" i="4"/>
  <c r="M327" i="4"/>
  <c r="N327" i="4" s="1"/>
  <c r="M328" i="4"/>
  <c r="N328" i="4" s="1"/>
  <c r="M329" i="4"/>
  <c r="N329" i="4" s="1"/>
  <c r="M330" i="4"/>
  <c r="N330" i="4" s="1"/>
  <c r="M331" i="4"/>
  <c r="N331" i="4" s="1"/>
  <c r="M332" i="4"/>
  <c r="N332" i="4" s="1"/>
  <c r="M333" i="4"/>
  <c r="N333" i="4" s="1"/>
  <c r="M334" i="4"/>
  <c r="N334" i="4" s="1"/>
  <c r="M335" i="4"/>
  <c r="N335" i="4" s="1"/>
  <c r="M336" i="4"/>
  <c r="N336" i="4" s="1"/>
  <c r="M337" i="4"/>
  <c r="N337" i="4" s="1"/>
  <c r="M338" i="4"/>
  <c r="M339" i="4"/>
  <c r="N339" i="4" s="1"/>
  <c r="M340" i="4"/>
  <c r="N340" i="4" s="1"/>
  <c r="M341" i="4"/>
  <c r="N341" i="4" s="1"/>
  <c r="M342" i="4"/>
  <c r="N342" i="4" s="1"/>
  <c r="M343" i="4"/>
  <c r="N343" i="4" s="1"/>
  <c r="M344" i="4"/>
  <c r="N344" i="4" s="1"/>
  <c r="M345" i="4"/>
  <c r="M346" i="4"/>
  <c r="M347" i="4"/>
  <c r="N347" i="4" s="1"/>
  <c r="M348" i="4"/>
  <c r="N348" i="4" s="1"/>
  <c r="M349" i="4"/>
  <c r="N349" i="4" s="1"/>
  <c r="M350" i="4"/>
  <c r="N350" i="4" s="1"/>
  <c r="M351" i="4"/>
  <c r="N351" i="4" s="1"/>
  <c r="M352" i="4"/>
  <c r="N352" i="4" s="1"/>
  <c r="M353" i="4"/>
  <c r="N353" i="4" s="1"/>
  <c r="M354" i="4"/>
  <c r="N354" i="4" s="1"/>
  <c r="M355" i="4"/>
  <c r="N355" i="4" s="1"/>
  <c r="M356" i="4"/>
  <c r="M357" i="4"/>
  <c r="N357" i="4" s="1"/>
  <c r="M358" i="4"/>
  <c r="N358" i="4" s="1"/>
  <c r="M359" i="4"/>
  <c r="N359" i="4" s="1"/>
  <c r="M360" i="4"/>
  <c r="N360" i="4" s="1"/>
  <c r="M361" i="4"/>
  <c r="M362" i="4"/>
  <c r="N362" i="4" s="1"/>
  <c r="M363" i="4"/>
  <c r="N363" i="4" s="1"/>
  <c r="M364" i="4"/>
  <c r="N364" i="4" s="1"/>
  <c r="M365" i="4"/>
  <c r="N365" i="4" s="1"/>
  <c r="M366" i="4"/>
  <c r="N366" i="4" s="1"/>
  <c r="M369" i="4"/>
  <c r="N369" i="4" s="1"/>
  <c r="M370" i="4"/>
  <c r="M371" i="4"/>
  <c r="N371" i="4" s="1"/>
  <c r="M372" i="4"/>
  <c r="M373" i="4"/>
  <c r="N373" i="4" s="1"/>
  <c r="M374" i="4"/>
  <c r="N374" i="4" s="1"/>
  <c r="M375" i="4"/>
  <c r="N375" i="4" s="1"/>
  <c r="M376" i="4"/>
  <c r="N376" i="4" s="1"/>
  <c r="M377" i="4"/>
  <c r="M378" i="4"/>
  <c r="M379" i="4"/>
  <c r="N379" i="4" s="1"/>
  <c r="M380" i="4"/>
  <c r="N380" i="4" s="1"/>
  <c r="M381" i="4"/>
  <c r="N381" i="4" s="1"/>
  <c r="M382" i="4"/>
  <c r="N382" i="4" s="1"/>
  <c r="M383" i="4"/>
  <c r="N383" i="4" s="1"/>
  <c r="M384" i="4"/>
  <c r="N384" i="4" s="1"/>
  <c r="M385" i="4"/>
  <c r="N385" i="4" s="1"/>
  <c r="M386" i="4"/>
  <c r="N386" i="4" s="1"/>
  <c r="M387" i="4"/>
  <c r="N387" i="4" s="1"/>
  <c r="M388" i="4"/>
  <c r="N388" i="4" s="1"/>
  <c r="M389" i="4"/>
  <c r="N389" i="4" s="1"/>
  <c r="M390" i="4"/>
  <c r="N390" i="4" s="1"/>
  <c r="M391" i="4"/>
  <c r="N391" i="4" s="1"/>
  <c r="M392" i="4"/>
  <c r="M393" i="4"/>
  <c r="M394" i="4"/>
  <c r="N394" i="4" s="1"/>
  <c r="M395" i="4"/>
  <c r="N395" i="4" s="1"/>
  <c r="M396" i="4"/>
  <c r="N396" i="4" s="1"/>
  <c r="M397" i="4"/>
  <c r="N397" i="4" s="1"/>
  <c r="M398" i="4"/>
  <c r="N398" i="4" s="1"/>
  <c r="M399" i="4"/>
  <c r="N399" i="4" s="1"/>
  <c r="M400" i="4"/>
  <c r="N400" i="4" s="1"/>
  <c r="M401" i="4"/>
  <c r="N401" i="4" s="1"/>
  <c r="M402" i="4"/>
  <c r="N402" i="4" s="1"/>
  <c r="M403" i="4"/>
  <c r="N403" i="4" s="1"/>
  <c r="M404" i="4"/>
  <c r="M405" i="4"/>
  <c r="N405" i="4" s="1"/>
  <c r="M406" i="4"/>
  <c r="N406" i="4" s="1"/>
  <c r="M407" i="4"/>
  <c r="N407" i="4" s="1"/>
  <c r="M408" i="4"/>
  <c r="N408" i="4" s="1"/>
  <c r="M409" i="4"/>
  <c r="M410" i="4"/>
  <c r="N410" i="4" s="1"/>
  <c r="M411" i="4"/>
  <c r="N411" i="4" s="1"/>
  <c r="M412" i="4"/>
  <c r="N412" i="4" s="1"/>
  <c r="M413" i="4"/>
  <c r="N413" i="4" s="1"/>
  <c r="M414" i="4"/>
  <c r="N414" i="4" s="1"/>
  <c r="M415" i="4"/>
  <c r="N415" i="4" s="1"/>
  <c r="M416" i="4"/>
  <c r="N416" i="4" s="1"/>
  <c r="M417" i="4"/>
  <c r="N417" i="4" s="1"/>
  <c r="M418" i="4"/>
  <c r="N418" i="4" s="1"/>
  <c r="M419" i="4"/>
  <c r="N419" i="4" s="1"/>
  <c r="M420" i="4"/>
  <c r="N420" i="4" s="1"/>
  <c r="M421" i="4"/>
  <c r="N421" i="4" s="1"/>
  <c r="M422" i="4"/>
  <c r="N422" i="4" s="1"/>
  <c r="M423" i="4"/>
  <c r="N423" i="4" s="1"/>
  <c r="M424" i="4"/>
  <c r="M425" i="4"/>
  <c r="M426" i="4"/>
  <c r="N426" i="4" s="1"/>
  <c r="M427" i="4"/>
  <c r="N427" i="4" s="1"/>
  <c r="M428" i="4"/>
  <c r="N428" i="4" s="1"/>
  <c r="M431" i="4"/>
  <c r="N431" i="4" s="1"/>
  <c r="M432" i="4"/>
  <c r="M433" i="4"/>
  <c r="N433" i="4" s="1"/>
  <c r="M434" i="4"/>
  <c r="N434" i="4" s="1"/>
  <c r="M435" i="4"/>
  <c r="N435" i="4" s="1"/>
  <c r="M436" i="4"/>
  <c r="N436" i="4" s="1"/>
  <c r="M437" i="4"/>
  <c r="N437" i="4" s="1"/>
  <c r="M438" i="4"/>
  <c r="N438" i="4" s="1"/>
  <c r="M439" i="4"/>
  <c r="N439" i="4" s="1"/>
  <c r="M440" i="4"/>
  <c r="N440" i="4" s="1"/>
  <c r="M441" i="4"/>
  <c r="N441" i="4" s="1"/>
  <c r="M442" i="4"/>
  <c r="N442" i="4" s="1"/>
  <c r="M443" i="4"/>
  <c r="N443" i="4" s="1"/>
  <c r="M444" i="4"/>
  <c r="N444" i="4" s="1"/>
  <c r="M445" i="4"/>
  <c r="N445" i="4" s="1"/>
  <c r="M446" i="4"/>
  <c r="N446" i="4" s="1"/>
  <c r="M447" i="4"/>
  <c r="N447" i="4" s="1"/>
  <c r="M448" i="4"/>
  <c r="N448" i="4" s="1"/>
  <c r="M449" i="4"/>
  <c r="N449" i="4" s="1"/>
  <c r="M450" i="4"/>
  <c r="N450" i="4" s="1"/>
  <c r="M451" i="4"/>
  <c r="N451" i="4" s="1"/>
  <c r="M452" i="4"/>
  <c r="N452" i="4" s="1"/>
  <c r="M453" i="4"/>
  <c r="N453" i="4" s="1"/>
  <c r="M454" i="4"/>
  <c r="N454" i="4" s="1"/>
  <c r="M455" i="4"/>
  <c r="N455" i="4" s="1"/>
  <c r="M456" i="4"/>
  <c r="M457" i="4"/>
  <c r="M458" i="4"/>
  <c r="N458" i="4" s="1"/>
  <c r="M459" i="4"/>
  <c r="N459" i="4" s="1"/>
  <c r="M460" i="4"/>
  <c r="N460" i="4" s="1"/>
  <c r="M461" i="4"/>
  <c r="N461" i="4" s="1"/>
  <c r="M462" i="4"/>
  <c r="N462" i="4" s="1"/>
  <c r="M463" i="4"/>
  <c r="N463" i="4" s="1"/>
  <c r="M464" i="4"/>
  <c r="N464" i="4" s="1"/>
  <c r="M465" i="4"/>
  <c r="N465" i="4" s="1"/>
  <c r="M466" i="4"/>
  <c r="N466" i="4" s="1"/>
  <c r="M467" i="4"/>
  <c r="N467" i="4" s="1"/>
  <c r="M468" i="4"/>
  <c r="N468" i="4" s="1"/>
  <c r="M469" i="4"/>
  <c r="N469" i="4" s="1"/>
  <c r="M470" i="4"/>
  <c r="N470" i="4" s="1"/>
  <c r="M471" i="4"/>
  <c r="N471" i="4" s="1"/>
  <c r="M472" i="4"/>
  <c r="N472" i="4" s="1"/>
  <c r="M473" i="4"/>
  <c r="N473" i="4" s="1"/>
  <c r="M474" i="4"/>
  <c r="N474" i="4" s="1"/>
  <c r="M475" i="4"/>
  <c r="N475" i="4" s="1"/>
  <c r="M476" i="4"/>
  <c r="N476" i="4" s="1"/>
  <c r="M477" i="4"/>
  <c r="N477" i="4" s="1"/>
  <c r="M478" i="4"/>
  <c r="N478" i="4" s="1"/>
  <c r="M479" i="4"/>
  <c r="N479" i="4" s="1"/>
  <c r="M480" i="4"/>
  <c r="N480" i="4" s="1"/>
  <c r="M481" i="4"/>
  <c r="N481" i="4" s="1"/>
  <c r="M482" i="4"/>
  <c r="N482" i="4" s="1"/>
  <c r="M483" i="4"/>
  <c r="N483" i="4" s="1"/>
  <c r="M484" i="4"/>
  <c r="M485" i="4"/>
  <c r="N485" i="4" s="1"/>
  <c r="M486" i="4"/>
  <c r="N486" i="4" s="1"/>
  <c r="M487" i="4"/>
  <c r="N487" i="4" s="1"/>
  <c r="M488" i="4"/>
  <c r="N488" i="4" s="1"/>
  <c r="M489" i="4"/>
  <c r="M490" i="4"/>
  <c r="N490" i="4" s="1"/>
  <c r="M493" i="4"/>
  <c r="N493" i="4" s="1"/>
  <c r="M494" i="4"/>
  <c r="N494" i="4" s="1"/>
  <c r="M495" i="4"/>
  <c r="N495" i="4" s="1"/>
  <c r="M496" i="4"/>
  <c r="N496" i="4" s="1"/>
  <c r="M497" i="4"/>
  <c r="N497" i="4" s="1"/>
  <c r="M498" i="4"/>
  <c r="M499" i="4"/>
  <c r="N499" i="4" s="1"/>
  <c r="M500" i="4"/>
  <c r="N500" i="4" s="1"/>
  <c r="M501" i="4"/>
  <c r="N501" i="4" s="1"/>
  <c r="M502" i="4"/>
  <c r="N502" i="4" s="1"/>
  <c r="M503" i="4"/>
  <c r="N503" i="4" s="1"/>
  <c r="M504" i="4"/>
  <c r="N504" i="4" s="1"/>
  <c r="M505" i="4"/>
  <c r="N505" i="4" s="1"/>
  <c r="M506" i="4"/>
  <c r="N506" i="4" s="1"/>
  <c r="M507" i="4"/>
  <c r="N507" i="4" s="1"/>
  <c r="M508" i="4"/>
  <c r="N508" i="4" s="1"/>
  <c r="M509" i="4"/>
  <c r="N509" i="4" s="1"/>
  <c r="M510" i="4"/>
  <c r="N510" i="4" s="1"/>
  <c r="M511" i="4"/>
  <c r="N511" i="4" s="1"/>
  <c r="M512" i="4"/>
  <c r="N512" i="4" s="1"/>
  <c r="M513" i="4"/>
  <c r="N513" i="4" s="1"/>
  <c r="M514" i="4"/>
  <c r="N514" i="4" s="1"/>
  <c r="M515" i="4"/>
  <c r="N515" i="4" s="1"/>
  <c r="M516" i="4"/>
  <c r="M517" i="4"/>
  <c r="N517" i="4" s="1"/>
  <c r="M518" i="4"/>
  <c r="N518" i="4" s="1"/>
  <c r="M519" i="4"/>
  <c r="N519" i="4" s="1"/>
  <c r="M520" i="4"/>
  <c r="N520" i="4" s="1"/>
  <c r="M521" i="4"/>
  <c r="N521" i="4" s="1"/>
  <c r="M522" i="4"/>
  <c r="N522" i="4" s="1"/>
  <c r="M523" i="4"/>
  <c r="N523" i="4" s="1"/>
  <c r="M524" i="4"/>
  <c r="N524" i="4" s="1"/>
  <c r="M525" i="4"/>
  <c r="N525" i="4" s="1"/>
  <c r="M526" i="4"/>
  <c r="N526" i="4" s="1"/>
  <c r="M527" i="4"/>
  <c r="N527" i="4" s="1"/>
  <c r="M528" i="4"/>
  <c r="N528" i="4" s="1"/>
  <c r="M529" i="4"/>
  <c r="M530" i="4"/>
  <c r="M531" i="4"/>
  <c r="N531" i="4" s="1"/>
  <c r="M532" i="4"/>
  <c r="M533" i="4"/>
  <c r="N533" i="4" s="1"/>
  <c r="M534" i="4"/>
  <c r="N534" i="4" s="1"/>
  <c r="M535" i="4"/>
  <c r="N535" i="4" s="1"/>
  <c r="M536" i="4"/>
  <c r="N536" i="4" s="1"/>
  <c r="M537" i="4"/>
  <c r="N537" i="4" s="1"/>
  <c r="M538" i="4"/>
  <c r="N538" i="4" s="1"/>
  <c r="M539" i="4"/>
  <c r="N539" i="4" s="1"/>
  <c r="M540" i="4"/>
  <c r="N540" i="4" s="1"/>
  <c r="M541" i="4"/>
  <c r="N541" i="4" s="1"/>
  <c r="M542" i="4"/>
  <c r="N542" i="4" s="1"/>
  <c r="M543" i="4"/>
  <c r="N543" i="4" s="1"/>
  <c r="M544" i="4"/>
  <c r="N544" i="4" s="1"/>
  <c r="M545" i="4"/>
  <c r="N545" i="4" s="1"/>
  <c r="M546" i="4"/>
  <c r="N546" i="4" s="1"/>
  <c r="M547" i="4"/>
  <c r="N547" i="4" s="1"/>
  <c r="M548" i="4"/>
  <c r="N548" i="4" s="1"/>
  <c r="M549" i="4"/>
  <c r="N549" i="4" s="1"/>
  <c r="M550" i="4"/>
  <c r="N550" i="4" s="1"/>
  <c r="M551" i="4"/>
  <c r="N551" i="4" s="1"/>
  <c r="M552" i="4"/>
  <c r="N552" i="4" s="1"/>
  <c r="M556" i="4"/>
  <c r="N556" i="4" s="1"/>
  <c r="M557" i="4"/>
  <c r="N557" i="4" s="1"/>
  <c r="M558" i="4"/>
  <c r="N558" i="4" s="1"/>
  <c r="M559" i="4"/>
  <c r="N559" i="4" s="1"/>
  <c r="M560" i="4"/>
  <c r="M561" i="4"/>
  <c r="M562" i="4"/>
  <c r="M563" i="4"/>
  <c r="N563" i="4" s="1"/>
  <c r="M564" i="4"/>
  <c r="M565" i="4"/>
  <c r="N565" i="4" s="1"/>
  <c r="M566" i="4"/>
  <c r="N566" i="4" s="1"/>
  <c r="M567" i="4"/>
  <c r="N567" i="4" s="1"/>
  <c r="M568" i="4"/>
  <c r="M569" i="4"/>
  <c r="N569" i="4" s="1"/>
  <c r="M570" i="4"/>
  <c r="N570" i="4" s="1"/>
  <c r="M571" i="4"/>
  <c r="N571" i="4" s="1"/>
  <c r="M572" i="4"/>
  <c r="N572" i="4" s="1"/>
  <c r="M573" i="4"/>
  <c r="N573" i="4" s="1"/>
  <c r="M574" i="4"/>
  <c r="N574" i="4" s="1"/>
  <c r="M575" i="4"/>
  <c r="N575" i="4" s="1"/>
  <c r="M576" i="4"/>
  <c r="N576" i="4" s="1"/>
  <c r="M577" i="4"/>
  <c r="N577" i="4" s="1"/>
  <c r="M578" i="4"/>
  <c r="N578" i="4" s="1"/>
  <c r="M579" i="4"/>
  <c r="N579" i="4" s="1"/>
  <c r="M580" i="4"/>
  <c r="N580" i="4" s="1"/>
  <c r="M581" i="4"/>
  <c r="N581" i="4" s="1"/>
  <c r="M582" i="4"/>
  <c r="N582" i="4" s="1"/>
  <c r="M583" i="4"/>
  <c r="N583" i="4" s="1"/>
  <c r="M584" i="4"/>
  <c r="N584" i="4" s="1"/>
  <c r="M585" i="4"/>
  <c r="N585" i="4" s="1"/>
  <c r="M586" i="4"/>
  <c r="N586" i="4" s="1"/>
  <c r="M587" i="4"/>
  <c r="N587" i="4" s="1"/>
  <c r="M588" i="4"/>
  <c r="N588" i="4" s="1"/>
  <c r="M589" i="4"/>
  <c r="N589" i="4" s="1"/>
  <c r="M590" i="4"/>
  <c r="N590" i="4" s="1"/>
  <c r="M591" i="4"/>
  <c r="N591" i="4" s="1"/>
  <c r="M592" i="4"/>
  <c r="N592" i="4" s="1"/>
  <c r="M593" i="4"/>
  <c r="N593" i="4" s="1"/>
  <c r="M594" i="4"/>
  <c r="N594" i="4" s="1"/>
  <c r="M595" i="4"/>
  <c r="N595" i="4" s="1"/>
  <c r="M596" i="4"/>
  <c r="N596" i="4" s="1"/>
  <c r="M597" i="4"/>
  <c r="N597" i="4" s="1"/>
  <c r="M598" i="4"/>
  <c r="N598" i="4" s="1"/>
  <c r="M599" i="4"/>
  <c r="N599" i="4" s="1"/>
  <c r="M600" i="4"/>
  <c r="N600" i="4" s="1"/>
  <c r="M601" i="4"/>
  <c r="N601" i="4" s="1"/>
  <c r="M602" i="4"/>
  <c r="N602" i="4" s="1"/>
  <c r="M603" i="4"/>
  <c r="N603" i="4" s="1"/>
  <c r="M604" i="4"/>
  <c r="N604" i="4" s="1"/>
  <c r="M605" i="4"/>
  <c r="N605" i="4" s="1"/>
  <c r="M606" i="4"/>
  <c r="N606" i="4" s="1"/>
  <c r="M607" i="4"/>
  <c r="N607" i="4" s="1"/>
  <c r="M608" i="4"/>
  <c r="M609" i="4"/>
  <c r="M610" i="4"/>
  <c r="N610" i="4" s="1"/>
  <c r="M611" i="4"/>
  <c r="N611" i="4" s="1"/>
  <c r="M612" i="4"/>
  <c r="N612" i="4" s="1"/>
  <c r="M613" i="4"/>
  <c r="N613" i="4" s="1"/>
  <c r="M614" i="4"/>
  <c r="N614" i="4" s="1"/>
  <c r="M615" i="4"/>
  <c r="N615" i="4" s="1"/>
  <c r="M618" i="4"/>
  <c r="N618" i="4" s="1"/>
  <c r="M619" i="4"/>
  <c r="N619" i="4" s="1"/>
  <c r="M620" i="4"/>
  <c r="N620" i="4" s="1"/>
  <c r="M621" i="4"/>
  <c r="N621" i="4" s="1"/>
  <c r="M622" i="4"/>
  <c r="N622" i="4" s="1"/>
  <c r="M623" i="4"/>
  <c r="N623" i="4" s="1"/>
  <c r="M624" i="4"/>
  <c r="N624" i="4" s="1"/>
  <c r="M625" i="4"/>
  <c r="M626" i="4"/>
  <c r="N626" i="4" s="1"/>
  <c r="M627" i="4"/>
  <c r="N627" i="4" s="1"/>
  <c r="M628" i="4"/>
  <c r="N628" i="4" s="1"/>
  <c r="M629" i="4"/>
  <c r="N629" i="4" s="1"/>
  <c r="M630" i="4"/>
  <c r="N630" i="4" s="1"/>
  <c r="M631" i="4"/>
  <c r="N631" i="4" s="1"/>
  <c r="M632" i="4"/>
  <c r="N632" i="4" s="1"/>
  <c r="M633" i="4"/>
  <c r="M634" i="4"/>
  <c r="M635" i="4"/>
  <c r="N635" i="4" s="1"/>
  <c r="M636" i="4"/>
  <c r="M637" i="4"/>
  <c r="M638" i="4"/>
  <c r="N638" i="4" s="1"/>
  <c r="M639" i="4"/>
  <c r="N639" i="4" s="1"/>
  <c r="M640" i="4"/>
  <c r="N640" i="4" s="1"/>
  <c r="M641" i="4"/>
  <c r="N641" i="4" s="1"/>
  <c r="M642" i="4"/>
  <c r="N642" i="4" s="1"/>
  <c r="M643" i="4"/>
  <c r="N643" i="4" s="1"/>
  <c r="M644" i="4"/>
  <c r="N644" i="4" s="1"/>
  <c r="M645" i="4"/>
  <c r="N645" i="4" s="1"/>
  <c r="M646" i="4"/>
  <c r="N646" i="4" s="1"/>
  <c r="M647" i="4"/>
  <c r="N647" i="4" s="1"/>
  <c r="M648" i="4"/>
  <c r="N648" i="4" s="1"/>
  <c r="M649" i="4"/>
  <c r="N649" i="4" s="1"/>
  <c r="M650" i="4"/>
  <c r="N650" i="4" s="1"/>
  <c r="M651" i="4"/>
  <c r="N651" i="4" s="1"/>
  <c r="M652" i="4"/>
  <c r="N652" i="4" s="1"/>
  <c r="M653" i="4"/>
  <c r="N653" i="4" s="1"/>
  <c r="M654" i="4"/>
  <c r="N654" i="4" s="1"/>
  <c r="M655" i="4"/>
  <c r="N655" i="4" s="1"/>
  <c r="M656" i="4"/>
  <c r="N656" i="4" s="1"/>
  <c r="M657" i="4"/>
  <c r="N657" i="4" s="1"/>
  <c r="M658" i="4"/>
  <c r="N658" i="4" s="1"/>
  <c r="M659" i="4"/>
  <c r="N659" i="4" s="1"/>
  <c r="M660" i="4"/>
  <c r="N660" i="4" s="1"/>
  <c r="M661" i="4"/>
  <c r="N661" i="4" s="1"/>
  <c r="M662" i="4"/>
  <c r="N662" i="4" s="1"/>
  <c r="M663" i="4"/>
  <c r="N663" i="4" s="1"/>
  <c r="M664" i="4"/>
  <c r="N664" i="4" s="1"/>
  <c r="M665" i="4"/>
  <c r="N665" i="4" s="1"/>
  <c r="M666" i="4"/>
  <c r="N666" i="4" s="1"/>
  <c r="M667" i="4"/>
  <c r="N667" i="4" s="1"/>
  <c r="M668" i="4"/>
  <c r="N668" i="4" s="1"/>
  <c r="M669" i="4"/>
  <c r="N669" i="4" s="1"/>
  <c r="M670" i="4"/>
  <c r="N670" i="4" s="1"/>
  <c r="M671" i="4"/>
  <c r="N671" i="4" s="1"/>
  <c r="M672" i="4"/>
  <c r="N672" i="4" s="1"/>
  <c r="M673" i="4"/>
  <c r="N673" i="4" s="1"/>
  <c r="M674" i="4"/>
  <c r="N674" i="4" s="1"/>
  <c r="M675" i="4"/>
  <c r="N675" i="4" s="1"/>
  <c r="M676" i="4"/>
  <c r="N676" i="4" s="1"/>
  <c r="M677" i="4"/>
  <c r="N677" i="4" s="1"/>
  <c r="M680" i="4"/>
  <c r="M681" i="4"/>
  <c r="M682" i="4"/>
  <c r="M683" i="4"/>
  <c r="N683" i="4" s="1"/>
  <c r="M684" i="4"/>
  <c r="N684" i="4" s="1"/>
  <c r="M685" i="4"/>
  <c r="N685" i="4" s="1"/>
  <c r="M686" i="4"/>
  <c r="N686" i="4" s="1"/>
  <c r="M687" i="4"/>
  <c r="N687" i="4" s="1"/>
  <c r="M688" i="4"/>
  <c r="N688" i="4" s="1"/>
  <c r="M689" i="4"/>
  <c r="N689" i="4" s="1"/>
  <c r="M690" i="4"/>
  <c r="N690" i="4" s="1"/>
  <c r="M691" i="4"/>
  <c r="N691" i="4" s="1"/>
  <c r="M692" i="4"/>
  <c r="N692" i="4" s="1"/>
  <c r="M693" i="4"/>
  <c r="N693" i="4" s="1"/>
  <c r="M694" i="4"/>
  <c r="N694" i="4" s="1"/>
  <c r="M695" i="4"/>
  <c r="N695" i="4" s="1"/>
  <c r="M696" i="4"/>
  <c r="N696" i="4" s="1"/>
  <c r="M697" i="4"/>
  <c r="M698" i="4"/>
  <c r="M699" i="4"/>
  <c r="N699" i="4" s="1"/>
  <c r="M700" i="4"/>
  <c r="N700" i="4" s="1"/>
  <c r="M701" i="4"/>
  <c r="N701" i="4" s="1"/>
  <c r="M702" i="4"/>
  <c r="N702" i="4" s="1"/>
  <c r="M703" i="4"/>
  <c r="N703" i="4" s="1"/>
  <c r="M704" i="4"/>
  <c r="N704" i="4" s="1"/>
  <c r="M705" i="4"/>
  <c r="M706" i="4"/>
  <c r="M707" i="4"/>
  <c r="M708" i="4"/>
  <c r="N708" i="4" s="1"/>
  <c r="M709" i="4"/>
  <c r="N709" i="4" s="1"/>
  <c r="M710" i="4"/>
  <c r="N710" i="4" s="1"/>
  <c r="M711" i="4"/>
  <c r="N711" i="4" s="1"/>
  <c r="M712" i="4"/>
  <c r="N712" i="4" s="1"/>
  <c r="M713" i="4"/>
  <c r="N713" i="4" s="1"/>
  <c r="M714" i="4"/>
  <c r="N714" i="4" s="1"/>
  <c r="M715" i="4"/>
  <c r="N715" i="4" s="1"/>
  <c r="M716" i="4"/>
  <c r="N716" i="4" s="1"/>
  <c r="M717" i="4"/>
  <c r="N717" i="4" s="1"/>
  <c r="M718" i="4"/>
  <c r="N718" i="4" s="1"/>
  <c r="M719" i="4"/>
  <c r="N719" i="4" s="1"/>
  <c r="M720" i="4"/>
  <c r="M721" i="4"/>
  <c r="M722" i="4"/>
  <c r="N722" i="4" s="1"/>
  <c r="M723" i="4"/>
  <c r="N723" i="4" s="1"/>
  <c r="M724" i="4"/>
  <c r="N724" i="4" s="1"/>
  <c r="M725" i="4"/>
  <c r="N725" i="4" s="1"/>
  <c r="M726" i="4"/>
  <c r="N726" i="4" s="1"/>
  <c r="M727" i="4"/>
  <c r="N727" i="4" s="1"/>
  <c r="M728" i="4"/>
  <c r="N728" i="4" s="1"/>
  <c r="M729" i="4"/>
  <c r="N729" i="4" s="1"/>
  <c r="M730" i="4"/>
  <c r="N730" i="4" s="1"/>
  <c r="M731" i="4"/>
  <c r="N731" i="4" s="1"/>
  <c r="M732" i="4"/>
  <c r="N732" i="4" s="1"/>
  <c r="M733" i="4"/>
  <c r="N733" i="4" s="1"/>
  <c r="M734" i="4"/>
  <c r="N734" i="4" s="1"/>
  <c r="M735" i="4"/>
  <c r="N735" i="4" s="1"/>
  <c r="M736" i="4"/>
  <c r="N736" i="4" s="1"/>
  <c r="M737" i="4"/>
  <c r="M738" i="4"/>
  <c r="M739" i="4"/>
  <c r="M742" i="4"/>
  <c r="N742" i="4" s="1"/>
  <c r="M743" i="4"/>
  <c r="N743" i="4" s="1"/>
  <c r="M744" i="4"/>
  <c r="N744" i="4" s="1"/>
  <c r="M745" i="4"/>
  <c r="N745" i="4" s="1"/>
  <c r="M746" i="4"/>
  <c r="N746" i="4" s="1"/>
  <c r="M747" i="4"/>
  <c r="N747" i="4" s="1"/>
  <c r="M748" i="4"/>
  <c r="N748" i="4" s="1"/>
  <c r="M749" i="4"/>
  <c r="N749" i="4" s="1"/>
  <c r="M750" i="4"/>
  <c r="N750" i="4" s="1"/>
  <c r="M751" i="4"/>
  <c r="N751" i="4" s="1"/>
  <c r="M752" i="4"/>
  <c r="M753" i="4"/>
  <c r="M754" i="4"/>
  <c r="N754" i="4" s="1"/>
  <c r="M755" i="4"/>
  <c r="N755" i="4" s="1"/>
  <c r="M756" i="4"/>
  <c r="N756" i="4" s="1"/>
  <c r="M757" i="4"/>
  <c r="N757" i="4" s="1"/>
  <c r="M758" i="4"/>
  <c r="N758" i="4" s="1"/>
  <c r="M759" i="4"/>
  <c r="N759" i="4" s="1"/>
  <c r="M760" i="4"/>
  <c r="M761" i="4"/>
  <c r="N761" i="4" s="1"/>
  <c r="M762" i="4"/>
  <c r="N762" i="4" s="1"/>
  <c r="M763" i="4"/>
  <c r="N763" i="4" s="1"/>
  <c r="M764" i="4"/>
  <c r="N764" i="4" s="1"/>
  <c r="M765" i="4"/>
  <c r="N765" i="4" s="1"/>
  <c r="M766" i="4"/>
  <c r="N766" i="4" s="1"/>
  <c r="M767" i="4"/>
  <c r="N767" i="4" s="1"/>
  <c r="M768" i="4"/>
  <c r="N768" i="4" s="1"/>
  <c r="M769" i="4"/>
  <c r="M770" i="4"/>
  <c r="M771" i="4"/>
  <c r="M772" i="4"/>
  <c r="M773" i="4"/>
  <c r="N773" i="4" s="1"/>
  <c r="M774" i="4"/>
  <c r="N774" i="4" s="1"/>
  <c r="M775" i="4"/>
  <c r="N775" i="4" s="1"/>
  <c r="M776" i="4"/>
  <c r="N776" i="4" s="1"/>
  <c r="M777" i="4"/>
  <c r="N777" i="4" s="1"/>
  <c r="M778" i="4"/>
  <c r="N778" i="4" s="1"/>
  <c r="M779" i="4"/>
  <c r="N779" i="4" s="1"/>
  <c r="M780" i="4"/>
  <c r="N780" i="4" s="1"/>
  <c r="M781" i="4"/>
  <c r="N781" i="4" s="1"/>
  <c r="M782" i="4"/>
  <c r="N782" i="4" s="1"/>
  <c r="M783" i="4"/>
  <c r="N783" i="4" s="1"/>
  <c r="M784" i="4"/>
  <c r="M785" i="4"/>
  <c r="M786" i="4"/>
  <c r="N786" i="4" s="1"/>
  <c r="M787" i="4"/>
  <c r="N787" i="4" s="1"/>
  <c r="M788" i="4"/>
  <c r="N788" i="4" s="1"/>
  <c r="M789" i="4"/>
  <c r="N789" i="4" s="1"/>
  <c r="M790" i="4"/>
  <c r="N790" i="4" s="1"/>
  <c r="M791" i="4"/>
  <c r="N791" i="4" s="1"/>
  <c r="M792" i="4"/>
  <c r="M793" i="4"/>
  <c r="M794" i="4"/>
  <c r="N794" i="4" s="1"/>
  <c r="M795" i="4"/>
  <c r="N795" i="4" s="1"/>
  <c r="M796" i="4"/>
  <c r="N796" i="4" s="1"/>
  <c r="M797" i="4"/>
  <c r="N797" i="4" s="1"/>
  <c r="M798" i="4"/>
  <c r="N798" i="4" s="1"/>
  <c r="M799" i="4"/>
  <c r="N799" i="4" s="1"/>
  <c r="M800" i="4"/>
  <c r="N800" i="4" s="1"/>
  <c r="M801" i="4"/>
  <c r="N801" i="4" s="1"/>
  <c r="M809" i="4"/>
  <c r="N809" i="4" s="1"/>
  <c r="M810" i="4"/>
  <c r="N810" i="4" s="1"/>
  <c r="M811" i="4"/>
  <c r="M812" i="4"/>
  <c r="N812" i="4" s="1"/>
  <c r="M813" i="4"/>
  <c r="N813" i="4" s="1"/>
  <c r="M814" i="4"/>
  <c r="N814" i="4" s="1"/>
  <c r="M815" i="4"/>
  <c r="N815" i="4" s="1"/>
  <c r="M816" i="4"/>
  <c r="N816" i="4" s="1"/>
  <c r="M817" i="4"/>
  <c r="M818" i="4"/>
  <c r="N818" i="4" s="1"/>
  <c r="M819" i="4"/>
  <c r="N819" i="4" s="1"/>
  <c r="M820" i="4"/>
  <c r="N820" i="4" s="1"/>
  <c r="M821" i="4"/>
  <c r="N821" i="4" s="1"/>
  <c r="M822" i="4"/>
  <c r="N822" i="4" s="1"/>
  <c r="M823" i="4"/>
  <c r="N823" i="4" s="1"/>
  <c r="M824" i="4"/>
  <c r="M825" i="4"/>
  <c r="M826" i="4"/>
  <c r="M827" i="4"/>
  <c r="N827" i="4" s="1"/>
  <c r="M828" i="4"/>
  <c r="N828" i="4" s="1"/>
  <c r="M829" i="4"/>
  <c r="N829" i="4" s="1"/>
  <c r="M830" i="4"/>
  <c r="N830" i="4" s="1"/>
  <c r="M831" i="4"/>
  <c r="N831" i="4" s="1"/>
  <c r="M832" i="4"/>
  <c r="N832" i="4" s="1"/>
  <c r="M833" i="4"/>
  <c r="N833" i="4" s="1"/>
  <c r="M836" i="4"/>
  <c r="N836" i="4" s="1"/>
  <c r="M837" i="4"/>
  <c r="N837" i="4" s="1"/>
  <c r="M838" i="4"/>
  <c r="N838" i="4" s="1"/>
  <c r="M839" i="4"/>
  <c r="N839" i="4" s="1"/>
  <c r="M840" i="4"/>
  <c r="N840" i="4" s="1"/>
  <c r="M841" i="4"/>
  <c r="N841" i="4" s="1"/>
  <c r="M842" i="4"/>
  <c r="N842" i="4" s="1"/>
  <c r="M843" i="4"/>
  <c r="M844" i="4"/>
  <c r="M845" i="4"/>
  <c r="N845" i="4" s="1"/>
  <c r="M846" i="4"/>
  <c r="N846" i="4" s="1"/>
  <c r="M847" i="4"/>
  <c r="N847" i="4" s="1"/>
  <c r="M848" i="4"/>
  <c r="N848" i="4" s="1"/>
  <c r="M849" i="4"/>
  <c r="N849" i="4" s="1"/>
  <c r="M850" i="4"/>
  <c r="N850" i="4" s="1"/>
  <c r="M851" i="4"/>
  <c r="N851" i="4" s="1"/>
  <c r="M852" i="4"/>
  <c r="N852" i="4" s="1"/>
  <c r="M853" i="4"/>
  <c r="N853" i="4" s="1"/>
  <c r="M854" i="4"/>
  <c r="N854" i="4" s="1"/>
  <c r="M855" i="4"/>
  <c r="N855" i="4" s="1"/>
  <c r="M856" i="4"/>
  <c r="M857" i="4"/>
  <c r="M858" i="4"/>
  <c r="N858" i="4" s="1"/>
  <c r="M859" i="4"/>
  <c r="N859" i="4" s="1"/>
  <c r="M860" i="4"/>
  <c r="N860" i="4" s="1"/>
  <c r="M861" i="4"/>
  <c r="N861" i="4" s="1"/>
  <c r="M862" i="4"/>
  <c r="N862" i="4" s="1"/>
  <c r="M863" i="4"/>
  <c r="N863" i="4" s="1"/>
  <c r="M864" i="4"/>
  <c r="M865" i="4"/>
  <c r="M866" i="4"/>
  <c r="N866" i="4" s="1"/>
  <c r="M867" i="4"/>
  <c r="N867" i="4" s="1"/>
  <c r="M868" i="4"/>
  <c r="N868" i="4" s="1"/>
  <c r="M869" i="4"/>
  <c r="N869" i="4" s="1"/>
  <c r="M870" i="4"/>
  <c r="N870" i="4" s="1"/>
  <c r="M871" i="4"/>
  <c r="N871" i="4" s="1"/>
  <c r="M872" i="4"/>
  <c r="N872" i="4" s="1"/>
  <c r="M873" i="4"/>
  <c r="N873" i="4" s="1"/>
  <c r="M874" i="4"/>
  <c r="N874" i="4" s="1"/>
  <c r="M875" i="4"/>
  <c r="N875" i="4" s="1"/>
  <c r="M876" i="4"/>
  <c r="N876" i="4" s="1"/>
  <c r="M877" i="4"/>
  <c r="N877" i="4" s="1"/>
  <c r="M878" i="4"/>
  <c r="N878" i="4" s="1"/>
  <c r="M879" i="4"/>
  <c r="N879" i="4" s="1"/>
  <c r="M880" i="4"/>
  <c r="M881" i="4"/>
  <c r="M882" i="4"/>
  <c r="N882" i="4" s="1"/>
  <c r="M883" i="4"/>
  <c r="N883" i="4" s="1"/>
  <c r="M884" i="4"/>
  <c r="N884" i="4" s="1"/>
  <c r="M885" i="4"/>
  <c r="M886" i="4"/>
  <c r="N886" i="4" s="1"/>
  <c r="M887" i="4"/>
  <c r="N887" i="4" s="1"/>
  <c r="M888" i="4"/>
  <c r="N888" i="4" s="1"/>
  <c r="M889" i="4"/>
  <c r="M890" i="4"/>
  <c r="N890" i="4" s="1"/>
  <c r="M891" i="4"/>
  <c r="N891" i="4" s="1"/>
  <c r="M892" i="4"/>
  <c r="N892" i="4" s="1"/>
  <c r="M893" i="4"/>
  <c r="N893" i="4" s="1"/>
  <c r="M894" i="4"/>
  <c r="N894" i="4" s="1"/>
  <c r="M895" i="4"/>
  <c r="N895" i="4" s="1"/>
  <c r="M896" i="4"/>
  <c r="M897" i="4"/>
  <c r="N897" i="4" s="1"/>
  <c r="M898" i="4"/>
  <c r="N898" i="4" s="1"/>
  <c r="M899" i="4"/>
  <c r="N899" i="4" s="1"/>
  <c r="M900" i="4"/>
  <c r="N900" i="4" s="1"/>
  <c r="M901" i="4"/>
  <c r="N901" i="4" s="1"/>
  <c r="M902" i="4"/>
  <c r="N902" i="4" s="1"/>
  <c r="M903" i="4"/>
  <c r="N903" i="4" s="1"/>
  <c r="M904" i="4"/>
  <c r="M905" i="4"/>
  <c r="M906" i="4"/>
  <c r="N906" i="4" s="1"/>
  <c r="M907" i="4"/>
  <c r="N907" i="4" s="1"/>
  <c r="M908" i="4"/>
  <c r="N908" i="4" s="1"/>
  <c r="M909" i="4"/>
  <c r="M910" i="4"/>
  <c r="M911" i="4"/>
  <c r="N911" i="4" s="1"/>
  <c r="M912" i="4"/>
  <c r="N912" i="4" s="1"/>
  <c r="M913" i="4"/>
  <c r="N913" i="4" s="1"/>
  <c r="M914" i="4"/>
  <c r="N914" i="4" s="1"/>
  <c r="M915" i="4"/>
  <c r="N915" i="4" s="1"/>
  <c r="M916" i="4"/>
  <c r="N916" i="4" s="1"/>
  <c r="M917" i="4"/>
  <c r="N917" i="4" s="1"/>
  <c r="M918" i="4"/>
  <c r="N918" i="4" s="1"/>
  <c r="M919" i="4"/>
  <c r="N919" i="4" s="1"/>
  <c r="M920" i="4"/>
  <c r="M921" i="4"/>
  <c r="M922" i="4"/>
  <c r="N922" i="4" s="1"/>
  <c r="M923" i="4"/>
  <c r="N923" i="4" s="1"/>
  <c r="M924" i="4"/>
  <c r="N924" i="4" s="1"/>
  <c r="M925" i="4"/>
  <c r="N925" i="4" s="1"/>
  <c r="M926" i="4"/>
  <c r="N926" i="4" s="1"/>
  <c r="M927" i="4"/>
  <c r="N927" i="4" s="1"/>
  <c r="M928" i="4"/>
  <c r="M929" i="4"/>
  <c r="M930" i="4"/>
  <c r="N930" i="4" s="1"/>
  <c r="M931" i="4"/>
  <c r="N931" i="4" s="1"/>
  <c r="M932" i="4"/>
  <c r="N932" i="4" s="1"/>
  <c r="M933" i="4"/>
  <c r="N933" i="4" s="1"/>
  <c r="M934" i="4"/>
  <c r="N934" i="4" s="1"/>
  <c r="M935" i="4"/>
  <c r="N935" i="4" s="1"/>
  <c r="M936" i="4"/>
  <c r="N936" i="4" s="1"/>
  <c r="M937" i="4"/>
  <c r="N937" i="4" s="1"/>
  <c r="M938" i="4"/>
  <c r="N938" i="4" s="1"/>
  <c r="M939" i="4"/>
  <c r="N939" i="4" s="1"/>
  <c r="M940" i="4"/>
  <c r="N940" i="4" s="1"/>
  <c r="M941" i="4"/>
  <c r="N941" i="4" s="1"/>
  <c r="M942" i="4"/>
  <c r="N942" i="4" s="1"/>
  <c r="M943" i="4"/>
  <c r="N943" i="4" s="1"/>
  <c r="M944" i="4"/>
  <c r="M945" i="4"/>
  <c r="M946" i="4"/>
  <c r="N946" i="4" s="1"/>
  <c r="M947" i="4"/>
  <c r="N947" i="4" s="1"/>
  <c r="M948" i="4"/>
  <c r="N948" i="4" s="1"/>
  <c r="M949" i="4"/>
  <c r="M950" i="4"/>
  <c r="N950" i="4" s="1"/>
  <c r="M951" i="4"/>
  <c r="N951" i="4" s="1"/>
  <c r="M952" i="4"/>
  <c r="N952" i="4" s="1"/>
  <c r="M953" i="4"/>
  <c r="M954" i="4"/>
  <c r="N954" i="4" s="1"/>
  <c r="M955" i="4"/>
  <c r="N955" i="4" s="1"/>
  <c r="M956" i="4"/>
  <c r="N956" i="4" s="1"/>
  <c r="M957" i="4"/>
  <c r="N957" i="4" s="1"/>
  <c r="M958" i="4"/>
  <c r="N958" i="4" s="1"/>
  <c r="M959" i="4"/>
  <c r="N959" i="4" s="1"/>
  <c r="M960" i="4"/>
  <c r="M961" i="4"/>
  <c r="N961" i="4" s="1"/>
  <c r="M962" i="4"/>
  <c r="N962" i="4" s="1"/>
  <c r="M963" i="4"/>
  <c r="N963" i="4" s="1"/>
  <c r="M964" i="4"/>
  <c r="N964" i="4" s="1"/>
  <c r="M965" i="4"/>
  <c r="N965" i="4" s="1"/>
  <c r="M966" i="4"/>
  <c r="N966" i="4" s="1"/>
  <c r="M967" i="4"/>
  <c r="N967" i="4" s="1"/>
  <c r="M968" i="4"/>
  <c r="M969" i="4"/>
  <c r="M970" i="4"/>
  <c r="N970" i="4" s="1"/>
  <c r="M971" i="4"/>
  <c r="N971" i="4" s="1"/>
  <c r="M972" i="4"/>
  <c r="N972" i="4" s="1"/>
  <c r="M973" i="4"/>
  <c r="M974" i="4"/>
  <c r="M975" i="4"/>
  <c r="N975" i="4" s="1"/>
  <c r="M976" i="4"/>
  <c r="N976" i="4" s="1"/>
  <c r="M977" i="4"/>
  <c r="N977" i="4" s="1"/>
  <c r="M980" i="4"/>
  <c r="N980" i="4" s="1"/>
  <c r="M981" i="4"/>
  <c r="N981" i="4" s="1"/>
  <c r="M982" i="4"/>
  <c r="N982" i="4" s="1"/>
  <c r="M983" i="4"/>
  <c r="N983" i="4" s="1"/>
  <c r="M984" i="4"/>
  <c r="M985" i="4"/>
  <c r="M986" i="4"/>
  <c r="N986" i="4" s="1"/>
  <c r="M987" i="4"/>
  <c r="N987" i="4" s="1"/>
  <c r="M988" i="4"/>
  <c r="N988" i="4" s="1"/>
  <c r="M989" i="4"/>
  <c r="N989" i="4" s="1"/>
  <c r="M990" i="4"/>
  <c r="N990" i="4" s="1"/>
  <c r="M991" i="4"/>
  <c r="N991" i="4" s="1"/>
  <c r="M992" i="4"/>
  <c r="M993" i="4"/>
  <c r="M994" i="4"/>
  <c r="N994" i="4" s="1"/>
  <c r="M995" i="4"/>
  <c r="N995" i="4" s="1"/>
  <c r="M996" i="4"/>
  <c r="N996" i="4" s="1"/>
  <c r="M997" i="4"/>
  <c r="N997" i="4" s="1"/>
  <c r="M998" i="4"/>
  <c r="N998" i="4" s="1"/>
  <c r="M999" i="4"/>
  <c r="N999" i="4" s="1"/>
  <c r="M1000" i="4"/>
  <c r="N1000" i="4" s="1"/>
  <c r="M1001" i="4"/>
  <c r="N1001" i="4" s="1"/>
  <c r="M1002" i="4"/>
  <c r="N1002" i="4" s="1"/>
  <c r="M1003" i="4"/>
  <c r="N1003" i="4" s="1"/>
  <c r="M1004" i="4"/>
  <c r="N1004" i="4" s="1"/>
  <c r="M1005" i="4"/>
  <c r="N1005" i="4" s="1"/>
  <c r="M1006" i="4"/>
  <c r="N1006" i="4" s="1"/>
  <c r="M1007" i="4"/>
  <c r="N1007" i="4" s="1"/>
  <c r="M1008" i="4"/>
  <c r="M1009" i="4"/>
  <c r="M1010" i="4"/>
  <c r="N1010" i="4" s="1"/>
  <c r="M1011" i="4"/>
  <c r="N1011" i="4" s="1"/>
  <c r="M1012" i="4"/>
  <c r="N1012" i="4" s="1"/>
  <c r="M1013" i="4"/>
  <c r="M1014" i="4"/>
  <c r="N1014" i="4" s="1"/>
  <c r="M1015" i="4"/>
  <c r="N1015" i="4" s="1"/>
  <c r="M1016" i="4"/>
  <c r="N1016" i="4" s="1"/>
  <c r="M1017" i="4"/>
  <c r="M1018" i="4"/>
  <c r="N1018" i="4" s="1"/>
  <c r="M1019" i="4"/>
  <c r="N1019" i="4" s="1"/>
  <c r="M1020" i="4"/>
  <c r="N1020" i="4" s="1"/>
  <c r="M1021" i="4"/>
  <c r="N1021" i="4" s="1"/>
  <c r="M1022" i="4"/>
  <c r="N1022" i="4" s="1"/>
  <c r="M1023" i="4"/>
  <c r="N1023" i="4" s="1"/>
  <c r="M1024" i="4"/>
  <c r="M1025" i="4"/>
  <c r="N1025" i="4" s="1"/>
  <c r="M1026" i="4"/>
  <c r="N1026" i="4" s="1"/>
  <c r="M1027" i="4"/>
  <c r="N1027" i="4" s="1"/>
  <c r="M1028" i="4"/>
  <c r="N1028" i="4" s="1"/>
  <c r="M1029" i="4"/>
  <c r="N1029" i="4" s="1"/>
  <c r="M1030" i="4"/>
  <c r="N1030" i="4" s="1"/>
  <c r="M1031" i="4"/>
  <c r="N1031" i="4" s="1"/>
  <c r="M1032" i="4"/>
  <c r="M1033" i="4"/>
  <c r="M1034" i="4"/>
  <c r="N1034" i="4" s="1"/>
  <c r="M1035" i="4"/>
  <c r="N1035" i="4" s="1"/>
  <c r="M1036" i="4"/>
  <c r="N1036" i="4" s="1"/>
  <c r="M1037" i="4"/>
  <c r="M1038" i="4"/>
  <c r="M1039" i="4"/>
  <c r="N1039" i="4" s="1"/>
  <c r="M1040" i="4"/>
  <c r="N1040" i="4" s="1"/>
  <c r="M1041" i="4"/>
  <c r="N1041" i="4" s="1"/>
  <c r="M1042" i="4"/>
  <c r="N1042" i="4" s="1"/>
  <c r="M1043" i="4"/>
  <c r="N1043" i="4" s="1"/>
  <c r="M1044" i="4"/>
  <c r="N1044" i="4" s="1"/>
  <c r="M1045" i="4"/>
  <c r="N1045" i="4" s="1"/>
  <c r="M1046" i="4"/>
  <c r="N1046" i="4" s="1"/>
  <c r="M1047" i="4"/>
  <c r="N1047" i="4" s="1"/>
  <c r="M1048" i="4"/>
  <c r="M1049" i="4"/>
  <c r="M1050" i="4"/>
  <c r="N1050" i="4" s="1"/>
  <c r="M1051" i="4"/>
  <c r="N1051" i="4" s="1"/>
  <c r="M1052" i="4"/>
  <c r="N1052" i="4" s="1"/>
  <c r="M1053" i="4"/>
  <c r="N1053" i="4" s="1"/>
  <c r="M1054" i="4"/>
  <c r="N1054" i="4" s="1"/>
  <c r="M1055" i="4"/>
  <c r="N1055" i="4" s="1"/>
  <c r="M1056" i="4"/>
  <c r="M1057" i="4"/>
  <c r="M1058" i="4"/>
  <c r="N1058" i="4" s="1"/>
  <c r="M1059" i="4"/>
  <c r="N1059" i="4" s="1"/>
  <c r="M1060" i="4"/>
  <c r="N1060" i="4" s="1"/>
  <c r="M1061" i="4"/>
  <c r="N1061" i="4" s="1"/>
  <c r="M1062" i="4"/>
  <c r="N1062" i="4" s="1"/>
  <c r="M1063" i="4"/>
  <c r="N1063" i="4" s="1"/>
  <c r="M1064" i="4"/>
  <c r="N1064" i="4" s="1"/>
  <c r="M1065" i="4"/>
  <c r="N1065" i="4" s="1"/>
  <c r="M1066" i="4"/>
  <c r="N1066" i="4" s="1"/>
  <c r="M1067" i="4"/>
  <c r="N1067" i="4" s="1"/>
  <c r="M1068" i="4"/>
  <c r="N1068" i="4" s="1"/>
  <c r="M1069" i="4"/>
  <c r="N1069" i="4" s="1"/>
  <c r="M1070" i="4"/>
  <c r="N1070" i="4" s="1"/>
  <c r="M1071" i="4"/>
  <c r="N1071" i="4" s="1"/>
  <c r="M1072" i="4"/>
  <c r="M1073" i="4"/>
  <c r="M1074" i="4"/>
  <c r="N1074" i="4" s="1"/>
  <c r="M1075" i="4"/>
  <c r="N1075" i="4" s="1"/>
  <c r="M1076" i="4"/>
  <c r="N1076" i="4" s="1"/>
  <c r="M1077" i="4"/>
  <c r="M1078" i="4"/>
  <c r="N1078" i="4" s="1"/>
  <c r="M1079" i="4"/>
  <c r="N1079" i="4" s="1"/>
  <c r="M1080" i="4"/>
  <c r="N1080" i="4" s="1"/>
  <c r="M1081" i="4"/>
  <c r="M1082" i="4"/>
  <c r="N1082" i="4" s="1"/>
  <c r="M1083" i="4"/>
  <c r="N1083" i="4" s="1"/>
  <c r="M1084" i="4"/>
  <c r="N1084" i="4" s="1"/>
  <c r="M1085" i="4"/>
  <c r="N1085" i="4" s="1"/>
  <c r="M1086" i="4"/>
  <c r="N1086" i="4" s="1"/>
  <c r="M1087" i="4"/>
  <c r="N1087" i="4" s="1"/>
  <c r="M1088" i="4"/>
  <c r="M1089" i="4"/>
  <c r="N1089" i="4" s="1"/>
  <c r="M1090" i="4"/>
  <c r="N1090" i="4" s="1"/>
  <c r="M1091" i="4"/>
  <c r="N1091" i="4" s="1"/>
  <c r="M1092" i="4"/>
  <c r="N1092" i="4" s="1"/>
  <c r="M1093" i="4"/>
  <c r="N1093" i="4" s="1"/>
  <c r="M1094" i="4"/>
  <c r="N1094" i="4" s="1"/>
  <c r="M1095" i="4"/>
  <c r="N1095" i="4" s="1"/>
  <c r="M1096" i="4"/>
  <c r="M1097" i="4"/>
  <c r="M1098" i="4"/>
  <c r="N1098" i="4" s="1"/>
  <c r="M1099" i="4"/>
  <c r="N1099" i="4" s="1"/>
  <c r="M1100" i="4"/>
  <c r="N1100" i="4" s="1"/>
  <c r="M1101" i="4"/>
  <c r="N1101" i="4" s="1"/>
  <c r="M1102" i="4"/>
  <c r="N1102" i="4" s="1"/>
  <c r="M1103" i="4"/>
  <c r="N1103" i="4" s="1"/>
  <c r="M1104" i="4"/>
  <c r="M1105" i="4"/>
  <c r="M1106" i="4"/>
  <c r="N1106" i="4" s="1"/>
  <c r="M1107" i="4"/>
  <c r="N1107" i="4" s="1"/>
  <c r="M1108" i="4"/>
  <c r="N1108" i="4" s="1"/>
  <c r="M1109" i="4"/>
  <c r="N1109" i="4" s="1"/>
  <c r="M1110" i="4"/>
  <c r="N1110" i="4" s="1"/>
  <c r="M1111" i="4"/>
  <c r="N1111" i="4" s="1"/>
  <c r="M1112" i="4"/>
  <c r="M1113" i="4"/>
  <c r="M1114" i="4"/>
  <c r="N1114" i="4" s="1"/>
  <c r="M1115" i="4"/>
  <c r="N1115" i="4" s="1"/>
  <c r="M1116" i="4"/>
  <c r="N1116" i="4" s="1"/>
  <c r="M1117" i="4"/>
  <c r="N1117" i="4" s="1"/>
  <c r="M1118" i="4"/>
  <c r="N1118" i="4" s="1"/>
  <c r="M1119" i="4"/>
  <c r="N1119" i="4" s="1"/>
  <c r="M1120" i="4"/>
  <c r="M1121" i="4"/>
  <c r="M1122" i="4"/>
  <c r="N1122" i="4" s="1"/>
  <c r="M1123" i="4"/>
  <c r="N1123" i="4" s="1"/>
  <c r="M1124" i="4"/>
  <c r="N1124" i="4" s="1"/>
  <c r="M1125" i="4"/>
  <c r="N1125" i="4" s="1"/>
  <c r="M1126" i="4"/>
  <c r="N1126" i="4" s="1"/>
  <c r="M1127" i="4"/>
  <c r="N1127" i="4" s="1"/>
  <c r="M1128" i="4"/>
  <c r="M1129" i="4"/>
  <c r="M1130" i="4"/>
  <c r="N1130" i="4" s="1"/>
  <c r="M1131" i="4"/>
  <c r="N1131" i="4" s="1"/>
  <c r="M1132" i="4"/>
  <c r="N1132" i="4" s="1"/>
  <c r="M1133" i="4"/>
  <c r="N1133" i="4" s="1"/>
  <c r="M1134" i="4"/>
  <c r="N1134" i="4" s="1"/>
  <c r="M1145" i="4"/>
  <c r="M1146" i="4"/>
  <c r="N1146" i="4" s="1"/>
  <c r="M1147" i="4"/>
  <c r="N1147" i="4" s="1"/>
  <c r="M1148" i="4"/>
  <c r="N1148" i="4" s="1"/>
  <c r="M1149" i="4"/>
  <c r="N1149" i="4" s="1"/>
  <c r="M1150" i="4"/>
  <c r="N1150" i="4" s="1"/>
  <c r="M1151" i="4"/>
  <c r="N1151" i="4" s="1"/>
  <c r="M1152" i="4"/>
  <c r="M1153" i="4"/>
  <c r="M1154" i="4"/>
  <c r="N1154" i="4" s="1"/>
  <c r="M1155" i="4"/>
  <c r="N1155" i="4" s="1"/>
  <c r="M1156" i="4"/>
  <c r="N1156" i="4" s="1"/>
  <c r="M1157" i="4"/>
  <c r="N1157" i="4" s="1"/>
  <c r="M1158" i="4"/>
  <c r="N1158" i="4" s="1"/>
  <c r="M1159" i="4"/>
  <c r="N1159" i="4" s="1"/>
  <c r="M1160" i="4"/>
  <c r="M1161" i="4"/>
  <c r="M1162" i="4"/>
  <c r="N1162" i="4" s="1"/>
  <c r="M1163" i="4"/>
  <c r="N1163" i="4" s="1"/>
  <c r="M1164" i="4"/>
  <c r="N1164" i="4" s="1"/>
  <c r="M1165" i="4"/>
  <c r="N1165" i="4" s="1"/>
  <c r="M1166" i="4"/>
  <c r="N1166" i="4" s="1"/>
  <c r="M1167" i="4"/>
  <c r="N1167" i="4" s="1"/>
  <c r="M1168" i="4"/>
  <c r="M1169" i="4"/>
  <c r="M1170" i="4"/>
  <c r="N1170" i="4" s="1"/>
  <c r="M1171" i="4"/>
  <c r="N1171" i="4" s="1"/>
  <c r="M1172" i="4"/>
  <c r="N1172" i="4" s="1"/>
  <c r="M1173" i="4"/>
  <c r="N1173" i="4" s="1"/>
  <c r="M1174" i="4"/>
  <c r="N1174" i="4" s="1"/>
  <c r="M1175" i="4"/>
  <c r="N1175" i="4" s="1"/>
  <c r="M1176" i="4"/>
  <c r="M1177" i="4"/>
  <c r="M1178" i="4"/>
  <c r="N1178" i="4" s="1"/>
  <c r="M1179" i="4"/>
  <c r="N1179" i="4" s="1"/>
  <c r="M1180" i="4"/>
  <c r="N1180" i="4" s="1"/>
  <c r="M1181" i="4"/>
  <c r="N1181" i="4" s="1"/>
  <c r="M1182" i="4"/>
  <c r="N1182" i="4" s="1"/>
  <c r="M1183" i="4"/>
  <c r="N1183" i="4" s="1"/>
  <c r="M1184" i="4"/>
  <c r="M1185" i="4"/>
  <c r="M1186" i="4"/>
  <c r="N1186" i="4" s="1"/>
  <c r="M1187" i="4"/>
  <c r="N1187" i="4" s="1"/>
  <c r="M1188" i="4"/>
  <c r="N1188" i="4" s="1"/>
  <c r="M1189" i="4"/>
  <c r="N1189" i="4" s="1"/>
  <c r="M1190" i="4"/>
  <c r="N1190" i="4" s="1"/>
  <c r="M1191" i="4"/>
  <c r="N1191" i="4" s="1"/>
  <c r="M1192" i="4"/>
  <c r="M1193" i="4"/>
  <c r="M1194" i="4"/>
  <c r="N1194" i="4" s="1"/>
  <c r="M1195" i="4"/>
  <c r="N1195" i="4" s="1"/>
  <c r="M1196" i="4"/>
  <c r="N1196" i="4" s="1"/>
  <c r="M1197" i="4"/>
  <c r="N1197" i="4" s="1"/>
  <c r="M1198" i="4"/>
  <c r="N1198" i="4" s="1"/>
  <c r="M1199" i="4"/>
  <c r="N1199" i="4" s="1"/>
  <c r="M1200" i="4"/>
  <c r="M1201" i="4"/>
  <c r="M1202" i="4"/>
  <c r="N1202" i="4" s="1"/>
  <c r="M1203" i="4"/>
  <c r="N1203" i="4" s="1"/>
  <c r="M1204" i="4"/>
  <c r="N1204" i="4" s="1"/>
  <c r="M1205" i="4"/>
  <c r="N1205" i="4" s="1"/>
  <c r="M1206" i="4"/>
  <c r="N1206" i="4" s="1"/>
  <c r="M1207" i="4"/>
  <c r="N1207" i="4" s="1"/>
  <c r="M1208" i="4"/>
  <c r="M1209" i="4"/>
  <c r="M1210" i="4"/>
  <c r="N1210" i="4" s="1"/>
  <c r="M1211" i="4"/>
  <c r="N1211" i="4" s="1"/>
  <c r="M1212" i="4"/>
  <c r="N1212" i="4" s="1"/>
  <c r="M1213" i="4"/>
  <c r="N1213" i="4" s="1"/>
  <c r="M1214" i="4"/>
  <c r="N1214" i="4" s="1"/>
  <c r="M1215" i="4"/>
  <c r="N1215" i="4" s="1"/>
  <c r="M1216" i="4"/>
  <c r="M1217" i="4"/>
  <c r="M1218" i="4"/>
  <c r="N1218" i="4" s="1"/>
  <c r="M1219" i="4"/>
  <c r="N1219" i="4" s="1"/>
  <c r="M1220" i="4"/>
  <c r="N1220" i="4" s="1"/>
  <c r="M1221" i="4"/>
  <c r="N1221" i="4" s="1"/>
  <c r="M1222" i="4"/>
  <c r="N1222" i="4" s="1"/>
  <c r="M1223" i="4"/>
  <c r="N1223" i="4" s="1"/>
  <c r="M18" i="4"/>
  <c r="N18" i="4" s="1"/>
  <c r="M19" i="4"/>
  <c r="N19" i="4" s="1"/>
  <c r="M20" i="4"/>
  <c r="N20" i="4" s="1"/>
  <c r="M21" i="4"/>
  <c r="N21" i="4" s="1"/>
  <c r="M22" i="4"/>
  <c r="N22" i="4" s="1"/>
  <c r="M23" i="4"/>
  <c r="N23" i="4" s="1"/>
  <c r="M24" i="4"/>
  <c r="N24" i="4" s="1"/>
  <c r="M25" i="4"/>
  <c r="N25" i="4" s="1"/>
  <c r="M26" i="4"/>
  <c r="N26" i="4" s="1"/>
  <c r="M27" i="4"/>
  <c r="N27" i="4" s="1"/>
  <c r="M28" i="4"/>
  <c r="N28" i="4" s="1"/>
  <c r="M29" i="4"/>
  <c r="N29" i="4" s="1"/>
  <c r="M30" i="4"/>
  <c r="N30" i="4" s="1"/>
  <c r="M31" i="4"/>
  <c r="N31" i="4" s="1"/>
  <c r="M32" i="4"/>
  <c r="N32" i="4" s="1"/>
  <c r="M33" i="4"/>
  <c r="N33" i="4" s="1"/>
  <c r="M34" i="4"/>
  <c r="N34" i="4" s="1"/>
  <c r="M35" i="4"/>
  <c r="N35" i="4" s="1"/>
  <c r="M36" i="4"/>
  <c r="N36" i="4" s="1"/>
  <c r="M37" i="4"/>
  <c r="N37" i="4" s="1"/>
  <c r="M38" i="4"/>
  <c r="N38" i="4" s="1"/>
  <c r="M39" i="4"/>
  <c r="N39" i="4" s="1"/>
  <c r="M40" i="4"/>
  <c r="N40" i="4" s="1"/>
  <c r="M41" i="4"/>
  <c r="N41" i="4" s="1"/>
  <c r="M42" i="4"/>
  <c r="N42" i="4" s="1"/>
  <c r="M43" i="4"/>
  <c r="N43" i="4" s="1"/>
  <c r="M44" i="4"/>
  <c r="N44" i="4" s="1"/>
  <c r="M45" i="4"/>
  <c r="N45" i="4" s="1"/>
  <c r="M46" i="4"/>
  <c r="N46" i="4" s="1"/>
  <c r="M47" i="4"/>
  <c r="N47" i="4" s="1"/>
  <c r="M48" i="4"/>
  <c r="N48" i="4" s="1"/>
  <c r="M49" i="4"/>
  <c r="N49" i="4" s="1"/>
  <c r="M50" i="4"/>
  <c r="M51" i="4"/>
  <c r="N51" i="4" s="1"/>
  <c r="M52" i="4"/>
  <c r="N52" i="4" s="1"/>
  <c r="M53" i="4"/>
  <c r="N53" i="4" s="1"/>
  <c r="M54" i="4"/>
  <c r="N54" i="4" s="1"/>
  <c r="M55" i="4"/>
  <c r="N55" i="4" s="1"/>
  <c r="M56" i="4"/>
  <c r="N56" i="4" s="1"/>
  <c r="M57" i="4"/>
  <c r="N57" i="4" s="1"/>
  <c r="M58" i="4"/>
  <c r="N58" i="4" s="1"/>
  <c r="M59" i="4"/>
  <c r="N59" i="4" s="1"/>
  <c r="M60" i="4"/>
  <c r="N60" i="4" s="1"/>
  <c r="M61" i="4"/>
  <c r="N61" i="4" s="1"/>
  <c r="M62" i="4"/>
  <c r="N62" i="4" s="1"/>
  <c r="M63" i="4"/>
  <c r="N63" i="4" s="1"/>
  <c r="M64" i="4"/>
  <c r="N64" i="4" s="1"/>
  <c r="M65" i="4"/>
  <c r="N65" i="4" s="1"/>
  <c r="M66" i="4"/>
  <c r="N66" i="4" s="1"/>
  <c r="M67" i="4"/>
  <c r="N67" i="4" s="1"/>
  <c r="M68" i="4"/>
  <c r="M69" i="4"/>
  <c r="N69" i="4" s="1"/>
  <c r="M70" i="4"/>
  <c r="N70" i="4" s="1"/>
  <c r="M71" i="4"/>
  <c r="N71" i="4" s="1"/>
  <c r="M72" i="4"/>
  <c r="N72" i="4" s="1"/>
  <c r="M73" i="4"/>
  <c r="N73" i="4" s="1"/>
  <c r="M74" i="4"/>
  <c r="N74" i="4" s="1"/>
  <c r="M75" i="4"/>
  <c r="N75" i="4" s="1"/>
  <c r="M76" i="4"/>
  <c r="N76" i="4" s="1"/>
  <c r="M77" i="4"/>
  <c r="N77" i="4" s="1"/>
  <c r="M78" i="4"/>
  <c r="N78" i="4" s="1"/>
  <c r="M79" i="4"/>
  <c r="N79" i="4" s="1"/>
  <c r="M80" i="4"/>
  <c r="N80" i="4" s="1"/>
  <c r="M81" i="4"/>
  <c r="N81" i="4" s="1"/>
  <c r="M82" i="4"/>
  <c r="N82" i="4" s="1"/>
  <c r="M83" i="4"/>
  <c r="N83" i="4" s="1"/>
  <c r="M84" i="4"/>
  <c r="N84" i="4" s="1"/>
  <c r="M85" i="4"/>
  <c r="N85" i="4" s="1"/>
  <c r="M86" i="4"/>
  <c r="N86" i="4" s="1"/>
  <c r="M87" i="4"/>
  <c r="N87" i="4" s="1"/>
  <c r="M88" i="4"/>
  <c r="N88" i="4" s="1"/>
  <c r="M89" i="4"/>
  <c r="N89" i="4" s="1"/>
  <c r="M90" i="4"/>
  <c r="N90" i="4" s="1"/>
  <c r="M91" i="4"/>
  <c r="N91" i="4" s="1"/>
  <c r="M92" i="4"/>
  <c r="N92" i="4" s="1"/>
  <c r="M93" i="4"/>
  <c r="N93" i="4" s="1"/>
  <c r="M94" i="4"/>
  <c r="N94" i="4" s="1"/>
  <c r="M95" i="4"/>
  <c r="N95" i="4" s="1"/>
  <c r="M96" i="4"/>
  <c r="N96" i="4" s="1"/>
  <c r="M97" i="4"/>
  <c r="N97" i="4" s="1"/>
  <c r="M98" i="4"/>
  <c r="N98" i="4" s="1"/>
  <c r="M99" i="4"/>
  <c r="N99" i="4" s="1"/>
  <c r="M100" i="4"/>
  <c r="M101" i="4"/>
  <c r="N101" i="4" s="1"/>
  <c r="M102" i="4"/>
  <c r="M103" i="4"/>
  <c r="M104" i="4"/>
  <c r="M105" i="4"/>
  <c r="N105" i="4" s="1"/>
  <c r="M106" i="4"/>
  <c r="N106" i="4" s="1"/>
  <c r="M107" i="4"/>
  <c r="N107" i="4" s="1"/>
  <c r="M108" i="4"/>
  <c r="N108" i="4" s="1"/>
  <c r="M109" i="4"/>
  <c r="N109" i="4" s="1"/>
  <c r="M110" i="4"/>
  <c r="N110" i="4" s="1"/>
  <c r="M17" i="4"/>
  <c r="Q18" i="4" l="1"/>
  <c r="R18" i="4" s="1"/>
  <c r="Q19" i="4"/>
  <c r="R19" i="4" s="1"/>
  <c r="Q20" i="4"/>
  <c r="R20" i="4" s="1"/>
  <c r="Q21" i="4"/>
  <c r="R21" i="4"/>
  <c r="Q22" i="4"/>
  <c r="R22" i="4" s="1"/>
  <c r="Q23" i="4"/>
  <c r="R23" i="4" s="1"/>
  <c r="Q24" i="4"/>
  <c r="R24" i="4" s="1"/>
  <c r="Q25" i="4"/>
  <c r="R25" i="4" s="1"/>
  <c r="Q26" i="4"/>
  <c r="R26" i="4" s="1"/>
  <c r="Q27" i="4"/>
  <c r="R27" i="4" s="1"/>
  <c r="Q28" i="4"/>
  <c r="R28" i="4" s="1"/>
  <c r="Q29" i="4"/>
  <c r="R29" i="4"/>
  <c r="Q30" i="4"/>
  <c r="R30" i="4" s="1"/>
  <c r="Q31" i="4"/>
  <c r="R31" i="4" s="1"/>
  <c r="Q32" i="4"/>
  <c r="R32" i="4" s="1"/>
  <c r="Q33" i="4"/>
  <c r="R33" i="4" s="1"/>
  <c r="Q34" i="4"/>
  <c r="R34" i="4" s="1"/>
  <c r="Q35" i="4"/>
  <c r="R35" i="4" s="1"/>
  <c r="Q36" i="4"/>
  <c r="R36" i="4" s="1"/>
  <c r="Q37" i="4"/>
  <c r="R37" i="4" s="1"/>
  <c r="Q38" i="4"/>
  <c r="R38" i="4" s="1"/>
  <c r="Q39" i="4"/>
  <c r="R39" i="4" s="1"/>
  <c r="Q40" i="4"/>
  <c r="R40" i="4" s="1"/>
  <c r="Q41" i="4"/>
  <c r="R41" i="4" s="1"/>
  <c r="Q42" i="4"/>
  <c r="R42" i="4" s="1"/>
  <c r="Q43" i="4"/>
  <c r="R43" i="4" s="1"/>
  <c r="Q44" i="4"/>
  <c r="R44" i="4" s="1"/>
  <c r="Q45" i="4"/>
  <c r="R45" i="4" s="1"/>
  <c r="Q46" i="4"/>
  <c r="R46" i="4" s="1"/>
  <c r="Q47" i="4"/>
  <c r="R47" i="4" s="1"/>
  <c r="Q48" i="4"/>
  <c r="R48" i="4" s="1"/>
  <c r="Q49" i="4"/>
  <c r="R49" i="4"/>
  <c r="Q50" i="4"/>
  <c r="R50" i="4" s="1"/>
  <c r="Q51" i="4"/>
  <c r="R51" i="4" s="1"/>
  <c r="Q52" i="4"/>
  <c r="R52" i="4" s="1"/>
  <c r="Q53" i="4"/>
  <c r="R53" i="4" s="1"/>
  <c r="Q54" i="4"/>
  <c r="R54" i="4" s="1"/>
  <c r="Q55" i="4"/>
  <c r="R55" i="4" s="1"/>
  <c r="Q56" i="4"/>
  <c r="R56" i="4" s="1"/>
  <c r="Q57" i="4"/>
  <c r="R57" i="4" s="1"/>
  <c r="Q58" i="4"/>
  <c r="R58" i="4" s="1"/>
  <c r="Q59" i="4"/>
  <c r="R59" i="4" s="1"/>
  <c r="Q60" i="4"/>
  <c r="R60" i="4" s="1"/>
  <c r="Q61" i="4"/>
  <c r="R61" i="4"/>
  <c r="Q62" i="4"/>
  <c r="R62" i="4" s="1"/>
  <c r="Q63" i="4"/>
  <c r="R63" i="4" s="1"/>
  <c r="Q64" i="4"/>
  <c r="R64" i="4" s="1"/>
  <c r="Q65" i="4"/>
  <c r="R65" i="4" s="1"/>
  <c r="Q66" i="4"/>
  <c r="R66" i="4" s="1"/>
  <c r="Q67" i="4"/>
  <c r="R67" i="4" s="1"/>
  <c r="Q68" i="4"/>
  <c r="R68" i="4" s="1"/>
  <c r="Q69" i="4"/>
  <c r="R69" i="4" s="1"/>
  <c r="Q70" i="4"/>
  <c r="R70" i="4" s="1"/>
  <c r="Q71" i="4"/>
  <c r="R71" i="4" s="1"/>
  <c r="Q72" i="4"/>
  <c r="R72" i="4" s="1"/>
  <c r="Q73" i="4"/>
  <c r="R73" i="4" s="1"/>
  <c r="Q74" i="4"/>
  <c r="R74" i="4" s="1"/>
  <c r="Q75" i="4"/>
  <c r="R75" i="4" s="1"/>
  <c r="Q76" i="4"/>
  <c r="R76" i="4" s="1"/>
  <c r="Q77" i="4"/>
  <c r="R77" i="4" s="1"/>
  <c r="Q78" i="4"/>
  <c r="R78" i="4" s="1"/>
  <c r="Q79" i="4"/>
  <c r="R79" i="4" s="1"/>
  <c r="Q80" i="4"/>
  <c r="R80" i="4" s="1"/>
  <c r="Q81" i="4"/>
  <c r="R81" i="4" s="1"/>
  <c r="Q82" i="4"/>
  <c r="R82" i="4" s="1"/>
  <c r="Q83" i="4"/>
  <c r="R83" i="4" s="1"/>
  <c r="Q84" i="4"/>
  <c r="R84" i="4" s="1"/>
  <c r="Q85" i="4"/>
  <c r="R85" i="4"/>
  <c r="Q86" i="4"/>
  <c r="R86" i="4" s="1"/>
  <c r="Q87" i="4"/>
  <c r="R87" i="4" s="1"/>
  <c r="Q88" i="4"/>
  <c r="R88" i="4" s="1"/>
  <c r="Q89" i="4"/>
  <c r="R89" i="4" s="1"/>
  <c r="Q90" i="4"/>
  <c r="R90" i="4" s="1"/>
  <c r="Q91" i="4"/>
  <c r="R91" i="4" s="1"/>
  <c r="Q92" i="4"/>
  <c r="R92" i="4" s="1"/>
  <c r="Q93" i="4"/>
  <c r="R93" i="4"/>
  <c r="Q94" i="4"/>
  <c r="R94" i="4" s="1"/>
  <c r="Q95" i="4"/>
  <c r="R95" i="4" s="1"/>
  <c r="Q96" i="4"/>
  <c r="R96" i="4" s="1"/>
  <c r="Q97" i="4"/>
  <c r="R97" i="4" s="1"/>
  <c r="Q98" i="4"/>
  <c r="R98" i="4" s="1"/>
  <c r="Q99" i="4"/>
  <c r="R99" i="4" s="1"/>
  <c r="Q100" i="4"/>
  <c r="R100" i="4" s="1"/>
  <c r="Q101" i="4"/>
  <c r="R101" i="4" s="1"/>
  <c r="Q102" i="4"/>
  <c r="R102" i="4" s="1"/>
  <c r="Q103" i="4"/>
  <c r="R103" i="4" s="1"/>
  <c r="Q104" i="4"/>
  <c r="R104" i="4" s="1"/>
  <c r="Q105" i="4"/>
  <c r="R105" i="4" s="1"/>
  <c r="Q106" i="4"/>
  <c r="R106" i="4" s="1"/>
  <c r="Q107" i="4"/>
  <c r="R107" i="4" s="1"/>
  <c r="Q108" i="4"/>
  <c r="R108" i="4" s="1"/>
  <c r="Q109" i="4"/>
  <c r="R109" i="4" s="1"/>
  <c r="Q110" i="4"/>
  <c r="R110" i="4" s="1"/>
  <c r="Q114" i="4"/>
  <c r="R114" i="4" s="1"/>
  <c r="Q115" i="4"/>
  <c r="R115" i="4" s="1"/>
  <c r="Q116" i="4"/>
  <c r="R116" i="4" s="1"/>
  <c r="Q117" i="4"/>
  <c r="R117" i="4" s="1"/>
  <c r="Q118" i="4"/>
  <c r="R118" i="4" s="1"/>
  <c r="Q119" i="4"/>
  <c r="R119" i="4" s="1"/>
  <c r="Q120" i="4"/>
  <c r="R120" i="4" s="1"/>
  <c r="Q121" i="4"/>
  <c r="R121" i="4" s="1"/>
  <c r="Q122" i="4"/>
  <c r="R122" i="4" s="1"/>
  <c r="Q123" i="4"/>
  <c r="R123" i="4" s="1"/>
  <c r="Q124" i="4"/>
  <c r="R124" i="4" s="1"/>
  <c r="Q125" i="4"/>
  <c r="R125" i="4"/>
  <c r="Q126" i="4"/>
  <c r="R126" i="4" s="1"/>
  <c r="Q127" i="4"/>
  <c r="R127" i="4" s="1"/>
  <c r="Q128" i="4"/>
  <c r="R128" i="4" s="1"/>
  <c r="Q129" i="4"/>
  <c r="R129" i="4" s="1"/>
  <c r="Q130" i="4"/>
  <c r="R130" i="4" s="1"/>
  <c r="Q131" i="4"/>
  <c r="R131" i="4" s="1"/>
  <c r="Q132" i="4"/>
  <c r="R132" i="4" s="1"/>
  <c r="Q133" i="4"/>
  <c r="R133" i="4" s="1"/>
  <c r="Q134" i="4"/>
  <c r="R134" i="4" s="1"/>
  <c r="Q135" i="4"/>
  <c r="R135" i="4" s="1"/>
  <c r="Q136" i="4"/>
  <c r="R136" i="4" s="1"/>
  <c r="Q137" i="4"/>
  <c r="R137" i="4" s="1"/>
  <c r="Q138" i="4"/>
  <c r="R138" i="4" s="1"/>
  <c r="Q139" i="4"/>
  <c r="R139" i="4" s="1"/>
  <c r="Q140" i="4"/>
  <c r="R140" i="4" s="1"/>
  <c r="Q141" i="4"/>
  <c r="R141" i="4" s="1"/>
  <c r="Q142" i="4"/>
  <c r="R142" i="4" s="1"/>
  <c r="Q143" i="4"/>
  <c r="R143" i="4" s="1"/>
  <c r="Q144" i="4"/>
  <c r="R144" i="4" s="1"/>
  <c r="Q145" i="4"/>
  <c r="R145" i="4" s="1"/>
  <c r="Q146" i="4"/>
  <c r="R146" i="4" s="1"/>
  <c r="Q147" i="4"/>
  <c r="R147" i="4" s="1"/>
  <c r="Q148" i="4"/>
  <c r="R148" i="4" s="1"/>
  <c r="Q149" i="4"/>
  <c r="R149" i="4"/>
  <c r="Q150" i="4"/>
  <c r="R150" i="4" s="1"/>
  <c r="Q151" i="4"/>
  <c r="R151" i="4" s="1"/>
  <c r="Q152" i="4"/>
  <c r="R152" i="4" s="1"/>
  <c r="Q153" i="4"/>
  <c r="R153" i="4" s="1"/>
  <c r="Q154" i="4"/>
  <c r="R154" i="4" s="1"/>
  <c r="Q155" i="4"/>
  <c r="R155" i="4" s="1"/>
  <c r="Q156" i="4"/>
  <c r="R156" i="4" s="1"/>
  <c r="Q157" i="4"/>
  <c r="R157" i="4"/>
  <c r="Q158" i="4"/>
  <c r="R158" i="4" s="1"/>
  <c r="Q159" i="4"/>
  <c r="R159" i="4" s="1"/>
  <c r="Q160" i="4"/>
  <c r="R160" i="4" s="1"/>
  <c r="Q161" i="4"/>
  <c r="R161" i="4" s="1"/>
  <c r="Q162" i="4"/>
  <c r="R162" i="4" s="1"/>
  <c r="Q163" i="4"/>
  <c r="R163" i="4" s="1"/>
  <c r="Q164" i="4"/>
  <c r="R164" i="4" s="1"/>
  <c r="Q165" i="4"/>
  <c r="R165" i="4" s="1"/>
  <c r="Q166" i="4"/>
  <c r="R166" i="4" s="1"/>
  <c r="Q167" i="4"/>
  <c r="R167" i="4" s="1"/>
  <c r="Q168" i="4"/>
  <c r="R168" i="4" s="1"/>
  <c r="Q169" i="4"/>
  <c r="R169" i="4" s="1"/>
  <c r="Q170" i="4"/>
  <c r="R170" i="4" s="1"/>
  <c r="Q171" i="4"/>
  <c r="R171" i="4" s="1"/>
  <c r="Q172" i="4"/>
  <c r="R172" i="4" s="1"/>
  <c r="Q173" i="4"/>
  <c r="R173" i="4" s="1"/>
  <c r="Q174" i="4"/>
  <c r="R174" i="4" s="1"/>
  <c r="Q175" i="4"/>
  <c r="R175" i="4" s="1"/>
  <c r="Q176" i="4"/>
  <c r="R176" i="4" s="1"/>
  <c r="Q177" i="4"/>
  <c r="R177" i="4"/>
  <c r="Q178" i="4"/>
  <c r="R178" i="4" s="1"/>
  <c r="Q179" i="4"/>
  <c r="R179" i="4" s="1"/>
  <c r="Q184" i="4"/>
  <c r="R184" i="4" s="1"/>
  <c r="Q185" i="4"/>
  <c r="R185" i="4" s="1"/>
  <c r="Q186" i="4"/>
  <c r="R186" i="4" s="1"/>
  <c r="Q187" i="4"/>
  <c r="R187" i="4" s="1"/>
  <c r="Q188" i="4"/>
  <c r="R188" i="4" s="1"/>
  <c r="Q189" i="4"/>
  <c r="R189" i="4"/>
  <c r="Q190" i="4"/>
  <c r="R190" i="4" s="1"/>
  <c r="Q191" i="4"/>
  <c r="R191" i="4" s="1"/>
  <c r="Q192" i="4"/>
  <c r="R192" i="4" s="1"/>
  <c r="Q193" i="4"/>
  <c r="R193" i="4" s="1"/>
  <c r="Q194" i="4"/>
  <c r="R194" i="4" s="1"/>
  <c r="Q195" i="4"/>
  <c r="R195" i="4" s="1"/>
  <c r="Q196" i="4"/>
  <c r="R196" i="4" s="1"/>
  <c r="Q197" i="4"/>
  <c r="R197" i="4" s="1"/>
  <c r="Q198" i="4"/>
  <c r="R198" i="4" s="1"/>
  <c r="Q199" i="4"/>
  <c r="R199" i="4" s="1"/>
  <c r="Q200" i="4"/>
  <c r="R200" i="4" s="1"/>
  <c r="Q201" i="4"/>
  <c r="R201" i="4" s="1"/>
  <c r="Q202" i="4"/>
  <c r="R202" i="4" s="1"/>
  <c r="Q203" i="4"/>
  <c r="R203" i="4" s="1"/>
  <c r="Q204" i="4"/>
  <c r="R204" i="4" s="1"/>
  <c r="Q209" i="4"/>
  <c r="R209" i="4" s="1"/>
  <c r="Q210" i="4"/>
  <c r="R210" i="4" s="1"/>
  <c r="Q211" i="4"/>
  <c r="R211" i="4" s="1"/>
  <c r="Q212" i="4"/>
  <c r="R212" i="4" s="1"/>
  <c r="Q213" i="4"/>
  <c r="R213" i="4"/>
  <c r="Q214" i="4"/>
  <c r="R214" i="4" s="1"/>
  <c r="Q215" i="4"/>
  <c r="R215" i="4" s="1"/>
  <c r="Q216" i="4"/>
  <c r="R216" i="4" s="1"/>
  <c r="Q217" i="4"/>
  <c r="R217" i="4" s="1"/>
  <c r="Q218" i="4"/>
  <c r="R218" i="4" s="1"/>
  <c r="Q219" i="4"/>
  <c r="R219" i="4" s="1"/>
  <c r="Q220" i="4"/>
  <c r="R220" i="4" s="1"/>
  <c r="Q221" i="4"/>
  <c r="R221" i="4"/>
  <c r="Q222" i="4"/>
  <c r="R222" i="4" s="1"/>
  <c r="Q223" i="4"/>
  <c r="R223" i="4" s="1"/>
  <c r="Q224" i="4"/>
  <c r="R224" i="4" s="1"/>
  <c r="Q225" i="4"/>
  <c r="R225" i="4" s="1"/>
  <c r="Q226" i="4"/>
  <c r="R226" i="4" s="1"/>
  <c r="Q227" i="4"/>
  <c r="R227" i="4" s="1"/>
  <c r="Q228" i="4"/>
  <c r="R228" i="4" s="1"/>
  <c r="Q229" i="4"/>
  <c r="R229" i="4" s="1"/>
  <c r="Q230" i="4"/>
  <c r="R230" i="4" s="1"/>
  <c r="Q231" i="4"/>
  <c r="R231" i="4" s="1"/>
  <c r="Q232" i="4"/>
  <c r="R232" i="4" s="1"/>
  <c r="Q233" i="4"/>
  <c r="R233" i="4" s="1"/>
  <c r="Q237" i="4"/>
  <c r="R237" i="4" s="1"/>
  <c r="Q238" i="4"/>
  <c r="R238" i="4" s="1"/>
  <c r="Q239" i="4"/>
  <c r="R239" i="4" s="1"/>
  <c r="Q240" i="4"/>
  <c r="R240" i="4" s="1"/>
  <c r="Q241" i="4"/>
  <c r="R241" i="4" s="1"/>
  <c r="Q242" i="4"/>
  <c r="R242" i="4" s="1"/>
  <c r="Q243" i="4"/>
  <c r="R243" i="4" s="1"/>
  <c r="Q244" i="4"/>
  <c r="R244" i="4" s="1"/>
  <c r="Q245" i="4"/>
  <c r="R245" i="4"/>
  <c r="Q246" i="4"/>
  <c r="R246" i="4" s="1"/>
  <c r="Q247" i="4"/>
  <c r="R247" i="4" s="1"/>
  <c r="Q248" i="4"/>
  <c r="R248" i="4" s="1"/>
  <c r="Q249" i="4"/>
  <c r="R249" i="4" s="1"/>
  <c r="Q250" i="4"/>
  <c r="R250" i="4" s="1"/>
  <c r="Q251" i="4"/>
  <c r="R251" i="4" s="1"/>
  <c r="Q252" i="4"/>
  <c r="R252" i="4" s="1"/>
  <c r="Q253" i="4"/>
  <c r="R253" i="4" s="1"/>
  <c r="Q254" i="4"/>
  <c r="R254" i="4" s="1"/>
  <c r="Q255" i="4"/>
  <c r="R255" i="4" s="1"/>
  <c r="Q256" i="4"/>
  <c r="R256" i="4" s="1"/>
  <c r="Q257" i="4"/>
  <c r="R257" i="4" s="1"/>
  <c r="Q258" i="4"/>
  <c r="R258" i="4" s="1"/>
  <c r="Q259" i="4"/>
  <c r="R259" i="4" s="1"/>
  <c r="Q260" i="4"/>
  <c r="R260" i="4" s="1"/>
  <c r="Q261" i="4"/>
  <c r="R261" i="4" s="1"/>
  <c r="Q262" i="4"/>
  <c r="R262" i="4" s="1"/>
  <c r="Q263" i="4"/>
  <c r="R263" i="4" s="1"/>
  <c r="Q267" i="4"/>
  <c r="R267" i="4" s="1"/>
  <c r="Q268" i="4"/>
  <c r="R268" i="4" s="1"/>
  <c r="Q269" i="4"/>
  <c r="R269" i="4" s="1"/>
  <c r="Q270" i="4"/>
  <c r="R270" i="4" s="1"/>
  <c r="Q271" i="4"/>
  <c r="R271" i="4" s="1"/>
  <c r="Q272" i="4"/>
  <c r="R272" i="4" s="1"/>
  <c r="Q273" i="4"/>
  <c r="R273" i="4" s="1"/>
  <c r="Q274" i="4"/>
  <c r="R274" i="4" s="1"/>
  <c r="Q275" i="4"/>
  <c r="R275" i="4" s="1"/>
  <c r="Q276" i="4"/>
  <c r="R276" i="4" s="1"/>
  <c r="Q277" i="4"/>
  <c r="R277" i="4"/>
  <c r="Q278" i="4"/>
  <c r="R278" i="4" s="1"/>
  <c r="Q281" i="4"/>
  <c r="R281" i="4" s="1"/>
  <c r="Q282" i="4"/>
  <c r="R282" i="4" s="1"/>
  <c r="Q283" i="4"/>
  <c r="R283" i="4" s="1"/>
  <c r="Q284" i="4"/>
  <c r="R284" i="4" s="1"/>
  <c r="Q285" i="4"/>
  <c r="R285" i="4"/>
  <c r="Q286" i="4"/>
  <c r="R286" i="4" s="1"/>
  <c r="Q287" i="4"/>
  <c r="R287" i="4" s="1"/>
  <c r="Q290" i="4"/>
  <c r="R290" i="4" s="1"/>
  <c r="Q291" i="4"/>
  <c r="R291" i="4" s="1"/>
  <c r="Q292" i="4"/>
  <c r="R292" i="4" s="1"/>
  <c r="Q293" i="4"/>
  <c r="R293" i="4" s="1"/>
  <c r="Q294" i="4"/>
  <c r="R294" i="4" s="1"/>
  <c r="Q295" i="4"/>
  <c r="R295" i="4" s="1"/>
  <c r="Q296" i="4"/>
  <c r="R296" i="4" s="1"/>
  <c r="Q297" i="4"/>
  <c r="R297" i="4" s="1"/>
  <c r="Q298" i="4"/>
  <c r="R298" i="4" s="1"/>
  <c r="Q299" i="4"/>
  <c r="R299" i="4" s="1"/>
  <c r="Q300" i="4"/>
  <c r="R300" i="4" s="1"/>
  <c r="Q301" i="4"/>
  <c r="R301" i="4" s="1"/>
  <c r="Q302" i="4"/>
  <c r="R302" i="4" s="1"/>
  <c r="Q303" i="4"/>
  <c r="R303" i="4" s="1"/>
  <c r="Q309" i="4"/>
  <c r="R309" i="4"/>
  <c r="Q310" i="4"/>
  <c r="R310" i="4" s="1"/>
  <c r="Q311" i="4"/>
  <c r="R311" i="4" s="1"/>
  <c r="Q312" i="4"/>
  <c r="R312" i="4" s="1"/>
  <c r="Q313" i="4"/>
  <c r="R313" i="4" s="1"/>
  <c r="Q314" i="4"/>
  <c r="R314" i="4" s="1"/>
  <c r="Q315" i="4"/>
  <c r="R315" i="4" s="1"/>
  <c r="Q316" i="4"/>
  <c r="R316" i="4" s="1"/>
  <c r="Q317" i="4"/>
  <c r="R317" i="4" s="1"/>
  <c r="Q318" i="4"/>
  <c r="R318" i="4" s="1"/>
  <c r="Q319" i="4"/>
  <c r="R319" i="4" s="1"/>
  <c r="Q320" i="4"/>
  <c r="R320" i="4" s="1"/>
  <c r="Q321" i="4"/>
  <c r="R321" i="4" s="1"/>
  <c r="Q322" i="4"/>
  <c r="R322" i="4" s="1"/>
  <c r="Q323" i="4"/>
  <c r="R323" i="4" s="1"/>
  <c r="Q324" i="4"/>
  <c r="R324" i="4" s="1"/>
  <c r="Q325" i="4"/>
  <c r="R325" i="4" s="1"/>
  <c r="Q326" i="4"/>
  <c r="R326" i="4" s="1"/>
  <c r="Q327" i="4"/>
  <c r="R327" i="4" s="1"/>
  <c r="Q328" i="4"/>
  <c r="R328" i="4" s="1"/>
  <c r="Q329" i="4"/>
  <c r="R329" i="4" s="1"/>
  <c r="Q330" i="4"/>
  <c r="R330" i="4" s="1"/>
  <c r="Q331" i="4"/>
  <c r="R331" i="4" s="1"/>
  <c r="Q332" i="4"/>
  <c r="R332" i="4" s="1"/>
  <c r="Q333" i="4"/>
  <c r="R333" i="4" s="1"/>
  <c r="Q334" i="4"/>
  <c r="R334" i="4" s="1"/>
  <c r="Q335" i="4"/>
  <c r="R335" i="4" s="1"/>
  <c r="Q336" i="4"/>
  <c r="R336" i="4" s="1"/>
  <c r="Q337" i="4"/>
  <c r="R337" i="4" s="1"/>
  <c r="Q338" i="4"/>
  <c r="R338" i="4" s="1"/>
  <c r="Q339" i="4"/>
  <c r="R339" i="4" s="1"/>
  <c r="Q340" i="4"/>
  <c r="R340" i="4" s="1"/>
  <c r="Q341" i="4"/>
  <c r="R341" i="4" s="1"/>
  <c r="Q342" i="4"/>
  <c r="R342" i="4" s="1"/>
  <c r="Q343" i="4"/>
  <c r="R343" i="4" s="1"/>
  <c r="Q344" i="4"/>
  <c r="R344" i="4" s="1"/>
  <c r="Q345" i="4"/>
  <c r="R345" i="4" s="1"/>
  <c r="Q346" i="4"/>
  <c r="R346" i="4" s="1"/>
  <c r="Q347" i="4"/>
  <c r="R347" i="4" s="1"/>
  <c r="Q348" i="4"/>
  <c r="R348" i="4" s="1"/>
  <c r="Q349" i="4"/>
  <c r="R349" i="4" s="1"/>
  <c r="Q350" i="4"/>
  <c r="R350" i="4" s="1"/>
  <c r="Q351" i="4"/>
  <c r="R351" i="4" s="1"/>
  <c r="Q352" i="4"/>
  <c r="R352" i="4"/>
  <c r="Q353" i="4"/>
  <c r="R353" i="4" s="1"/>
  <c r="Q354" i="4"/>
  <c r="R354" i="4" s="1"/>
  <c r="Q355" i="4"/>
  <c r="R355" i="4"/>
  <c r="Q356" i="4"/>
  <c r="R356" i="4" s="1"/>
  <c r="Q357" i="4"/>
  <c r="R357" i="4" s="1"/>
  <c r="Q358" i="4"/>
  <c r="R358" i="4" s="1"/>
  <c r="Q359" i="4"/>
  <c r="R359" i="4"/>
  <c r="Q360" i="4"/>
  <c r="R360" i="4"/>
  <c r="Q361" i="4"/>
  <c r="R361" i="4" s="1"/>
  <c r="Q362" i="4"/>
  <c r="R362" i="4" s="1"/>
  <c r="Q363" i="4"/>
  <c r="R363" i="4"/>
  <c r="Q364" i="4"/>
  <c r="R364" i="4"/>
  <c r="Q365" i="4"/>
  <c r="R365" i="4" s="1"/>
  <c r="Q366" i="4"/>
  <c r="R366" i="4" s="1"/>
  <c r="Q369" i="4"/>
  <c r="R369" i="4" s="1"/>
  <c r="Q370" i="4"/>
  <c r="R370" i="4" s="1"/>
  <c r="Q371" i="4"/>
  <c r="R371" i="4"/>
  <c r="Q372" i="4"/>
  <c r="R372" i="4"/>
  <c r="Q373" i="4"/>
  <c r="R373" i="4" s="1"/>
  <c r="Q374" i="4"/>
  <c r="R374" i="4" s="1"/>
  <c r="Q375" i="4"/>
  <c r="R375" i="4"/>
  <c r="Q376" i="4"/>
  <c r="R376" i="4"/>
  <c r="Q377" i="4"/>
  <c r="R377" i="4" s="1"/>
  <c r="Q378" i="4"/>
  <c r="R378" i="4" s="1"/>
  <c r="Q379" i="4"/>
  <c r="R379" i="4"/>
  <c r="Q380" i="4"/>
  <c r="R380" i="4"/>
  <c r="Q381" i="4"/>
  <c r="R381" i="4" s="1"/>
  <c r="Q382" i="4"/>
  <c r="R382" i="4" s="1"/>
  <c r="Q383" i="4"/>
  <c r="R383" i="4"/>
  <c r="Q384" i="4"/>
  <c r="R384" i="4"/>
  <c r="Q385" i="4"/>
  <c r="R385" i="4" s="1"/>
  <c r="Q386" i="4"/>
  <c r="R386" i="4" s="1"/>
  <c r="Q387" i="4"/>
  <c r="R387" i="4"/>
  <c r="Q388" i="4"/>
  <c r="R388" i="4"/>
  <c r="Q389" i="4"/>
  <c r="R389" i="4" s="1"/>
  <c r="Q390" i="4"/>
  <c r="R390" i="4" s="1"/>
  <c r="Q391" i="4"/>
  <c r="R391" i="4"/>
  <c r="Q392" i="4"/>
  <c r="R392" i="4"/>
  <c r="Q393" i="4"/>
  <c r="R393" i="4" s="1"/>
  <c r="Q394" i="4"/>
  <c r="R394" i="4" s="1"/>
  <c r="Q395" i="4"/>
  <c r="R395" i="4"/>
  <c r="Q396" i="4"/>
  <c r="R396" i="4"/>
  <c r="Q397" i="4"/>
  <c r="R397" i="4" s="1"/>
  <c r="Q398" i="4"/>
  <c r="R398" i="4" s="1"/>
  <c r="Q399" i="4"/>
  <c r="R399" i="4"/>
  <c r="Q400" i="4"/>
  <c r="R400" i="4"/>
  <c r="Q401" i="4"/>
  <c r="R401" i="4" s="1"/>
  <c r="Q402" i="4"/>
  <c r="R402" i="4" s="1"/>
  <c r="Q403" i="4"/>
  <c r="R403" i="4"/>
  <c r="Q404" i="4"/>
  <c r="R404" i="4"/>
  <c r="Q405" i="4"/>
  <c r="R405" i="4" s="1"/>
  <c r="Q406" i="4"/>
  <c r="R406" i="4" s="1"/>
  <c r="Q407" i="4"/>
  <c r="R407" i="4" s="1"/>
  <c r="Q408" i="4"/>
  <c r="R408" i="4"/>
  <c r="Q409" i="4"/>
  <c r="R409" i="4" s="1"/>
  <c r="Q410" i="4"/>
  <c r="R410" i="4" s="1"/>
  <c r="Q411" i="4"/>
  <c r="R411" i="4"/>
  <c r="Q412" i="4"/>
  <c r="R412" i="4"/>
  <c r="Q413" i="4"/>
  <c r="R413" i="4" s="1"/>
  <c r="Q414" i="4"/>
  <c r="R414" i="4" s="1"/>
  <c r="Q415" i="4"/>
  <c r="R415" i="4"/>
  <c r="Q416" i="4"/>
  <c r="R416" i="4"/>
  <c r="Q417" i="4"/>
  <c r="R417" i="4" s="1"/>
  <c r="Q418" i="4"/>
  <c r="R418" i="4" s="1"/>
  <c r="Q419" i="4"/>
  <c r="R419" i="4"/>
  <c r="Q420" i="4"/>
  <c r="R420" i="4"/>
  <c r="Q421" i="4"/>
  <c r="R421" i="4" s="1"/>
  <c r="Q422" i="4"/>
  <c r="R422" i="4" s="1"/>
  <c r="Q423" i="4"/>
  <c r="R423" i="4" s="1"/>
  <c r="Q424" i="4"/>
  <c r="R424" i="4"/>
  <c r="Q425" i="4"/>
  <c r="R425" i="4" s="1"/>
  <c r="Q426" i="4"/>
  <c r="R426" i="4" s="1"/>
  <c r="Q427" i="4"/>
  <c r="R427" i="4"/>
  <c r="Q428" i="4"/>
  <c r="R428" i="4" s="1"/>
  <c r="Q431" i="4"/>
  <c r="R431" i="4"/>
  <c r="Q432" i="4"/>
  <c r="R432" i="4"/>
  <c r="Q433" i="4"/>
  <c r="R433" i="4" s="1"/>
  <c r="Q434" i="4"/>
  <c r="R434" i="4" s="1"/>
  <c r="Q435" i="4"/>
  <c r="R435" i="4"/>
  <c r="Q436" i="4"/>
  <c r="R436" i="4"/>
  <c r="Q437" i="4"/>
  <c r="R437" i="4" s="1"/>
  <c r="Q438" i="4"/>
  <c r="R438" i="4" s="1"/>
  <c r="Q439" i="4"/>
  <c r="R439" i="4"/>
  <c r="Q440" i="4"/>
  <c r="R440" i="4"/>
  <c r="Q441" i="4"/>
  <c r="R441" i="4" s="1"/>
  <c r="Q442" i="4"/>
  <c r="R442" i="4" s="1"/>
  <c r="Q443" i="4"/>
  <c r="R443" i="4"/>
  <c r="Q444" i="4"/>
  <c r="R444" i="4"/>
  <c r="Q445" i="4"/>
  <c r="R445" i="4" s="1"/>
  <c r="Q446" i="4"/>
  <c r="R446" i="4" s="1"/>
  <c r="Q447" i="4"/>
  <c r="R447" i="4"/>
  <c r="Q448" i="4"/>
  <c r="R448" i="4"/>
  <c r="Q449" i="4"/>
  <c r="R449" i="4" s="1"/>
  <c r="Q450" i="4"/>
  <c r="R450" i="4" s="1"/>
  <c r="Q451" i="4"/>
  <c r="R451" i="4"/>
  <c r="Q452" i="4"/>
  <c r="R452" i="4"/>
  <c r="Q453" i="4"/>
  <c r="R453" i="4" s="1"/>
  <c r="Q454" i="4"/>
  <c r="R454" i="4" s="1"/>
  <c r="Q455" i="4"/>
  <c r="R455" i="4"/>
  <c r="Q456" i="4"/>
  <c r="R456" i="4"/>
  <c r="Q457" i="4"/>
  <c r="R457" i="4" s="1"/>
  <c r="Q458" i="4"/>
  <c r="R458" i="4" s="1"/>
  <c r="Q459" i="4"/>
  <c r="R459" i="4"/>
  <c r="Q460" i="4"/>
  <c r="R460" i="4"/>
  <c r="Q461" i="4"/>
  <c r="R461" i="4" s="1"/>
  <c r="Q462" i="4"/>
  <c r="R462" i="4" s="1"/>
  <c r="Q463" i="4"/>
  <c r="R463" i="4"/>
  <c r="Q464" i="4"/>
  <c r="R464" i="4"/>
  <c r="Q465" i="4"/>
  <c r="R465" i="4" s="1"/>
  <c r="Q466" i="4"/>
  <c r="R466" i="4" s="1"/>
  <c r="Q467" i="4"/>
  <c r="R467" i="4"/>
  <c r="Q468" i="4"/>
  <c r="R468" i="4"/>
  <c r="Q469" i="4"/>
  <c r="R469" i="4" s="1"/>
  <c r="Q470" i="4"/>
  <c r="R470" i="4" s="1"/>
  <c r="Q471" i="4"/>
  <c r="R471" i="4"/>
  <c r="Q472" i="4"/>
  <c r="R472" i="4"/>
  <c r="Q473" i="4"/>
  <c r="R473" i="4" s="1"/>
  <c r="Q474" i="4"/>
  <c r="R474" i="4" s="1"/>
  <c r="Q475" i="4"/>
  <c r="R475" i="4"/>
  <c r="Q476" i="4"/>
  <c r="R476" i="4"/>
  <c r="Q477" i="4"/>
  <c r="R477" i="4" s="1"/>
  <c r="Q478" i="4"/>
  <c r="R478" i="4" s="1"/>
  <c r="Q479" i="4"/>
  <c r="R479" i="4"/>
  <c r="Q480" i="4"/>
  <c r="R480" i="4"/>
  <c r="Q481" i="4"/>
  <c r="R481" i="4" s="1"/>
  <c r="Q482" i="4"/>
  <c r="R482" i="4" s="1"/>
  <c r="Q483" i="4"/>
  <c r="R483" i="4"/>
  <c r="Q484" i="4"/>
  <c r="R484" i="4"/>
  <c r="Q485" i="4"/>
  <c r="R485" i="4" s="1"/>
  <c r="Q486" i="4"/>
  <c r="R486" i="4" s="1"/>
  <c r="Q487" i="4"/>
  <c r="R487" i="4"/>
  <c r="Q488" i="4"/>
  <c r="R488" i="4"/>
  <c r="Q489" i="4"/>
  <c r="R489" i="4" s="1"/>
  <c r="Q490" i="4"/>
  <c r="R490" i="4" s="1"/>
  <c r="Q493" i="4"/>
  <c r="R493" i="4" s="1"/>
  <c r="Q494" i="4"/>
  <c r="R494" i="4" s="1"/>
  <c r="Q495" i="4"/>
  <c r="R495" i="4"/>
  <c r="Q496" i="4"/>
  <c r="R496" i="4"/>
  <c r="Q497" i="4"/>
  <c r="R497" i="4" s="1"/>
  <c r="Q498" i="4"/>
  <c r="R498" i="4" s="1"/>
  <c r="Q499" i="4"/>
  <c r="R499" i="4"/>
  <c r="Q500" i="4"/>
  <c r="R500" i="4"/>
  <c r="Q501" i="4"/>
  <c r="R501" i="4" s="1"/>
  <c r="Q502" i="4"/>
  <c r="R502" i="4" s="1"/>
  <c r="Q503" i="4"/>
  <c r="R503" i="4"/>
  <c r="Q504" i="4"/>
  <c r="R504" i="4"/>
  <c r="Q505" i="4"/>
  <c r="R505" i="4" s="1"/>
  <c r="Q506" i="4"/>
  <c r="R506" i="4" s="1"/>
  <c r="Q507" i="4"/>
  <c r="R507" i="4"/>
  <c r="Q508" i="4"/>
  <c r="R508" i="4"/>
  <c r="Q509" i="4"/>
  <c r="R509" i="4" s="1"/>
  <c r="Q510" i="4"/>
  <c r="R510" i="4" s="1"/>
  <c r="Q511" i="4"/>
  <c r="R511" i="4"/>
  <c r="Q512" i="4"/>
  <c r="R512" i="4"/>
  <c r="Q513" i="4"/>
  <c r="R513" i="4" s="1"/>
  <c r="Q514" i="4"/>
  <c r="R514" i="4" s="1"/>
  <c r="Q515" i="4"/>
  <c r="R515" i="4"/>
  <c r="Q516" i="4"/>
  <c r="R516" i="4"/>
  <c r="Q517" i="4"/>
  <c r="R517" i="4" s="1"/>
  <c r="Q518" i="4"/>
  <c r="R518" i="4" s="1"/>
  <c r="Q519" i="4"/>
  <c r="R519" i="4"/>
  <c r="Q520" i="4"/>
  <c r="R520" i="4"/>
  <c r="Q521" i="4"/>
  <c r="R521" i="4" s="1"/>
  <c r="Q522" i="4"/>
  <c r="R522" i="4" s="1"/>
  <c r="Q523" i="4"/>
  <c r="R523" i="4"/>
  <c r="Q524" i="4"/>
  <c r="R524" i="4"/>
  <c r="Q525" i="4"/>
  <c r="R525" i="4" s="1"/>
  <c r="Q526" i="4"/>
  <c r="R526" i="4" s="1"/>
  <c r="Q527" i="4"/>
  <c r="R527" i="4"/>
  <c r="Q528" i="4"/>
  <c r="R528" i="4"/>
  <c r="Q529" i="4"/>
  <c r="R529" i="4" s="1"/>
  <c r="Q530" i="4"/>
  <c r="R530" i="4" s="1"/>
  <c r="Q531" i="4"/>
  <c r="R531" i="4"/>
  <c r="Q532" i="4"/>
  <c r="R532" i="4"/>
  <c r="Q533" i="4"/>
  <c r="R533" i="4" s="1"/>
  <c r="Q534" i="4"/>
  <c r="R534" i="4" s="1"/>
  <c r="Q535" i="4"/>
  <c r="R535" i="4"/>
  <c r="Q536" i="4"/>
  <c r="R536" i="4"/>
  <c r="Q537" i="4"/>
  <c r="R537" i="4" s="1"/>
  <c r="Q538" i="4"/>
  <c r="R538" i="4" s="1"/>
  <c r="Q539" i="4"/>
  <c r="R539" i="4"/>
  <c r="Q540" i="4"/>
  <c r="R540" i="4"/>
  <c r="Q541" i="4"/>
  <c r="R541" i="4" s="1"/>
  <c r="Q542" i="4"/>
  <c r="R542" i="4" s="1"/>
  <c r="Q543" i="4"/>
  <c r="R543" i="4"/>
  <c r="Q544" i="4"/>
  <c r="R544" i="4"/>
  <c r="Q545" i="4"/>
  <c r="R545" i="4" s="1"/>
  <c r="Q546" i="4"/>
  <c r="R546" i="4" s="1"/>
  <c r="Q547" i="4"/>
  <c r="R547" i="4"/>
  <c r="Q548" i="4"/>
  <c r="R548" i="4"/>
  <c r="Q549" i="4"/>
  <c r="R549" i="4" s="1"/>
  <c r="Q550" i="4"/>
  <c r="R550" i="4" s="1"/>
  <c r="Q551" i="4"/>
  <c r="R551" i="4"/>
  <c r="Q552" i="4"/>
  <c r="R552" i="4"/>
  <c r="Q556" i="4"/>
  <c r="R556" i="4"/>
  <c r="Q557" i="4"/>
  <c r="R557" i="4" s="1"/>
  <c r="Q558" i="4"/>
  <c r="R558" i="4" s="1"/>
  <c r="Q559" i="4"/>
  <c r="R559" i="4"/>
  <c r="Q560" i="4"/>
  <c r="R560" i="4"/>
  <c r="Q561" i="4"/>
  <c r="R561" i="4" s="1"/>
  <c r="Q562" i="4"/>
  <c r="R562" i="4" s="1"/>
  <c r="Q563" i="4"/>
  <c r="R563" i="4"/>
  <c r="Q564" i="4"/>
  <c r="R564" i="4"/>
  <c r="Q565" i="4"/>
  <c r="R565" i="4" s="1"/>
  <c r="Q566" i="4"/>
  <c r="R566" i="4" s="1"/>
  <c r="Q567" i="4"/>
  <c r="R567" i="4"/>
  <c r="Q568" i="4"/>
  <c r="R568" i="4"/>
  <c r="Q569" i="4"/>
  <c r="R569" i="4" s="1"/>
  <c r="Q570" i="4"/>
  <c r="R570" i="4" s="1"/>
  <c r="Q571" i="4"/>
  <c r="R571" i="4"/>
  <c r="Q572" i="4"/>
  <c r="R572" i="4"/>
  <c r="Q573" i="4"/>
  <c r="R573" i="4" s="1"/>
  <c r="Q574" i="4"/>
  <c r="R574" i="4" s="1"/>
  <c r="Q575" i="4"/>
  <c r="R575" i="4"/>
  <c r="Q576" i="4"/>
  <c r="R576" i="4"/>
  <c r="Q577" i="4"/>
  <c r="R577" i="4" s="1"/>
  <c r="Q578" i="4"/>
  <c r="R578" i="4" s="1"/>
  <c r="Q579" i="4"/>
  <c r="R579" i="4"/>
  <c r="Q580" i="4"/>
  <c r="R580" i="4"/>
  <c r="Q581" i="4"/>
  <c r="R581" i="4" s="1"/>
  <c r="Q582" i="4"/>
  <c r="R582" i="4" s="1"/>
  <c r="Q583" i="4"/>
  <c r="R583" i="4"/>
  <c r="Q584" i="4"/>
  <c r="R584" i="4"/>
  <c r="Q585" i="4"/>
  <c r="R585" i="4" s="1"/>
  <c r="Q586" i="4"/>
  <c r="R586" i="4" s="1"/>
  <c r="Q587" i="4"/>
  <c r="R587" i="4"/>
  <c r="Q588" i="4"/>
  <c r="R588" i="4"/>
  <c r="Q589" i="4"/>
  <c r="R589" i="4" s="1"/>
  <c r="Q590" i="4"/>
  <c r="R590" i="4" s="1"/>
  <c r="Q591" i="4"/>
  <c r="R591" i="4"/>
  <c r="Q592" i="4"/>
  <c r="R592" i="4"/>
  <c r="Q593" i="4"/>
  <c r="R593" i="4" s="1"/>
  <c r="Q594" i="4"/>
  <c r="R594" i="4" s="1"/>
  <c r="Q595" i="4"/>
  <c r="R595" i="4"/>
  <c r="Q596" i="4"/>
  <c r="R596" i="4"/>
  <c r="Q597" i="4"/>
  <c r="R597" i="4" s="1"/>
  <c r="Q598" i="4"/>
  <c r="R598" i="4" s="1"/>
  <c r="Q599" i="4"/>
  <c r="R599" i="4"/>
  <c r="Q600" i="4"/>
  <c r="R600" i="4"/>
  <c r="Q601" i="4"/>
  <c r="R601" i="4" s="1"/>
  <c r="Q602" i="4"/>
  <c r="R602" i="4" s="1"/>
  <c r="Q603" i="4"/>
  <c r="R603" i="4"/>
  <c r="Q604" i="4"/>
  <c r="R604" i="4"/>
  <c r="Q605" i="4"/>
  <c r="R605" i="4" s="1"/>
  <c r="Q606" i="4"/>
  <c r="R606" i="4" s="1"/>
  <c r="Q607" i="4"/>
  <c r="R607" i="4"/>
  <c r="Q608" i="4"/>
  <c r="R608" i="4"/>
  <c r="Q609" i="4"/>
  <c r="R609" i="4" s="1"/>
  <c r="Q610" i="4"/>
  <c r="R610" i="4" s="1"/>
  <c r="Q611" i="4"/>
  <c r="R611" i="4"/>
  <c r="Q612" i="4"/>
  <c r="R612" i="4"/>
  <c r="Q613" i="4"/>
  <c r="R613" i="4" s="1"/>
  <c r="Q614" i="4"/>
  <c r="R614" i="4" s="1"/>
  <c r="Q615" i="4"/>
  <c r="R615" i="4"/>
  <c r="Q618" i="4"/>
  <c r="R618" i="4" s="1"/>
  <c r="Q619" i="4"/>
  <c r="R619" i="4" s="1"/>
  <c r="Q620" i="4"/>
  <c r="R620" i="4"/>
  <c r="Q621" i="4"/>
  <c r="R621" i="4" s="1"/>
  <c r="Q622" i="4"/>
  <c r="R622" i="4"/>
  <c r="Q623" i="4"/>
  <c r="R623" i="4" s="1"/>
  <c r="Q624" i="4"/>
  <c r="R624" i="4"/>
  <c r="Q625" i="4"/>
  <c r="R625" i="4" s="1"/>
  <c r="Q626" i="4"/>
  <c r="R626" i="4"/>
  <c r="Q627" i="4"/>
  <c r="R627" i="4" s="1"/>
  <c r="Q628" i="4"/>
  <c r="R628" i="4" s="1"/>
  <c r="Q629" i="4"/>
  <c r="R629" i="4" s="1"/>
  <c r="Q630" i="4"/>
  <c r="R630" i="4"/>
  <c r="Q631" i="4"/>
  <c r="R631" i="4"/>
  <c r="Q632" i="4"/>
  <c r="R632" i="4"/>
  <c r="Q633" i="4"/>
  <c r="R633" i="4" s="1"/>
  <c r="Q634" i="4"/>
  <c r="R634" i="4"/>
  <c r="Q635" i="4"/>
  <c r="R635" i="4"/>
  <c r="Q636" i="4"/>
  <c r="R636" i="4" s="1"/>
  <c r="Q637" i="4"/>
  <c r="R637" i="4" s="1"/>
  <c r="Q638" i="4"/>
  <c r="R638" i="4"/>
  <c r="Q639" i="4"/>
  <c r="R639" i="4"/>
  <c r="Q640" i="4"/>
  <c r="R640" i="4"/>
  <c r="Q641" i="4"/>
  <c r="R641" i="4" s="1"/>
  <c r="Q642" i="4"/>
  <c r="R642" i="4" s="1"/>
  <c r="Q643" i="4"/>
  <c r="R643" i="4"/>
  <c r="Q644" i="4"/>
  <c r="R644" i="4"/>
  <c r="Q645" i="4"/>
  <c r="R645" i="4" s="1"/>
  <c r="Q646" i="4"/>
  <c r="R646" i="4" s="1"/>
  <c r="Q647" i="4"/>
  <c r="R647" i="4"/>
  <c r="Q648" i="4"/>
  <c r="R648" i="4"/>
  <c r="Q649" i="4"/>
  <c r="R649" i="4" s="1"/>
  <c r="Q650" i="4"/>
  <c r="R650" i="4" s="1"/>
  <c r="Q651" i="4"/>
  <c r="R651" i="4" s="1"/>
  <c r="Q652" i="4"/>
  <c r="R652" i="4"/>
  <c r="Q653" i="4"/>
  <c r="R653" i="4" s="1"/>
  <c r="Q654" i="4"/>
  <c r="R654" i="4"/>
  <c r="Q655" i="4"/>
  <c r="R655" i="4" s="1"/>
  <c r="Q656" i="4"/>
  <c r="R656" i="4"/>
  <c r="Q657" i="4"/>
  <c r="R657" i="4" s="1"/>
  <c r="Q658" i="4"/>
  <c r="R658" i="4"/>
  <c r="Q659" i="4"/>
  <c r="R659" i="4" s="1"/>
  <c r="Q660" i="4"/>
  <c r="R660" i="4" s="1"/>
  <c r="Q661" i="4"/>
  <c r="R661" i="4"/>
  <c r="Q662" i="4"/>
  <c r="R662" i="4"/>
  <c r="Q663" i="4"/>
  <c r="R663" i="4" s="1"/>
  <c r="Q664" i="4"/>
  <c r="R664" i="4" s="1"/>
  <c r="Q665" i="4"/>
  <c r="R665" i="4"/>
  <c r="Q666" i="4"/>
  <c r="R666" i="4"/>
  <c r="Q667" i="4"/>
  <c r="R667" i="4" s="1"/>
  <c r="Q668" i="4"/>
  <c r="R668" i="4" s="1"/>
  <c r="Q669" i="4"/>
  <c r="R669" i="4"/>
  <c r="Q670" i="4"/>
  <c r="R670" i="4"/>
  <c r="Q671" i="4"/>
  <c r="R671" i="4" s="1"/>
  <c r="Q672" i="4"/>
  <c r="R672" i="4" s="1"/>
  <c r="Q673" i="4"/>
  <c r="R673" i="4"/>
  <c r="Q674" i="4"/>
  <c r="R674" i="4"/>
  <c r="Q675" i="4"/>
  <c r="R675" i="4" s="1"/>
  <c r="Q676" i="4"/>
  <c r="R676" i="4" s="1"/>
  <c r="Q677" i="4"/>
  <c r="R677" i="4"/>
  <c r="Q680" i="4"/>
  <c r="R680" i="4"/>
  <c r="Q681" i="4"/>
  <c r="R681" i="4" s="1"/>
  <c r="Q682" i="4"/>
  <c r="R682" i="4" s="1"/>
  <c r="Q683" i="4"/>
  <c r="R683" i="4"/>
  <c r="Q684" i="4"/>
  <c r="R684" i="4"/>
  <c r="Q685" i="4"/>
  <c r="R685" i="4" s="1"/>
  <c r="Q686" i="4"/>
  <c r="R686" i="4" s="1"/>
  <c r="Q687" i="4"/>
  <c r="R687" i="4"/>
  <c r="Q688" i="4"/>
  <c r="R688" i="4"/>
  <c r="Q689" i="4"/>
  <c r="R689" i="4" s="1"/>
  <c r="Q690" i="4"/>
  <c r="R690" i="4" s="1"/>
  <c r="Q691" i="4"/>
  <c r="R691" i="4"/>
  <c r="Q692" i="4"/>
  <c r="R692" i="4"/>
  <c r="Q693" i="4"/>
  <c r="R693" i="4" s="1"/>
  <c r="Q694" i="4"/>
  <c r="R694" i="4" s="1"/>
  <c r="Q695" i="4"/>
  <c r="R695" i="4"/>
  <c r="Q696" i="4"/>
  <c r="R696" i="4"/>
  <c r="Q697" i="4"/>
  <c r="R697" i="4" s="1"/>
  <c r="Q698" i="4"/>
  <c r="R698" i="4" s="1"/>
  <c r="Q699" i="4"/>
  <c r="R699" i="4"/>
  <c r="Q700" i="4"/>
  <c r="R700" i="4"/>
  <c r="Q701" i="4"/>
  <c r="R701" i="4" s="1"/>
  <c r="Q702" i="4"/>
  <c r="R702" i="4" s="1"/>
  <c r="Q703" i="4"/>
  <c r="R703" i="4"/>
  <c r="Q704" i="4"/>
  <c r="R704" i="4"/>
  <c r="Q705" i="4"/>
  <c r="R705" i="4" s="1"/>
  <c r="Q706" i="4"/>
  <c r="R706" i="4" s="1"/>
  <c r="Q707" i="4"/>
  <c r="R707" i="4"/>
  <c r="Q708" i="4"/>
  <c r="R708" i="4"/>
  <c r="Q709" i="4"/>
  <c r="R709" i="4" s="1"/>
  <c r="Q710" i="4"/>
  <c r="R710" i="4" s="1"/>
  <c r="Q711" i="4"/>
  <c r="R711" i="4"/>
  <c r="Q712" i="4"/>
  <c r="R712" i="4"/>
  <c r="Q713" i="4"/>
  <c r="R713" i="4" s="1"/>
  <c r="Q714" i="4"/>
  <c r="R714" i="4" s="1"/>
  <c r="Q715" i="4"/>
  <c r="R715" i="4"/>
  <c r="Q716" i="4"/>
  <c r="R716" i="4"/>
  <c r="Q717" i="4"/>
  <c r="R717" i="4" s="1"/>
  <c r="Q718" i="4"/>
  <c r="R718" i="4" s="1"/>
  <c r="Q719" i="4"/>
  <c r="R719" i="4"/>
  <c r="Q720" i="4"/>
  <c r="R720" i="4"/>
  <c r="Q721" i="4"/>
  <c r="R721" i="4" s="1"/>
  <c r="Q722" i="4"/>
  <c r="R722" i="4" s="1"/>
  <c r="Q723" i="4"/>
  <c r="R723" i="4"/>
  <c r="Q724" i="4"/>
  <c r="R724" i="4"/>
  <c r="Q725" i="4"/>
  <c r="R725" i="4" s="1"/>
  <c r="Q726" i="4"/>
  <c r="R726" i="4" s="1"/>
  <c r="Q727" i="4"/>
  <c r="R727" i="4"/>
  <c r="Q728" i="4"/>
  <c r="R728" i="4"/>
  <c r="Q729" i="4"/>
  <c r="R729" i="4" s="1"/>
  <c r="Q730" i="4"/>
  <c r="R730" i="4" s="1"/>
  <c r="Q731" i="4"/>
  <c r="R731" i="4"/>
  <c r="Q732" i="4"/>
  <c r="R732" i="4"/>
  <c r="Q733" i="4"/>
  <c r="R733" i="4" s="1"/>
  <c r="Q734" i="4"/>
  <c r="R734" i="4" s="1"/>
  <c r="Q735" i="4"/>
  <c r="R735" i="4"/>
  <c r="Q736" i="4"/>
  <c r="R736" i="4"/>
  <c r="Q737" i="4"/>
  <c r="R737" i="4" s="1"/>
  <c r="Q738" i="4"/>
  <c r="R738" i="4" s="1"/>
  <c r="Q739" i="4"/>
  <c r="R739" i="4"/>
  <c r="Q742" i="4"/>
  <c r="R742" i="4" s="1"/>
  <c r="Q743" i="4"/>
  <c r="R743" i="4"/>
  <c r="Q744" i="4"/>
  <c r="R744" i="4" s="1"/>
  <c r="Q745" i="4"/>
  <c r="R745" i="4" s="1"/>
  <c r="Q746" i="4"/>
  <c r="R746" i="4"/>
  <c r="Q747" i="4"/>
  <c r="R747" i="4"/>
  <c r="Q748" i="4"/>
  <c r="R748" i="4" s="1"/>
  <c r="Q749" i="4"/>
  <c r="R749" i="4" s="1"/>
  <c r="Q750" i="4"/>
  <c r="R750" i="4"/>
  <c r="Q751" i="4"/>
  <c r="R751" i="4"/>
  <c r="Q752" i="4"/>
  <c r="R752" i="4"/>
  <c r="Q753" i="4"/>
  <c r="R753" i="4" s="1"/>
  <c r="Q754" i="4"/>
  <c r="R754" i="4" s="1"/>
  <c r="Q755" i="4"/>
  <c r="R755" i="4"/>
  <c r="Q756" i="4"/>
  <c r="R756" i="4"/>
  <c r="Q757" i="4"/>
  <c r="R757" i="4"/>
  <c r="Q758" i="4"/>
  <c r="R758" i="4" s="1"/>
  <c r="Q759" i="4"/>
  <c r="R759" i="4" s="1"/>
  <c r="Q760" i="4"/>
  <c r="R760" i="4"/>
  <c r="Q761" i="4"/>
  <c r="R761" i="4"/>
  <c r="Q762" i="4"/>
  <c r="R762" i="4" s="1"/>
  <c r="Q763" i="4"/>
  <c r="R763" i="4" s="1"/>
  <c r="Q764" i="4"/>
  <c r="R764" i="4"/>
  <c r="Q765" i="4"/>
  <c r="R765" i="4"/>
  <c r="Q766" i="4"/>
  <c r="R766" i="4" s="1"/>
  <c r="Q767" i="4"/>
  <c r="R767" i="4" s="1"/>
  <c r="Q768" i="4"/>
  <c r="R768" i="4"/>
  <c r="Q769" i="4"/>
  <c r="R769" i="4"/>
  <c r="Q770" i="4"/>
  <c r="R770" i="4" s="1"/>
  <c r="Q771" i="4"/>
  <c r="R771" i="4" s="1"/>
  <c r="Q772" i="4"/>
  <c r="R772" i="4"/>
  <c r="Q773" i="4"/>
  <c r="R773" i="4"/>
  <c r="Q774" i="4"/>
  <c r="R774" i="4" s="1"/>
  <c r="Q775" i="4"/>
  <c r="R775" i="4" s="1"/>
  <c r="Q776" i="4"/>
  <c r="R776" i="4" s="1"/>
  <c r="Q777" i="4"/>
  <c r="R777" i="4" s="1"/>
  <c r="Q778" i="4"/>
  <c r="R778" i="4"/>
  <c r="Q779" i="4"/>
  <c r="R779" i="4"/>
  <c r="Q780" i="4"/>
  <c r="R780" i="4" s="1"/>
  <c r="Q781" i="4"/>
  <c r="R781" i="4" s="1"/>
  <c r="Q782" i="4"/>
  <c r="R782" i="4"/>
  <c r="Q783" i="4"/>
  <c r="R783" i="4"/>
  <c r="Q784" i="4"/>
  <c r="R784" i="4" s="1"/>
  <c r="Q785" i="4"/>
  <c r="R785" i="4" s="1"/>
  <c r="Q786" i="4"/>
  <c r="R786" i="4" s="1"/>
  <c r="Q787" i="4"/>
  <c r="R787" i="4"/>
  <c r="Q788" i="4"/>
  <c r="R788" i="4" s="1"/>
  <c r="Q789" i="4"/>
  <c r="R789" i="4"/>
  <c r="Q790" i="4"/>
  <c r="R790" i="4" s="1"/>
  <c r="Q791" i="4"/>
  <c r="R791" i="4" s="1"/>
  <c r="Q792" i="4"/>
  <c r="R792" i="4" s="1"/>
  <c r="Q793" i="4"/>
  <c r="R793" i="4"/>
  <c r="Q794" i="4"/>
  <c r="R794" i="4"/>
  <c r="Q795" i="4"/>
  <c r="R795" i="4" s="1"/>
  <c r="Q796" i="4"/>
  <c r="R796" i="4" s="1"/>
  <c r="Q797" i="4"/>
  <c r="R797" i="4" s="1"/>
  <c r="Q798" i="4"/>
  <c r="R798" i="4"/>
  <c r="Q799" i="4"/>
  <c r="R799" i="4"/>
  <c r="Q800" i="4"/>
  <c r="R800" i="4" s="1"/>
  <c r="Q801" i="4"/>
  <c r="R801" i="4" s="1"/>
  <c r="Q809" i="4"/>
  <c r="R809" i="4"/>
  <c r="Q810" i="4"/>
  <c r="R810" i="4" s="1"/>
  <c r="Q811" i="4"/>
  <c r="R811" i="4"/>
  <c r="Q812" i="4"/>
  <c r="R812" i="4" s="1"/>
  <c r="Q813" i="4"/>
  <c r="R813" i="4" s="1"/>
  <c r="Q814" i="4"/>
  <c r="R814" i="4" s="1"/>
  <c r="Q815" i="4"/>
  <c r="R815" i="4"/>
  <c r="Q816" i="4"/>
  <c r="R816" i="4" s="1"/>
  <c r="Q817" i="4"/>
  <c r="R817" i="4"/>
  <c r="Q818" i="4"/>
  <c r="R818" i="4" s="1"/>
  <c r="Q819" i="4"/>
  <c r="R819" i="4"/>
  <c r="Q820" i="4"/>
  <c r="R820" i="4" s="1"/>
  <c r="Q821" i="4"/>
  <c r="R821" i="4"/>
  <c r="Q822" i="4"/>
  <c r="R822" i="4" s="1"/>
  <c r="Q823" i="4"/>
  <c r="R823" i="4" s="1"/>
  <c r="Q824" i="4"/>
  <c r="R824" i="4" s="1"/>
  <c r="Q825" i="4"/>
  <c r="R825" i="4"/>
  <c r="Q826" i="4"/>
  <c r="R826" i="4"/>
  <c r="Q827" i="4"/>
  <c r="R827" i="4" s="1"/>
  <c r="Q828" i="4"/>
  <c r="R828" i="4" s="1"/>
  <c r="Q829" i="4"/>
  <c r="R829" i="4" s="1"/>
  <c r="Q830" i="4"/>
  <c r="R830" i="4"/>
  <c r="Q831" i="4"/>
  <c r="R831" i="4"/>
  <c r="Q832" i="4"/>
  <c r="R832" i="4" s="1"/>
  <c r="Q833" i="4"/>
  <c r="R833" i="4" s="1"/>
  <c r="Q836" i="4"/>
  <c r="R836" i="4" s="1"/>
  <c r="Q837" i="4"/>
  <c r="R837" i="4"/>
  <c r="Q838" i="4"/>
  <c r="R838" i="4" s="1"/>
  <c r="Q839" i="4"/>
  <c r="R839" i="4"/>
  <c r="Q840" i="4"/>
  <c r="R840" i="4" s="1"/>
  <c r="Q841" i="4"/>
  <c r="R841" i="4" s="1"/>
  <c r="Q842" i="4"/>
  <c r="R842" i="4" s="1"/>
  <c r="Q843" i="4"/>
  <c r="R843" i="4"/>
  <c r="Q844" i="4"/>
  <c r="R844" i="4" s="1"/>
  <c r="Q845" i="4"/>
  <c r="R845" i="4" s="1"/>
  <c r="Q846" i="4"/>
  <c r="R846" i="4" s="1"/>
  <c r="Q847" i="4"/>
  <c r="R847" i="4" s="1"/>
  <c r="Q848" i="4"/>
  <c r="R848" i="4" s="1"/>
  <c r="Q849" i="4"/>
  <c r="R849" i="4"/>
  <c r="Q850" i="4"/>
  <c r="R850" i="4"/>
  <c r="Q851" i="4"/>
  <c r="R851" i="4" s="1"/>
  <c r="Q852" i="4"/>
  <c r="R852" i="4" s="1"/>
  <c r="Q853" i="4"/>
  <c r="R853" i="4"/>
  <c r="Q854" i="4"/>
  <c r="R854" i="4" s="1"/>
  <c r="Q855" i="4"/>
  <c r="R855" i="4"/>
  <c r="Q856" i="4"/>
  <c r="R856" i="4" s="1"/>
  <c r="Q857" i="4"/>
  <c r="R857" i="4"/>
  <c r="Q858" i="4"/>
  <c r="R858" i="4"/>
  <c r="Q859" i="4"/>
  <c r="R859" i="4"/>
  <c r="Q860" i="4"/>
  <c r="R860" i="4" s="1"/>
  <c r="Q861" i="4"/>
  <c r="R861" i="4" s="1"/>
  <c r="Q862" i="4"/>
  <c r="R862" i="4"/>
  <c r="Q863" i="4"/>
  <c r="R863" i="4"/>
  <c r="Q864" i="4"/>
  <c r="R864" i="4" s="1"/>
  <c r="Q865" i="4"/>
  <c r="R865" i="4" s="1"/>
  <c r="Q866" i="4"/>
  <c r="R866" i="4" s="1"/>
  <c r="Q867" i="4"/>
  <c r="R867" i="4"/>
  <c r="Q868" i="4"/>
  <c r="R868" i="4" s="1"/>
  <c r="Q869" i="4"/>
  <c r="R869" i="4"/>
  <c r="Q870" i="4"/>
  <c r="R870" i="4" s="1"/>
  <c r="Q871" i="4"/>
  <c r="R871" i="4" s="1"/>
  <c r="Q872" i="4"/>
  <c r="R872" i="4" s="1"/>
  <c r="Q873" i="4"/>
  <c r="R873" i="4"/>
  <c r="Q874" i="4"/>
  <c r="R874" i="4" s="1"/>
  <c r="Q875" i="4"/>
  <c r="R875" i="4"/>
  <c r="Q876" i="4"/>
  <c r="R876" i="4" s="1"/>
  <c r="Q877" i="4"/>
  <c r="R877" i="4" s="1"/>
  <c r="Q878" i="4"/>
  <c r="R878" i="4" s="1"/>
  <c r="Q879" i="4"/>
  <c r="R879" i="4"/>
  <c r="Q880" i="4"/>
  <c r="R880" i="4" s="1"/>
  <c r="Q881" i="4"/>
  <c r="R881" i="4"/>
  <c r="Q882" i="4"/>
  <c r="R882" i="4" s="1"/>
  <c r="Q883" i="4"/>
  <c r="R883" i="4"/>
  <c r="Q884" i="4"/>
  <c r="R884" i="4" s="1"/>
  <c r="Q885" i="4"/>
  <c r="R885" i="4"/>
  <c r="Q886" i="4"/>
  <c r="R886" i="4" s="1"/>
  <c r="Q887" i="4"/>
  <c r="R887" i="4" s="1"/>
  <c r="Q888" i="4"/>
  <c r="R888" i="4" s="1"/>
  <c r="Q889" i="4"/>
  <c r="R889" i="4"/>
  <c r="Q890" i="4"/>
  <c r="R890" i="4"/>
  <c r="Q891" i="4"/>
  <c r="R891" i="4" s="1"/>
  <c r="Q892" i="4"/>
  <c r="R892" i="4" s="1"/>
  <c r="Q893" i="4"/>
  <c r="R893" i="4" s="1"/>
  <c r="Q894" i="4"/>
  <c r="R894" i="4"/>
  <c r="Q895" i="4"/>
  <c r="R895" i="4"/>
  <c r="Q896" i="4"/>
  <c r="R896" i="4" s="1"/>
  <c r="Q897" i="4"/>
  <c r="R897" i="4" s="1"/>
  <c r="Q898" i="4"/>
  <c r="R898" i="4"/>
  <c r="Q899" i="4"/>
  <c r="R899" i="4"/>
  <c r="Q900" i="4"/>
  <c r="R900" i="4" s="1"/>
  <c r="Q901" i="4"/>
  <c r="R901" i="4"/>
  <c r="Q902" i="4"/>
  <c r="R902" i="4" s="1"/>
  <c r="Q903" i="4"/>
  <c r="R903" i="4" s="1"/>
  <c r="Q904" i="4"/>
  <c r="R904" i="4" s="1"/>
  <c r="Q905" i="4"/>
  <c r="R905" i="4"/>
  <c r="Q906" i="4"/>
  <c r="R906" i="4" s="1"/>
  <c r="Q907" i="4"/>
  <c r="R907" i="4" s="1"/>
  <c r="Q908" i="4"/>
  <c r="R908" i="4" s="1"/>
  <c r="Q909" i="4"/>
  <c r="R909" i="4" s="1"/>
  <c r="Q910" i="4"/>
  <c r="R910" i="4"/>
  <c r="Q911" i="4"/>
  <c r="R911" i="4"/>
  <c r="Q912" i="4"/>
  <c r="R912" i="4" s="1"/>
  <c r="Q913" i="4"/>
  <c r="R913" i="4" s="1"/>
  <c r="Q914" i="4"/>
  <c r="R914" i="4"/>
  <c r="Q915" i="4"/>
  <c r="R915" i="4"/>
  <c r="Q916" i="4"/>
  <c r="R916" i="4"/>
  <c r="Q917" i="4"/>
  <c r="R917" i="4" s="1"/>
  <c r="Q918" i="4"/>
  <c r="R918" i="4"/>
  <c r="Q919" i="4"/>
  <c r="R919" i="4"/>
  <c r="Q920" i="4"/>
  <c r="R920" i="4"/>
  <c r="Q921" i="4"/>
  <c r="R921" i="4" s="1"/>
  <c r="Q922" i="4"/>
  <c r="R922" i="4"/>
  <c r="Q923" i="4"/>
  <c r="R923" i="4"/>
  <c r="Q924" i="4"/>
  <c r="R924" i="4"/>
  <c r="Q925" i="4"/>
  <c r="R925" i="4" s="1"/>
  <c r="Q926" i="4"/>
  <c r="R926" i="4"/>
  <c r="Q927" i="4"/>
  <c r="R927" i="4"/>
  <c r="Q928" i="4"/>
  <c r="R928" i="4" s="1"/>
  <c r="Q929" i="4"/>
  <c r="R929" i="4" s="1"/>
  <c r="Q930" i="4"/>
  <c r="R930" i="4" s="1"/>
  <c r="Q931" i="4"/>
  <c r="R931" i="4"/>
  <c r="Q932" i="4"/>
  <c r="R932" i="4" s="1"/>
  <c r="Q933" i="4"/>
  <c r="R933" i="4"/>
  <c r="Q934" i="4"/>
  <c r="R934" i="4" s="1"/>
  <c r="Q935" i="4"/>
  <c r="R935" i="4" s="1"/>
  <c r="Q936" i="4"/>
  <c r="R936" i="4" s="1"/>
  <c r="Q937" i="4"/>
  <c r="R937" i="4" s="1"/>
  <c r="Q938" i="4"/>
  <c r="R938" i="4"/>
  <c r="Q939" i="4"/>
  <c r="R939" i="4" s="1"/>
  <c r="Q940" i="4"/>
  <c r="R940" i="4" s="1"/>
  <c r="Q941" i="4"/>
  <c r="R941" i="4" s="1"/>
  <c r="Q942" i="4"/>
  <c r="R942" i="4"/>
  <c r="Q943" i="4"/>
  <c r="R943" i="4"/>
  <c r="Q944" i="4"/>
  <c r="R944" i="4" s="1"/>
  <c r="Q945" i="4"/>
  <c r="R945" i="4" s="1"/>
  <c r="Q946" i="4"/>
  <c r="R946" i="4" s="1"/>
  <c r="Q947" i="4"/>
  <c r="R947" i="4"/>
  <c r="Q948" i="4"/>
  <c r="R948" i="4" s="1"/>
  <c r="Q949" i="4"/>
  <c r="R949" i="4"/>
  <c r="Q950" i="4"/>
  <c r="R950" i="4" s="1"/>
  <c r="Q951" i="4"/>
  <c r="R951" i="4" s="1"/>
  <c r="Q952" i="4"/>
  <c r="R952" i="4" s="1"/>
  <c r="Q953" i="4"/>
  <c r="R953" i="4" s="1"/>
  <c r="Q954" i="4"/>
  <c r="R954" i="4"/>
  <c r="Q955" i="4"/>
  <c r="R955" i="4" s="1"/>
  <c r="Q956" i="4"/>
  <c r="R956" i="4" s="1"/>
  <c r="Q957" i="4"/>
  <c r="R957" i="4"/>
  <c r="Q958" i="4"/>
  <c r="R958" i="4"/>
  <c r="Q959" i="4"/>
  <c r="R959" i="4"/>
  <c r="Q960" i="4"/>
  <c r="R960" i="4" s="1"/>
  <c r="Q961" i="4"/>
  <c r="R961" i="4" s="1"/>
  <c r="Q962" i="4"/>
  <c r="R962" i="4" s="1"/>
  <c r="Q963" i="4"/>
  <c r="R963" i="4"/>
  <c r="Q964" i="4"/>
  <c r="R964" i="4" s="1"/>
  <c r="Q965" i="4"/>
  <c r="R965" i="4" s="1"/>
  <c r="Q966" i="4"/>
  <c r="R966" i="4" s="1"/>
  <c r="Q967" i="4"/>
  <c r="R967" i="4"/>
  <c r="Q968" i="4"/>
  <c r="R968" i="4" s="1"/>
  <c r="Q969" i="4"/>
  <c r="R969" i="4" s="1"/>
  <c r="Q970" i="4"/>
  <c r="R970" i="4" s="1"/>
  <c r="Q971" i="4"/>
  <c r="R971" i="4" s="1"/>
  <c r="Q972" i="4"/>
  <c r="R972" i="4" s="1"/>
  <c r="Q973" i="4"/>
  <c r="R973" i="4" s="1"/>
  <c r="Q974" i="4"/>
  <c r="R974" i="4"/>
  <c r="Q975" i="4"/>
  <c r="R975" i="4" s="1"/>
  <c r="Q976" i="4"/>
  <c r="R976" i="4" s="1"/>
  <c r="Q977" i="4"/>
  <c r="R977" i="4"/>
  <c r="Q980" i="4"/>
  <c r="R980" i="4" s="1"/>
  <c r="Q981" i="4"/>
  <c r="R981" i="4"/>
  <c r="Q982" i="4"/>
  <c r="R982" i="4" s="1"/>
  <c r="Q983" i="4"/>
  <c r="R983" i="4" s="1"/>
  <c r="Q984" i="4"/>
  <c r="R984" i="4" s="1"/>
  <c r="Q985" i="4"/>
  <c r="R985" i="4" s="1"/>
  <c r="Q986" i="4"/>
  <c r="R986" i="4"/>
  <c r="Q987" i="4"/>
  <c r="R987" i="4"/>
  <c r="Q988" i="4"/>
  <c r="R988" i="4" s="1"/>
  <c r="Q989" i="4"/>
  <c r="R989" i="4" s="1"/>
  <c r="Q990" i="4"/>
  <c r="R990" i="4"/>
  <c r="Q991" i="4"/>
  <c r="R991" i="4"/>
  <c r="Q992" i="4"/>
  <c r="R992" i="4" s="1"/>
  <c r="Q993" i="4"/>
  <c r="R993" i="4" s="1"/>
  <c r="Q994" i="4"/>
  <c r="R994" i="4" s="1"/>
  <c r="Q995" i="4"/>
  <c r="R995" i="4"/>
  <c r="Q996" i="4"/>
  <c r="R996" i="4" s="1"/>
  <c r="Q997" i="4"/>
  <c r="R997" i="4"/>
  <c r="Q998" i="4"/>
  <c r="R998" i="4" s="1"/>
  <c r="Q999" i="4"/>
  <c r="R999" i="4"/>
  <c r="Q1000" i="4"/>
  <c r="R1000" i="4" s="1"/>
  <c r="Q1001" i="4"/>
  <c r="R1001" i="4" s="1"/>
  <c r="Q1002" i="4"/>
  <c r="R1002" i="4"/>
  <c r="Q1003" i="4"/>
  <c r="R1003" i="4" s="1"/>
  <c r="Q1004" i="4"/>
  <c r="R1004" i="4" s="1"/>
  <c r="Q1005" i="4"/>
  <c r="R1005" i="4" s="1"/>
  <c r="Q1006" i="4"/>
  <c r="R1006" i="4"/>
  <c r="Q1007" i="4"/>
  <c r="R1007" i="4"/>
  <c r="Q1008" i="4"/>
  <c r="R1008" i="4" s="1"/>
  <c r="Q1009" i="4"/>
  <c r="R1009" i="4" s="1"/>
  <c r="Q1010" i="4"/>
  <c r="R1010" i="4" s="1"/>
  <c r="Q1011" i="4"/>
  <c r="R1011" i="4"/>
  <c r="Q1012" i="4"/>
  <c r="R1012" i="4" s="1"/>
  <c r="Q1013" i="4"/>
  <c r="R1013" i="4" s="1"/>
  <c r="Q1014" i="4"/>
  <c r="R1014" i="4" s="1"/>
  <c r="Q1015" i="4"/>
  <c r="R1015" i="4"/>
  <c r="Q1016" i="4"/>
  <c r="R1016" i="4" s="1"/>
  <c r="Q1017" i="4"/>
  <c r="R1017" i="4" s="1"/>
  <c r="Q1018" i="4"/>
  <c r="R1018" i="4"/>
  <c r="Q1019" i="4"/>
  <c r="R1019" i="4" s="1"/>
  <c r="Q1020" i="4"/>
  <c r="R1020" i="4" s="1"/>
  <c r="Q1021" i="4"/>
  <c r="R1021" i="4"/>
  <c r="Q1022" i="4"/>
  <c r="R1022" i="4"/>
  <c r="Q1023" i="4"/>
  <c r="R1023" i="4" s="1"/>
  <c r="Q1024" i="4"/>
  <c r="R1024" i="4" s="1"/>
  <c r="Q1025" i="4"/>
  <c r="R1025" i="4"/>
  <c r="Q1026" i="4"/>
  <c r="R1026" i="4" s="1"/>
  <c r="Q1027" i="4"/>
  <c r="R1027" i="4"/>
  <c r="Q1028" i="4"/>
  <c r="R1028" i="4" s="1"/>
  <c r="Q1029" i="4"/>
  <c r="R1029" i="4" s="1"/>
  <c r="Q1030" i="4"/>
  <c r="R1030" i="4"/>
  <c r="Q1031" i="4"/>
  <c r="R1031" i="4"/>
  <c r="Q1032" i="4"/>
  <c r="R1032" i="4" s="1"/>
  <c r="Q1033" i="4"/>
  <c r="R1033" i="4" s="1"/>
  <c r="Q1034" i="4"/>
  <c r="R1034" i="4" s="1"/>
  <c r="Q1035" i="4"/>
  <c r="R1035" i="4"/>
  <c r="Q1036" i="4"/>
  <c r="R1036" i="4" s="1"/>
  <c r="Q1037" i="4"/>
  <c r="R1037" i="4" s="1"/>
  <c r="Q1038" i="4"/>
  <c r="R1038" i="4"/>
  <c r="Q1039" i="4"/>
  <c r="R1039" i="4"/>
  <c r="Q1040" i="4"/>
  <c r="R1040" i="4" s="1"/>
  <c r="Q1041" i="4"/>
  <c r="R1041" i="4"/>
  <c r="Q1042" i="4"/>
  <c r="R1042" i="4" s="1"/>
  <c r="Q1043" i="4"/>
  <c r="R1043" i="4"/>
  <c r="Q1044" i="4"/>
  <c r="R1044" i="4" s="1"/>
  <c r="Q1045" i="4"/>
  <c r="R1045" i="4"/>
  <c r="Q1046" i="4"/>
  <c r="R1046" i="4" s="1"/>
  <c r="Q1047" i="4"/>
  <c r="R1047" i="4"/>
  <c r="Q1048" i="4"/>
  <c r="R1048" i="4" s="1"/>
  <c r="Q1049" i="4"/>
  <c r="R1049" i="4" s="1"/>
  <c r="Q1050" i="4"/>
  <c r="R1050" i="4" s="1"/>
  <c r="Q1051" i="4"/>
  <c r="R1051" i="4"/>
  <c r="Q1052" i="4"/>
  <c r="R1052" i="4"/>
  <c r="Q1053" i="4"/>
  <c r="R1053" i="4" s="1"/>
  <c r="Q1054" i="4"/>
  <c r="R1054" i="4"/>
  <c r="Q1055" i="4"/>
  <c r="R1055" i="4"/>
  <c r="Q1056" i="4"/>
  <c r="R1056" i="4"/>
  <c r="Q1057" i="4"/>
  <c r="R1057" i="4" s="1"/>
  <c r="Q1058" i="4"/>
  <c r="R1058" i="4"/>
  <c r="Q1059" i="4"/>
  <c r="R1059" i="4"/>
  <c r="Q1060" i="4"/>
  <c r="R1060" i="4" s="1"/>
  <c r="Q1061" i="4"/>
  <c r="R1061" i="4" s="1"/>
  <c r="Q1062" i="4"/>
  <c r="R1062" i="4" s="1"/>
  <c r="Q1063" i="4"/>
  <c r="R1063" i="4"/>
  <c r="Q1064" i="4"/>
  <c r="R1064" i="4" s="1"/>
  <c r="Q1065" i="4"/>
  <c r="R1065" i="4" s="1"/>
  <c r="Q1066" i="4"/>
  <c r="R1066" i="4"/>
  <c r="Q1067" i="4"/>
  <c r="R1067" i="4"/>
  <c r="Q1068" i="4"/>
  <c r="R1068" i="4" s="1"/>
  <c r="Q1069" i="4"/>
  <c r="R1069" i="4"/>
  <c r="Q1070" i="4"/>
  <c r="R1070" i="4"/>
  <c r="Q1071" i="4"/>
  <c r="R1071" i="4" s="1"/>
  <c r="Q1072" i="4"/>
  <c r="R1072" i="4" s="1"/>
  <c r="Q1073" i="4"/>
  <c r="R1073" i="4"/>
  <c r="Q1074" i="4"/>
  <c r="R1074" i="4" s="1"/>
  <c r="Q1075" i="4"/>
  <c r="R1075" i="4"/>
  <c r="Q1076" i="4"/>
  <c r="R1076" i="4" s="1"/>
  <c r="Q1077" i="4"/>
  <c r="R1077" i="4" s="1"/>
  <c r="Q1078" i="4"/>
  <c r="R1078" i="4" s="1"/>
  <c r="Q1079" i="4"/>
  <c r="R1079" i="4"/>
  <c r="Q1080" i="4"/>
  <c r="R1080" i="4" s="1"/>
  <c r="Q1081" i="4"/>
  <c r="R1081" i="4"/>
  <c r="Q1082" i="4"/>
  <c r="R1082" i="4"/>
  <c r="Q1083" i="4"/>
  <c r="R1083" i="4"/>
  <c r="Q1084" i="4"/>
  <c r="R1084" i="4" s="1"/>
  <c r="Q1085" i="4"/>
  <c r="R1085" i="4" s="1"/>
  <c r="Q1086" i="4"/>
  <c r="R1086" i="4" s="1"/>
  <c r="Q1087" i="4"/>
  <c r="R1087" i="4" s="1"/>
  <c r="Q1088" i="4"/>
  <c r="R1088" i="4" s="1"/>
  <c r="Q1089" i="4"/>
  <c r="R1089" i="4"/>
  <c r="Q1090" i="4"/>
  <c r="R1090" i="4"/>
  <c r="Q1091" i="4"/>
  <c r="R1091" i="4"/>
  <c r="Q1092" i="4"/>
  <c r="R1092" i="4" s="1"/>
  <c r="Q1093" i="4"/>
  <c r="R1093" i="4" s="1"/>
  <c r="Q1094" i="4"/>
  <c r="R1094" i="4" s="1"/>
  <c r="Q1095" i="4"/>
  <c r="R1095" i="4"/>
  <c r="Q1096" i="4"/>
  <c r="R1096" i="4" s="1"/>
  <c r="Q1097" i="4"/>
  <c r="R1097" i="4" s="1"/>
  <c r="Q1098" i="4"/>
  <c r="R1098" i="4" s="1"/>
  <c r="Q1099" i="4"/>
  <c r="R1099" i="4"/>
  <c r="Q1100" i="4"/>
  <c r="R1100" i="4" s="1"/>
  <c r="Q1101" i="4"/>
  <c r="R1101" i="4"/>
  <c r="Q1102" i="4"/>
  <c r="R1102" i="4" s="1"/>
  <c r="Q1103" i="4"/>
  <c r="R1103" i="4" s="1"/>
  <c r="Q1104" i="4"/>
  <c r="R1104" i="4" s="1"/>
  <c r="Q1105" i="4"/>
  <c r="R1105" i="4"/>
  <c r="Q1106" i="4"/>
  <c r="R1106" i="4" s="1"/>
  <c r="Q1107" i="4"/>
  <c r="R1107" i="4" s="1"/>
  <c r="Q1108" i="4"/>
  <c r="R1108" i="4" s="1"/>
  <c r="Q1109" i="4"/>
  <c r="R1109" i="4"/>
  <c r="Q1110" i="4"/>
  <c r="R1110" i="4" s="1"/>
  <c r="Q1111" i="4"/>
  <c r="R1111" i="4"/>
  <c r="Q1112" i="4"/>
  <c r="R1112" i="4" s="1"/>
  <c r="Q1113" i="4"/>
  <c r="R1113" i="4" s="1"/>
  <c r="Q1114" i="4"/>
  <c r="R1114" i="4"/>
  <c r="Q1115" i="4"/>
  <c r="R1115" i="4"/>
  <c r="Q1116" i="4"/>
  <c r="R1116" i="4"/>
  <c r="Q1117" i="4"/>
  <c r="R1117" i="4" s="1"/>
  <c r="Q1118" i="4"/>
  <c r="R1118" i="4" s="1"/>
  <c r="Q1119" i="4"/>
  <c r="R1119" i="4"/>
  <c r="Q1120" i="4"/>
  <c r="R1120" i="4" s="1"/>
  <c r="Q1121" i="4"/>
  <c r="R1121" i="4"/>
  <c r="Q1122" i="4"/>
  <c r="R1122" i="4" s="1"/>
  <c r="Q1123" i="4"/>
  <c r="R1123" i="4"/>
  <c r="Q1124" i="4"/>
  <c r="R1124" i="4" s="1"/>
  <c r="Q1125" i="4"/>
  <c r="R1125" i="4" s="1"/>
  <c r="Q1126" i="4"/>
  <c r="R1126" i="4" s="1"/>
  <c r="Q1127" i="4"/>
  <c r="R1127" i="4" s="1"/>
  <c r="Q1128" i="4"/>
  <c r="R1128" i="4" s="1"/>
  <c r="Q1129" i="4"/>
  <c r="R1129" i="4"/>
  <c r="Q1130" i="4"/>
  <c r="R1130" i="4"/>
  <c r="Q1131" i="4"/>
  <c r="R1131" i="4"/>
  <c r="Q1132" i="4"/>
  <c r="R1132" i="4" s="1"/>
  <c r="Q1133" i="4"/>
  <c r="R1133" i="4" s="1"/>
  <c r="Q1134" i="4"/>
  <c r="R1134" i="4" s="1"/>
  <c r="Q1145" i="4"/>
  <c r="R1145" i="4" s="1"/>
  <c r="Q1146" i="4"/>
  <c r="R1146" i="4"/>
  <c r="Q1147" i="4"/>
  <c r="R1147" i="4" s="1"/>
  <c r="Q1148" i="4"/>
  <c r="R1148" i="4" s="1"/>
  <c r="Q1149" i="4"/>
  <c r="R1149" i="4" s="1"/>
  <c r="Q1150" i="4"/>
  <c r="R1150" i="4"/>
  <c r="Q1151" i="4"/>
  <c r="R1151" i="4"/>
  <c r="Q1152" i="4"/>
  <c r="R1152" i="4" s="1"/>
  <c r="Q1153" i="4"/>
  <c r="R1153" i="4" s="1"/>
  <c r="Q1154" i="4"/>
  <c r="R1154" i="4"/>
  <c r="Q1155" i="4"/>
  <c r="R1155" i="4"/>
  <c r="Q1156" i="4"/>
  <c r="R1156" i="4" s="1"/>
  <c r="Q1157" i="4"/>
  <c r="R1157" i="4" s="1"/>
  <c r="Q1158" i="4"/>
  <c r="R1158" i="4"/>
  <c r="Q1159" i="4"/>
  <c r="R1159" i="4"/>
  <c r="Q1160" i="4"/>
  <c r="R1160" i="4"/>
  <c r="Q1161" i="4"/>
  <c r="R1161" i="4" s="1"/>
  <c r="Q1162" i="4"/>
  <c r="R1162" i="4" s="1"/>
  <c r="Q1163" i="4"/>
  <c r="R1163" i="4"/>
  <c r="Q1164" i="4"/>
  <c r="R1164" i="4"/>
  <c r="Q1165" i="4"/>
  <c r="R1165" i="4" s="1"/>
  <c r="Q1166" i="4"/>
  <c r="R1166" i="4" s="1"/>
  <c r="Q1167" i="4"/>
  <c r="R1167" i="4"/>
  <c r="Q1168" i="4"/>
  <c r="R1168" i="4"/>
  <c r="Q1169" i="4"/>
  <c r="R1169" i="4" s="1"/>
  <c r="Q1170" i="4"/>
  <c r="R1170" i="4" s="1"/>
  <c r="Q1171" i="4"/>
  <c r="R1171" i="4" s="1"/>
  <c r="Q1172" i="4"/>
  <c r="R1172" i="4"/>
  <c r="Q1173" i="4"/>
  <c r="R1173" i="4" s="1"/>
  <c r="Q1174" i="4"/>
  <c r="R1174" i="4"/>
  <c r="Q1175" i="4"/>
  <c r="R1175" i="4" s="1"/>
  <c r="Q1176" i="4"/>
  <c r="R1176" i="4"/>
  <c r="Q1177" i="4"/>
  <c r="R1177" i="4" s="1"/>
  <c r="Q1178" i="4"/>
  <c r="R1178" i="4"/>
  <c r="Q1179" i="4"/>
  <c r="R1179" i="4" s="1"/>
  <c r="Q1180" i="4"/>
  <c r="R1180" i="4" s="1"/>
  <c r="Q1181" i="4"/>
  <c r="R1181" i="4" s="1"/>
  <c r="Q1182" i="4"/>
  <c r="R1182" i="4"/>
  <c r="Q1183" i="4"/>
  <c r="R1183" i="4"/>
  <c r="Q1184" i="4"/>
  <c r="R1184" i="4" s="1"/>
  <c r="Q1185" i="4"/>
  <c r="R1185" i="4"/>
  <c r="Q1186" i="4"/>
  <c r="R1186" i="4"/>
  <c r="Q1187" i="4"/>
  <c r="R1187" i="4"/>
  <c r="Q1188" i="4"/>
  <c r="R1188" i="4" s="1"/>
  <c r="Q1189" i="4"/>
  <c r="R1189" i="4"/>
  <c r="Q1190" i="4"/>
  <c r="R1190" i="4"/>
  <c r="Q1191" i="4"/>
  <c r="R1191" i="4"/>
  <c r="Q1192" i="4"/>
  <c r="R1192" i="4" s="1"/>
  <c r="Q1193" i="4"/>
  <c r="R1193" i="4"/>
  <c r="Q1194" i="4"/>
  <c r="R1194" i="4"/>
  <c r="Q1195" i="4"/>
  <c r="R1195" i="4"/>
  <c r="Q1196" i="4"/>
  <c r="R1196" i="4" s="1"/>
  <c r="Q1197" i="4"/>
  <c r="R1197" i="4"/>
  <c r="Q1198" i="4"/>
  <c r="R1198" i="4"/>
  <c r="Q1199" i="4"/>
  <c r="R1199" i="4"/>
  <c r="Q1200" i="4"/>
  <c r="R1200" i="4" s="1"/>
  <c r="Q1201" i="4"/>
  <c r="R1201" i="4"/>
  <c r="Q1202" i="4"/>
  <c r="R1202" i="4"/>
  <c r="Q1203" i="4"/>
  <c r="R1203" i="4"/>
  <c r="Q1204" i="4"/>
  <c r="R1204" i="4" s="1"/>
  <c r="Q1205" i="4"/>
  <c r="R1205" i="4"/>
  <c r="Q1206" i="4"/>
  <c r="R1206" i="4"/>
  <c r="Q1207" i="4"/>
  <c r="R1207" i="4"/>
  <c r="Q1208" i="4"/>
  <c r="R1208" i="4" s="1"/>
  <c r="Q1209" i="4"/>
  <c r="R1209" i="4"/>
  <c r="Q1210" i="4"/>
  <c r="R1210" i="4"/>
  <c r="Q1211" i="4"/>
  <c r="R1211" i="4"/>
  <c r="Q1212" i="4"/>
  <c r="R1212" i="4" s="1"/>
  <c r="Q1213" i="4"/>
  <c r="R1213" i="4"/>
  <c r="Q1214" i="4"/>
  <c r="R1214" i="4"/>
  <c r="Q1215" i="4"/>
  <c r="R1215" i="4"/>
  <c r="Q1216" i="4"/>
  <c r="R1216" i="4" s="1"/>
  <c r="Q1217" i="4"/>
  <c r="R1217" i="4"/>
  <c r="Q1218" i="4"/>
  <c r="R1218" i="4"/>
  <c r="Q1219" i="4"/>
  <c r="R1219" i="4"/>
  <c r="Q1220" i="4"/>
  <c r="R1220" i="4" s="1"/>
  <c r="Q1221" i="4"/>
  <c r="R1221" i="4"/>
  <c r="Q1222" i="4"/>
  <c r="R1222" i="4"/>
  <c r="Q1223" i="4"/>
  <c r="R1223" i="4"/>
  <c r="Q17" i="4"/>
  <c r="R17" i="4" s="1"/>
  <c r="A265" i="4"/>
  <c r="A235" i="4"/>
  <c r="A206" i="4"/>
  <c r="A207" i="4" s="1"/>
  <c r="A181" i="4"/>
  <c r="A182" i="4" s="1"/>
  <c r="A2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R1224" i="4" l="1"/>
  <c r="J1661" i="3"/>
  <c r="K1661" i="3"/>
  <c r="J1662" i="3"/>
  <c r="K1662" i="3" s="1"/>
  <c r="J1663" i="3"/>
  <c r="K1663" i="3" s="1"/>
  <c r="F1569" i="3"/>
  <c r="G1569" i="3"/>
  <c r="J1569" i="3"/>
  <c r="K1569" i="3" s="1"/>
  <c r="F1570" i="3"/>
  <c r="G1570" i="3"/>
  <c r="J1570" i="3"/>
  <c r="K1570" i="3"/>
  <c r="F1571" i="3"/>
  <c r="G1571" i="3"/>
  <c r="J1571" i="3"/>
  <c r="K1571" i="3" s="1"/>
  <c r="F1572" i="3"/>
  <c r="G1572" i="3"/>
  <c r="J1572" i="3"/>
  <c r="K1572" i="3"/>
  <c r="F1573" i="3"/>
  <c r="G1573" i="3"/>
  <c r="J1573" i="3"/>
  <c r="K1573" i="3"/>
  <c r="F1574" i="3"/>
  <c r="G1574" i="3"/>
  <c r="J1574" i="3"/>
  <c r="K1574" i="3"/>
  <c r="F1575" i="3"/>
  <c r="G1575" i="3"/>
  <c r="J1575" i="3"/>
  <c r="K1575" i="3"/>
  <c r="F1576" i="3"/>
  <c r="G1576" i="3"/>
  <c r="J1576" i="3"/>
  <c r="K1576" i="3"/>
  <c r="F1577" i="3"/>
  <c r="G1577" i="3"/>
  <c r="J1577" i="3"/>
  <c r="K1577" i="3" s="1"/>
  <c r="F1578" i="3"/>
  <c r="G1578" i="3"/>
  <c r="J1578" i="3"/>
  <c r="K1578" i="3"/>
  <c r="F1579" i="3"/>
  <c r="G1579" i="3"/>
  <c r="J1579" i="3"/>
  <c r="K1579" i="3"/>
  <c r="F1580" i="3"/>
  <c r="G1580" i="3"/>
  <c r="J1580" i="3"/>
  <c r="K1580" i="3"/>
  <c r="F1581" i="3"/>
  <c r="G1581" i="3"/>
  <c r="J1581" i="3"/>
  <c r="K1581" i="3"/>
  <c r="F1582" i="3"/>
  <c r="G1582" i="3"/>
  <c r="J1582" i="3"/>
  <c r="K1582" i="3"/>
  <c r="F1583" i="3"/>
  <c r="G1583" i="3"/>
  <c r="J1583" i="3"/>
  <c r="K1583" i="3" s="1"/>
  <c r="F1584" i="3"/>
  <c r="G1584" i="3"/>
  <c r="J1584" i="3"/>
  <c r="K1584" i="3"/>
  <c r="F1585" i="3"/>
  <c r="G1585" i="3"/>
  <c r="J1585" i="3"/>
  <c r="K1585" i="3"/>
  <c r="F1586" i="3"/>
  <c r="G1586" i="3"/>
  <c r="J1586" i="3"/>
  <c r="K1586" i="3"/>
  <c r="F1587" i="3"/>
  <c r="G1587" i="3"/>
  <c r="J1587" i="3"/>
  <c r="K1587" i="3" s="1"/>
  <c r="F1588" i="3"/>
  <c r="G1588" i="3"/>
  <c r="J1588" i="3"/>
  <c r="K1588" i="3"/>
  <c r="F1589" i="3"/>
  <c r="G1589" i="3"/>
  <c r="J1589" i="3"/>
  <c r="K1589" i="3" s="1"/>
  <c r="F1590" i="3"/>
  <c r="G1590" i="3"/>
  <c r="J1590" i="3"/>
  <c r="K1590" i="3"/>
  <c r="F1591" i="3"/>
  <c r="G1591" i="3"/>
  <c r="J1591" i="3"/>
  <c r="K1591" i="3"/>
  <c r="F1592" i="3"/>
  <c r="G1592" i="3"/>
  <c r="J1592" i="3"/>
  <c r="K1592" i="3"/>
  <c r="F1593" i="3"/>
  <c r="G1593" i="3"/>
  <c r="J1593" i="3"/>
  <c r="K1593" i="3"/>
  <c r="F1594" i="3"/>
  <c r="G1594" i="3"/>
  <c r="J1594" i="3"/>
  <c r="K1594" i="3"/>
  <c r="F1595" i="3"/>
  <c r="G1595" i="3"/>
  <c r="J1595" i="3"/>
  <c r="K1595" i="3" s="1"/>
  <c r="F1596" i="3"/>
  <c r="G1596" i="3"/>
  <c r="J1596" i="3"/>
  <c r="K1596" i="3"/>
  <c r="F1597" i="3"/>
  <c r="G1597" i="3"/>
  <c r="J1597" i="3"/>
  <c r="K1597" i="3" s="1"/>
  <c r="F1598" i="3"/>
  <c r="G1598" i="3"/>
  <c r="J1598" i="3"/>
  <c r="K1598" i="3"/>
  <c r="F1599" i="3"/>
  <c r="G1599" i="3"/>
  <c r="J1599" i="3"/>
  <c r="K1599" i="3"/>
  <c r="F1600" i="3"/>
  <c r="G1600" i="3"/>
  <c r="J1600" i="3"/>
  <c r="K1600" i="3"/>
  <c r="F1601" i="3"/>
  <c r="G1601" i="3"/>
  <c r="J1601" i="3"/>
  <c r="K1601" i="3"/>
  <c r="J1533" i="3"/>
  <c r="K1533" i="3"/>
  <c r="J1534" i="3"/>
  <c r="K1534" i="3"/>
  <c r="J1535" i="3"/>
  <c r="K1535" i="3" s="1"/>
  <c r="J1468" i="3"/>
  <c r="K1468" i="3" s="1"/>
  <c r="J1383" i="3"/>
  <c r="K1383" i="3" s="1"/>
  <c r="J1384" i="3"/>
  <c r="K1384" i="3" s="1"/>
  <c r="J1385" i="3"/>
  <c r="K1385" i="3" s="1"/>
  <c r="J1168" i="3"/>
  <c r="K1168" i="3" s="1"/>
  <c r="J1169" i="3"/>
  <c r="K1169" i="3"/>
  <c r="J1071" i="3"/>
  <c r="K1071" i="3" s="1"/>
  <c r="J1072" i="3"/>
  <c r="K1072" i="3" s="1"/>
  <c r="J1022" i="3"/>
  <c r="K1022" i="3" s="1"/>
  <c r="J1023" i="3"/>
  <c r="K1023" i="3" s="1"/>
  <c r="J974" i="3"/>
  <c r="K974" i="3" s="1"/>
  <c r="J975" i="3"/>
  <c r="K975" i="3"/>
  <c r="J880" i="3"/>
  <c r="K880" i="3" s="1"/>
  <c r="J881" i="3"/>
  <c r="K881" i="3" s="1"/>
  <c r="J882" i="3"/>
  <c r="K882" i="3" s="1"/>
  <c r="J883" i="3"/>
  <c r="K883" i="3"/>
  <c r="J741" i="3"/>
  <c r="K741" i="3" s="1"/>
  <c r="J742" i="3"/>
  <c r="K742" i="3" s="1"/>
  <c r="J743" i="3"/>
  <c r="K743" i="3" s="1"/>
  <c r="J744" i="3"/>
  <c r="K744" i="3" s="1"/>
  <c r="J745" i="3"/>
  <c r="K745" i="3" s="1"/>
  <c r="J746" i="3"/>
  <c r="K746" i="3"/>
  <c r="J747" i="3"/>
  <c r="K747" i="3" s="1"/>
  <c r="J748" i="3"/>
  <c r="K748" i="3" s="1"/>
  <c r="J749" i="3"/>
  <c r="K749" i="3" s="1"/>
  <c r="J750" i="3"/>
  <c r="K750" i="3" s="1"/>
  <c r="J751" i="3"/>
  <c r="K751" i="3" s="1"/>
  <c r="J752" i="3"/>
  <c r="K752" i="3" s="1"/>
  <c r="J753" i="3"/>
  <c r="K753" i="3" s="1"/>
  <c r="J486" i="3"/>
  <c r="K486" i="3" s="1"/>
  <c r="J487" i="3"/>
  <c r="K487" i="3" s="1"/>
  <c r="J488" i="3"/>
  <c r="K488" i="3" s="1"/>
  <c r="J410" i="3"/>
  <c r="K410" i="3" s="1"/>
  <c r="J213" i="3"/>
  <c r="K213" i="3" s="1"/>
  <c r="P1983" i="2"/>
  <c r="L1983" i="2"/>
  <c r="J7" i="3"/>
  <c r="K7" i="3" s="1"/>
  <c r="J1669" i="3"/>
  <c r="K1669" i="3" s="1"/>
  <c r="J1668" i="3"/>
  <c r="K1668" i="3" s="1"/>
  <c r="J1667" i="3"/>
  <c r="K1667" i="3" s="1"/>
  <c r="J1666" i="3"/>
  <c r="K1666" i="3" s="1"/>
  <c r="J1665" i="3"/>
  <c r="K1665" i="3" s="1"/>
  <c r="J1664" i="3"/>
  <c r="K1664" i="3" s="1"/>
  <c r="J1660" i="3"/>
  <c r="K1660" i="3" s="1"/>
  <c r="J1659" i="3"/>
  <c r="K1659" i="3" s="1"/>
  <c r="J1658" i="3"/>
  <c r="K1658" i="3" s="1"/>
  <c r="J1657" i="3"/>
  <c r="K1657" i="3" s="1"/>
  <c r="J1656" i="3"/>
  <c r="K1656" i="3" s="1"/>
  <c r="J1655" i="3"/>
  <c r="K1655" i="3" s="1"/>
  <c r="J1654" i="3"/>
  <c r="K1654" i="3" s="1"/>
  <c r="J1653" i="3"/>
  <c r="K1653" i="3" s="1"/>
  <c r="J1652" i="3"/>
  <c r="K1652" i="3" s="1"/>
  <c r="J1651" i="3"/>
  <c r="K1651" i="3" s="1"/>
  <c r="J1650" i="3"/>
  <c r="K1650" i="3" s="1"/>
  <c r="J1649" i="3"/>
  <c r="K1649" i="3" s="1"/>
  <c r="J1648" i="3"/>
  <c r="K1648" i="3" s="1"/>
  <c r="J1647" i="3"/>
  <c r="K1647" i="3" s="1"/>
  <c r="J1646" i="3"/>
  <c r="K1646" i="3" s="1"/>
  <c r="J1645" i="3"/>
  <c r="K1645" i="3" s="1"/>
  <c r="J1644" i="3"/>
  <c r="K1644" i="3" s="1"/>
  <c r="J1643" i="3"/>
  <c r="K1643" i="3" s="1"/>
  <c r="J1642" i="3"/>
  <c r="K1642" i="3" s="1"/>
  <c r="J1641" i="3"/>
  <c r="K1641" i="3" s="1"/>
  <c r="J1640" i="3"/>
  <c r="K1640" i="3" s="1"/>
  <c r="J1639" i="3"/>
  <c r="K1639" i="3" s="1"/>
  <c r="J1638" i="3"/>
  <c r="K1638" i="3" s="1"/>
  <c r="J1637" i="3"/>
  <c r="K1637" i="3" s="1"/>
  <c r="J1636" i="3"/>
  <c r="K1636" i="3" s="1"/>
  <c r="J1635" i="3"/>
  <c r="K1635" i="3" s="1"/>
  <c r="J1634" i="3"/>
  <c r="K1634" i="3" s="1"/>
  <c r="J1633" i="3"/>
  <c r="K1633" i="3" s="1"/>
  <c r="J1632" i="3"/>
  <c r="K1632" i="3" s="1"/>
  <c r="J1631" i="3"/>
  <c r="K1631" i="3" s="1"/>
  <c r="J1630" i="3"/>
  <c r="K1630" i="3" s="1"/>
  <c r="J1629" i="3"/>
  <c r="K1629" i="3" s="1"/>
  <c r="J1628" i="3"/>
  <c r="K1628" i="3" s="1"/>
  <c r="J1627" i="3"/>
  <c r="K1627" i="3" s="1"/>
  <c r="J1626" i="3"/>
  <c r="K1626" i="3" s="1"/>
  <c r="J1625" i="3"/>
  <c r="K1625" i="3" s="1"/>
  <c r="J1624" i="3"/>
  <c r="K1624" i="3" s="1"/>
  <c r="J1623" i="3"/>
  <c r="K1623" i="3" s="1"/>
  <c r="J1622" i="3"/>
  <c r="K1622" i="3" s="1"/>
  <c r="J1621" i="3"/>
  <c r="K1621" i="3" s="1"/>
  <c r="J1620" i="3"/>
  <c r="K1620" i="3" s="1"/>
  <c r="J1617" i="3"/>
  <c r="K1617" i="3" s="1"/>
  <c r="J1616" i="3"/>
  <c r="K1616" i="3" s="1"/>
  <c r="J1615" i="3"/>
  <c r="K1615" i="3" s="1"/>
  <c r="J1614" i="3"/>
  <c r="K1614" i="3" s="1"/>
  <c r="J1613" i="3"/>
  <c r="K1613" i="3" s="1"/>
  <c r="J1612" i="3"/>
  <c r="K1612" i="3" s="1"/>
  <c r="J1611" i="3"/>
  <c r="K1611" i="3" s="1"/>
  <c r="J1610" i="3"/>
  <c r="K1610" i="3" s="1"/>
  <c r="J1609" i="3"/>
  <c r="K1609" i="3" s="1"/>
  <c r="J1608" i="3"/>
  <c r="K1608" i="3" s="1"/>
  <c r="J1607" i="3"/>
  <c r="K1607" i="3" s="1"/>
  <c r="J1606" i="3"/>
  <c r="K1606" i="3" s="1"/>
  <c r="J1605" i="3"/>
  <c r="K1605" i="3" s="1"/>
  <c r="J1604" i="3"/>
  <c r="K1604" i="3" s="1"/>
  <c r="J1603" i="3"/>
  <c r="K1603" i="3" s="1"/>
  <c r="J1567" i="3"/>
  <c r="K1567" i="3" s="1"/>
  <c r="J1566" i="3"/>
  <c r="K1566" i="3" s="1"/>
  <c r="J1565" i="3"/>
  <c r="K1565" i="3" s="1"/>
  <c r="J1564" i="3"/>
  <c r="K1564" i="3" s="1"/>
  <c r="J1563" i="3"/>
  <c r="K1563" i="3" s="1"/>
  <c r="J1562" i="3"/>
  <c r="K1562" i="3" s="1"/>
  <c r="J1561" i="3"/>
  <c r="K1561" i="3" s="1"/>
  <c r="J1560" i="3"/>
  <c r="K1560" i="3" s="1"/>
  <c r="J1559" i="3"/>
  <c r="K1559" i="3" s="1"/>
  <c r="J1558" i="3"/>
  <c r="K1558" i="3" s="1"/>
  <c r="J1557" i="3"/>
  <c r="K1557" i="3" s="1"/>
  <c r="J1556" i="3"/>
  <c r="K1556" i="3" s="1"/>
  <c r="J1555" i="3"/>
  <c r="K1555" i="3" s="1"/>
  <c r="J1554" i="3"/>
  <c r="K1554" i="3" s="1"/>
  <c r="J1553" i="3"/>
  <c r="K1553" i="3" s="1"/>
  <c r="J1552" i="3"/>
  <c r="K1552" i="3" s="1"/>
  <c r="J1551" i="3"/>
  <c r="K1551" i="3" s="1"/>
  <c r="J1550" i="3"/>
  <c r="K1550" i="3" s="1"/>
  <c r="J1549" i="3"/>
  <c r="K1549" i="3" s="1"/>
  <c r="J1548" i="3"/>
  <c r="K1548" i="3" s="1"/>
  <c r="J1547" i="3"/>
  <c r="K1547" i="3" s="1"/>
  <c r="J1546" i="3"/>
  <c r="K1546" i="3" s="1"/>
  <c r="J1545" i="3"/>
  <c r="K1545" i="3" s="1"/>
  <c r="J1544" i="3"/>
  <c r="K1544" i="3" s="1"/>
  <c r="J1543" i="3"/>
  <c r="K1543" i="3" s="1"/>
  <c r="J1542" i="3"/>
  <c r="K1542" i="3" s="1"/>
  <c r="J1541" i="3"/>
  <c r="K1541" i="3" s="1"/>
  <c r="J1540" i="3"/>
  <c r="K1540" i="3" s="1"/>
  <c r="J1539" i="3"/>
  <c r="K1539" i="3" s="1"/>
  <c r="J1538" i="3"/>
  <c r="K1538" i="3" s="1"/>
  <c r="J1537" i="3"/>
  <c r="K1537" i="3" s="1"/>
  <c r="J1536" i="3"/>
  <c r="K1536" i="3" s="1"/>
  <c r="J1532" i="3"/>
  <c r="K1532" i="3" s="1"/>
  <c r="J1531" i="3"/>
  <c r="K1531" i="3" s="1"/>
  <c r="J1530" i="3"/>
  <c r="K1530" i="3" s="1"/>
  <c r="J1529" i="3"/>
  <c r="K1529" i="3" s="1"/>
  <c r="J1528" i="3"/>
  <c r="K1528" i="3" s="1"/>
  <c r="J1527" i="3"/>
  <c r="K1527" i="3" s="1"/>
  <c r="J1526" i="3"/>
  <c r="K1526" i="3" s="1"/>
  <c r="J1525" i="3"/>
  <c r="K1525" i="3" s="1"/>
  <c r="J1524" i="3"/>
  <c r="K1524" i="3" s="1"/>
  <c r="J1523" i="3"/>
  <c r="K1523" i="3" s="1"/>
  <c r="J1522" i="3"/>
  <c r="K1522" i="3" s="1"/>
  <c r="J1521" i="3"/>
  <c r="K1521" i="3" s="1"/>
  <c r="J1520" i="3"/>
  <c r="K1520" i="3" s="1"/>
  <c r="J1519" i="3"/>
  <c r="K1519" i="3" s="1"/>
  <c r="J1518" i="3"/>
  <c r="K1518" i="3" s="1"/>
  <c r="J1517" i="3"/>
  <c r="K1517" i="3" s="1"/>
  <c r="J1516" i="3"/>
  <c r="K1516" i="3" s="1"/>
  <c r="J1515" i="3"/>
  <c r="K1515" i="3" s="1"/>
  <c r="J1514" i="3"/>
  <c r="K1514" i="3" s="1"/>
  <c r="J1513" i="3"/>
  <c r="K1513" i="3" s="1"/>
  <c r="J1512" i="3"/>
  <c r="K1512" i="3" s="1"/>
  <c r="J1511" i="3"/>
  <c r="K1511" i="3" s="1"/>
  <c r="J1510" i="3"/>
  <c r="K1510" i="3" s="1"/>
  <c r="J1508" i="3"/>
  <c r="K1508" i="3" s="1"/>
  <c r="J1507" i="3"/>
  <c r="K1507" i="3" s="1"/>
  <c r="J1506" i="3"/>
  <c r="K1506" i="3" s="1"/>
  <c r="J1505" i="3"/>
  <c r="K1505" i="3" s="1"/>
  <c r="J1504" i="3"/>
  <c r="K1504" i="3" s="1"/>
  <c r="J1503" i="3"/>
  <c r="K1503" i="3" s="1"/>
  <c r="J1502" i="3"/>
  <c r="K1502" i="3" s="1"/>
  <c r="J1501" i="3"/>
  <c r="K1501" i="3" s="1"/>
  <c r="J1500" i="3"/>
  <c r="K1500" i="3" s="1"/>
  <c r="J1499" i="3"/>
  <c r="K1499" i="3" s="1"/>
  <c r="J1498" i="3"/>
  <c r="K1498" i="3" s="1"/>
  <c r="J1497" i="3"/>
  <c r="K1497" i="3" s="1"/>
  <c r="J1496" i="3"/>
  <c r="K1496" i="3" s="1"/>
  <c r="J1495" i="3"/>
  <c r="K1495" i="3" s="1"/>
  <c r="J1494" i="3"/>
  <c r="K1494" i="3" s="1"/>
  <c r="J1493" i="3"/>
  <c r="K1493" i="3" s="1"/>
  <c r="J1492" i="3"/>
  <c r="K1492" i="3" s="1"/>
  <c r="J1491" i="3"/>
  <c r="K1491" i="3" s="1"/>
  <c r="J1490" i="3"/>
  <c r="K1490" i="3" s="1"/>
  <c r="J1489" i="3"/>
  <c r="K1489" i="3" s="1"/>
  <c r="J1488" i="3"/>
  <c r="K1488" i="3" s="1"/>
  <c r="J1487" i="3"/>
  <c r="K1487" i="3" s="1"/>
  <c r="J1486" i="3"/>
  <c r="K1486" i="3" s="1"/>
  <c r="J1485" i="3"/>
  <c r="K1485" i="3" s="1"/>
  <c r="J1484" i="3"/>
  <c r="K1484" i="3" s="1"/>
  <c r="J1483" i="3"/>
  <c r="K1483" i="3" s="1"/>
  <c r="J1482" i="3"/>
  <c r="K1482" i="3" s="1"/>
  <c r="J1481" i="3"/>
  <c r="K1481" i="3" s="1"/>
  <c r="J1480" i="3"/>
  <c r="K1480" i="3" s="1"/>
  <c r="J1479" i="3"/>
  <c r="K1479" i="3" s="1"/>
  <c r="J1478" i="3"/>
  <c r="K1478" i="3" s="1"/>
  <c r="J1477" i="3"/>
  <c r="K1477" i="3" s="1"/>
  <c r="J1476" i="3"/>
  <c r="K1476" i="3" s="1"/>
  <c r="J1475" i="3"/>
  <c r="K1475" i="3" s="1"/>
  <c r="J1474" i="3"/>
  <c r="K1474" i="3" s="1"/>
  <c r="J1473" i="3"/>
  <c r="K1473" i="3" s="1"/>
  <c r="J1472" i="3"/>
  <c r="K1472" i="3" s="1"/>
  <c r="J1471" i="3"/>
  <c r="K1471" i="3" s="1"/>
  <c r="J1470" i="3"/>
  <c r="K1470" i="3" s="1"/>
  <c r="J1469" i="3"/>
  <c r="K1469" i="3" s="1"/>
  <c r="J1467" i="3"/>
  <c r="K1467" i="3" s="1"/>
  <c r="J1466" i="3"/>
  <c r="K1466" i="3" s="1"/>
  <c r="J1465" i="3"/>
  <c r="K1465" i="3" s="1"/>
  <c r="J1464" i="3"/>
  <c r="K1464" i="3" s="1"/>
  <c r="J1463" i="3"/>
  <c r="K1463" i="3" s="1"/>
  <c r="J1462" i="3"/>
  <c r="K1462" i="3" s="1"/>
  <c r="J1461" i="3"/>
  <c r="K1461" i="3" s="1"/>
  <c r="J1460" i="3"/>
  <c r="K1460" i="3" s="1"/>
  <c r="J1459" i="3"/>
  <c r="K1459" i="3" s="1"/>
  <c r="J1458" i="3"/>
  <c r="K1458" i="3" s="1"/>
  <c r="J1457" i="3"/>
  <c r="K1457" i="3" s="1"/>
  <c r="J1456" i="3"/>
  <c r="K1456" i="3" s="1"/>
  <c r="J1455" i="3"/>
  <c r="K1455" i="3" s="1"/>
  <c r="J1454" i="3"/>
  <c r="K1454" i="3" s="1"/>
  <c r="J1453" i="3"/>
  <c r="K1453" i="3" s="1"/>
  <c r="J1452" i="3"/>
  <c r="K1452" i="3" s="1"/>
  <c r="J1451" i="3"/>
  <c r="K1451" i="3" s="1"/>
  <c r="J1449" i="3"/>
  <c r="K1449" i="3" s="1"/>
  <c r="J1448" i="3"/>
  <c r="K1448" i="3" s="1"/>
  <c r="J1447" i="3"/>
  <c r="K1447" i="3" s="1"/>
  <c r="J1446" i="3"/>
  <c r="K1446" i="3" s="1"/>
  <c r="J1445" i="3"/>
  <c r="K1445" i="3" s="1"/>
  <c r="J1444" i="3"/>
  <c r="K1444" i="3" s="1"/>
  <c r="J1443" i="3"/>
  <c r="K1443" i="3" s="1"/>
  <c r="J1442" i="3"/>
  <c r="K1442" i="3" s="1"/>
  <c r="J1441" i="3"/>
  <c r="K1441" i="3" s="1"/>
  <c r="J1440" i="3"/>
  <c r="K1440" i="3" s="1"/>
  <c r="J1439" i="3"/>
  <c r="K1439" i="3" s="1"/>
  <c r="J1438" i="3"/>
  <c r="K1438" i="3" s="1"/>
  <c r="J1437" i="3"/>
  <c r="K1437" i="3" s="1"/>
  <c r="J1436" i="3"/>
  <c r="K1436" i="3" s="1"/>
  <c r="J1435" i="3"/>
  <c r="K1435" i="3" s="1"/>
  <c r="J1434" i="3"/>
  <c r="K1434" i="3" s="1"/>
  <c r="J1433" i="3"/>
  <c r="K1433" i="3" s="1"/>
  <c r="J1432" i="3"/>
  <c r="K1432" i="3" s="1"/>
  <c r="J1431" i="3"/>
  <c r="K1431" i="3" s="1"/>
  <c r="J1430" i="3"/>
  <c r="K1430" i="3" s="1"/>
  <c r="J1429" i="3"/>
  <c r="K1429" i="3" s="1"/>
  <c r="J1428" i="3"/>
  <c r="K1428" i="3" s="1"/>
  <c r="J1427" i="3"/>
  <c r="K1427" i="3" s="1"/>
  <c r="J1426" i="3"/>
  <c r="K1426" i="3" s="1"/>
  <c r="J1425" i="3"/>
  <c r="K1425" i="3" s="1"/>
  <c r="J1424" i="3"/>
  <c r="K1424" i="3" s="1"/>
  <c r="J1423" i="3"/>
  <c r="K1423" i="3" s="1"/>
  <c r="J1422" i="3"/>
  <c r="K1422" i="3" s="1"/>
  <c r="J1421" i="3"/>
  <c r="K1421" i="3" s="1"/>
  <c r="J1420" i="3"/>
  <c r="K1420" i="3" s="1"/>
  <c r="J1419" i="3"/>
  <c r="K1419" i="3" s="1"/>
  <c r="J1418" i="3"/>
  <c r="K1418" i="3" s="1"/>
  <c r="J1417" i="3"/>
  <c r="K1417" i="3" s="1"/>
  <c r="J1416" i="3"/>
  <c r="K1416" i="3" s="1"/>
  <c r="J1415" i="3"/>
  <c r="K1415" i="3" s="1"/>
  <c r="J1414" i="3"/>
  <c r="K1414" i="3" s="1"/>
  <c r="J1413" i="3"/>
  <c r="K1413" i="3" s="1"/>
  <c r="J1412" i="3"/>
  <c r="K1412" i="3" s="1"/>
  <c r="J1411" i="3"/>
  <c r="K1411" i="3" s="1"/>
  <c r="J1410" i="3"/>
  <c r="K1410" i="3" s="1"/>
  <c r="J1409" i="3"/>
  <c r="K1409" i="3" s="1"/>
  <c r="J1408" i="3"/>
  <c r="K1408" i="3" s="1"/>
  <c r="J1407" i="3"/>
  <c r="K1407" i="3" s="1"/>
  <c r="J1406" i="3"/>
  <c r="K1406" i="3" s="1"/>
  <c r="J1405" i="3"/>
  <c r="K1405" i="3" s="1"/>
  <c r="J1404" i="3"/>
  <c r="K1404" i="3" s="1"/>
  <c r="J1403" i="3"/>
  <c r="K1403" i="3" s="1"/>
  <c r="J1402" i="3"/>
  <c r="K1402" i="3" s="1"/>
  <c r="J1401" i="3"/>
  <c r="K1401" i="3" s="1"/>
  <c r="J1400" i="3"/>
  <c r="K1400" i="3" s="1"/>
  <c r="J1399" i="3"/>
  <c r="K1399" i="3" s="1"/>
  <c r="J1398" i="3"/>
  <c r="K1398" i="3" s="1"/>
  <c r="J1397" i="3"/>
  <c r="K1397" i="3" s="1"/>
  <c r="J1396" i="3"/>
  <c r="K1396" i="3" s="1"/>
  <c r="J1395" i="3"/>
  <c r="K1395" i="3" s="1"/>
  <c r="J1394" i="3"/>
  <c r="K1394" i="3" s="1"/>
  <c r="J1393" i="3"/>
  <c r="K1393" i="3" s="1"/>
  <c r="J1392" i="3"/>
  <c r="K1392" i="3" s="1"/>
  <c r="J1390" i="3"/>
  <c r="K1390" i="3" s="1"/>
  <c r="J1389" i="3"/>
  <c r="K1389" i="3" s="1"/>
  <c r="J1388" i="3"/>
  <c r="K1388" i="3" s="1"/>
  <c r="J1387" i="3"/>
  <c r="K1387" i="3" s="1"/>
  <c r="J1386" i="3"/>
  <c r="K1386" i="3" s="1"/>
  <c r="J1382" i="3"/>
  <c r="K1382" i="3" s="1"/>
  <c r="J1381" i="3"/>
  <c r="K1381" i="3" s="1"/>
  <c r="J1380" i="3"/>
  <c r="K1380" i="3" s="1"/>
  <c r="J1379" i="3"/>
  <c r="K1379" i="3" s="1"/>
  <c r="J1378" i="3"/>
  <c r="K1378" i="3" s="1"/>
  <c r="J1377" i="3"/>
  <c r="K1377" i="3" s="1"/>
  <c r="J1376" i="3"/>
  <c r="K1376" i="3" s="1"/>
  <c r="J1375" i="3"/>
  <c r="K1375" i="3" s="1"/>
  <c r="J1374" i="3"/>
  <c r="K1374" i="3" s="1"/>
  <c r="J1373" i="3"/>
  <c r="K1373" i="3" s="1"/>
  <c r="J1372" i="3"/>
  <c r="K1372" i="3" s="1"/>
  <c r="J1371" i="3"/>
  <c r="K1371" i="3" s="1"/>
  <c r="J1370" i="3"/>
  <c r="K1370" i="3" s="1"/>
  <c r="J1369" i="3"/>
  <c r="K1369" i="3" s="1"/>
  <c r="J1368" i="3"/>
  <c r="K1368" i="3" s="1"/>
  <c r="J1367" i="3"/>
  <c r="K1367" i="3" s="1"/>
  <c r="J1366" i="3"/>
  <c r="K1366" i="3" s="1"/>
  <c r="J1365" i="3"/>
  <c r="K1365" i="3" s="1"/>
  <c r="J1364" i="3"/>
  <c r="K1364" i="3" s="1"/>
  <c r="J1363" i="3"/>
  <c r="K1363" i="3" s="1"/>
  <c r="J1362" i="3"/>
  <c r="K1362" i="3" s="1"/>
  <c r="J1361" i="3"/>
  <c r="K1361" i="3" s="1"/>
  <c r="J1360" i="3"/>
  <c r="K1360" i="3" s="1"/>
  <c r="J1359" i="3"/>
  <c r="K1359" i="3" s="1"/>
  <c r="J1358" i="3"/>
  <c r="K1358" i="3" s="1"/>
  <c r="J1357" i="3"/>
  <c r="K1357" i="3" s="1"/>
  <c r="J1356" i="3"/>
  <c r="K1356" i="3" s="1"/>
  <c r="J1355" i="3"/>
  <c r="K1355" i="3" s="1"/>
  <c r="J1354" i="3"/>
  <c r="K1354" i="3" s="1"/>
  <c r="J1353" i="3"/>
  <c r="K1353" i="3" s="1"/>
  <c r="J1352" i="3"/>
  <c r="K1352" i="3" s="1"/>
  <c r="J1351" i="3"/>
  <c r="K1351" i="3" s="1"/>
  <c r="J1350" i="3"/>
  <c r="K1350" i="3" s="1"/>
  <c r="J1349" i="3"/>
  <c r="K1349" i="3" s="1"/>
  <c r="J1348" i="3"/>
  <c r="K1348" i="3" s="1"/>
  <c r="J1347" i="3"/>
  <c r="K1347" i="3" s="1"/>
  <c r="J1346" i="3"/>
  <c r="K1346" i="3" s="1"/>
  <c r="J1345" i="3"/>
  <c r="K1345" i="3" s="1"/>
  <c r="J1344" i="3"/>
  <c r="K1344" i="3" s="1"/>
  <c r="J1343" i="3"/>
  <c r="K1343" i="3" s="1"/>
  <c r="J1342" i="3"/>
  <c r="K1342" i="3" s="1"/>
  <c r="J1341" i="3"/>
  <c r="K1341" i="3" s="1"/>
  <c r="J1340" i="3"/>
  <c r="K1340" i="3" s="1"/>
  <c r="J1339" i="3"/>
  <c r="K1339" i="3" s="1"/>
  <c r="J1338" i="3"/>
  <c r="K1338" i="3" s="1"/>
  <c r="J1337" i="3"/>
  <c r="K1337" i="3" s="1"/>
  <c r="J1336" i="3"/>
  <c r="K1336" i="3" s="1"/>
  <c r="J1335" i="3"/>
  <c r="K1335" i="3" s="1"/>
  <c r="J1334" i="3"/>
  <c r="K1334" i="3" s="1"/>
  <c r="J1333" i="3"/>
  <c r="K1333" i="3" s="1"/>
  <c r="J1331" i="3"/>
  <c r="K1331" i="3" s="1"/>
  <c r="J1330" i="3"/>
  <c r="K1330" i="3" s="1"/>
  <c r="J1329" i="3"/>
  <c r="K1329" i="3" s="1"/>
  <c r="J1328" i="3"/>
  <c r="K1328" i="3" s="1"/>
  <c r="J1327" i="3"/>
  <c r="K1327" i="3" s="1"/>
  <c r="J1326" i="3"/>
  <c r="K1326" i="3" s="1"/>
  <c r="J1325" i="3"/>
  <c r="K1325" i="3" s="1"/>
  <c r="J1324" i="3"/>
  <c r="K1324" i="3" s="1"/>
  <c r="J1323" i="3"/>
  <c r="K1323" i="3" s="1"/>
  <c r="J1322" i="3"/>
  <c r="K1322" i="3" s="1"/>
  <c r="J1321" i="3"/>
  <c r="K1321" i="3" s="1"/>
  <c r="J1320" i="3"/>
  <c r="K1320" i="3" s="1"/>
  <c r="J1319" i="3"/>
  <c r="K1319" i="3" s="1"/>
  <c r="J1318" i="3"/>
  <c r="K1318" i="3" s="1"/>
  <c r="J1317" i="3"/>
  <c r="K1317" i="3" s="1"/>
  <c r="J1316" i="3"/>
  <c r="K1316" i="3" s="1"/>
  <c r="J1315" i="3"/>
  <c r="K1315" i="3" s="1"/>
  <c r="J1314" i="3"/>
  <c r="K1314" i="3" s="1"/>
  <c r="J1313" i="3"/>
  <c r="K1313" i="3" s="1"/>
  <c r="J1312" i="3"/>
  <c r="K1312" i="3" s="1"/>
  <c r="J1311" i="3"/>
  <c r="K1311" i="3" s="1"/>
  <c r="J1310" i="3"/>
  <c r="K1310" i="3" s="1"/>
  <c r="J1309" i="3"/>
  <c r="K1309" i="3" s="1"/>
  <c r="J1308" i="3"/>
  <c r="K1308" i="3" s="1"/>
  <c r="J1307" i="3"/>
  <c r="K1307" i="3" s="1"/>
  <c r="J1306" i="3"/>
  <c r="K1306" i="3" s="1"/>
  <c r="J1305" i="3"/>
  <c r="K1305" i="3" s="1"/>
  <c r="J1304" i="3"/>
  <c r="K1304" i="3" s="1"/>
  <c r="J1303" i="3"/>
  <c r="K1303" i="3" s="1"/>
  <c r="J1302" i="3"/>
  <c r="K1302" i="3" s="1"/>
  <c r="J1301" i="3"/>
  <c r="K1301" i="3" s="1"/>
  <c r="J1300" i="3"/>
  <c r="K1300" i="3" s="1"/>
  <c r="J1299" i="3"/>
  <c r="K1299" i="3" s="1"/>
  <c r="J1298" i="3"/>
  <c r="K1298" i="3" s="1"/>
  <c r="J1297" i="3"/>
  <c r="K1297" i="3" s="1"/>
  <c r="J1296" i="3"/>
  <c r="K1296" i="3" s="1"/>
  <c r="J1295" i="3"/>
  <c r="K1295" i="3" s="1"/>
  <c r="J1294" i="3"/>
  <c r="K1294" i="3" s="1"/>
  <c r="J1293" i="3"/>
  <c r="K1293" i="3" s="1"/>
  <c r="J1292" i="3"/>
  <c r="K1292" i="3" s="1"/>
  <c r="J1291" i="3"/>
  <c r="K1291" i="3" s="1"/>
  <c r="J1290" i="3"/>
  <c r="K1290" i="3" s="1"/>
  <c r="J1289" i="3"/>
  <c r="K1289" i="3" s="1"/>
  <c r="J1288" i="3"/>
  <c r="K1288" i="3" s="1"/>
  <c r="J1287" i="3"/>
  <c r="K1287" i="3" s="1"/>
  <c r="J1286" i="3"/>
  <c r="K1286" i="3" s="1"/>
  <c r="J1285" i="3"/>
  <c r="K1285" i="3" s="1"/>
  <c r="J1284" i="3"/>
  <c r="K1284" i="3" s="1"/>
  <c r="J1283" i="3"/>
  <c r="K1283" i="3" s="1"/>
  <c r="J1282" i="3"/>
  <c r="K1282" i="3" s="1"/>
  <c r="J1281" i="3"/>
  <c r="K1281" i="3" s="1"/>
  <c r="J1280" i="3"/>
  <c r="K1280" i="3" s="1"/>
  <c r="J1279" i="3"/>
  <c r="K1279" i="3" s="1"/>
  <c r="J1278" i="3"/>
  <c r="K1278" i="3" s="1"/>
  <c r="J1277" i="3"/>
  <c r="K1277" i="3" s="1"/>
  <c r="J1276" i="3"/>
  <c r="K1276" i="3" s="1"/>
  <c r="J1275" i="3"/>
  <c r="K1275" i="3" s="1"/>
  <c r="J1274" i="3"/>
  <c r="K1274" i="3" s="1"/>
  <c r="J1273" i="3"/>
  <c r="K1273" i="3" s="1"/>
  <c r="J1272" i="3"/>
  <c r="K1272" i="3" s="1"/>
  <c r="J1270" i="3"/>
  <c r="K1270" i="3" s="1"/>
  <c r="J1269" i="3"/>
  <c r="K1269" i="3" s="1"/>
  <c r="J1268" i="3"/>
  <c r="K1268" i="3" s="1"/>
  <c r="J1267" i="3"/>
  <c r="K1267" i="3" s="1"/>
  <c r="J1266" i="3"/>
  <c r="K1266" i="3" s="1"/>
  <c r="J1265" i="3"/>
  <c r="K1265" i="3" s="1"/>
  <c r="J1264" i="3"/>
  <c r="K1264" i="3" s="1"/>
  <c r="J1263" i="3"/>
  <c r="K1263" i="3" s="1"/>
  <c r="J1262" i="3"/>
  <c r="K1262" i="3" s="1"/>
  <c r="J1261" i="3"/>
  <c r="K1261" i="3" s="1"/>
  <c r="J1260" i="3"/>
  <c r="K1260" i="3" s="1"/>
  <c r="J1259" i="3"/>
  <c r="K1259" i="3" s="1"/>
  <c r="J1258" i="3"/>
  <c r="K1258" i="3" s="1"/>
  <c r="J1257" i="3"/>
  <c r="K1257" i="3" s="1"/>
  <c r="J1256" i="3"/>
  <c r="K1256" i="3" s="1"/>
  <c r="J1255" i="3"/>
  <c r="K1255" i="3" s="1"/>
  <c r="J1254" i="3"/>
  <c r="K1254" i="3" s="1"/>
  <c r="J1253" i="3"/>
  <c r="K1253" i="3" s="1"/>
  <c r="J1252" i="3"/>
  <c r="K1252" i="3" s="1"/>
  <c r="J1251" i="3"/>
  <c r="K1251" i="3" s="1"/>
  <c r="J1250" i="3"/>
  <c r="K1250" i="3" s="1"/>
  <c r="J1249" i="3"/>
  <c r="K1249" i="3" s="1"/>
  <c r="J1248" i="3"/>
  <c r="K1248" i="3" s="1"/>
  <c r="J1247" i="3"/>
  <c r="K1247" i="3" s="1"/>
  <c r="J1246" i="3"/>
  <c r="K1246" i="3" s="1"/>
  <c r="J1245" i="3"/>
  <c r="K1245" i="3" s="1"/>
  <c r="J1244" i="3"/>
  <c r="K1244" i="3" s="1"/>
  <c r="J1243" i="3"/>
  <c r="K1243" i="3" s="1"/>
  <c r="J1242" i="3"/>
  <c r="K1242" i="3" s="1"/>
  <c r="J1241" i="3"/>
  <c r="K1241" i="3" s="1"/>
  <c r="J1240" i="3"/>
  <c r="K1240" i="3" s="1"/>
  <c r="J1239" i="3"/>
  <c r="K1239" i="3" s="1"/>
  <c r="J1238" i="3"/>
  <c r="K1238" i="3" s="1"/>
  <c r="J1237" i="3"/>
  <c r="K1237" i="3" s="1"/>
  <c r="J1236" i="3"/>
  <c r="K1236" i="3" s="1"/>
  <c r="J1235" i="3"/>
  <c r="K1235" i="3" s="1"/>
  <c r="J1234" i="3"/>
  <c r="K1234" i="3" s="1"/>
  <c r="J1233" i="3"/>
  <c r="K1233" i="3" s="1"/>
  <c r="J1232" i="3"/>
  <c r="K1232" i="3" s="1"/>
  <c r="J1231" i="3"/>
  <c r="K1231" i="3" s="1"/>
  <c r="J1230" i="3"/>
  <c r="K1230" i="3" s="1"/>
  <c r="J1229" i="3"/>
  <c r="K1229" i="3" s="1"/>
  <c r="J1228" i="3"/>
  <c r="K1228" i="3" s="1"/>
  <c r="J1227" i="3"/>
  <c r="K1227" i="3" s="1"/>
  <c r="J1226" i="3"/>
  <c r="K1226" i="3" s="1"/>
  <c r="J1225" i="3"/>
  <c r="K1225" i="3" s="1"/>
  <c r="J1224" i="3"/>
  <c r="K1224" i="3" s="1"/>
  <c r="J1223" i="3"/>
  <c r="K1223" i="3" s="1"/>
  <c r="J1222" i="3"/>
  <c r="K1222" i="3" s="1"/>
  <c r="J1221" i="3"/>
  <c r="K1221" i="3" s="1"/>
  <c r="J1220" i="3"/>
  <c r="K1220" i="3" s="1"/>
  <c r="J1219" i="3"/>
  <c r="K1219" i="3" s="1"/>
  <c r="J1218" i="3"/>
  <c r="K1218" i="3" s="1"/>
  <c r="J1217" i="3"/>
  <c r="K1217" i="3" s="1"/>
  <c r="J1216" i="3"/>
  <c r="K1216" i="3" s="1"/>
  <c r="J1215" i="3"/>
  <c r="K1215" i="3" s="1"/>
  <c r="J1214" i="3"/>
  <c r="K1214" i="3" s="1"/>
  <c r="J1213" i="3"/>
  <c r="K1213" i="3" s="1"/>
  <c r="J1212" i="3"/>
  <c r="K1212" i="3" s="1"/>
  <c r="J1211" i="3"/>
  <c r="K1211" i="3" s="1"/>
  <c r="J1210" i="3"/>
  <c r="K1210" i="3" s="1"/>
  <c r="J1209" i="3"/>
  <c r="K1209" i="3" s="1"/>
  <c r="J1208" i="3"/>
  <c r="K1208" i="3" s="1"/>
  <c r="J1207" i="3"/>
  <c r="K1207" i="3" s="1"/>
  <c r="J1206" i="3"/>
  <c r="K1206" i="3" s="1"/>
  <c r="J1205" i="3"/>
  <c r="K1205" i="3" s="1"/>
  <c r="J1204" i="3"/>
  <c r="K1204" i="3" s="1"/>
  <c r="J1203" i="3"/>
  <c r="K1203" i="3" s="1"/>
  <c r="J1202" i="3"/>
  <c r="K1202" i="3" s="1"/>
  <c r="J1201" i="3"/>
  <c r="K1201" i="3" s="1"/>
  <c r="J1200" i="3"/>
  <c r="K1200" i="3" s="1"/>
  <c r="J1199" i="3"/>
  <c r="K1199" i="3" s="1"/>
  <c r="J1198" i="3"/>
  <c r="K1198" i="3" s="1"/>
  <c r="J1197" i="3"/>
  <c r="K1197" i="3" s="1"/>
  <c r="J1196" i="3"/>
  <c r="K1196" i="3" s="1"/>
  <c r="J1191" i="3"/>
  <c r="K1191" i="3" s="1"/>
  <c r="J1190" i="3"/>
  <c r="K1190" i="3" s="1"/>
  <c r="J1189" i="3"/>
  <c r="K1189" i="3" s="1"/>
  <c r="J1188" i="3"/>
  <c r="K1188" i="3" s="1"/>
  <c r="J1187" i="3"/>
  <c r="K1187" i="3" s="1"/>
  <c r="J1186" i="3"/>
  <c r="K1186" i="3" s="1"/>
  <c r="J1185" i="3"/>
  <c r="K1185" i="3" s="1"/>
  <c r="J1184" i="3"/>
  <c r="K1184" i="3" s="1"/>
  <c r="J1183" i="3"/>
  <c r="K1183" i="3" s="1"/>
  <c r="J1182" i="3"/>
  <c r="K1182" i="3" s="1"/>
  <c r="J1181" i="3"/>
  <c r="K1181" i="3" s="1"/>
  <c r="J1180" i="3"/>
  <c r="K1180" i="3" s="1"/>
  <c r="J1179" i="3"/>
  <c r="K1179" i="3" s="1"/>
  <c r="J1178" i="3"/>
  <c r="K1178" i="3" s="1"/>
  <c r="J1177" i="3"/>
  <c r="K1177" i="3" s="1"/>
  <c r="J1176" i="3"/>
  <c r="K1176" i="3" s="1"/>
  <c r="J1175" i="3"/>
  <c r="K1175" i="3" s="1"/>
  <c r="J1174" i="3"/>
  <c r="K1174" i="3" s="1"/>
  <c r="J1173" i="3"/>
  <c r="K1173" i="3" s="1"/>
  <c r="J1172" i="3"/>
  <c r="K1172" i="3" s="1"/>
  <c r="J1171" i="3"/>
  <c r="K1171" i="3" s="1"/>
  <c r="J1170" i="3"/>
  <c r="K1170" i="3" s="1"/>
  <c r="J1167" i="3"/>
  <c r="K1167" i="3" s="1"/>
  <c r="J1166" i="3"/>
  <c r="K1166" i="3" s="1"/>
  <c r="J1165" i="3"/>
  <c r="K1165" i="3" s="1"/>
  <c r="J1164" i="3"/>
  <c r="K1164" i="3" s="1"/>
  <c r="J1163" i="3"/>
  <c r="K1163" i="3" s="1"/>
  <c r="J1162" i="3"/>
  <c r="K1162" i="3" s="1"/>
  <c r="J1161" i="3"/>
  <c r="K1161" i="3" s="1"/>
  <c r="J1160" i="3"/>
  <c r="K1160" i="3" s="1"/>
  <c r="J1159" i="3"/>
  <c r="K1159" i="3" s="1"/>
  <c r="J1158" i="3"/>
  <c r="K1158" i="3" s="1"/>
  <c r="J1157" i="3"/>
  <c r="K1157" i="3" s="1"/>
  <c r="J1156" i="3"/>
  <c r="K1156" i="3" s="1"/>
  <c r="J1155" i="3"/>
  <c r="K1155" i="3" s="1"/>
  <c r="J1154" i="3"/>
  <c r="K1154" i="3" s="1"/>
  <c r="J1153" i="3"/>
  <c r="K1153" i="3" s="1"/>
  <c r="J1152" i="3"/>
  <c r="K1152" i="3" s="1"/>
  <c r="J1151" i="3"/>
  <c r="K1151" i="3" s="1"/>
  <c r="J1150" i="3"/>
  <c r="K1150" i="3" s="1"/>
  <c r="J1149" i="3"/>
  <c r="K1149" i="3" s="1"/>
  <c r="J1148" i="3"/>
  <c r="K1148" i="3" s="1"/>
  <c r="J1147" i="3"/>
  <c r="K1147" i="3" s="1"/>
  <c r="J1146" i="3"/>
  <c r="K1146" i="3" s="1"/>
  <c r="J1145" i="3"/>
  <c r="K1145" i="3" s="1"/>
  <c r="J1144" i="3"/>
  <c r="K1144" i="3" s="1"/>
  <c r="J1143" i="3"/>
  <c r="K1143" i="3" s="1"/>
  <c r="J1142" i="3"/>
  <c r="K1142" i="3" s="1"/>
  <c r="J1141" i="3"/>
  <c r="K1141" i="3" s="1"/>
  <c r="J1140" i="3"/>
  <c r="K1140" i="3" s="1"/>
  <c r="J1139" i="3"/>
  <c r="K1139" i="3" s="1"/>
  <c r="J1138" i="3"/>
  <c r="K1138" i="3" s="1"/>
  <c r="J1137" i="3"/>
  <c r="K1137" i="3" s="1"/>
  <c r="J1136" i="3"/>
  <c r="K1136" i="3" s="1"/>
  <c r="J1135" i="3"/>
  <c r="K1135" i="3" s="1"/>
  <c r="J1134" i="3"/>
  <c r="K1134" i="3" s="1"/>
  <c r="J1133" i="3"/>
  <c r="K1133" i="3" s="1"/>
  <c r="J1132" i="3"/>
  <c r="K1132" i="3" s="1"/>
  <c r="J1131" i="3"/>
  <c r="K1131" i="3" s="1"/>
  <c r="J1130" i="3"/>
  <c r="K1130" i="3" s="1"/>
  <c r="J1129" i="3"/>
  <c r="K1129" i="3" s="1"/>
  <c r="J1128" i="3"/>
  <c r="K1128" i="3" s="1"/>
  <c r="J1127" i="3"/>
  <c r="K1127" i="3" s="1"/>
  <c r="J1126" i="3"/>
  <c r="K1126" i="3" s="1"/>
  <c r="J1125" i="3"/>
  <c r="K1125" i="3" s="1"/>
  <c r="J1124" i="3"/>
  <c r="K1124" i="3" s="1"/>
  <c r="J1123" i="3"/>
  <c r="K1123" i="3" s="1"/>
  <c r="J1122" i="3"/>
  <c r="K1122" i="3" s="1"/>
  <c r="J1121" i="3"/>
  <c r="K1121" i="3" s="1"/>
  <c r="J1120" i="3"/>
  <c r="K1120" i="3" s="1"/>
  <c r="J1119" i="3"/>
  <c r="K1119" i="3" s="1"/>
  <c r="J1118" i="3"/>
  <c r="K1118" i="3" s="1"/>
  <c r="J1117" i="3"/>
  <c r="K1117" i="3" s="1"/>
  <c r="J1116" i="3"/>
  <c r="K1116" i="3" s="1"/>
  <c r="J1115" i="3"/>
  <c r="K1115" i="3" s="1"/>
  <c r="J1114" i="3"/>
  <c r="K1114" i="3" s="1"/>
  <c r="J1113" i="3"/>
  <c r="K1113" i="3" s="1"/>
  <c r="J1112" i="3"/>
  <c r="K1112" i="3" s="1"/>
  <c r="J1111" i="3"/>
  <c r="K1111" i="3" s="1"/>
  <c r="J1110" i="3"/>
  <c r="K1110" i="3" s="1"/>
  <c r="J1109" i="3"/>
  <c r="K1109" i="3" s="1"/>
  <c r="J1108" i="3"/>
  <c r="K1108" i="3" s="1"/>
  <c r="J1107" i="3"/>
  <c r="K1107" i="3" s="1"/>
  <c r="J1106" i="3"/>
  <c r="K1106" i="3" s="1"/>
  <c r="J1105" i="3"/>
  <c r="K1105" i="3" s="1"/>
  <c r="J1104" i="3"/>
  <c r="K1104" i="3" s="1"/>
  <c r="J1103" i="3"/>
  <c r="K1103" i="3" s="1"/>
  <c r="J1102" i="3"/>
  <c r="K1102" i="3" s="1"/>
  <c r="J1101" i="3"/>
  <c r="K1101" i="3" s="1"/>
  <c r="J1100" i="3"/>
  <c r="K1100" i="3" s="1"/>
  <c r="J1099" i="3"/>
  <c r="K1099" i="3" s="1"/>
  <c r="J1098" i="3"/>
  <c r="K1098" i="3" s="1"/>
  <c r="J1097" i="3"/>
  <c r="K1097" i="3" s="1"/>
  <c r="J1096" i="3"/>
  <c r="K1096" i="3" s="1"/>
  <c r="J1095" i="3"/>
  <c r="K1095" i="3" s="1"/>
  <c r="J1094" i="3"/>
  <c r="K1094" i="3" s="1"/>
  <c r="J1093" i="3"/>
  <c r="K1093" i="3" s="1"/>
  <c r="J1092" i="3"/>
  <c r="K1092" i="3" s="1"/>
  <c r="J1091" i="3"/>
  <c r="K1091" i="3" s="1"/>
  <c r="J1090" i="3"/>
  <c r="K1090" i="3" s="1"/>
  <c r="J1089" i="3"/>
  <c r="K1089" i="3" s="1"/>
  <c r="J1088" i="3"/>
  <c r="K1088" i="3" s="1"/>
  <c r="J1087" i="3"/>
  <c r="K1087" i="3" s="1"/>
  <c r="J1086" i="3"/>
  <c r="K1086" i="3" s="1"/>
  <c r="J1085" i="3"/>
  <c r="K1085" i="3" s="1"/>
  <c r="J1084" i="3"/>
  <c r="K1084" i="3" s="1"/>
  <c r="J1083" i="3"/>
  <c r="K1083" i="3" s="1"/>
  <c r="J1082" i="3"/>
  <c r="K1082" i="3" s="1"/>
  <c r="J1081" i="3"/>
  <c r="K1081" i="3" s="1"/>
  <c r="J1080" i="3"/>
  <c r="K1080" i="3" s="1"/>
  <c r="J1079" i="3"/>
  <c r="K1079" i="3" s="1"/>
  <c r="J1078" i="3"/>
  <c r="K1078" i="3" s="1"/>
  <c r="J1077" i="3"/>
  <c r="K1077" i="3" s="1"/>
  <c r="J1076" i="3"/>
  <c r="K1076" i="3" s="1"/>
  <c r="J1075" i="3"/>
  <c r="K1075" i="3" s="1"/>
  <c r="J1074" i="3"/>
  <c r="K1074" i="3" s="1"/>
  <c r="J1073" i="3"/>
  <c r="K1073" i="3" s="1"/>
  <c r="J1070" i="3"/>
  <c r="K1070" i="3" s="1"/>
  <c r="J1069" i="3"/>
  <c r="K1069" i="3" s="1"/>
  <c r="J1068" i="3"/>
  <c r="K1068" i="3" s="1"/>
  <c r="J1067" i="3"/>
  <c r="K1067" i="3" s="1"/>
  <c r="J1066" i="3"/>
  <c r="K1066" i="3" s="1"/>
  <c r="J1065" i="3"/>
  <c r="K1065" i="3" s="1"/>
  <c r="J1064" i="3"/>
  <c r="K1064" i="3" s="1"/>
  <c r="J1063" i="3"/>
  <c r="K1063" i="3" s="1"/>
  <c r="J1062" i="3"/>
  <c r="K1062" i="3" s="1"/>
  <c r="J1061" i="3"/>
  <c r="K1061" i="3" s="1"/>
  <c r="J1060" i="3"/>
  <c r="K1060" i="3" s="1"/>
  <c r="J1059" i="3"/>
  <c r="K1059" i="3" s="1"/>
  <c r="J1058" i="3"/>
  <c r="K1058" i="3" s="1"/>
  <c r="J1057" i="3"/>
  <c r="K1057" i="3" s="1"/>
  <c r="J1056" i="3"/>
  <c r="K1056" i="3" s="1"/>
  <c r="J1055" i="3"/>
  <c r="K1055" i="3" s="1"/>
  <c r="J1054" i="3"/>
  <c r="K1054" i="3" s="1"/>
  <c r="J1053" i="3"/>
  <c r="K1053" i="3" s="1"/>
  <c r="J1052" i="3"/>
  <c r="K1052" i="3" s="1"/>
  <c r="J1051" i="3"/>
  <c r="K1051" i="3" s="1"/>
  <c r="J1050" i="3"/>
  <c r="K1050" i="3" s="1"/>
  <c r="J1048" i="3"/>
  <c r="K1048" i="3" s="1"/>
  <c r="J1047" i="3"/>
  <c r="K1047" i="3" s="1"/>
  <c r="J1046" i="3"/>
  <c r="K1046" i="3" s="1"/>
  <c r="J1045" i="3"/>
  <c r="K1045" i="3" s="1"/>
  <c r="J1044" i="3"/>
  <c r="K1044" i="3" s="1"/>
  <c r="J1043" i="3"/>
  <c r="K1043" i="3" s="1"/>
  <c r="J1042" i="3"/>
  <c r="K1042" i="3" s="1"/>
  <c r="J1041" i="3"/>
  <c r="K1041" i="3" s="1"/>
  <c r="J1040" i="3"/>
  <c r="K1040" i="3" s="1"/>
  <c r="J1039" i="3"/>
  <c r="K1039" i="3" s="1"/>
  <c r="J1038" i="3"/>
  <c r="K1038" i="3" s="1"/>
  <c r="J1037" i="3"/>
  <c r="K1037" i="3" s="1"/>
  <c r="J1036" i="3"/>
  <c r="K1036" i="3" s="1"/>
  <c r="J1035" i="3"/>
  <c r="K1035" i="3" s="1"/>
  <c r="J1034" i="3"/>
  <c r="K1034" i="3" s="1"/>
  <c r="J1033" i="3"/>
  <c r="K1033" i="3" s="1"/>
  <c r="J1032" i="3"/>
  <c r="K1032" i="3" s="1"/>
  <c r="J1031" i="3"/>
  <c r="K1031" i="3" s="1"/>
  <c r="J1030" i="3"/>
  <c r="K1030" i="3" s="1"/>
  <c r="J1029" i="3"/>
  <c r="K1029" i="3" s="1"/>
  <c r="J1028" i="3"/>
  <c r="K1028" i="3" s="1"/>
  <c r="J1027" i="3"/>
  <c r="K1027" i="3" s="1"/>
  <c r="J1026" i="3"/>
  <c r="K1026" i="3" s="1"/>
  <c r="J1025" i="3"/>
  <c r="K1025" i="3" s="1"/>
  <c r="J1024" i="3"/>
  <c r="K1024" i="3" s="1"/>
  <c r="J1021" i="3"/>
  <c r="K1021" i="3" s="1"/>
  <c r="J1020" i="3"/>
  <c r="K1020" i="3" s="1"/>
  <c r="J1019" i="3"/>
  <c r="K1019" i="3" s="1"/>
  <c r="J1018" i="3"/>
  <c r="K1018" i="3" s="1"/>
  <c r="J1017" i="3"/>
  <c r="K1017" i="3" s="1"/>
  <c r="J1016" i="3"/>
  <c r="K1016" i="3" s="1"/>
  <c r="J1015" i="3"/>
  <c r="K1015" i="3" s="1"/>
  <c r="J1014" i="3"/>
  <c r="K1014" i="3" s="1"/>
  <c r="J1013" i="3"/>
  <c r="K1013" i="3" s="1"/>
  <c r="J1012" i="3"/>
  <c r="K1012" i="3" s="1"/>
  <c r="J1011" i="3"/>
  <c r="K1011" i="3" s="1"/>
  <c r="J1010" i="3"/>
  <c r="K1010" i="3" s="1"/>
  <c r="J1009" i="3"/>
  <c r="K1009" i="3" s="1"/>
  <c r="J1008" i="3"/>
  <c r="K1008" i="3" s="1"/>
  <c r="J1007" i="3"/>
  <c r="K1007" i="3" s="1"/>
  <c r="J1006" i="3"/>
  <c r="K1006" i="3" s="1"/>
  <c r="J1005" i="3"/>
  <c r="K1005" i="3" s="1"/>
  <c r="J1004" i="3"/>
  <c r="K1004" i="3" s="1"/>
  <c r="J1003" i="3"/>
  <c r="K1003" i="3" s="1"/>
  <c r="J1002" i="3"/>
  <c r="K1002" i="3" s="1"/>
  <c r="J1001" i="3"/>
  <c r="K1001" i="3" s="1"/>
  <c r="J1000" i="3"/>
  <c r="K1000" i="3" s="1"/>
  <c r="J999" i="3"/>
  <c r="K999" i="3" s="1"/>
  <c r="J998" i="3"/>
  <c r="K998" i="3" s="1"/>
  <c r="J997" i="3"/>
  <c r="K997" i="3" s="1"/>
  <c r="J996" i="3"/>
  <c r="K996" i="3" s="1"/>
  <c r="J995" i="3"/>
  <c r="K995" i="3" s="1"/>
  <c r="J994" i="3"/>
  <c r="K994" i="3" s="1"/>
  <c r="J993" i="3"/>
  <c r="K993" i="3" s="1"/>
  <c r="J992" i="3"/>
  <c r="K992" i="3" s="1"/>
  <c r="J991" i="3"/>
  <c r="K991" i="3" s="1"/>
  <c r="J990" i="3"/>
  <c r="K990" i="3" s="1"/>
  <c r="J989" i="3"/>
  <c r="K989" i="3" s="1"/>
  <c r="J988" i="3"/>
  <c r="K988" i="3" s="1"/>
  <c r="J987" i="3"/>
  <c r="K987" i="3" s="1"/>
  <c r="J986" i="3"/>
  <c r="K986" i="3" s="1"/>
  <c r="J985" i="3"/>
  <c r="K985" i="3" s="1"/>
  <c r="J984" i="3"/>
  <c r="K984" i="3" s="1"/>
  <c r="J983" i="3"/>
  <c r="K983" i="3" s="1"/>
  <c r="J982" i="3"/>
  <c r="K982" i="3" s="1"/>
  <c r="J981" i="3"/>
  <c r="K981" i="3" s="1"/>
  <c r="J980" i="3"/>
  <c r="K980" i="3" s="1"/>
  <c r="J979" i="3"/>
  <c r="K979" i="3" s="1"/>
  <c r="J978" i="3"/>
  <c r="K978" i="3" s="1"/>
  <c r="J977" i="3"/>
  <c r="K977" i="3" s="1"/>
  <c r="J976" i="3"/>
  <c r="K976" i="3" s="1"/>
  <c r="J973" i="3"/>
  <c r="K973" i="3" s="1"/>
  <c r="J972" i="3"/>
  <c r="K972" i="3" s="1"/>
  <c r="J971" i="3"/>
  <c r="K971" i="3" s="1"/>
  <c r="J970" i="3"/>
  <c r="K970" i="3" s="1"/>
  <c r="J969" i="3"/>
  <c r="K969" i="3" s="1"/>
  <c r="J968" i="3"/>
  <c r="K968" i="3" s="1"/>
  <c r="J967" i="3"/>
  <c r="K967" i="3" s="1"/>
  <c r="J966" i="3"/>
  <c r="K966" i="3" s="1"/>
  <c r="J965" i="3"/>
  <c r="K965" i="3" s="1"/>
  <c r="J964" i="3"/>
  <c r="K964" i="3" s="1"/>
  <c r="J963" i="3"/>
  <c r="K963" i="3" s="1"/>
  <c r="J962" i="3"/>
  <c r="K962" i="3" s="1"/>
  <c r="J961" i="3"/>
  <c r="K961" i="3" s="1"/>
  <c r="J960" i="3"/>
  <c r="K960" i="3" s="1"/>
  <c r="J959" i="3"/>
  <c r="K959" i="3" s="1"/>
  <c r="J958" i="3"/>
  <c r="K958" i="3" s="1"/>
  <c r="J957" i="3"/>
  <c r="K957" i="3" s="1"/>
  <c r="J956" i="3"/>
  <c r="K956" i="3" s="1"/>
  <c r="J955" i="3"/>
  <c r="K955" i="3" s="1"/>
  <c r="J954" i="3"/>
  <c r="K954" i="3" s="1"/>
  <c r="J953" i="3"/>
  <c r="K953" i="3" s="1"/>
  <c r="J952" i="3"/>
  <c r="K952" i="3" s="1"/>
  <c r="J951" i="3"/>
  <c r="K951" i="3" s="1"/>
  <c r="J950" i="3"/>
  <c r="K950" i="3" s="1"/>
  <c r="J949" i="3"/>
  <c r="K949" i="3" s="1"/>
  <c r="J948" i="3"/>
  <c r="K948" i="3" s="1"/>
  <c r="J947" i="3"/>
  <c r="K947" i="3" s="1"/>
  <c r="J946" i="3"/>
  <c r="K946" i="3" s="1"/>
  <c r="J945" i="3"/>
  <c r="K945" i="3" s="1"/>
  <c r="J944" i="3"/>
  <c r="K944" i="3" s="1"/>
  <c r="J943" i="3"/>
  <c r="K943" i="3" s="1"/>
  <c r="J942" i="3"/>
  <c r="K942" i="3" s="1"/>
  <c r="J941" i="3"/>
  <c r="K941" i="3" s="1"/>
  <c r="J940" i="3"/>
  <c r="K940" i="3" s="1"/>
  <c r="J939" i="3"/>
  <c r="K939" i="3" s="1"/>
  <c r="J938" i="3"/>
  <c r="K938" i="3" s="1"/>
  <c r="J937" i="3"/>
  <c r="K937" i="3" s="1"/>
  <c r="J936" i="3"/>
  <c r="K936" i="3" s="1"/>
  <c r="J935" i="3"/>
  <c r="K935" i="3" s="1"/>
  <c r="J934" i="3"/>
  <c r="K934" i="3" s="1"/>
  <c r="J932" i="3"/>
  <c r="K932" i="3" s="1"/>
  <c r="J931" i="3"/>
  <c r="K931" i="3" s="1"/>
  <c r="J930" i="3"/>
  <c r="K930" i="3" s="1"/>
  <c r="J929" i="3"/>
  <c r="K929" i="3" s="1"/>
  <c r="J928" i="3"/>
  <c r="K928" i="3" s="1"/>
  <c r="J927" i="3"/>
  <c r="K927" i="3" s="1"/>
  <c r="J926" i="3"/>
  <c r="K926" i="3" s="1"/>
  <c r="J925" i="3"/>
  <c r="K925" i="3" s="1"/>
  <c r="J924" i="3"/>
  <c r="K924" i="3" s="1"/>
  <c r="J923" i="3"/>
  <c r="K923" i="3" s="1"/>
  <c r="J919" i="3"/>
  <c r="K919" i="3" s="1"/>
  <c r="J918" i="3"/>
  <c r="K918" i="3" s="1"/>
  <c r="J917" i="3"/>
  <c r="K917" i="3" s="1"/>
  <c r="J916" i="3"/>
  <c r="K916" i="3" s="1"/>
  <c r="J915" i="3"/>
  <c r="K915" i="3" s="1"/>
  <c r="J914" i="3"/>
  <c r="K914" i="3" s="1"/>
  <c r="J913" i="3"/>
  <c r="K913" i="3" s="1"/>
  <c r="J912" i="3"/>
  <c r="K912" i="3" s="1"/>
  <c r="J911" i="3"/>
  <c r="K911" i="3" s="1"/>
  <c r="J910" i="3"/>
  <c r="K910" i="3" s="1"/>
  <c r="J909" i="3"/>
  <c r="K909" i="3" s="1"/>
  <c r="J908" i="3"/>
  <c r="K908" i="3" s="1"/>
  <c r="J907" i="3"/>
  <c r="K907" i="3" s="1"/>
  <c r="J906" i="3"/>
  <c r="K906" i="3" s="1"/>
  <c r="J905" i="3"/>
  <c r="K905" i="3" s="1"/>
  <c r="J904" i="3"/>
  <c r="K904" i="3" s="1"/>
  <c r="J903" i="3"/>
  <c r="K903" i="3" s="1"/>
  <c r="J902" i="3"/>
  <c r="K902" i="3" s="1"/>
  <c r="J901" i="3"/>
  <c r="K901" i="3" s="1"/>
  <c r="J900" i="3"/>
  <c r="K900" i="3" s="1"/>
  <c r="J899" i="3"/>
  <c r="K899" i="3" s="1"/>
  <c r="J898" i="3"/>
  <c r="K898" i="3" s="1"/>
  <c r="J897" i="3"/>
  <c r="K897" i="3" s="1"/>
  <c r="J896" i="3"/>
  <c r="K896" i="3" s="1"/>
  <c r="J895" i="3"/>
  <c r="K895" i="3" s="1"/>
  <c r="J894" i="3"/>
  <c r="K894" i="3" s="1"/>
  <c r="J893" i="3"/>
  <c r="K893" i="3" s="1"/>
  <c r="J892" i="3"/>
  <c r="K892" i="3" s="1"/>
  <c r="J891" i="3"/>
  <c r="K891" i="3" s="1"/>
  <c r="J890" i="3"/>
  <c r="K890" i="3" s="1"/>
  <c r="J889" i="3"/>
  <c r="K889" i="3" s="1"/>
  <c r="J888" i="3"/>
  <c r="K888" i="3" s="1"/>
  <c r="J887" i="3"/>
  <c r="K887" i="3" s="1"/>
  <c r="J886" i="3"/>
  <c r="K886" i="3" s="1"/>
  <c r="J885" i="3"/>
  <c r="K885" i="3" s="1"/>
  <c r="J884" i="3"/>
  <c r="K884" i="3" s="1"/>
  <c r="J879" i="3"/>
  <c r="K879" i="3" s="1"/>
  <c r="J878" i="3"/>
  <c r="K878" i="3" s="1"/>
  <c r="J877" i="3"/>
  <c r="K877" i="3" s="1"/>
  <c r="J876" i="3"/>
  <c r="K876" i="3" s="1"/>
  <c r="J874" i="3"/>
  <c r="K874" i="3" s="1"/>
  <c r="J873" i="3"/>
  <c r="K873" i="3" s="1"/>
  <c r="J872" i="3"/>
  <c r="K872" i="3" s="1"/>
  <c r="J871" i="3"/>
  <c r="K871" i="3" s="1"/>
  <c r="J870" i="3"/>
  <c r="K870" i="3" s="1"/>
  <c r="J869" i="3"/>
  <c r="K869" i="3" s="1"/>
  <c r="J868" i="3"/>
  <c r="K868" i="3" s="1"/>
  <c r="J867" i="3"/>
  <c r="K867" i="3" s="1"/>
  <c r="J866" i="3"/>
  <c r="K866" i="3" s="1"/>
  <c r="J865" i="3"/>
  <c r="K865" i="3" s="1"/>
  <c r="J864" i="3"/>
  <c r="K864" i="3" s="1"/>
  <c r="J863" i="3"/>
  <c r="K863" i="3" s="1"/>
  <c r="J862" i="3"/>
  <c r="K862" i="3" s="1"/>
  <c r="J861" i="3"/>
  <c r="K861" i="3" s="1"/>
  <c r="J860" i="3"/>
  <c r="K860" i="3" s="1"/>
  <c r="J859" i="3"/>
  <c r="K859" i="3" s="1"/>
  <c r="J858" i="3"/>
  <c r="K858" i="3" s="1"/>
  <c r="J857" i="3"/>
  <c r="K857" i="3" s="1"/>
  <c r="J856" i="3"/>
  <c r="K856" i="3" s="1"/>
  <c r="J855" i="3"/>
  <c r="K855" i="3" s="1"/>
  <c r="J854" i="3"/>
  <c r="K854" i="3" s="1"/>
  <c r="J853" i="3"/>
  <c r="K853" i="3" s="1"/>
  <c r="J852" i="3"/>
  <c r="K852" i="3" s="1"/>
  <c r="J851" i="3"/>
  <c r="K851" i="3" s="1"/>
  <c r="J850" i="3"/>
  <c r="K850" i="3" s="1"/>
  <c r="J849" i="3"/>
  <c r="K849" i="3" s="1"/>
  <c r="J848" i="3"/>
  <c r="K848" i="3" s="1"/>
  <c r="J847" i="3"/>
  <c r="K847" i="3" s="1"/>
  <c r="J846" i="3"/>
  <c r="K846" i="3" s="1"/>
  <c r="J845" i="3"/>
  <c r="K845" i="3" s="1"/>
  <c r="J844" i="3"/>
  <c r="K844" i="3" s="1"/>
  <c r="J843" i="3"/>
  <c r="K843" i="3" s="1"/>
  <c r="J842" i="3"/>
  <c r="K842" i="3" s="1"/>
  <c r="J841" i="3"/>
  <c r="K841" i="3" s="1"/>
  <c r="J840" i="3"/>
  <c r="K840" i="3" s="1"/>
  <c r="J839" i="3"/>
  <c r="K839" i="3" s="1"/>
  <c r="J838" i="3"/>
  <c r="K838" i="3" s="1"/>
  <c r="J837" i="3"/>
  <c r="K837" i="3" s="1"/>
  <c r="J836" i="3"/>
  <c r="K836" i="3" s="1"/>
  <c r="J835" i="3"/>
  <c r="K835" i="3" s="1"/>
  <c r="J834" i="3"/>
  <c r="K834" i="3" s="1"/>
  <c r="J833" i="3"/>
  <c r="K833" i="3" s="1"/>
  <c r="J832" i="3"/>
  <c r="K832" i="3" s="1"/>
  <c r="J831" i="3"/>
  <c r="K831" i="3" s="1"/>
  <c r="J830" i="3"/>
  <c r="K830" i="3" s="1"/>
  <c r="J829" i="3"/>
  <c r="K829" i="3" s="1"/>
  <c r="J828" i="3"/>
  <c r="K828" i="3" s="1"/>
  <c r="J827" i="3"/>
  <c r="K827" i="3" s="1"/>
  <c r="J826" i="3"/>
  <c r="K826" i="3" s="1"/>
  <c r="J825" i="3"/>
  <c r="K825" i="3" s="1"/>
  <c r="J824" i="3"/>
  <c r="K824" i="3" s="1"/>
  <c r="J823" i="3"/>
  <c r="K823" i="3" s="1"/>
  <c r="J822" i="3"/>
  <c r="K822" i="3" s="1"/>
  <c r="J821" i="3"/>
  <c r="K821" i="3" s="1"/>
  <c r="J820" i="3"/>
  <c r="K820" i="3" s="1"/>
  <c r="J819" i="3"/>
  <c r="K819" i="3" s="1"/>
  <c r="J818" i="3"/>
  <c r="K818" i="3" s="1"/>
  <c r="J817" i="3"/>
  <c r="K817" i="3" s="1"/>
  <c r="J816" i="3"/>
  <c r="K816" i="3" s="1"/>
  <c r="J815" i="3"/>
  <c r="K815" i="3" s="1"/>
  <c r="J814" i="3"/>
  <c r="K814" i="3" s="1"/>
  <c r="J813" i="3"/>
  <c r="K813" i="3" s="1"/>
  <c r="J812" i="3"/>
  <c r="K812" i="3" s="1"/>
  <c r="J811" i="3"/>
  <c r="K811" i="3" s="1"/>
  <c r="J810" i="3"/>
  <c r="K810" i="3" s="1"/>
  <c r="J809" i="3"/>
  <c r="K809" i="3" s="1"/>
  <c r="J808" i="3"/>
  <c r="K808" i="3" s="1"/>
  <c r="J807" i="3"/>
  <c r="K807" i="3" s="1"/>
  <c r="J806" i="3"/>
  <c r="K806" i="3" s="1"/>
  <c r="J805" i="3"/>
  <c r="K805" i="3" s="1"/>
  <c r="J804" i="3"/>
  <c r="K804" i="3" s="1"/>
  <c r="J803" i="3"/>
  <c r="K803" i="3" s="1"/>
  <c r="J801" i="3"/>
  <c r="K801" i="3" s="1"/>
  <c r="J800" i="3"/>
  <c r="K800" i="3" s="1"/>
  <c r="J799" i="3"/>
  <c r="K799" i="3" s="1"/>
  <c r="J798" i="3"/>
  <c r="K798" i="3" s="1"/>
  <c r="J797" i="3"/>
  <c r="K797" i="3" s="1"/>
  <c r="J796" i="3"/>
  <c r="K796" i="3" s="1"/>
  <c r="J795" i="3"/>
  <c r="K795" i="3" s="1"/>
  <c r="J794" i="3"/>
  <c r="K794" i="3" s="1"/>
  <c r="J793" i="3"/>
  <c r="K793" i="3" s="1"/>
  <c r="J792" i="3"/>
  <c r="K792" i="3" s="1"/>
  <c r="J791" i="3"/>
  <c r="K791" i="3" s="1"/>
  <c r="J790" i="3"/>
  <c r="K790" i="3" s="1"/>
  <c r="J789" i="3"/>
  <c r="K789" i="3" s="1"/>
  <c r="J788" i="3"/>
  <c r="K788" i="3" s="1"/>
  <c r="J787" i="3"/>
  <c r="K787" i="3" s="1"/>
  <c r="J786" i="3"/>
  <c r="K786" i="3" s="1"/>
  <c r="J785" i="3"/>
  <c r="K785" i="3" s="1"/>
  <c r="J784" i="3"/>
  <c r="K784" i="3" s="1"/>
  <c r="J783" i="3"/>
  <c r="K783" i="3" s="1"/>
  <c r="J782" i="3"/>
  <c r="K782" i="3" s="1"/>
  <c r="J781" i="3"/>
  <c r="K781" i="3" s="1"/>
  <c r="J780" i="3"/>
  <c r="K780" i="3" s="1"/>
  <c r="J779" i="3"/>
  <c r="K779" i="3" s="1"/>
  <c r="J778" i="3"/>
  <c r="K778" i="3" s="1"/>
  <c r="J777" i="3"/>
  <c r="K777" i="3" s="1"/>
  <c r="J776" i="3"/>
  <c r="K776" i="3" s="1"/>
  <c r="J775" i="3"/>
  <c r="K775" i="3" s="1"/>
  <c r="J774" i="3"/>
  <c r="K774" i="3" s="1"/>
  <c r="J773" i="3"/>
  <c r="K773" i="3" s="1"/>
  <c r="J772" i="3"/>
  <c r="K772" i="3" s="1"/>
  <c r="J771" i="3"/>
  <c r="K771" i="3" s="1"/>
  <c r="J770" i="3"/>
  <c r="K770" i="3" s="1"/>
  <c r="J769" i="3"/>
  <c r="K769" i="3" s="1"/>
  <c r="J768" i="3"/>
  <c r="K768" i="3" s="1"/>
  <c r="J767" i="3"/>
  <c r="K767" i="3" s="1"/>
  <c r="J766" i="3"/>
  <c r="K766" i="3" s="1"/>
  <c r="J765" i="3"/>
  <c r="K765" i="3" s="1"/>
  <c r="J764" i="3"/>
  <c r="K764" i="3" s="1"/>
  <c r="J763" i="3"/>
  <c r="K763" i="3" s="1"/>
  <c r="J762" i="3"/>
  <c r="K762" i="3" s="1"/>
  <c r="J761" i="3"/>
  <c r="K761" i="3" s="1"/>
  <c r="J760" i="3"/>
  <c r="K760" i="3" s="1"/>
  <c r="J759" i="3"/>
  <c r="K759" i="3" s="1"/>
  <c r="J758" i="3"/>
  <c r="K758" i="3" s="1"/>
  <c r="J757" i="3"/>
  <c r="K757" i="3" s="1"/>
  <c r="J756" i="3"/>
  <c r="K756" i="3" s="1"/>
  <c r="J755" i="3"/>
  <c r="K755" i="3" s="1"/>
  <c r="J754" i="3"/>
  <c r="K754" i="3" s="1"/>
  <c r="J740" i="3"/>
  <c r="K740" i="3" s="1"/>
  <c r="J739" i="3"/>
  <c r="K739" i="3" s="1"/>
  <c r="J738" i="3"/>
  <c r="K738" i="3" s="1"/>
  <c r="J737" i="3"/>
  <c r="K737" i="3" s="1"/>
  <c r="J736" i="3"/>
  <c r="K736" i="3" s="1"/>
  <c r="J735" i="3"/>
  <c r="K735" i="3" s="1"/>
  <c r="J734" i="3"/>
  <c r="K734" i="3" s="1"/>
  <c r="J733" i="3"/>
  <c r="K733" i="3" s="1"/>
  <c r="J732" i="3"/>
  <c r="K732" i="3" s="1"/>
  <c r="J731" i="3"/>
  <c r="K731" i="3" s="1"/>
  <c r="J730" i="3"/>
  <c r="K730" i="3" s="1"/>
  <c r="J729" i="3"/>
  <c r="K729" i="3" s="1"/>
  <c r="J728" i="3"/>
  <c r="K728" i="3" s="1"/>
  <c r="J727" i="3"/>
  <c r="K727" i="3" s="1"/>
  <c r="J726" i="3"/>
  <c r="K726" i="3" s="1"/>
  <c r="J725" i="3"/>
  <c r="K725" i="3" s="1"/>
  <c r="J724" i="3"/>
  <c r="K724" i="3" s="1"/>
  <c r="J723" i="3"/>
  <c r="K723" i="3" s="1"/>
  <c r="J722" i="3"/>
  <c r="K722" i="3" s="1"/>
  <c r="J721" i="3"/>
  <c r="K721" i="3" s="1"/>
  <c r="J720" i="3"/>
  <c r="K720" i="3" s="1"/>
  <c r="J719" i="3"/>
  <c r="K719" i="3" s="1"/>
  <c r="J718" i="3"/>
  <c r="K718" i="3" s="1"/>
  <c r="J717" i="3"/>
  <c r="K717" i="3" s="1"/>
  <c r="J716" i="3"/>
  <c r="K716" i="3" s="1"/>
  <c r="J715" i="3"/>
  <c r="K715" i="3" s="1"/>
  <c r="J714" i="3"/>
  <c r="K714" i="3" s="1"/>
  <c r="J713" i="3"/>
  <c r="K713" i="3" s="1"/>
  <c r="J712" i="3"/>
  <c r="K712" i="3" s="1"/>
  <c r="J711" i="3"/>
  <c r="K711" i="3" s="1"/>
  <c r="J710" i="3"/>
  <c r="K710" i="3" s="1"/>
  <c r="J709" i="3"/>
  <c r="K709" i="3" s="1"/>
  <c r="J708" i="3"/>
  <c r="K708" i="3" s="1"/>
  <c r="J707" i="3"/>
  <c r="K707" i="3" s="1"/>
  <c r="J706" i="3"/>
  <c r="K706" i="3" s="1"/>
  <c r="J705" i="3"/>
  <c r="K705" i="3" s="1"/>
  <c r="J704" i="3"/>
  <c r="K704" i="3" s="1"/>
  <c r="J703" i="3"/>
  <c r="K703" i="3" s="1"/>
  <c r="J702" i="3"/>
  <c r="K702" i="3" s="1"/>
  <c r="J701" i="3"/>
  <c r="K701" i="3" s="1"/>
  <c r="J700" i="3"/>
  <c r="K700" i="3" s="1"/>
  <c r="J699" i="3"/>
  <c r="K699" i="3" s="1"/>
  <c r="J698" i="3"/>
  <c r="K698" i="3" s="1"/>
  <c r="J697" i="3"/>
  <c r="K697" i="3" s="1"/>
  <c r="J696" i="3"/>
  <c r="K696" i="3" s="1"/>
  <c r="J695" i="3"/>
  <c r="K695" i="3" s="1"/>
  <c r="J694" i="3"/>
  <c r="K694" i="3" s="1"/>
  <c r="J693" i="3"/>
  <c r="K693" i="3" s="1"/>
  <c r="J692" i="3"/>
  <c r="K692" i="3" s="1"/>
  <c r="J691" i="3"/>
  <c r="K691" i="3" s="1"/>
  <c r="J690" i="3"/>
  <c r="K690" i="3" s="1"/>
  <c r="J689" i="3"/>
  <c r="K689" i="3" s="1"/>
  <c r="J688" i="3"/>
  <c r="K688" i="3" s="1"/>
  <c r="J687" i="3"/>
  <c r="K687" i="3" s="1"/>
  <c r="J686" i="3"/>
  <c r="K686" i="3" s="1"/>
  <c r="J685" i="3"/>
  <c r="K685" i="3" s="1"/>
  <c r="J684" i="3"/>
  <c r="K684" i="3" s="1"/>
  <c r="J683" i="3"/>
  <c r="K683" i="3" s="1"/>
  <c r="J682" i="3"/>
  <c r="K682" i="3" s="1"/>
  <c r="J681" i="3"/>
  <c r="K681" i="3" s="1"/>
  <c r="J680" i="3"/>
  <c r="K680" i="3" s="1"/>
  <c r="J679" i="3"/>
  <c r="K679" i="3" s="1"/>
  <c r="J678" i="3"/>
  <c r="K678" i="3" s="1"/>
  <c r="J677" i="3"/>
  <c r="K677" i="3" s="1"/>
  <c r="J676" i="3"/>
  <c r="K676" i="3" s="1"/>
  <c r="J675" i="3"/>
  <c r="K675" i="3" s="1"/>
  <c r="J674" i="3"/>
  <c r="K674" i="3" s="1"/>
  <c r="J673" i="3"/>
  <c r="K673" i="3" s="1"/>
  <c r="J672" i="3"/>
  <c r="K672" i="3" s="1"/>
  <c r="J671" i="3"/>
  <c r="K671" i="3" s="1"/>
  <c r="J670" i="3"/>
  <c r="K670" i="3" s="1"/>
  <c r="J669" i="3"/>
  <c r="K669" i="3" s="1"/>
  <c r="J668" i="3"/>
  <c r="K668" i="3" s="1"/>
  <c r="J667" i="3"/>
  <c r="K667" i="3" s="1"/>
  <c r="J666" i="3"/>
  <c r="K666" i="3" s="1"/>
  <c r="J665" i="3"/>
  <c r="K665" i="3" s="1"/>
  <c r="J664" i="3"/>
  <c r="K664" i="3" s="1"/>
  <c r="J663" i="3"/>
  <c r="K663" i="3" s="1"/>
  <c r="J662" i="3"/>
  <c r="K662" i="3" s="1"/>
  <c r="J661" i="3"/>
  <c r="K661" i="3" s="1"/>
  <c r="J660" i="3"/>
  <c r="K660" i="3" s="1"/>
  <c r="J659" i="3"/>
  <c r="K659" i="3" s="1"/>
  <c r="J658" i="3"/>
  <c r="K658" i="3" s="1"/>
  <c r="J657" i="3"/>
  <c r="K657" i="3" s="1"/>
  <c r="J656" i="3"/>
  <c r="K656" i="3" s="1"/>
  <c r="J655" i="3"/>
  <c r="K655" i="3" s="1"/>
  <c r="J654" i="3"/>
  <c r="K654" i="3" s="1"/>
  <c r="J653" i="3"/>
  <c r="K653" i="3" s="1"/>
  <c r="J652" i="3"/>
  <c r="K652" i="3" s="1"/>
  <c r="J651" i="3"/>
  <c r="K651" i="3" s="1"/>
  <c r="J650" i="3"/>
  <c r="K650" i="3" s="1"/>
  <c r="J649" i="3"/>
  <c r="K649" i="3" s="1"/>
  <c r="J648" i="3"/>
  <c r="K648" i="3" s="1"/>
  <c r="J647" i="3"/>
  <c r="K647" i="3" s="1"/>
  <c r="J646" i="3"/>
  <c r="K646" i="3" s="1"/>
  <c r="J645" i="3"/>
  <c r="K645" i="3" s="1"/>
  <c r="J638" i="3"/>
  <c r="K638" i="3" s="1"/>
  <c r="J637" i="3"/>
  <c r="K637" i="3" s="1"/>
  <c r="J636" i="3"/>
  <c r="K636" i="3" s="1"/>
  <c r="J635" i="3"/>
  <c r="K635" i="3" s="1"/>
  <c r="J634" i="3"/>
  <c r="K634" i="3" s="1"/>
  <c r="J633" i="3"/>
  <c r="K633" i="3" s="1"/>
  <c r="J632" i="3"/>
  <c r="K632" i="3" s="1"/>
  <c r="J631" i="3"/>
  <c r="K631" i="3" s="1"/>
  <c r="J630" i="3"/>
  <c r="K630" i="3" s="1"/>
  <c r="J629" i="3"/>
  <c r="K629" i="3" s="1"/>
  <c r="J628" i="3"/>
  <c r="K628" i="3" s="1"/>
  <c r="J627" i="3"/>
  <c r="K627" i="3" s="1"/>
  <c r="J626" i="3"/>
  <c r="K626" i="3" s="1"/>
  <c r="J625" i="3"/>
  <c r="K625" i="3" s="1"/>
  <c r="J624" i="3"/>
  <c r="K624" i="3" s="1"/>
  <c r="J623" i="3"/>
  <c r="K623" i="3" s="1"/>
  <c r="J622" i="3"/>
  <c r="K622" i="3" s="1"/>
  <c r="J621" i="3"/>
  <c r="K621" i="3" s="1"/>
  <c r="J620" i="3"/>
  <c r="K620" i="3" s="1"/>
  <c r="J619" i="3"/>
  <c r="K619" i="3" s="1"/>
  <c r="J618" i="3"/>
  <c r="K618" i="3" s="1"/>
  <c r="J617" i="3"/>
  <c r="K617" i="3" s="1"/>
  <c r="J616" i="3"/>
  <c r="K616" i="3" s="1"/>
  <c r="J615" i="3"/>
  <c r="K615" i="3" s="1"/>
  <c r="J614" i="3"/>
  <c r="K614" i="3" s="1"/>
  <c r="J613" i="3"/>
  <c r="K613" i="3" s="1"/>
  <c r="J612" i="3"/>
  <c r="K612" i="3" s="1"/>
  <c r="J611" i="3"/>
  <c r="K611" i="3" s="1"/>
  <c r="J610" i="3"/>
  <c r="K610" i="3" s="1"/>
  <c r="J609" i="3"/>
  <c r="K609" i="3" s="1"/>
  <c r="J608" i="3"/>
  <c r="K608" i="3" s="1"/>
  <c r="J607" i="3"/>
  <c r="K607" i="3" s="1"/>
  <c r="J606" i="3"/>
  <c r="K606" i="3" s="1"/>
  <c r="J605" i="3"/>
  <c r="K605" i="3" s="1"/>
  <c r="J604" i="3"/>
  <c r="K604" i="3" s="1"/>
  <c r="J603" i="3"/>
  <c r="K603" i="3" s="1"/>
  <c r="J602" i="3"/>
  <c r="K602" i="3" s="1"/>
  <c r="J601" i="3"/>
  <c r="K601" i="3" s="1"/>
  <c r="J600" i="3"/>
  <c r="K600" i="3" s="1"/>
  <c r="J599" i="3"/>
  <c r="K599" i="3" s="1"/>
  <c r="J598" i="3"/>
  <c r="K598" i="3" s="1"/>
  <c r="J597" i="3"/>
  <c r="K597" i="3" s="1"/>
  <c r="J596" i="3"/>
  <c r="K596" i="3" s="1"/>
  <c r="J595" i="3"/>
  <c r="K595" i="3" s="1"/>
  <c r="J594" i="3"/>
  <c r="K594" i="3" s="1"/>
  <c r="J593" i="3"/>
  <c r="K593" i="3" s="1"/>
  <c r="J592" i="3"/>
  <c r="K592" i="3" s="1"/>
  <c r="J591" i="3"/>
  <c r="K591" i="3" s="1"/>
  <c r="J590" i="3"/>
  <c r="K590" i="3" s="1"/>
  <c r="J589" i="3"/>
  <c r="K589" i="3" s="1"/>
  <c r="J588" i="3"/>
  <c r="K588" i="3" s="1"/>
  <c r="J587" i="3"/>
  <c r="K587" i="3" s="1"/>
  <c r="J586" i="3"/>
  <c r="K586" i="3" s="1"/>
  <c r="J585" i="3"/>
  <c r="K585" i="3" s="1"/>
  <c r="J584" i="3"/>
  <c r="K584" i="3" s="1"/>
  <c r="J583" i="3"/>
  <c r="K583" i="3" s="1"/>
  <c r="J582" i="3"/>
  <c r="K582" i="3" s="1"/>
  <c r="J581" i="3"/>
  <c r="K581" i="3" s="1"/>
  <c r="J580" i="3"/>
  <c r="K580" i="3" s="1"/>
  <c r="J579" i="3"/>
  <c r="K579" i="3" s="1"/>
  <c r="J578" i="3"/>
  <c r="K578" i="3" s="1"/>
  <c r="J577" i="3"/>
  <c r="K577" i="3" s="1"/>
  <c r="J576" i="3"/>
  <c r="K576" i="3" s="1"/>
  <c r="J575" i="3"/>
  <c r="K575" i="3" s="1"/>
  <c r="J574" i="3"/>
  <c r="K574" i="3" s="1"/>
  <c r="J573" i="3"/>
  <c r="K573" i="3" s="1"/>
  <c r="J572" i="3"/>
  <c r="K572" i="3" s="1"/>
  <c r="J571" i="3"/>
  <c r="K571" i="3" s="1"/>
  <c r="J570" i="3"/>
  <c r="K570" i="3" s="1"/>
  <c r="J569" i="3"/>
  <c r="K569" i="3" s="1"/>
  <c r="J568" i="3"/>
  <c r="K568" i="3" s="1"/>
  <c r="J567" i="3"/>
  <c r="K567" i="3" s="1"/>
  <c r="J566" i="3"/>
  <c r="K566" i="3" s="1"/>
  <c r="J565" i="3"/>
  <c r="K565" i="3" s="1"/>
  <c r="J564" i="3"/>
  <c r="K564" i="3" s="1"/>
  <c r="J563" i="3"/>
  <c r="K563" i="3" s="1"/>
  <c r="J562" i="3"/>
  <c r="K562" i="3" s="1"/>
  <c r="J561" i="3"/>
  <c r="K561" i="3" s="1"/>
  <c r="J560" i="3"/>
  <c r="K560" i="3" s="1"/>
  <c r="J559" i="3"/>
  <c r="K559" i="3" s="1"/>
  <c r="J558" i="3"/>
  <c r="K558" i="3" s="1"/>
  <c r="J557" i="3"/>
  <c r="K557" i="3" s="1"/>
  <c r="J556" i="3"/>
  <c r="K556" i="3" s="1"/>
  <c r="J555" i="3"/>
  <c r="K555" i="3" s="1"/>
  <c r="J554" i="3"/>
  <c r="K554" i="3" s="1"/>
  <c r="J553" i="3"/>
  <c r="K553" i="3" s="1"/>
  <c r="J552" i="3"/>
  <c r="K552" i="3" s="1"/>
  <c r="J551" i="3"/>
  <c r="K551" i="3" s="1"/>
  <c r="J550" i="3"/>
  <c r="K550" i="3" s="1"/>
  <c r="J549" i="3"/>
  <c r="K549" i="3" s="1"/>
  <c r="J548" i="3"/>
  <c r="K548" i="3" s="1"/>
  <c r="J547" i="3"/>
  <c r="K547" i="3" s="1"/>
  <c r="J546" i="3"/>
  <c r="K546" i="3" s="1"/>
  <c r="J545" i="3"/>
  <c r="K545" i="3" s="1"/>
  <c r="J544" i="3"/>
  <c r="K544" i="3" s="1"/>
  <c r="J543" i="3"/>
  <c r="K543" i="3" s="1"/>
  <c r="J542" i="3"/>
  <c r="K542" i="3" s="1"/>
  <c r="J541" i="3"/>
  <c r="K541" i="3" s="1"/>
  <c r="J540" i="3"/>
  <c r="K540" i="3" s="1"/>
  <c r="J539" i="3"/>
  <c r="K539" i="3" s="1"/>
  <c r="J538" i="3"/>
  <c r="K538" i="3" s="1"/>
  <c r="J537" i="3"/>
  <c r="K537" i="3" s="1"/>
  <c r="J536" i="3"/>
  <c r="K536" i="3" s="1"/>
  <c r="J535" i="3"/>
  <c r="K535" i="3" s="1"/>
  <c r="J534" i="3"/>
  <c r="K534" i="3" s="1"/>
  <c r="J533" i="3"/>
  <c r="K533" i="3" s="1"/>
  <c r="J532" i="3"/>
  <c r="K532" i="3" s="1"/>
  <c r="J531" i="3"/>
  <c r="K531" i="3" s="1"/>
  <c r="J530" i="3"/>
  <c r="K530" i="3" s="1"/>
  <c r="J529" i="3"/>
  <c r="K529" i="3" s="1"/>
  <c r="J528" i="3"/>
  <c r="K528" i="3" s="1"/>
  <c r="J527" i="3"/>
  <c r="K527" i="3" s="1"/>
  <c r="J526" i="3"/>
  <c r="K526" i="3" s="1"/>
  <c r="J525" i="3"/>
  <c r="K525" i="3" s="1"/>
  <c r="J524" i="3"/>
  <c r="K524" i="3" s="1"/>
  <c r="J523" i="3"/>
  <c r="K523" i="3" s="1"/>
  <c r="J522" i="3"/>
  <c r="K522" i="3" s="1"/>
  <c r="J521" i="3"/>
  <c r="K521" i="3" s="1"/>
  <c r="J520" i="3"/>
  <c r="K520" i="3" s="1"/>
  <c r="J519" i="3"/>
  <c r="K519" i="3" s="1"/>
  <c r="J518" i="3"/>
  <c r="K518" i="3" s="1"/>
  <c r="J517" i="3"/>
  <c r="K517" i="3" s="1"/>
  <c r="J516" i="3"/>
  <c r="K516" i="3" s="1"/>
  <c r="J515" i="3"/>
  <c r="K515" i="3" s="1"/>
  <c r="J514" i="3"/>
  <c r="K514" i="3" s="1"/>
  <c r="J513" i="3"/>
  <c r="K513" i="3" s="1"/>
  <c r="J512" i="3"/>
  <c r="K512" i="3" s="1"/>
  <c r="J511" i="3"/>
  <c r="K511" i="3" s="1"/>
  <c r="J510" i="3"/>
  <c r="K510" i="3" s="1"/>
  <c r="J509" i="3"/>
  <c r="K509" i="3" s="1"/>
  <c r="J508" i="3"/>
  <c r="K508" i="3" s="1"/>
  <c r="J507" i="3"/>
  <c r="K507" i="3" s="1"/>
  <c r="J506" i="3"/>
  <c r="K506" i="3" s="1"/>
  <c r="J505" i="3"/>
  <c r="K505" i="3" s="1"/>
  <c r="J504" i="3"/>
  <c r="K504" i="3" s="1"/>
  <c r="J503" i="3"/>
  <c r="K503" i="3" s="1"/>
  <c r="J502" i="3"/>
  <c r="K502" i="3" s="1"/>
  <c r="J501" i="3"/>
  <c r="K501" i="3" s="1"/>
  <c r="J500" i="3"/>
  <c r="K500" i="3" s="1"/>
  <c r="J499" i="3"/>
  <c r="K499" i="3" s="1"/>
  <c r="J498" i="3"/>
  <c r="K498" i="3" s="1"/>
  <c r="J497" i="3"/>
  <c r="K497" i="3" s="1"/>
  <c r="J496" i="3"/>
  <c r="K496" i="3" s="1"/>
  <c r="J495" i="3"/>
  <c r="K495" i="3" s="1"/>
  <c r="J494" i="3"/>
  <c r="K494" i="3" s="1"/>
  <c r="J493" i="3"/>
  <c r="K493" i="3" s="1"/>
  <c r="J492" i="3"/>
  <c r="K492" i="3" s="1"/>
  <c r="J491" i="3"/>
  <c r="K491" i="3" s="1"/>
  <c r="J490" i="3"/>
  <c r="K490" i="3" s="1"/>
  <c r="J489" i="3"/>
  <c r="K489" i="3" s="1"/>
  <c r="J485" i="3"/>
  <c r="K485" i="3" s="1"/>
  <c r="J484" i="3"/>
  <c r="K484" i="3" s="1"/>
  <c r="J483" i="3"/>
  <c r="K483" i="3" s="1"/>
  <c r="J482" i="3"/>
  <c r="K482" i="3" s="1"/>
  <c r="J481" i="3"/>
  <c r="K481" i="3" s="1"/>
  <c r="J480" i="3"/>
  <c r="K480" i="3" s="1"/>
  <c r="J479" i="3"/>
  <c r="K479" i="3" s="1"/>
  <c r="J478" i="3"/>
  <c r="K478" i="3" s="1"/>
  <c r="J477" i="3"/>
  <c r="K477" i="3" s="1"/>
  <c r="J476" i="3"/>
  <c r="K476" i="3" s="1"/>
  <c r="J475" i="3"/>
  <c r="K475" i="3" s="1"/>
  <c r="J474" i="3"/>
  <c r="K474" i="3" s="1"/>
  <c r="J473" i="3"/>
  <c r="K473" i="3" s="1"/>
  <c r="J472" i="3"/>
  <c r="K472" i="3" s="1"/>
  <c r="J471" i="3"/>
  <c r="K471" i="3" s="1"/>
  <c r="J470" i="3"/>
  <c r="K470" i="3" s="1"/>
  <c r="J469" i="3"/>
  <c r="K469" i="3" s="1"/>
  <c r="J468" i="3"/>
  <c r="K468" i="3" s="1"/>
  <c r="J467" i="3"/>
  <c r="K467" i="3" s="1"/>
  <c r="J466" i="3"/>
  <c r="K466" i="3" s="1"/>
  <c r="J465" i="3"/>
  <c r="K465" i="3" s="1"/>
  <c r="J464" i="3"/>
  <c r="K464" i="3" s="1"/>
  <c r="J463" i="3"/>
  <c r="K463" i="3" s="1"/>
  <c r="J462" i="3"/>
  <c r="K462" i="3" s="1"/>
  <c r="J461" i="3"/>
  <c r="K461" i="3" s="1"/>
  <c r="J460" i="3"/>
  <c r="K460" i="3" s="1"/>
  <c r="J459" i="3"/>
  <c r="K459" i="3" s="1"/>
  <c r="J458" i="3"/>
  <c r="K458" i="3" s="1"/>
  <c r="J457" i="3"/>
  <c r="K457" i="3" s="1"/>
  <c r="J456" i="3"/>
  <c r="K456" i="3" s="1"/>
  <c r="J455" i="3"/>
  <c r="K455" i="3" s="1"/>
  <c r="J454" i="3"/>
  <c r="K454" i="3" s="1"/>
  <c r="J453" i="3"/>
  <c r="K453" i="3" s="1"/>
  <c r="J452" i="3"/>
  <c r="K452" i="3" s="1"/>
  <c r="J451" i="3"/>
  <c r="K451" i="3" s="1"/>
  <c r="J450" i="3"/>
  <c r="K450" i="3" s="1"/>
  <c r="J449" i="3"/>
  <c r="K449" i="3" s="1"/>
  <c r="J448" i="3"/>
  <c r="K448" i="3" s="1"/>
  <c r="J447" i="3"/>
  <c r="K447" i="3" s="1"/>
  <c r="J446" i="3"/>
  <c r="K446" i="3" s="1"/>
  <c r="J445" i="3"/>
  <c r="K445" i="3" s="1"/>
  <c r="J444" i="3"/>
  <c r="K444" i="3" s="1"/>
  <c r="J443" i="3"/>
  <c r="K443" i="3" s="1"/>
  <c r="J442" i="3"/>
  <c r="K442" i="3" s="1"/>
  <c r="J441" i="3"/>
  <c r="K441" i="3" s="1"/>
  <c r="J440" i="3"/>
  <c r="K440" i="3" s="1"/>
  <c r="J439" i="3"/>
  <c r="K439" i="3" s="1"/>
  <c r="J438" i="3"/>
  <c r="K438" i="3" s="1"/>
  <c r="J437" i="3"/>
  <c r="K437" i="3" s="1"/>
  <c r="J436" i="3"/>
  <c r="K436" i="3" s="1"/>
  <c r="J435" i="3"/>
  <c r="K435" i="3" s="1"/>
  <c r="J434" i="3"/>
  <c r="K434" i="3" s="1"/>
  <c r="J433" i="3"/>
  <c r="K433" i="3" s="1"/>
  <c r="J432" i="3"/>
  <c r="K432" i="3" s="1"/>
  <c r="J431" i="3"/>
  <c r="K431" i="3" s="1"/>
  <c r="J430" i="3"/>
  <c r="K430" i="3" s="1"/>
  <c r="J429" i="3"/>
  <c r="K429" i="3" s="1"/>
  <c r="J428" i="3"/>
  <c r="K428" i="3" s="1"/>
  <c r="J427" i="3"/>
  <c r="K427" i="3" s="1"/>
  <c r="J426" i="3"/>
  <c r="K426" i="3" s="1"/>
  <c r="J425" i="3"/>
  <c r="K425" i="3" s="1"/>
  <c r="J424" i="3"/>
  <c r="K424" i="3" s="1"/>
  <c r="J423" i="3"/>
  <c r="K423" i="3" s="1"/>
  <c r="J422" i="3"/>
  <c r="K422" i="3" s="1"/>
  <c r="J421" i="3"/>
  <c r="K421" i="3" s="1"/>
  <c r="J420" i="3"/>
  <c r="K420" i="3" s="1"/>
  <c r="J419" i="3"/>
  <c r="K419" i="3" s="1"/>
  <c r="J418" i="3"/>
  <c r="K418" i="3" s="1"/>
  <c r="J417" i="3"/>
  <c r="K417" i="3" s="1"/>
  <c r="J416" i="3"/>
  <c r="K416" i="3" s="1"/>
  <c r="J415" i="3"/>
  <c r="K415" i="3" s="1"/>
  <c r="J414" i="3"/>
  <c r="K414" i="3" s="1"/>
  <c r="J413" i="3"/>
  <c r="K413" i="3" s="1"/>
  <c r="J412" i="3"/>
  <c r="K412" i="3" s="1"/>
  <c r="J411" i="3"/>
  <c r="K411" i="3" s="1"/>
  <c r="J409" i="3"/>
  <c r="K409" i="3" s="1"/>
  <c r="J408" i="3"/>
  <c r="K408" i="3" s="1"/>
  <c r="J407" i="3"/>
  <c r="K407" i="3" s="1"/>
  <c r="J406" i="3"/>
  <c r="K406" i="3" s="1"/>
  <c r="J405" i="3"/>
  <c r="K405" i="3" s="1"/>
  <c r="J404" i="3"/>
  <c r="K404" i="3" s="1"/>
  <c r="J403" i="3"/>
  <c r="K403" i="3" s="1"/>
  <c r="J402" i="3"/>
  <c r="K402" i="3" s="1"/>
  <c r="J401" i="3"/>
  <c r="K401" i="3" s="1"/>
  <c r="J400" i="3"/>
  <c r="K400" i="3" s="1"/>
  <c r="J399" i="3"/>
  <c r="K399" i="3" s="1"/>
  <c r="J398" i="3"/>
  <c r="K398" i="3" s="1"/>
  <c r="J397" i="3"/>
  <c r="K397" i="3" s="1"/>
  <c r="J396" i="3"/>
  <c r="K396" i="3" s="1"/>
  <c r="J395" i="3"/>
  <c r="K395" i="3" s="1"/>
  <c r="J394" i="3"/>
  <c r="K394" i="3" s="1"/>
  <c r="J393" i="3"/>
  <c r="K393" i="3" s="1"/>
  <c r="J392" i="3"/>
  <c r="K392" i="3" s="1"/>
  <c r="J391" i="3"/>
  <c r="K391" i="3" s="1"/>
  <c r="J390" i="3"/>
  <c r="K390" i="3" s="1"/>
  <c r="J389" i="3"/>
  <c r="K389" i="3" s="1"/>
  <c r="J388" i="3"/>
  <c r="K388" i="3" s="1"/>
  <c r="J387" i="3"/>
  <c r="K387" i="3" s="1"/>
  <c r="J386" i="3"/>
  <c r="K386" i="3" s="1"/>
  <c r="J385" i="3"/>
  <c r="K385" i="3" s="1"/>
  <c r="J384" i="3"/>
  <c r="K384" i="3" s="1"/>
  <c r="J383" i="3"/>
  <c r="K383" i="3" s="1"/>
  <c r="J382" i="3"/>
  <c r="K382" i="3" s="1"/>
  <c r="J381" i="3"/>
  <c r="K381" i="3" s="1"/>
  <c r="J380" i="3"/>
  <c r="K380" i="3" s="1"/>
  <c r="J379" i="3"/>
  <c r="K379" i="3" s="1"/>
  <c r="J378" i="3"/>
  <c r="K378" i="3" s="1"/>
  <c r="J377" i="3"/>
  <c r="K377" i="3" s="1"/>
  <c r="J376" i="3"/>
  <c r="K376" i="3" s="1"/>
  <c r="J375" i="3"/>
  <c r="K375" i="3" s="1"/>
  <c r="J374" i="3"/>
  <c r="K374" i="3" s="1"/>
  <c r="J373" i="3"/>
  <c r="K373" i="3" s="1"/>
  <c r="J372" i="3"/>
  <c r="K372" i="3" s="1"/>
  <c r="J371" i="3"/>
  <c r="K371" i="3" s="1"/>
  <c r="J367" i="3"/>
  <c r="K367" i="3" s="1"/>
  <c r="J366" i="3"/>
  <c r="K366" i="3" s="1"/>
  <c r="J365" i="3"/>
  <c r="K365" i="3" s="1"/>
  <c r="J364" i="3"/>
  <c r="K364" i="3" s="1"/>
  <c r="J363" i="3"/>
  <c r="K363" i="3" s="1"/>
  <c r="J362" i="3"/>
  <c r="K362" i="3" s="1"/>
  <c r="J361" i="3"/>
  <c r="K361" i="3" s="1"/>
  <c r="J360" i="3"/>
  <c r="K360" i="3" s="1"/>
  <c r="J359" i="3"/>
  <c r="K359" i="3" s="1"/>
  <c r="J358" i="3"/>
  <c r="K358" i="3" s="1"/>
  <c r="J357" i="3"/>
  <c r="K357" i="3" s="1"/>
  <c r="J356" i="3"/>
  <c r="K356" i="3" s="1"/>
  <c r="J355" i="3"/>
  <c r="K355" i="3" s="1"/>
  <c r="J354" i="3"/>
  <c r="K354" i="3" s="1"/>
  <c r="J353" i="3"/>
  <c r="K353" i="3" s="1"/>
  <c r="J352" i="3"/>
  <c r="K352" i="3" s="1"/>
  <c r="J351" i="3"/>
  <c r="K351" i="3" s="1"/>
  <c r="J350" i="3"/>
  <c r="K350" i="3" s="1"/>
  <c r="J349" i="3"/>
  <c r="K349" i="3" s="1"/>
  <c r="J348" i="3"/>
  <c r="K348" i="3" s="1"/>
  <c r="J347" i="3"/>
  <c r="K347" i="3" s="1"/>
  <c r="J346" i="3"/>
  <c r="K346" i="3" s="1"/>
  <c r="J345" i="3"/>
  <c r="K345" i="3" s="1"/>
  <c r="J344" i="3"/>
  <c r="K344" i="3" s="1"/>
  <c r="J343" i="3"/>
  <c r="K343" i="3" s="1"/>
  <c r="J342" i="3"/>
  <c r="K342" i="3" s="1"/>
  <c r="J341" i="3"/>
  <c r="K341" i="3" s="1"/>
  <c r="J340" i="3"/>
  <c r="K340" i="3" s="1"/>
  <c r="J339" i="3"/>
  <c r="K339" i="3" s="1"/>
  <c r="J338" i="3"/>
  <c r="K338" i="3" s="1"/>
  <c r="J337" i="3"/>
  <c r="K337" i="3" s="1"/>
  <c r="J336" i="3"/>
  <c r="K336" i="3" s="1"/>
  <c r="J335" i="3"/>
  <c r="K335" i="3" s="1"/>
  <c r="J334" i="3"/>
  <c r="K334" i="3" s="1"/>
  <c r="J333" i="3"/>
  <c r="K333" i="3" s="1"/>
  <c r="J332" i="3"/>
  <c r="K332" i="3" s="1"/>
  <c r="J331" i="3"/>
  <c r="K331" i="3" s="1"/>
  <c r="J330" i="3"/>
  <c r="K330" i="3" s="1"/>
  <c r="J329" i="3"/>
  <c r="K329" i="3" s="1"/>
  <c r="J328" i="3"/>
  <c r="K328" i="3" s="1"/>
  <c r="J327" i="3"/>
  <c r="K327" i="3" s="1"/>
  <c r="J326" i="3"/>
  <c r="K326" i="3" s="1"/>
  <c r="J325" i="3"/>
  <c r="K325" i="3" s="1"/>
  <c r="J324" i="3"/>
  <c r="K324" i="3" s="1"/>
  <c r="J323" i="3"/>
  <c r="K323" i="3" s="1"/>
  <c r="J322" i="3"/>
  <c r="K322" i="3" s="1"/>
  <c r="J321" i="3"/>
  <c r="K321" i="3" s="1"/>
  <c r="J320" i="3"/>
  <c r="K320" i="3" s="1"/>
  <c r="J319" i="3"/>
  <c r="K319" i="3" s="1"/>
  <c r="J318" i="3"/>
  <c r="K318" i="3" s="1"/>
  <c r="J317" i="3"/>
  <c r="K317" i="3" s="1"/>
  <c r="J316" i="3"/>
  <c r="K316" i="3" s="1"/>
  <c r="J315" i="3"/>
  <c r="K315" i="3" s="1"/>
  <c r="J314" i="3"/>
  <c r="K314" i="3" s="1"/>
  <c r="J313" i="3"/>
  <c r="K313" i="3" s="1"/>
  <c r="J312" i="3"/>
  <c r="K312" i="3" s="1"/>
  <c r="J311" i="3"/>
  <c r="K311" i="3" s="1"/>
  <c r="J310" i="3"/>
  <c r="K310" i="3" s="1"/>
  <c r="J309" i="3"/>
  <c r="K309" i="3" s="1"/>
  <c r="J308" i="3"/>
  <c r="K308" i="3" s="1"/>
  <c r="J307" i="3"/>
  <c r="K307" i="3" s="1"/>
  <c r="J306" i="3"/>
  <c r="K306" i="3" s="1"/>
  <c r="J305" i="3"/>
  <c r="K305" i="3" s="1"/>
  <c r="J303" i="3"/>
  <c r="K303" i="3" s="1"/>
  <c r="J302" i="3"/>
  <c r="K302" i="3" s="1"/>
  <c r="J301" i="3"/>
  <c r="K301" i="3" s="1"/>
  <c r="J300" i="3"/>
  <c r="K300" i="3" s="1"/>
  <c r="J299" i="3"/>
  <c r="K299" i="3" s="1"/>
  <c r="J298" i="3"/>
  <c r="K298" i="3" s="1"/>
  <c r="J297" i="3"/>
  <c r="K297" i="3" s="1"/>
  <c r="J296" i="3"/>
  <c r="K296" i="3" s="1"/>
  <c r="J295" i="3"/>
  <c r="K295" i="3" s="1"/>
  <c r="J294" i="3"/>
  <c r="K294" i="3" s="1"/>
  <c r="J293" i="3"/>
  <c r="K293" i="3" s="1"/>
  <c r="J292" i="3"/>
  <c r="K292" i="3" s="1"/>
  <c r="J291" i="3"/>
  <c r="K291" i="3" s="1"/>
  <c r="J290" i="3"/>
  <c r="K290" i="3" s="1"/>
  <c r="J289" i="3"/>
  <c r="K289" i="3" s="1"/>
  <c r="J288" i="3"/>
  <c r="K288" i="3" s="1"/>
  <c r="J287" i="3"/>
  <c r="K287" i="3" s="1"/>
  <c r="J286" i="3"/>
  <c r="K286" i="3" s="1"/>
  <c r="J285" i="3"/>
  <c r="K285" i="3" s="1"/>
  <c r="J284" i="3"/>
  <c r="K284" i="3" s="1"/>
  <c r="J283" i="3"/>
  <c r="K283" i="3" s="1"/>
  <c r="J282" i="3"/>
  <c r="K282" i="3" s="1"/>
  <c r="J281" i="3"/>
  <c r="K281" i="3" s="1"/>
  <c r="J280" i="3"/>
  <c r="K280" i="3" s="1"/>
  <c r="J279" i="3"/>
  <c r="K279" i="3" s="1"/>
  <c r="J278" i="3"/>
  <c r="K278" i="3" s="1"/>
  <c r="J277" i="3"/>
  <c r="K277" i="3" s="1"/>
  <c r="J276" i="3"/>
  <c r="K276" i="3" s="1"/>
  <c r="J275" i="3"/>
  <c r="K275" i="3" s="1"/>
  <c r="J274" i="3"/>
  <c r="K274" i="3" s="1"/>
  <c r="J273" i="3"/>
  <c r="K273" i="3" s="1"/>
  <c r="J272" i="3"/>
  <c r="K272" i="3" s="1"/>
  <c r="J271" i="3"/>
  <c r="K271" i="3" s="1"/>
  <c r="J270" i="3"/>
  <c r="K270" i="3" s="1"/>
  <c r="J269" i="3"/>
  <c r="K269" i="3" s="1"/>
  <c r="J268" i="3"/>
  <c r="K268" i="3" s="1"/>
  <c r="J267" i="3"/>
  <c r="K267" i="3" s="1"/>
  <c r="J266" i="3"/>
  <c r="K266" i="3" s="1"/>
  <c r="J265" i="3"/>
  <c r="K265" i="3" s="1"/>
  <c r="J264" i="3"/>
  <c r="K264" i="3" s="1"/>
  <c r="J263" i="3"/>
  <c r="K263" i="3" s="1"/>
  <c r="J262" i="3"/>
  <c r="K262" i="3" s="1"/>
  <c r="J261" i="3"/>
  <c r="K261" i="3" s="1"/>
  <c r="J260" i="3"/>
  <c r="K260" i="3" s="1"/>
  <c r="J259" i="3"/>
  <c r="K259" i="3" s="1"/>
  <c r="J258" i="3"/>
  <c r="K258" i="3" s="1"/>
  <c r="J257" i="3"/>
  <c r="K257" i="3" s="1"/>
  <c r="J256" i="3"/>
  <c r="K256" i="3" s="1"/>
  <c r="J255" i="3"/>
  <c r="K255" i="3" s="1"/>
  <c r="J254" i="3"/>
  <c r="K254" i="3" s="1"/>
  <c r="J253" i="3"/>
  <c r="K253" i="3" s="1"/>
  <c r="J252" i="3"/>
  <c r="K252" i="3" s="1"/>
  <c r="J251" i="3"/>
  <c r="K251" i="3" s="1"/>
  <c r="J250" i="3"/>
  <c r="K250" i="3" s="1"/>
  <c r="J249" i="3"/>
  <c r="K249" i="3" s="1"/>
  <c r="J248" i="3"/>
  <c r="K248" i="3" s="1"/>
  <c r="J247" i="3"/>
  <c r="K247" i="3" s="1"/>
  <c r="J246" i="3"/>
  <c r="K246" i="3" s="1"/>
  <c r="J245" i="3"/>
  <c r="K245" i="3" s="1"/>
  <c r="J244" i="3"/>
  <c r="K244" i="3" s="1"/>
  <c r="J243" i="3"/>
  <c r="K243" i="3" s="1"/>
  <c r="J242" i="3"/>
  <c r="K242" i="3" s="1"/>
  <c r="J241" i="3"/>
  <c r="K241" i="3" s="1"/>
  <c r="J240" i="3"/>
  <c r="K240" i="3" s="1"/>
  <c r="J239" i="3"/>
  <c r="K239" i="3" s="1"/>
  <c r="J238" i="3"/>
  <c r="K238" i="3" s="1"/>
  <c r="J237" i="3"/>
  <c r="K237" i="3" s="1"/>
  <c r="J236" i="3"/>
  <c r="K236" i="3" s="1"/>
  <c r="J235" i="3"/>
  <c r="K235" i="3" s="1"/>
  <c r="J234" i="3"/>
  <c r="K234" i="3" s="1"/>
  <c r="J233" i="3"/>
  <c r="K233" i="3" s="1"/>
  <c r="J232" i="3"/>
  <c r="K232" i="3" s="1"/>
  <c r="J231" i="3"/>
  <c r="K231" i="3" s="1"/>
  <c r="J230" i="3"/>
  <c r="K230" i="3" s="1"/>
  <c r="J229" i="3"/>
  <c r="K229" i="3" s="1"/>
  <c r="J228" i="3"/>
  <c r="K228" i="3" s="1"/>
  <c r="J227" i="3"/>
  <c r="K227" i="3" s="1"/>
  <c r="J226" i="3"/>
  <c r="K226" i="3" s="1"/>
  <c r="J225" i="3"/>
  <c r="K225" i="3" s="1"/>
  <c r="J224" i="3"/>
  <c r="K224" i="3" s="1"/>
  <c r="J223" i="3"/>
  <c r="K223" i="3" s="1"/>
  <c r="J222" i="3"/>
  <c r="K222" i="3" s="1"/>
  <c r="J221" i="3"/>
  <c r="K221" i="3" s="1"/>
  <c r="J220" i="3"/>
  <c r="K220" i="3" s="1"/>
  <c r="J219" i="3"/>
  <c r="K219" i="3" s="1"/>
  <c r="J218" i="3"/>
  <c r="K218" i="3" s="1"/>
  <c r="J217" i="3"/>
  <c r="K217" i="3" s="1"/>
  <c r="J216" i="3"/>
  <c r="K216" i="3" s="1"/>
  <c r="J215" i="3"/>
  <c r="K215" i="3" s="1"/>
  <c r="J214" i="3"/>
  <c r="K214" i="3" s="1"/>
  <c r="J212" i="3"/>
  <c r="K212" i="3" s="1"/>
  <c r="J211" i="3"/>
  <c r="K211" i="3" s="1"/>
  <c r="J210" i="3"/>
  <c r="K210" i="3" s="1"/>
  <c r="J209" i="3"/>
  <c r="K209" i="3" s="1"/>
  <c r="J207" i="3"/>
  <c r="K207" i="3" s="1"/>
  <c r="J206" i="3"/>
  <c r="K206" i="3" s="1"/>
  <c r="J205" i="3"/>
  <c r="K205" i="3" s="1"/>
  <c r="J204" i="3"/>
  <c r="K204" i="3" s="1"/>
  <c r="J203" i="3"/>
  <c r="K203" i="3" s="1"/>
  <c r="J202" i="3"/>
  <c r="K202" i="3" s="1"/>
  <c r="J201" i="3"/>
  <c r="K201" i="3" s="1"/>
  <c r="J200" i="3"/>
  <c r="K200" i="3" s="1"/>
  <c r="J199" i="3"/>
  <c r="K199" i="3" s="1"/>
  <c r="J198" i="3"/>
  <c r="K198" i="3" s="1"/>
  <c r="J197" i="3"/>
  <c r="K197" i="3" s="1"/>
  <c r="J196" i="3"/>
  <c r="K196" i="3" s="1"/>
  <c r="J195" i="3"/>
  <c r="K195" i="3" s="1"/>
  <c r="J194" i="3"/>
  <c r="K194" i="3" s="1"/>
  <c r="J193" i="3"/>
  <c r="K193" i="3" s="1"/>
  <c r="J192" i="3"/>
  <c r="K192" i="3" s="1"/>
  <c r="J191" i="3"/>
  <c r="K191" i="3" s="1"/>
  <c r="J190" i="3"/>
  <c r="K190" i="3" s="1"/>
  <c r="J189" i="3"/>
  <c r="K189" i="3" s="1"/>
  <c r="J188" i="3"/>
  <c r="K188" i="3" s="1"/>
  <c r="J187" i="3"/>
  <c r="K187" i="3" s="1"/>
  <c r="J186" i="3"/>
  <c r="K186" i="3" s="1"/>
  <c r="J185" i="3"/>
  <c r="K185" i="3" s="1"/>
  <c r="J184" i="3"/>
  <c r="K184" i="3" s="1"/>
  <c r="J183" i="3"/>
  <c r="K183" i="3" s="1"/>
  <c r="J182" i="3"/>
  <c r="K182" i="3" s="1"/>
  <c r="J181" i="3"/>
  <c r="K181" i="3" s="1"/>
  <c r="J180" i="3"/>
  <c r="K180" i="3" s="1"/>
  <c r="J179" i="3"/>
  <c r="K179" i="3" s="1"/>
  <c r="J178" i="3"/>
  <c r="K178" i="3" s="1"/>
  <c r="J177" i="3"/>
  <c r="K177" i="3" s="1"/>
  <c r="J176" i="3"/>
  <c r="K176" i="3" s="1"/>
  <c r="J175" i="3"/>
  <c r="K175" i="3" s="1"/>
  <c r="J174" i="3"/>
  <c r="K174" i="3" s="1"/>
  <c r="J173" i="3"/>
  <c r="K173" i="3" s="1"/>
  <c r="J172" i="3"/>
  <c r="K172" i="3" s="1"/>
  <c r="J171" i="3"/>
  <c r="K171" i="3" s="1"/>
  <c r="J170" i="3"/>
  <c r="K170" i="3" s="1"/>
  <c r="J169" i="3"/>
  <c r="K169" i="3" s="1"/>
  <c r="J168" i="3"/>
  <c r="K168" i="3" s="1"/>
  <c r="J167" i="3"/>
  <c r="K167" i="3" s="1"/>
  <c r="J166" i="3"/>
  <c r="K166" i="3" s="1"/>
  <c r="J165" i="3"/>
  <c r="K165" i="3" s="1"/>
  <c r="J164" i="3"/>
  <c r="K164" i="3" s="1"/>
  <c r="J163" i="3"/>
  <c r="K163" i="3" s="1"/>
  <c r="J162" i="3"/>
  <c r="K162" i="3" s="1"/>
  <c r="J161" i="3"/>
  <c r="K161" i="3" s="1"/>
  <c r="J160" i="3"/>
  <c r="K160" i="3" s="1"/>
  <c r="J159" i="3"/>
  <c r="K159" i="3" s="1"/>
  <c r="J158" i="3"/>
  <c r="K158" i="3" s="1"/>
  <c r="J157" i="3"/>
  <c r="K157" i="3" s="1"/>
  <c r="J156" i="3"/>
  <c r="K156" i="3" s="1"/>
  <c r="J155" i="3"/>
  <c r="K155" i="3" s="1"/>
  <c r="J154" i="3"/>
  <c r="K154" i="3" s="1"/>
  <c r="J153" i="3"/>
  <c r="K153" i="3" s="1"/>
  <c r="J152" i="3"/>
  <c r="K152" i="3" s="1"/>
  <c r="J151" i="3"/>
  <c r="K151" i="3" s="1"/>
  <c r="J150" i="3"/>
  <c r="K150" i="3" s="1"/>
  <c r="J149" i="3"/>
  <c r="K149" i="3" s="1"/>
  <c r="J148" i="3"/>
  <c r="K148" i="3" s="1"/>
  <c r="J147" i="3"/>
  <c r="K147" i="3" s="1"/>
  <c r="J146" i="3"/>
  <c r="K146" i="3" s="1"/>
  <c r="J145" i="3"/>
  <c r="K145" i="3" s="1"/>
  <c r="J144" i="3"/>
  <c r="K144" i="3" s="1"/>
  <c r="J143" i="3"/>
  <c r="K143" i="3" s="1"/>
  <c r="J142" i="3"/>
  <c r="K142" i="3" s="1"/>
  <c r="J141" i="3"/>
  <c r="K141" i="3" s="1"/>
  <c r="J140" i="3"/>
  <c r="K140" i="3" s="1"/>
  <c r="J139" i="3"/>
  <c r="K139" i="3" s="1"/>
  <c r="J138" i="3"/>
  <c r="K138" i="3" s="1"/>
  <c r="J137" i="3"/>
  <c r="K137" i="3" s="1"/>
  <c r="J136" i="3"/>
  <c r="K136" i="3" s="1"/>
  <c r="J135" i="3"/>
  <c r="K135" i="3" s="1"/>
  <c r="J134" i="3"/>
  <c r="K134" i="3" s="1"/>
  <c r="J133" i="3"/>
  <c r="K133" i="3" s="1"/>
  <c r="J132" i="3"/>
  <c r="K132" i="3" s="1"/>
  <c r="J131" i="3"/>
  <c r="K131" i="3" s="1"/>
  <c r="J130" i="3"/>
  <c r="K130" i="3" s="1"/>
  <c r="J129" i="3"/>
  <c r="K129" i="3" s="1"/>
  <c r="J128" i="3"/>
  <c r="K128" i="3" s="1"/>
  <c r="J127" i="3"/>
  <c r="K127" i="3" s="1"/>
  <c r="J126" i="3"/>
  <c r="K126" i="3" s="1"/>
  <c r="J125" i="3"/>
  <c r="K125" i="3" s="1"/>
  <c r="J124" i="3"/>
  <c r="K124" i="3" s="1"/>
  <c r="J123" i="3"/>
  <c r="K123" i="3" s="1"/>
  <c r="J122" i="3"/>
  <c r="K122" i="3" s="1"/>
  <c r="J121" i="3"/>
  <c r="K121" i="3" s="1"/>
  <c r="J120" i="3"/>
  <c r="K120" i="3" s="1"/>
  <c r="J119" i="3"/>
  <c r="K119" i="3" s="1"/>
  <c r="J118" i="3"/>
  <c r="K118" i="3" s="1"/>
  <c r="J117" i="3"/>
  <c r="K117" i="3" s="1"/>
  <c r="J116" i="3"/>
  <c r="K116" i="3" s="1"/>
  <c r="J115" i="3"/>
  <c r="K115" i="3" s="1"/>
  <c r="J114" i="3"/>
  <c r="K114" i="3" s="1"/>
  <c r="J113" i="3"/>
  <c r="K113" i="3" s="1"/>
  <c r="J112" i="3"/>
  <c r="K112" i="3" s="1"/>
  <c r="J111" i="3"/>
  <c r="K111" i="3" s="1"/>
  <c r="J110" i="3"/>
  <c r="K110" i="3" s="1"/>
  <c r="J109" i="3"/>
  <c r="K109" i="3" s="1"/>
  <c r="J108" i="3"/>
  <c r="K108" i="3" s="1"/>
  <c r="J107" i="3"/>
  <c r="K107" i="3" s="1"/>
  <c r="J106" i="3"/>
  <c r="K106" i="3" s="1"/>
  <c r="J105" i="3"/>
  <c r="K105" i="3" s="1"/>
  <c r="J104" i="3"/>
  <c r="K104" i="3" s="1"/>
  <c r="J103" i="3"/>
  <c r="K103" i="3" s="1"/>
  <c r="J102" i="3"/>
  <c r="K102" i="3" s="1"/>
  <c r="J101" i="3"/>
  <c r="K101" i="3" s="1"/>
  <c r="J100" i="3"/>
  <c r="K100" i="3" s="1"/>
  <c r="J99" i="3"/>
  <c r="K99" i="3" s="1"/>
  <c r="J98" i="3"/>
  <c r="K98" i="3" s="1"/>
  <c r="J97" i="3"/>
  <c r="K97" i="3" s="1"/>
  <c r="J96" i="3"/>
  <c r="K96" i="3" s="1"/>
  <c r="J95" i="3"/>
  <c r="K95" i="3" s="1"/>
  <c r="J94" i="3"/>
  <c r="K94" i="3" s="1"/>
  <c r="J93" i="3"/>
  <c r="K93" i="3" s="1"/>
  <c r="J92" i="3"/>
  <c r="K92" i="3" s="1"/>
  <c r="J91" i="3"/>
  <c r="K91" i="3" s="1"/>
  <c r="J90" i="3"/>
  <c r="K90" i="3" s="1"/>
  <c r="J89" i="3"/>
  <c r="K89" i="3" s="1"/>
  <c r="J88" i="3"/>
  <c r="K88" i="3" s="1"/>
  <c r="J87" i="3"/>
  <c r="K87" i="3" s="1"/>
  <c r="J86" i="3"/>
  <c r="K86" i="3" s="1"/>
  <c r="J85" i="3"/>
  <c r="K85" i="3" s="1"/>
  <c r="J84" i="3"/>
  <c r="K84" i="3" s="1"/>
  <c r="J83" i="3"/>
  <c r="K83" i="3" s="1"/>
  <c r="J82" i="3"/>
  <c r="K82" i="3" s="1"/>
  <c r="J81" i="3"/>
  <c r="K81" i="3" s="1"/>
  <c r="J80" i="3"/>
  <c r="K80" i="3" s="1"/>
  <c r="J79" i="3"/>
  <c r="K79" i="3" s="1"/>
  <c r="J78" i="3"/>
  <c r="K78" i="3" s="1"/>
  <c r="J77" i="3"/>
  <c r="K77" i="3" s="1"/>
  <c r="J76" i="3"/>
  <c r="K76" i="3" s="1"/>
  <c r="J75" i="3"/>
  <c r="K75" i="3" s="1"/>
  <c r="J74" i="3"/>
  <c r="K74" i="3" s="1"/>
  <c r="J73" i="3"/>
  <c r="K73" i="3" s="1"/>
  <c r="J72" i="3"/>
  <c r="K72" i="3" s="1"/>
  <c r="J71" i="3"/>
  <c r="K71" i="3" s="1"/>
  <c r="J70" i="3"/>
  <c r="K70" i="3" s="1"/>
  <c r="J69" i="3"/>
  <c r="K69" i="3" s="1"/>
  <c r="J68" i="3"/>
  <c r="K68" i="3" s="1"/>
  <c r="J67" i="3"/>
  <c r="K67" i="3" s="1"/>
  <c r="J66" i="3"/>
  <c r="K66" i="3" s="1"/>
  <c r="J65" i="3"/>
  <c r="K65" i="3" s="1"/>
  <c r="J64" i="3"/>
  <c r="K64" i="3" s="1"/>
  <c r="J63" i="3"/>
  <c r="K63" i="3" s="1"/>
  <c r="J62" i="3"/>
  <c r="K62" i="3" s="1"/>
  <c r="J61" i="3"/>
  <c r="K61" i="3" s="1"/>
  <c r="J60" i="3"/>
  <c r="K60" i="3" s="1"/>
  <c r="J59" i="3"/>
  <c r="K59" i="3" s="1"/>
  <c r="J58" i="3"/>
  <c r="K58" i="3" s="1"/>
  <c r="J57" i="3"/>
  <c r="K57" i="3" s="1"/>
  <c r="J56" i="3"/>
  <c r="K56" i="3" s="1"/>
  <c r="J55" i="3"/>
  <c r="K55" i="3" s="1"/>
  <c r="J54" i="3"/>
  <c r="K54" i="3" s="1"/>
  <c r="J53" i="3"/>
  <c r="K53" i="3" s="1"/>
  <c r="J52" i="3"/>
  <c r="K52" i="3" s="1"/>
  <c r="J51" i="3"/>
  <c r="K51" i="3" s="1"/>
  <c r="J50" i="3"/>
  <c r="K50" i="3" s="1"/>
  <c r="J49" i="3"/>
  <c r="K49" i="3" s="1"/>
  <c r="J48" i="3"/>
  <c r="K48" i="3" s="1"/>
  <c r="J47" i="3"/>
  <c r="K47" i="3" s="1"/>
  <c r="J46" i="3"/>
  <c r="K46" i="3" s="1"/>
  <c r="J45" i="3"/>
  <c r="K45" i="3" s="1"/>
  <c r="J44" i="3"/>
  <c r="K44" i="3" s="1"/>
  <c r="J43" i="3"/>
  <c r="K43" i="3" s="1"/>
  <c r="J42" i="3"/>
  <c r="K42" i="3" s="1"/>
  <c r="J41" i="3"/>
  <c r="K41" i="3" s="1"/>
  <c r="J40" i="3"/>
  <c r="K40" i="3" s="1"/>
  <c r="J39" i="3"/>
  <c r="K39" i="3" s="1"/>
  <c r="J38" i="3"/>
  <c r="K38" i="3" s="1"/>
  <c r="J37" i="3"/>
  <c r="K37" i="3" s="1"/>
  <c r="J36" i="3"/>
  <c r="K36" i="3" s="1"/>
  <c r="J35" i="3"/>
  <c r="K35" i="3" s="1"/>
  <c r="J34" i="3"/>
  <c r="K34" i="3" s="1"/>
  <c r="J33" i="3"/>
  <c r="K33" i="3" s="1"/>
  <c r="J32" i="3"/>
  <c r="K32" i="3" s="1"/>
  <c r="J31" i="3"/>
  <c r="K31" i="3" s="1"/>
  <c r="J30" i="3"/>
  <c r="K30" i="3" s="1"/>
  <c r="J29" i="3"/>
  <c r="K29" i="3" s="1"/>
  <c r="J28" i="3"/>
  <c r="K28" i="3" s="1"/>
  <c r="J27" i="3"/>
  <c r="K27" i="3" s="1"/>
  <c r="J26" i="3"/>
  <c r="K26" i="3" s="1"/>
  <c r="J25" i="3"/>
  <c r="K25" i="3" s="1"/>
  <c r="J24" i="3"/>
  <c r="K24" i="3" s="1"/>
  <c r="J23" i="3"/>
  <c r="K23" i="3" s="1"/>
  <c r="J22" i="3"/>
  <c r="K22" i="3" s="1"/>
  <c r="J21" i="3"/>
  <c r="K21" i="3" s="1"/>
  <c r="J20" i="3"/>
  <c r="K20" i="3" s="1"/>
  <c r="J19" i="3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13" i="3"/>
  <c r="K13" i="3" s="1"/>
  <c r="J12" i="3"/>
  <c r="K12" i="3" s="1"/>
  <c r="J11" i="3"/>
  <c r="K11" i="3" s="1"/>
  <c r="J10" i="3"/>
  <c r="K10" i="3" s="1"/>
  <c r="J9" i="3"/>
  <c r="K9" i="3" s="1"/>
  <c r="J8" i="3"/>
  <c r="K8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 s="1"/>
  <c r="F27" i="3"/>
  <c r="G27" i="3" s="1"/>
  <c r="F28" i="3"/>
  <c r="G28" i="3" s="1"/>
  <c r="F29" i="3"/>
  <c r="G29" i="3" s="1"/>
  <c r="F30" i="3"/>
  <c r="G30" i="3" s="1"/>
  <c r="F31" i="3"/>
  <c r="G31" i="3" s="1"/>
  <c r="F32" i="3"/>
  <c r="G32" i="3" s="1"/>
  <c r="F33" i="3"/>
  <c r="G33" i="3" s="1"/>
  <c r="F34" i="3"/>
  <c r="G34" i="3" s="1"/>
  <c r="F35" i="3"/>
  <c r="G35" i="3" s="1"/>
  <c r="F36" i="3"/>
  <c r="G36" i="3" s="1"/>
  <c r="F37" i="3"/>
  <c r="G37" i="3" s="1"/>
  <c r="F38" i="3"/>
  <c r="G38" i="3" s="1"/>
  <c r="F39" i="3"/>
  <c r="G39" i="3" s="1"/>
  <c r="F40" i="3"/>
  <c r="G40" i="3" s="1"/>
  <c r="F41" i="3"/>
  <c r="G41" i="3" s="1"/>
  <c r="F42" i="3"/>
  <c r="G42" i="3" s="1"/>
  <c r="F43" i="3"/>
  <c r="G43" i="3" s="1"/>
  <c r="F44" i="3"/>
  <c r="G44" i="3" s="1"/>
  <c r="F45" i="3"/>
  <c r="G45" i="3" s="1"/>
  <c r="F46" i="3"/>
  <c r="G46" i="3" s="1"/>
  <c r="F47" i="3"/>
  <c r="G47" i="3" s="1"/>
  <c r="F48" i="3"/>
  <c r="G48" i="3" s="1"/>
  <c r="F49" i="3"/>
  <c r="G49" i="3" s="1"/>
  <c r="F50" i="3"/>
  <c r="G50" i="3" s="1"/>
  <c r="F51" i="3"/>
  <c r="G51" i="3" s="1"/>
  <c r="F52" i="3"/>
  <c r="G52" i="3" s="1"/>
  <c r="F53" i="3"/>
  <c r="G53" i="3" s="1"/>
  <c r="F54" i="3"/>
  <c r="G54" i="3" s="1"/>
  <c r="F55" i="3"/>
  <c r="G55" i="3" s="1"/>
  <c r="F56" i="3"/>
  <c r="G56" i="3" s="1"/>
  <c r="F57" i="3"/>
  <c r="G57" i="3" s="1"/>
  <c r="F58" i="3"/>
  <c r="G58" i="3" s="1"/>
  <c r="F59" i="3"/>
  <c r="G59" i="3" s="1"/>
  <c r="F60" i="3"/>
  <c r="G60" i="3" s="1"/>
  <c r="F61" i="3"/>
  <c r="G61" i="3" s="1"/>
  <c r="F62" i="3"/>
  <c r="G62" i="3" s="1"/>
  <c r="F63" i="3"/>
  <c r="G63" i="3" s="1"/>
  <c r="F64" i="3"/>
  <c r="G64" i="3" s="1"/>
  <c r="F65" i="3"/>
  <c r="G65" i="3" s="1"/>
  <c r="F66" i="3"/>
  <c r="G66" i="3" s="1"/>
  <c r="F67" i="3"/>
  <c r="G67" i="3" s="1"/>
  <c r="F68" i="3"/>
  <c r="G68" i="3" s="1"/>
  <c r="F69" i="3"/>
  <c r="G69" i="3" s="1"/>
  <c r="F70" i="3"/>
  <c r="G70" i="3" s="1"/>
  <c r="F71" i="3"/>
  <c r="G71" i="3" s="1"/>
  <c r="F72" i="3"/>
  <c r="G72" i="3" s="1"/>
  <c r="F73" i="3"/>
  <c r="G73" i="3" s="1"/>
  <c r="F74" i="3"/>
  <c r="G74" i="3" s="1"/>
  <c r="F75" i="3"/>
  <c r="G75" i="3" s="1"/>
  <c r="F76" i="3"/>
  <c r="G76" i="3" s="1"/>
  <c r="F77" i="3"/>
  <c r="G77" i="3" s="1"/>
  <c r="F78" i="3"/>
  <c r="G78" i="3" s="1"/>
  <c r="F79" i="3"/>
  <c r="G79" i="3" s="1"/>
  <c r="F80" i="3"/>
  <c r="G80" i="3" s="1"/>
  <c r="F81" i="3"/>
  <c r="G81" i="3" s="1"/>
  <c r="F82" i="3"/>
  <c r="G82" i="3" s="1"/>
  <c r="F83" i="3"/>
  <c r="G83" i="3" s="1"/>
  <c r="F84" i="3"/>
  <c r="G84" i="3" s="1"/>
  <c r="F85" i="3"/>
  <c r="G85" i="3" s="1"/>
  <c r="F86" i="3"/>
  <c r="G86" i="3" s="1"/>
  <c r="F87" i="3"/>
  <c r="G87" i="3" s="1"/>
  <c r="F88" i="3"/>
  <c r="G88" i="3" s="1"/>
  <c r="F89" i="3"/>
  <c r="G89" i="3" s="1"/>
  <c r="F90" i="3"/>
  <c r="G90" i="3" s="1"/>
  <c r="F91" i="3"/>
  <c r="G91" i="3" s="1"/>
  <c r="F92" i="3"/>
  <c r="G92" i="3" s="1"/>
  <c r="F93" i="3"/>
  <c r="G93" i="3" s="1"/>
  <c r="F94" i="3"/>
  <c r="G94" i="3" s="1"/>
  <c r="F95" i="3"/>
  <c r="G95" i="3" s="1"/>
  <c r="F96" i="3"/>
  <c r="G96" i="3" s="1"/>
  <c r="F97" i="3"/>
  <c r="G97" i="3" s="1"/>
  <c r="F98" i="3"/>
  <c r="G98" i="3" s="1"/>
  <c r="F99" i="3"/>
  <c r="G99" i="3" s="1"/>
  <c r="F100" i="3"/>
  <c r="G100" i="3" s="1"/>
  <c r="F101" i="3"/>
  <c r="G101" i="3" s="1"/>
  <c r="F102" i="3"/>
  <c r="G102" i="3" s="1"/>
  <c r="F103" i="3"/>
  <c r="G103" i="3" s="1"/>
  <c r="F104" i="3"/>
  <c r="G104" i="3" s="1"/>
  <c r="F105" i="3"/>
  <c r="G105" i="3" s="1"/>
  <c r="F106" i="3"/>
  <c r="G106" i="3" s="1"/>
  <c r="F107" i="3"/>
  <c r="G107" i="3" s="1"/>
  <c r="F108" i="3"/>
  <c r="G108" i="3" s="1"/>
  <c r="F109" i="3"/>
  <c r="G109" i="3" s="1"/>
  <c r="F110" i="3"/>
  <c r="G110" i="3" s="1"/>
  <c r="F111" i="3"/>
  <c r="G111" i="3" s="1"/>
  <c r="F112" i="3"/>
  <c r="G112" i="3" s="1"/>
  <c r="F113" i="3"/>
  <c r="G113" i="3" s="1"/>
  <c r="F114" i="3"/>
  <c r="G114" i="3" s="1"/>
  <c r="F115" i="3"/>
  <c r="G115" i="3" s="1"/>
  <c r="F116" i="3"/>
  <c r="G116" i="3" s="1"/>
  <c r="F117" i="3"/>
  <c r="G117" i="3" s="1"/>
  <c r="F118" i="3"/>
  <c r="G118" i="3" s="1"/>
  <c r="F119" i="3"/>
  <c r="G119" i="3" s="1"/>
  <c r="F120" i="3"/>
  <c r="G120" i="3" s="1"/>
  <c r="F121" i="3"/>
  <c r="G121" i="3" s="1"/>
  <c r="F122" i="3"/>
  <c r="G122" i="3" s="1"/>
  <c r="F123" i="3"/>
  <c r="G123" i="3" s="1"/>
  <c r="F124" i="3"/>
  <c r="G124" i="3" s="1"/>
  <c r="F125" i="3"/>
  <c r="G125" i="3" s="1"/>
  <c r="F126" i="3"/>
  <c r="G126" i="3" s="1"/>
  <c r="F127" i="3"/>
  <c r="G127" i="3" s="1"/>
  <c r="F128" i="3"/>
  <c r="G128" i="3" s="1"/>
  <c r="F129" i="3"/>
  <c r="G129" i="3" s="1"/>
  <c r="F130" i="3"/>
  <c r="G130" i="3" s="1"/>
  <c r="F131" i="3"/>
  <c r="G131" i="3" s="1"/>
  <c r="F132" i="3"/>
  <c r="G132" i="3" s="1"/>
  <c r="F133" i="3"/>
  <c r="G133" i="3" s="1"/>
  <c r="F134" i="3"/>
  <c r="G134" i="3" s="1"/>
  <c r="F135" i="3"/>
  <c r="G135" i="3" s="1"/>
  <c r="F136" i="3"/>
  <c r="G136" i="3" s="1"/>
  <c r="F137" i="3"/>
  <c r="G137" i="3" s="1"/>
  <c r="F138" i="3"/>
  <c r="G138" i="3" s="1"/>
  <c r="F139" i="3"/>
  <c r="G139" i="3" s="1"/>
  <c r="F140" i="3"/>
  <c r="G140" i="3" s="1"/>
  <c r="F141" i="3"/>
  <c r="G141" i="3" s="1"/>
  <c r="F142" i="3"/>
  <c r="G142" i="3" s="1"/>
  <c r="F143" i="3"/>
  <c r="G143" i="3" s="1"/>
  <c r="F144" i="3"/>
  <c r="G144" i="3" s="1"/>
  <c r="F145" i="3"/>
  <c r="G145" i="3" s="1"/>
  <c r="F146" i="3"/>
  <c r="G146" i="3" s="1"/>
  <c r="F147" i="3"/>
  <c r="G147" i="3" s="1"/>
  <c r="F148" i="3"/>
  <c r="G148" i="3" s="1"/>
  <c r="F149" i="3"/>
  <c r="G149" i="3" s="1"/>
  <c r="F150" i="3"/>
  <c r="G150" i="3" s="1"/>
  <c r="F151" i="3"/>
  <c r="G151" i="3" s="1"/>
  <c r="F152" i="3"/>
  <c r="G152" i="3" s="1"/>
  <c r="F153" i="3"/>
  <c r="G153" i="3" s="1"/>
  <c r="F154" i="3"/>
  <c r="G154" i="3" s="1"/>
  <c r="F155" i="3"/>
  <c r="G155" i="3" s="1"/>
  <c r="F156" i="3"/>
  <c r="G156" i="3" s="1"/>
  <c r="F157" i="3"/>
  <c r="G157" i="3" s="1"/>
  <c r="F158" i="3"/>
  <c r="G158" i="3" s="1"/>
  <c r="F159" i="3"/>
  <c r="G159" i="3" s="1"/>
  <c r="F160" i="3"/>
  <c r="G160" i="3" s="1"/>
  <c r="F161" i="3"/>
  <c r="G161" i="3" s="1"/>
  <c r="F162" i="3"/>
  <c r="G162" i="3" s="1"/>
  <c r="F163" i="3"/>
  <c r="G163" i="3" s="1"/>
  <c r="F164" i="3"/>
  <c r="G164" i="3" s="1"/>
  <c r="F165" i="3"/>
  <c r="G165" i="3" s="1"/>
  <c r="F166" i="3"/>
  <c r="G166" i="3" s="1"/>
  <c r="F167" i="3"/>
  <c r="G167" i="3" s="1"/>
  <c r="F168" i="3"/>
  <c r="G168" i="3" s="1"/>
  <c r="F169" i="3"/>
  <c r="G169" i="3" s="1"/>
  <c r="F170" i="3"/>
  <c r="G170" i="3" s="1"/>
  <c r="F171" i="3"/>
  <c r="G171" i="3" s="1"/>
  <c r="F172" i="3"/>
  <c r="G172" i="3" s="1"/>
  <c r="F173" i="3"/>
  <c r="G173" i="3" s="1"/>
  <c r="F174" i="3"/>
  <c r="G174" i="3" s="1"/>
  <c r="F175" i="3"/>
  <c r="G175" i="3" s="1"/>
  <c r="F176" i="3"/>
  <c r="G176" i="3" s="1"/>
  <c r="F177" i="3"/>
  <c r="G177" i="3" s="1"/>
  <c r="F178" i="3"/>
  <c r="G178" i="3" s="1"/>
  <c r="F179" i="3"/>
  <c r="G179" i="3" s="1"/>
  <c r="F180" i="3"/>
  <c r="G180" i="3" s="1"/>
  <c r="F181" i="3"/>
  <c r="G181" i="3" s="1"/>
  <c r="F182" i="3"/>
  <c r="G182" i="3" s="1"/>
  <c r="F183" i="3"/>
  <c r="G183" i="3" s="1"/>
  <c r="F184" i="3"/>
  <c r="G184" i="3" s="1"/>
  <c r="F185" i="3"/>
  <c r="G185" i="3" s="1"/>
  <c r="F186" i="3"/>
  <c r="G186" i="3" s="1"/>
  <c r="F187" i="3"/>
  <c r="G187" i="3" s="1"/>
  <c r="F188" i="3"/>
  <c r="G188" i="3" s="1"/>
  <c r="F189" i="3"/>
  <c r="G189" i="3" s="1"/>
  <c r="F190" i="3"/>
  <c r="G190" i="3" s="1"/>
  <c r="F191" i="3"/>
  <c r="G191" i="3" s="1"/>
  <c r="F192" i="3"/>
  <c r="G192" i="3" s="1"/>
  <c r="F193" i="3"/>
  <c r="G193" i="3" s="1"/>
  <c r="F194" i="3"/>
  <c r="G194" i="3" s="1"/>
  <c r="F195" i="3"/>
  <c r="G195" i="3" s="1"/>
  <c r="F196" i="3"/>
  <c r="G196" i="3" s="1"/>
  <c r="F197" i="3"/>
  <c r="G197" i="3" s="1"/>
  <c r="F198" i="3"/>
  <c r="G198" i="3" s="1"/>
  <c r="F199" i="3"/>
  <c r="G199" i="3" s="1"/>
  <c r="F200" i="3"/>
  <c r="G200" i="3" s="1"/>
  <c r="F201" i="3"/>
  <c r="G201" i="3" s="1"/>
  <c r="F202" i="3"/>
  <c r="G202" i="3" s="1"/>
  <c r="F203" i="3"/>
  <c r="G203" i="3" s="1"/>
  <c r="F204" i="3"/>
  <c r="G204" i="3" s="1"/>
  <c r="F205" i="3"/>
  <c r="G205" i="3" s="1"/>
  <c r="F206" i="3"/>
  <c r="G206" i="3" s="1"/>
  <c r="F207" i="3"/>
  <c r="G207" i="3" s="1"/>
  <c r="F209" i="3"/>
  <c r="G209" i="3" s="1"/>
  <c r="F210" i="3"/>
  <c r="G210" i="3" s="1"/>
  <c r="F211" i="3"/>
  <c r="G211" i="3" s="1"/>
  <c r="F212" i="3"/>
  <c r="G212" i="3" s="1"/>
  <c r="F213" i="3"/>
  <c r="G213" i="3" s="1"/>
  <c r="F214" i="3"/>
  <c r="G214" i="3" s="1"/>
  <c r="F215" i="3"/>
  <c r="G215" i="3" s="1"/>
  <c r="F216" i="3"/>
  <c r="G216" i="3" s="1"/>
  <c r="F217" i="3"/>
  <c r="G217" i="3" s="1"/>
  <c r="F218" i="3"/>
  <c r="G218" i="3" s="1"/>
  <c r="F219" i="3"/>
  <c r="G219" i="3" s="1"/>
  <c r="F220" i="3"/>
  <c r="G220" i="3" s="1"/>
  <c r="F221" i="3"/>
  <c r="G221" i="3" s="1"/>
  <c r="F222" i="3"/>
  <c r="G222" i="3" s="1"/>
  <c r="F223" i="3"/>
  <c r="G223" i="3" s="1"/>
  <c r="F224" i="3"/>
  <c r="G224" i="3" s="1"/>
  <c r="F225" i="3"/>
  <c r="G225" i="3" s="1"/>
  <c r="F226" i="3"/>
  <c r="G226" i="3" s="1"/>
  <c r="F227" i="3"/>
  <c r="G227" i="3" s="1"/>
  <c r="F228" i="3"/>
  <c r="G228" i="3" s="1"/>
  <c r="F229" i="3"/>
  <c r="G229" i="3" s="1"/>
  <c r="F230" i="3"/>
  <c r="G230" i="3" s="1"/>
  <c r="F231" i="3"/>
  <c r="G231" i="3" s="1"/>
  <c r="F232" i="3"/>
  <c r="G232" i="3" s="1"/>
  <c r="F233" i="3"/>
  <c r="G233" i="3" s="1"/>
  <c r="F234" i="3"/>
  <c r="G234" i="3" s="1"/>
  <c r="F235" i="3"/>
  <c r="G235" i="3" s="1"/>
  <c r="F236" i="3"/>
  <c r="G236" i="3" s="1"/>
  <c r="F237" i="3"/>
  <c r="G237" i="3" s="1"/>
  <c r="F238" i="3"/>
  <c r="G238" i="3" s="1"/>
  <c r="F239" i="3"/>
  <c r="G239" i="3" s="1"/>
  <c r="F240" i="3"/>
  <c r="G240" i="3" s="1"/>
  <c r="F241" i="3"/>
  <c r="G241" i="3" s="1"/>
  <c r="F242" i="3"/>
  <c r="G242" i="3" s="1"/>
  <c r="F243" i="3"/>
  <c r="G243" i="3" s="1"/>
  <c r="F244" i="3"/>
  <c r="G244" i="3" s="1"/>
  <c r="F245" i="3"/>
  <c r="G245" i="3" s="1"/>
  <c r="F246" i="3"/>
  <c r="G246" i="3" s="1"/>
  <c r="F247" i="3"/>
  <c r="G247" i="3" s="1"/>
  <c r="F248" i="3"/>
  <c r="G248" i="3" s="1"/>
  <c r="F249" i="3"/>
  <c r="G249" i="3" s="1"/>
  <c r="F250" i="3"/>
  <c r="G250" i="3" s="1"/>
  <c r="F251" i="3"/>
  <c r="G251" i="3" s="1"/>
  <c r="F252" i="3"/>
  <c r="G252" i="3" s="1"/>
  <c r="F253" i="3"/>
  <c r="G253" i="3" s="1"/>
  <c r="F254" i="3"/>
  <c r="G254" i="3" s="1"/>
  <c r="F255" i="3"/>
  <c r="G255" i="3" s="1"/>
  <c r="F256" i="3"/>
  <c r="G256" i="3" s="1"/>
  <c r="F257" i="3"/>
  <c r="G257" i="3" s="1"/>
  <c r="F258" i="3"/>
  <c r="G258" i="3" s="1"/>
  <c r="F259" i="3"/>
  <c r="G259" i="3" s="1"/>
  <c r="F260" i="3"/>
  <c r="G260" i="3" s="1"/>
  <c r="F261" i="3"/>
  <c r="G261" i="3" s="1"/>
  <c r="F262" i="3"/>
  <c r="G262" i="3" s="1"/>
  <c r="F263" i="3"/>
  <c r="G263" i="3" s="1"/>
  <c r="F264" i="3"/>
  <c r="G264" i="3" s="1"/>
  <c r="F265" i="3"/>
  <c r="G265" i="3" s="1"/>
  <c r="F266" i="3"/>
  <c r="G266" i="3" s="1"/>
  <c r="F267" i="3"/>
  <c r="G267" i="3" s="1"/>
  <c r="F268" i="3"/>
  <c r="G268" i="3" s="1"/>
  <c r="F269" i="3"/>
  <c r="G269" i="3" s="1"/>
  <c r="F270" i="3"/>
  <c r="G270" i="3" s="1"/>
  <c r="F271" i="3"/>
  <c r="G271" i="3" s="1"/>
  <c r="F272" i="3"/>
  <c r="G272" i="3" s="1"/>
  <c r="F273" i="3"/>
  <c r="G273" i="3" s="1"/>
  <c r="F274" i="3"/>
  <c r="G274" i="3" s="1"/>
  <c r="F275" i="3"/>
  <c r="G275" i="3" s="1"/>
  <c r="F276" i="3"/>
  <c r="G276" i="3" s="1"/>
  <c r="F277" i="3"/>
  <c r="G277" i="3" s="1"/>
  <c r="F278" i="3"/>
  <c r="G278" i="3" s="1"/>
  <c r="F279" i="3"/>
  <c r="G279" i="3" s="1"/>
  <c r="F280" i="3"/>
  <c r="G280" i="3" s="1"/>
  <c r="F281" i="3"/>
  <c r="G281" i="3" s="1"/>
  <c r="F282" i="3"/>
  <c r="G282" i="3" s="1"/>
  <c r="F283" i="3"/>
  <c r="G283" i="3" s="1"/>
  <c r="F284" i="3"/>
  <c r="G284" i="3" s="1"/>
  <c r="F285" i="3"/>
  <c r="G285" i="3" s="1"/>
  <c r="F286" i="3"/>
  <c r="G286" i="3" s="1"/>
  <c r="F287" i="3"/>
  <c r="G287" i="3" s="1"/>
  <c r="F288" i="3"/>
  <c r="G288" i="3" s="1"/>
  <c r="F289" i="3"/>
  <c r="G289" i="3" s="1"/>
  <c r="F290" i="3"/>
  <c r="G290" i="3" s="1"/>
  <c r="F291" i="3"/>
  <c r="G291" i="3" s="1"/>
  <c r="F292" i="3"/>
  <c r="G292" i="3" s="1"/>
  <c r="F293" i="3"/>
  <c r="G293" i="3" s="1"/>
  <c r="F294" i="3"/>
  <c r="G294" i="3" s="1"/>
  <c r="F295" i="3"/>
  <c r="G295" i="3" s="1"/>
  <c r="F296" i="3"/>
  <c r="G296" i="3" s="1"/>
  <c r="F297" i="3"/>
  <c r="G297" i="3" s="1"/>
  <c r="F298" i="3"/>
  <c r="G298" i="3" s="1"/>
  <c r="F299" i="3"/>
  <c r="G299" i="3" s="1"/>
  <c r="F300" i="3"/>
  <c r="G300" i="3" s="1"/>
  <c r="F301" i="3"/>
  <c r="G301" i="3" s="1"/>
  <c r="F302" i="3"/>
  <c r="G302" i="3" s="1"/>
  <c r="F303" i="3"/>
  <c r="G303" i="3" s="1"/>
  <c r="F305" i="3"/>
  <c r="G305" i="3" s="1"/>
  <c r="F306" i="3"/>
  <c r="G306" i="3" s="1"/>
  <c r="F307" i="3"/>
  <c r="G307" i="3" s="1"/>
  <c r="F308" i="3"/>
  <c r="G308" i="3" s="1"/>
  <c r="F309" i="3"/>
  <c r="G309" i="3" s="1"/>
  <c r="F310" i="3"/>
  <c r="G310" i="3" s="1"/>
  <c r="F311" i="3"/>
  <c r="G311" i="3" s="1"/>
  <c r="F312" i="3"/>
  <c r="G312" i="3" s="1"/>
  <c r="F313" i="3"/>
  <c r="G313" i="3" s="1"/>
  <c r="F314" i="3"/>
  <c r="G314" i="3" s="1"/>
  <c r="F315" i="3"/>
  <c r="G315" i="3" s="1"/>
  <c r="F316" i="3"/>
  <c r="G316" i="3" s="1"/>
  <c r="F317" i="3"/>
  <c r="G317" i="3" s="1"/>
  <c r="F318" i="3"/>
  <c r="G318" i="3" s="1"/>
  <c r="F319" i="3"/>
  <c r="G319" i="3" s="1"/>
  <c r="F320" i="3"/>
  <c r="G320" i="3" s="1"/>
  <c r="F321" i="3"/>
  <c r="G321" i="3" s="1"/>
  <c r="F322" i="3"/>
  <c r="G322" i="3" s="1"/>
  <c r="F323" i="3"/>
  <c r="G323" i="3" s="1"/>
  <c r="F324" i="3"/>
  <c r="G324" i="3" s="1"/>
  <c r="F325" i="3"/>
  <c r="G325" i="3" s="1"/>
  <c r="F326" i="3"/>
  <c r="G326" i="3" s="1"/>
  <c r="F327" i="3"/>
  <c r="G327" i="3" s="1"/>
  <c r="F328" i="3"/>
  <c r="G328" i="3" s="1"/>
  <c r="F329" i="3"/>
  <c r="G329" i="3" s="1"/>
  <c r="F330" i="3"/>
  <c r="G330" i="3" s="1"/>
  <c r="F331" i="3"/>
  <c r="G331" i="3" s="1"/>
  <c r="F332" i="3"/>
  <c r="G332" i="3" s="1"/>
  <c r="F333" i="3"/>
  <c r="G333" i="3" s="1"/>
  <c r="F334" i="3"/>
  <c r="G334" i="3" s="1"/>
  <c r="F335" i="3"/>
  <c r="G335" i="3" s="1"/>
  <c r="F336" i="3"/>
  <c r="G336" i="3" s="1"/>
  <c r="F337" i="3"/>
  <c r="G337" i="3" s="1"/>
  <c r="F338" i="3"/>
  <c r="G338" i="3" s="1"/>
  <c r="F339" i="3"/>
  <c r="G339" i="3" s="1"/>
  <c r="F340" i="3"/>
  <c r="G340" i="3" s="1"/>
  <c r="F341" i="3"/>
  <c r="G341" i="3" s="1"/>
  <c r="F342" i="3"/>
  <c r="G342" i="3" s="1"/>
  <c r="F343" i="3"/>
  <c r="G343" i="3" s="1"/>
  <c r="F344" i="3"/>
  <c r="G344" i="3" s="1"/>
  <c r="F345" i="3"/>
  <c r="G345" i="3" s="1"/>
  <c r="F346" i="3"/>
  <c r="G346" i="3" s="1"/>
  <c r="F347" i="3"/>
  <c r="G347" i="3" s="1"/>
  <c r="F348" i="3"/>
  <c r="G348" i="3" s="1"/>
  <c r="F349" i="3"/>
  <c r="G349" i="3" s="1"/>
  <c r="F350" i="3"/>
  <c r="G350" i="3" s="1"/>
  <c r="F351" i="3"/>
  <c r="G351" i="3" s="1"/>
  <c r="F352" i="3"/>
  <c r="G352" i="3" s="1"/>
  <c r="F353" i="3"/>
  <c r="G353" i="3" s="1"/>
  <c r="F354" i="3"/>
  <c r="G354" i="3" s="1"/>
  <c r="F355" i="3"/>
  <c r="G355" i="3" s="1"/>
  <c r="F356" i="3"/>
  <c r="G356" i="3" s="1"/>
  <c r="F357" i="3"/>
  <c r="G357" i="3" s="1"/>
  <c r="F358" i="3"/>
  <c r="G358" i="3" s="1"/>
  <c r="F359" i="3"/>
  <c r="G359" i="3" s="1"/>
  <c r="F360" i="3"/>
  <c r="G360" i="3" s="1"/>
  <c r="F361" i="3"/>
  <c r="G361" i="3" s="1"/>
  <c r="F362" i="3"/>
  <c r="G362" i="3" s="1"/>
  <c r="F363" i="3"/>
  <c r="G363" i="3" s="1"/>
  <c r="F364" i="3"/>
  <c r="G364" i="3" s="1"/>
  <c r="F365" i="3"/>
  <c r="G365" i="3" s="1"/>
  <c r="F366" i="3"/>
  <c r="G366" i="3" s="1"/>
  <c r="F367" i="3"/>
  <c r="G367" i="3" s="1"/>
  <c r="F371" i="3"/>
  <c r="G371" i="3" s="1"/>
  <c r="F372" i="3"/>
  <c r="G372" i="3" s="1"/>
  <c r="F373" i="3"/>
  <c r="G373" i="3" s="1"/>
  <c r="F374" i="3"/>
  <c r="G374" i="3" s="1"/>
  <c r="F375" i="3"/>
  <c r="G375" i="3" s="1"/>
  <c r="F376" i="3"/>
  <c r="G376" i="3" s="1"/>
  <c r="F377" i="3"/>
  <c r="G377" i="3" s="1"/>
  <c r="F378" i="3"/>
  <c r="G378" i="3" s="1"/>
  <c r="F379" i="3"/>
  <c r="G379" i="3" s="1"/>
  <c r="F380" i="3"/>
  <c r="G380" i="3" s="1"/>
  <c r="F381" i="3"/>
  <c r="G381" i="3" s="1"/>
  <c r="F382" i="3"/>
  <c r="G382" i="3" s="1"/>
  <c r="F383" i="3"/>
  <c r="G383" i="3" s="1"/>
  <c r="F384" i="3"/>
  <c r="G384" i="3" s="1"/>
  <c r="F385" i="3"/>
  <c r="G385" i="3" s="1"/>
  <c r="F386" i="3"/>
  <c r="G386" i="3" s="1"/>
  <c r="F387" i="3"/>
  <c r="G387" i="3" s="1"/>
  <c r="F388" i="3"/>
  <c r="G388" i="3" s="1"/>
  <c r="F389" i="3"/>
  <c r="G389" i="3" s="1"/>
  <c r="F390" i="3"/>
  <c r="G390" i="3" s="1"/>
  <c r="F391" i="3"/>
  <c r="G391" i="3" s="1"/>
  <c r="F392" i="3"/>
  <c r="G392" i="3" s="1"/>
  <c r="F393" i="3"/>
  <c r="G393" i="3" s="1"/>
  <c r="F394" i="3"/>
  <c r="G394" i="3" s="1"/>
  <c r="F395" i="3"/>
  <c r="G395" i="3" s="1"/>
  <c r="F396" i="3"/>
  <c r="G396" i="3" s="1"/>
  <c r="F397" i="3"/>
  <c r="G397" i="3" s="1"/>
  <c r="F398" i="3"/>
  <c r="G398" i="3" s="1"/>
  <c r="F399" i="3"/>
  <c r="G399" i="3" s="1"/>
  <c r="F400" i="3"/>
  <c r="G400" i="3" s="1"/>
  <c r="F401" i="3"/>
  <c r="G401" i="3" s="1"/>
  <c r="F402" i="3"/>
  <c r="G402" i="3" s="1"/>
  <c r="F403" i="3"/>
  <c r="G403" i="3" s="1"/>
  <c r="F404" i="3"/>
  <c r="G404" i="3" s="1"/>
  <c r="F405" i="3"/>
  <c r="G405" i="3" s="1"/>
  <c r="F406" i="3"/>
  <c r="G406" i="3" s="1"/>
  <c r="F407" i="3"/>
  <c r="G407" i="3" s="1"/>
  <c r="F408" i="3"/>
  <c r="G408" i="3" s="1"/>
  <c r="F409" i="3"/>
  <c r="G409" i="3" s="1"/>
  <c r="F410" i="3"/>
  <c r="G410" i="3" s="1"/>
  <c r="F411" i="3"/>
  <c r="G411" i="3" s="1"/>
  <c r="F412" i="3"/>
  <c r="G412" i="3" s="1"/>
  <c r="F413" i="3"/>
  <c r="G413" i="3" s="1"/>
  <c r="F414" i="3"/>
  <c r="G414" i="3" s="1"/>
  <c r="F415" i="3"/>
  <c r="G415" i="3" s="1"/>
  <c r="F416" i="3"/>
  <c r="G416" i="3" s="1"/>
  <c r="F417" i="3"/>
  <c r="G417" i="3" s="1"/>
  <c r="F418" i="3"/>
  <c r="G418" i="3" s="1"/>
  <c r="F419" i="3"/>
  <c r="G419" i="3" s="1"/>
  <c r="F420" i="3"/>
  <c r="G420" i="3" s="1"/>
  <c r="F421" i="3"/>
  <c r="G421" i="3" s="1"/>
  <c r="F422" i="3"/>
  <c r="G422" i="3" s="1"/>
  <c r="F423" i="3"/>
  <c r="G423" i="3" s="1"/>
  <c r="F424" i="3"/>
  <c r="G424" i="3" s="1"/>
  <c r="F425" i="3"/>
  <c r="G425" i="3" s="1"/>
  <c r="F426" i="3"/>
  <c r="G426" i="3" s="1"/>
  <c r="F427" i="3"/>
  <c r="G427" i="3" s="1"/>
  <c r="F428" i="3"/>
  <c r="G428" i="3" s="1"/>
  <c r="F429" i="3"/>
  <c r="G429" i="3" s="1"/>
  <c r="F430" i="3"/>
  <c r="G430" i="3" s="1"/>
  <c r="F431" i="3"/>
  <c r="G431" i="3" s="1"/>
  <c r="F432" i="3"/>
  <c r="G432" i="3" s="1"/>
  <c r="F433" i="3"/>
  <c r="G433" i="3" s="1"/>
  <c r="F434" i="3"/>
  <c r="G434" i="3" s="1"/>
  <c r="F435" i="3"/>
  <c r="G435" i="3" s="1"/>
  <c r="F436" i="3"/>
  <c r="G436" i="3" s="1"/>
  <c r="F437" i="3"/>
  <c r="G437" i="3" s="1"/>
  <c r="F438" i="3"/>
  <c r="G438" i="3" s="1"/>
  <c r="F439" i="3"/>
  <c r="G439" i="3" s="1"/>
  <c r="F440" i="3"/>
  <c r="G440" i="3" s="1"/>
  <c r="F441" i="3"/>
  <c r="G441" i="3" s="1"/>
  <c r="F442" i="3"/>
  <c r="G442" i="3" s="1"/>
  <c r="F443" i="3"/>
  <c r="G443" i="3" s="1"/>
  <c r="F444" i="3"/>
  <c r="G444" i="3" s="1"/>
  <c r="F445" i="3"/>
  <c r="G445" i="3" s="1"/>
  <c r="F446" i="3"/>
  <c r="G446" i="3" s="1"/>
  <c r="F447" i="3"/>
  <c r="G447" i="3" s="1"/>
  <c r="F448" i="3"/>
  <c r="G448" i="3" s="1"/>
  <c r="F449" i="3"/>
  <c r="G449" i="3" s="1"/>
  <c r="F450" i="3"/>
  <c r="G450" i="3" s="1"/>
  <c r="F451" i="3"/>
  <c r="G451" i="3" s="1"/>
  <c r="F452" i="3"/>
  <c r="G452" i="3" s="1"/>
  <c r="F453" i="3"/>
  <c r="G453" i="3" s="1"/>
  <c r="F454" i="3"/>
  <c r="G454" i="3" s="1"/>
  <c r="F455" i="3"/>
  <c r="G455" i="3" s="1"/>
  <c r="F456" i="3"/>
  <c r="G456" i="3" s="1"/>
  <c r="F457" i="3"/>
  <c r="G457" i="3" s="1"/>
  <c r="F458" i="3"/>
  <c r="G458" i="3" s="1"/>
  <c r="F459" i="3"/>
  <c r="G459" i="3" s="1"/>
  <c r="F460" i="3"/>
  <c r="G460" i="3" s="1"/>
  <c r="F461" i="3"/>
  <c r="G461" i="3" s="1"/>
  <c r="F462" i="3"/>
  <c r="G462" i="3" s="1"/>
  <c r="F463" i="3"/>
  <c r="G463" i="3" s="1"/>
  <c r="F464" i="3"/>
  <c r="G464" i="3" s="1"/>
  <c r="F465" i="3"/>
  <c r="G465" i="3" s="1"/>
  <c r="F466" i="3"/>
  <c r="G466" i="3" s="1"/>
  <c r="F467" i="3"/>
  <c r="G467" i="3" s="1"/>
  <c r="F468" i="3"/>
  <c r="G468" i="3" s="1"/>
  <c r="F469" i="3"/>
  <c r="G469" i="3" s="1"/>
  <c r="F470" i="3"/>
  <c r="G470" i="3" s="1"/>
  <c r="F471" i="3"/>
  <c r="G471" i="3" s="1"/>
  <c r="F472" i="3"/>
  <c r="G472" i="3" s="1"/>
  <c r="F473" i="3"/>
  <c r="G473" i="3" s="1"/>
  <c r="F474" i="3"/>
  <c r="G474" i="3" s="1"/>
  <c r="F475" i="3"/>
  <c r="G475" i="3" s="1"/>
  <c r="F476" i="3"/>
  <c r="G476" i="3" s="1"/>
  <c r="F477" i="3"/>
  <c r="G477" i="3" s="1"/>
  <c r="F478" i="3"/>
  <c r="G478" i="3" s="1"/>
  <c r="F479" i="3"/>
  <c r="G479" i="3" s="1"/>
  <c r="F480" i="3"/>
  <c r="G480" i="3" s="1"/>
  <c r="F481" i="3"/>
  <c r="G481" i="3" s="1"/>
  <c r="F482" i="3"/>
  <c r="G482" i="3" s="1"/>
  <c r="F483" i="3"/>
  <c r="G483" i="3" s="1"/>
  <c r="F484" i="3"/>
  <c r="G484" i="3" s="1"/>
  <c r="F485" i="3"/>
  <c r="G485" i="3" s="1"/>
  <c r="F486" i="3"/>
  <c r="G486" i="3" s="1"/>
  <c r="F487" i="3"/>
  <c r="G487" i="3" s="1"/>
  <c r="F488" i="3"/>
  <c r="G488" i="3" s="1"/>
  <c r="F489" i="3"/>
  <c r="G489" i="3" s="1"/>
  <c r="F490" i="3"/>
  <c r="G490" i="3" s="1"/>
  <c r="F491" i="3"/>
  <c r="G491" i="3" s="1"/>
  <c r="F492" i="3"/>
  <c r="G492" i="3" s="1"/>
  <c r="F493" i="3"/>
  <c r="G493" i="3" s="1"/>
  <c r="F494" i="3"/>
  <c r="G494" i="3" s="1"/>
  <c r="F495" i="3"/>
  <c r="G495" i="3" s="1"/>
  <c r="F496" i="3"/>
  <c r="G496" i="3" s="1"/>
  <c r="F497" i="3"/>
  <c r="G497" i="3" s="1"/>
  <c r="F498" i="3"/>
  <c r="G498" i="3" s="1"/>
  <c r="F499" i="3"/>
  <c r="G499" i="3" s="1"/>
  <c r="F500" i="3"/>
  <c r="G500" i="3" s="1"/>
  <c r="F501" i="3"/>
  <c r="G501" i="3" s="1"/>
  <c r="F502" i="3"/>
  <c r="G502" i="3" s="1"/>
  <c r="F503" i="3"/>
  <c r="G503" i="3" s="1"/>
  <c r="F504" i="3"/>
  <c r="G504" i="3" s="1"/>
  <c r="F505" i="3"/>
  <c r="G505" i="3" s="1"/>
  <c r="F506" i="3"/>
  <c r="G506" i="3" s="1"/>
  <c r="F507" i="3"/>
  <c r="G507" i="3" s="1"/>
  <c r="F508" i="3"/>
  <c r="G508" i="3" s="1"/>
  <c r="F509" i="3"/>
  <c r="G509" i="3" s="1"/>
  <c r="F510" i="3"/>
  <c r="G510" i="3" s="1"/>
  <c r="F511" i="3"/>
  <c r="G511" i="3" s="1"/>
  <c r="F512" i="3"/>
  <c r="G512" i="3" s="1"/>
  <c r="F513" i="3"/>
  <c r="G513" i="3" s="1"/>
  <c r="F514" i="3"/>
  <c r="G514" i="3" s="1"/>
  <c r="F515" i="3"/>
  <c r="G515" i="3" s="1"/>
  <c r="F516" i="3"/>
  <c r="G516" i="3" s="1"/>
  <c r="F517" i="3"/>
  <c r="G517" i="3" s="1"/>
  <c r="F518" i="3"/>
  <c r="G518" i="3" s="1"/>
  <c r="F519" i="3"/>
  <c r="G519" i="3" s="1"/>
  <c r="F520" i="3"/>
  <c r="G520" i="3" s="1"/>
  <c r="F521" i="3"/>
  <c r="G521" i="3" s="1"/>
  <c r="F522" i="3"/>
  <c r="G522" i="3" s="1"/>
  <c r="F523" i="3"/>
  <c r="G523" i="3" s="1"/>
  <c r="F524" i="3"/>
  <c r="G524" i="3" s="1"/>
  <c r="F525" i="3"/>
  <c r="G525" i="3" s="1"/>
  <c r="F526" i="3"/>
  <c r="G526" i="3" s="1"/>
  <c r="F527" i="3"/>
  <c r="G527" i="3" s="1"/>
  <c r="F528" i="3"/>
  <c r="G528" i="3" s="1"/>
  <c r="F529" i="3"/>
  <c r="G529" i="3" s="1"/>
  <c r="F530" i="3"/>
  <c r="G530" i="3" s="1"/>
  <c r="F531" i="3"/>
  <c r="G531" i="3" s="1"/>
  <c r="F532" i="3"/>
  <c r="G532" i="3" s="1"/>
  <c r="F533" i="3"/>
  <c r="G533" i="3" s="1"/>
  <c r="F534" i="3"/>
  <c r="G534" i="3" s="1"/>
  <c r="F535" i="3"/>
  <c r="G535" i="3" s="1"/>
  <c r="F536" i="3"/>
  <c r="G536" i="3" s="1"/>
  <c r="F537" i="3"/>
  <c r="G537" i="3" s="1"/>
  <c r="F538" i="3"/>
  <c r="G538" i="3" s="1"/>
  <c r="F539" i="3"/>
  <c r="G539" i="3" s="1"/>
  <c r="F540" i="3"/>
  <c r="G540" i="3" s="1"/>
  <c r="F541" i="3"/>
  <c r="G541" i="3" s="1"/>
  <c r="F542" i="3"/>
  <c r="G542" i="3" s="1"/>
  <c r="F543" i="3"/>
  <c r="G543" i="3" s="1"/>
  <c r="F544" i="3"/>
  <c r="G544" i="3" s="1"/>
  <c r="F545" i="3"/>
  <c r="G545" i="3" s="1"/>
  <c r="F546" i="3"/>
  <c r="G546" i="3" s="1"/>
  <c r="F547" i="3"/>
  <c r="G547" i="3" s="1"/>
  <c r="F548" i="3"/>
  <c r="G548" i="3" s="1"/>
  <c r="F549" i="3"/>
  <c r="G549" i="3" s="1"/>
  <c r="F550" i="3"/>
  <c r="G550" i="3" s="1"/>
  <c r="F551" i="3"/>
  <c r="G551" i="3" s="1"/>
  <c r="F552" i="3"/>
  <c r="G552" i="3" s="1"/>
  <c r="F553" i="3"/>
  <c r="G553" i="3" s="1"/>
  <c r="F554" i="3"/>
  <c r="G554" i="3" s="1"/>
  <c r="F555" i="3"/>
  <c r="G555" i="3" s="1"/>
  <c r="F556" i="3"/>
  <c r="G556" i="3" s="1"/>
  <c r="F557" i="3"/>
  <c r="G557" i="3" s="1"/>
  <c r="F558" i="3"/>
  <c r="G558" i="3" s="1"/>
  <c r="F559" i="3"/>
  <c r="G559" i="3" s="1"/>
  <c r="F560" i="3"/>
  <c r="G560" i="3" s="1"/>
  <c r="F561" i="3"/>
  <c r="G561" i="3" s="1"/>
  <c r="F562" i="3"/>
  <c r="G562" i="3" s="1"/>
  <c r="F563" i="3"/>
  <c r="G563" i="3" s="1"/>
  <c r="F564" i="3"/>
  <c r="G564" i="3" s="1"/>
  <c r="F565" i="3"/>
  <c r="G565" i="3" s="1"/>
  <c r="F566" i="3"/>
  <c r="G566" i="3" s="1"/>
  <c r="F567" i="3"/>
  <c r="G567" i="3" s="1"/>
  <c r="F568" i="3"/>
  <c r="G568" i="3" s="1"/>
  <c r="F569" i="3"/>
  <c r="G569" i="3" s="1"/>
  <c r="F570" i="3"/>
  <c r="G570" i="3" s="1"/>
  <c r="F571" i="3"/>
  <c r="G571" i="3" s="1"/>
  <c r="F572" i="3"/>
  <c r="G572" i="3" s="1"/>
  <c r="F573" i="3"/>
  <c r="G573" i="3" s="1"/>
  <c r="F574" i="3"/>
  <c r="G574" i="3" s="1"/>
  <c r="F575" i="3"/>
  <c r="G575" i="3" s="1"/>
  <c r="F576" i="3"/>
  <c r="G576" i="3" s="1"/>
  <c r="F577" i="3"/>
  <c r="G577" i="3" s="1"/>
  <c r="F578" i="3"/>
  <c r="G578" i="3" s="1"/>
  <c r="F579" i="3"/>
  <c r="G579" i="3" s="1"/>
  <c r="F580" i="3"/>
  <c r="G580" i="3" s="1"/>
  <c r="F581" i="3"/>
  <c r="G581" i="3" s="1"/>
  <c r="F582" i="3"/>
  <c r="G582" i="3" s="1"/>
  <c r="F583" i="3"/>
  <c r="G583" i="3" s="1"/>
  <c r="F584" i="3"/>
  <c r="G584" i="3" s="1"/>
  <c r="F585" i="3"/>
  <c r="G585" i="3" s="1"/>
  <c r="F586" i="3"/>
  <c r="G586" i="3" s="1"/>
  <c r="F587" i="3"/>
  <c r="G587" i="3" s="1"/>
  <c r="F588" i="3"/>
  <c r="G588" i="3" s="1"/>
  <c r="F589" i="3"/>
  <c r="G589" i="3" s="1"/>
  <c r="F590" i="3"/>
  <c r="G590" i="3" s="1"/>
  <c r="F591" i="3"/>
  <c r="G591" i="3" s="1"/>
  <c r="F592" i="3"/>
  <c r="G592" i="3" s="1"/>
  <c r="F593" i="3"/>
  <c r="G593" i="3" s="1"/>
  <c r="F594" i="3"/>
  <c r="G594" i="3" s="1"/>
  <c r="F595" i="3"/>
  <c r="G595" i="3" s="1"/>
  <c r="F596" i="3"/>
  <c r="G596" i="3" s="1"/>
  <c r="F597" i="3"/>
  <c r="G597" i="3" s="1"/>
  <c r="F598" i="3"/>
  <c r="G598" i="3" s="1"/>
  <c r="F599" i="3"/>
  <c r="G599" i="3" s="1"/>
  <c r="F600" i="3"/>
  <c r="G600" i="3" s="1"/>
  <c r="F601" i="3"/>
  <c r="G601" i="3" s="1"/>
  <c r="F602" i="3"/>
  <c r="G602" i="3" s="1"/>
  <c r="F603" i="3"/>
  <c r="G603" i="3" s="1"/>
  <c r="F604" i="3"/>
  <c r="G604" i="3" s="1"/>
  <c r="F605" i="3"/>
  <c r="G605" i="3" s="1"/>
  <c r="F606" i="3"/>
  <c r="G606" i="3" s="1"/>
  <c r="F607" i="3"/>
  <c r="G607" i="3" s="1"/>
  <c r="F608" i="3"/>
  <c r="G608" i="3" s="1"/>
  <c r="F609" i="3"/>
  <c r="G609" i="3" s="1"/>
  <c r="F610" i="3"/>
  <c r="G610" i="3" s="1"/>
  <c r="F611" i="3"/>
  <c r="G611" i="3" s="1"/>
  <c r="F612" i="3"/>
  <c r="G612" i="3" s="1"/>
  <c r="F613" i="3"/>
  <c r="G613" i="3" s="1"/>
  <c r="F614" i="3"/>
  <c r="G614" i="3" s="1"/>
  <c r="F615" i="3"/>
  <c r="G615" i="3" s="1"/>
  <c r="F616" i="3"/>
  <c r="G616" i="3" s="1"/>
  <c r="F617" i="3"/>
  <c r="G617" i="3" s="1"/>
  <c r="F618" i="3"/>
  <c r="G618" i="3" s="1"/>
  <c r="F619" i="3"/>
  <c r="G619" i="3" s="1"/>
  <c r="F620" i="3"/>
  <c r="G620" i="3" s="1"/>
  <c r="F621" i="3"/>
  <c r="G621" i="3" s="1"/>
  <c r="F622" i="3"/>
  <c r="G622" i="3" s="1"/>
  <c r="F623" i="3"/>
  <c r="G623" i="3" s="1"/>
  <c r="F624" i="3"/>
  <c r="G624" i="3" s="1"/>
  <c r="F625" i="3"/>
  <c r="G625" i="3" s="1"/>
  <c r="F626" i="3"/>
  <c r="G626" i="3" s="1"/>
  <c r="F627" i="3"/>
  <c r="G627" i="3" s="1"/>
  <c r="F628" i="3"/>
  <c r="G628" i="3" s="1"/>
  <c r="F629" i="3"/>
  <c r="G629" i="3" s="1"/>
  <c r="F630" i="3"/>
  <c r="G630" i="3" s="1"/>
  <c r="F631" i="3"/>
  <c r="G631" i="3" s="1"/>
  <c r="F632" i="3"/>
  <c r="G632" i="3" s="1"/>
  <c r="F633" i="3"/>
  <c r="G633" i="3" s="1"/>
  <c r="F634" i="3"/>
  <c r="G634" i="3" s="1"/>
  <c r="F635" i="3"/>
  <c r="G635" i="3" s="1"/>
  <c r="F636" i="3"/>
  <c r="G636" i="3" s="1"/>
  <c r="F637" i="3"/>
  <c r="G637" i="3" s="1"/>
  <c r="F638" i="3"/>
  <c r="G638" i="3" s="1"/>
  <c r="F645" i="3"/>
  <c r="G645" i="3" s="1"/>
  <c r="F646" i="3"/>
  <c r="G646" i="3" s="1"/>
  <c r="F647" i="3"/>
  <c r="G647" i="3" s="1"/>
  <c r="F648" i="3"/>
  <c r="G648" i="3" s="1"/>
  <c r="F649" i="3"/>
  <c r="G649" i="3" s="1"/>
  <c r="F650" i="3"/>
  <c r="G650" i="3" s="1"/>
  <c r="F651" i="3"/>
  <c r="G651" i="3" s="1"/>
  <c r="F652" i="3"/>
  <c r="G652" i="3" s="1"/>
  <c r="F653" i="3"/>
  <c r="G653" i="3" s="1"/>
  <c r="F654" i="3"/>
  <c r="G654" i="3" s="1"/>
  <c r="F655" i="3"/>
  <c r="G655" i="3" s="1"/>
  <c r="F656" i="3"/>
  <c r="G656" i="3" s="1"/>
  <c r="F657" i="3"/>
  <c r="G657" i="3" s="1"/>
  <c r="F658" i="3"/>
  <c r="G658" i="3" s="1"/>
  <c r="F659" i="3"/>
  <c r="G659" i="3" s="1"/>
  <c r="F660" i="3"/>
  <c r="G660" i="3" s="1"/>
  <c r="F661" i="3"/>
  <c r="G661" i="3" s="1"/>
  <c r="F662" i="3"/>
  <c r="G662" i="3" s="1"/>
  <c r="F663" i="3"/>
  <c r="G663" i="3" s="1"/>
  <c r="F664" i="3"/>
  <c r="G664" i="3" s="1"/>
  <c r="F665" i="3"/>
  <c r="G665" i="3" s="1"/>
  <c r="F666" i="3"/>
  <c r="G666" i="3" s="1"/>
  <c r="F667" i="3"/>
  <c r="G667" i="3" s="1"/>
  <c r="F668" i="3"/>
  <c r="G668" i="3" s="1"/>
  <c r="F669" i="3"/>
  <c r="G669" i="3" s="1"/>
  <c r="F670" i="3"/>
  <c r="G670" i="3" s="1"/>
  <c r="F671" i="3"/>
  <c r="G671" i="3" s="1"/>
  <c r="F672" i="3"/>
  <c r="G672" i="3" s="1"/>
  <c r="F673" i="3"/>
  <c r="G673" i="3" s="1"/>
  <c r="F674" i="3"/>
  <c r="G674" i="3" s="1"/>
  <c r="F675" i="3"/>
  <c r="G675" i="3" s="1"/>
  <c r="F676" i="3"/>
  <c r="G676" i="3" s="1"/>
  <c r="F677" i="3"/>
  <c r="G677" i="3" s="1"/>
  <c r="F678" i="3"/>
  <c r="G678" i="3" s="1"/>
  <c r="F679" i="3"/>
  <c r="G679" i="3" s="1"/>
  <c r="F680" i="3"/>
  <c r="G680" i="3" s="1"/>
  <c r="F681" i="3"/>
  <c r="G681" i="3" s="1"/>
  <c r="F682" i="3"/>
  <c r="G682" i="3" s="1"/>
  <c r="F683" i="3"/>
  <c r="G683" i="3" s="1"/>
  <c r="F684" i="3"/>
  <c r="G684" i="3" s="1"/>
  <c r="F685" i="3"/>
  <c r="G685" i="3" s="1"/>
  <c r="F686" i="3"/>
  <c r="G686" i="3" s="1"/>
  <c r="F687" i="3"/>
  <c r="G687" i="3" s="1"/>
  <c r="F688" i="3"/>
  <c r="G688" i="3" s="1"/>
  <c r="F689" i="3"/>
  <c r="G689" i="3" s="1"/>
  <c r="F690" i="3"/>
  <c r="G690" i="3" s="1"/>
  <c r="F691" i="3"/>
  <c r="G691" i="3" s="1"/>
  <c r="F692" i="3"/>
  <c r="G692" i="3" s="1"/>
  <c r="F693" i="3"/>
  <c r="G693" i="3" s="1"/>
  <c r="F694" i="3"/>
  <c r="G694" i="3" s="1"/>
  <c r="F695" i="3"/>
  <c r="G695" i="3" s="1"/>
  <c r="F696" i="3"/>
  <c r="G696" i="3" s="1"/>
  <c r="F697" i="3"/>
  <c r="G697" i="3" s="1"/>
  <c r="F698" i="3"/>
  <c r="G698" i="3" s="1"/>
  <c r="F699" i="3"/>
  <c r="G699" i="3" s="1"/>
  <c r="F700" i="3"/>
  <c r="G700" i="3" s="1"/>
  <c r="F701" i="3"/>
  <c r="G701" i="3" s="1"/>
  <c r="F702" i="3"/>
  <c r="G702" i="3" s="1"/>
  <c r="F703" i="3"/>
  <c r="G703" i="3" s="1"/>
  <c r="F704" i="3"/>
  <c r="G704" i="3" s="1"/>
  <c r="F705" i="3"/>
  <c r="G705" i="3" s="1"/>
  <c r="F706" i="3"/>
  <c r="G706" i="3" s="1"/>
  <c r="F707" i="3"/>
  <c r="G707" i="3" s="1"/>
  <c r="F708" i="3"/>
  <c r="G708" i="3" s="1"/>
  <c r="F709" i="3"/>
  <c r="G709" i="3" s="1"/>
  <c r="F710" i="3"/>
  <c r="G710" i="3" s="1"/>
  <c r="F711" i="3"/>
  <c r="G711" i="3" s="1"/>
  <c r="F712" i="3"/>
  <c r="G712" i="3" s="1"/>
  <c r="F713" i="3"/>
  <c r="G713" i="3" s="1"/>
  <c r="F714" i="3"/>
  <c r="G714" i="3" s="1"/>
  <c r="F715" i="3"/>
  <c r="G715" i="3" s="1"/>
  <c r="F716" i="3"/>
  <c r="G716" i="3" s="1"/>
  <c r="F717" i="3"/>
  <c r="G717" i="3" s="1"/>
  <c r="F718" i="3"/>
  <c r="G718" i="3" s="1"/>
  <c r="F719" i="3"/>
  <c r="G719" i="3" s="1"/>
  <c r="F720" i="3"/>
  <c r="G720" i="3" s="1"/>
  <c r="F721" i="3"/>
  <c r="G721" i="3" s="1"/>
  <c r="F722" i="3"/>
  <c r="G722" i="3" s="1"/>
  <c r="F723" i="3"/>
  <c r="G723" i="3" s="1"/>
  <c r="F724" i="3"/>
  <c r="G724" i="3" s="1"/>
  <c r="F725" i="3"/>
  <c r="G725" i="3" s="1"/>
  <c r="F726" i="3"/>
  <c r="G726" i="3" s="1"/>
  <c r="F727" i="3"/>
  <c r="G727" i="3" s="1"/>
  <c r="F728" i="3"/>
  <c r="G728" i="3" s="1"/>
  <c r="F729" i="3"/>
  <c r="G729" i="3" s="1"/>
  <c r="F730" i="3"/>
  <c r="G730" i="3" s="1"/>
  <c r="F731" i="3"/>
  <c r="G731" i="3" s="1"/>
  <c r="F732" i="3"/>
  <c r="G732" i="3" s="1"/>
  <c r="F733" i="3"/>
  <c r="G733" i="3" s="1"/>
  <c r="F734" i="3"/>
  <c r="G734" i="3" s="1"/>
  <c r="F735" i="3"/>
  <c r="G735" i="3" s="1"/>
  <c r="F736" i="3"/>
  <c r="G736" i="3" s="1"/>
  <c r="F737" i="3"/>
  <c r="G737" i="3" s="1"/>
  <c r="F738" i="3"/>
  <c r="G738" i="3" s="1"/>
  <c r="F739" i="3"/>
  <c r="G739" i="3" s="1"/>
  <c r="F740" i="3"/>
  <c r="G740" i="3" s="1"/>
  <c r="F741" i="3"/>
  <c r="G741" i="3" s="1"/>
  <c r="F742" i="3"/>
  <c r="G742" i="3" s="1"/>
  <c r="F743" i="3"/>
  <c r="G743" i="3" s="1"/>
  <c r="F744" i="3"/>
  <c r="G744" i="3" s="1"/>
  <c r="F745" i="3"/>
  <c r="G745" i="3" s="1"/>
  <c r="F746" i="3"/>
  <c r="G746" i="3" s="1"/>
  <c r="F747" i="3"/>
  <c r="G747" i="3" s="1"/>
  <c r="F748" i="3"/>
  <c r="G748" i="3" s="1"/>
  <c r="F749" i="3"/>
  <c r="G749" i="3" s="1"/>
  <c r="F750" i="3"/>
  <c r="G750" i="3" s="1"/>
  <c r="F751" i="3"/>
  <c r="G751" i="3" s="1"/>
  <c r="F752" i="3"/>
  <c r="G752" i="3" s="1"/>
  <c r="F753" i="3"/>
  <c r="G753" i="3" s="1"/>
  <c r="F754" i="3"/>
  <c r="G754" i="3" s="1"/>
  <c r="F755" i="3"/>
  <c r="G755" i="3" s="1"/>
  <c r="F756" i="3"/>
  <c r="G756" i="3" s="1"/>
  <c r="F757" i="3"/>
  <c r="G757" i="3" s="1"/>
  <c r="F758" i="3"/>
  <c r="G758" i="3" s="1"/>
  <c r="F759" i="3"/>
  <c r="G759" i="3" s="1"/>
  <c r="F760" i="3"/>
  <c r="G760" i="3" s="1"/>
  <c r="F761" i="3"/>
  <c r="G761" i="3" s="1"/>
  <c r="F762" i="3"/>
  <c r="G762" i="3" s="1"/>
  <c r="F763" i="3"/>
  <c r="G763" i="3" s="1"/>
  <c r="F764" i="3"/>
  <c r="G764" i="3" s="1"/>
  <c r="F765" i="3"/>
  <c r="G765" i="3" s="1"/>
  <c r="F766" i="3"/>
  <c r="G766" i="3" s="1"/>
  <c r="F767" i="3"/>
  <c r="G767" i="3" s="1"/>
  <c r="F768" i="3"/>
  <c r="G768" i="3" s="1"/>
  <c r="F769" i="3"/>
  <c r="G769" i="3" s="1"/>
  <c r="F770" i="3"/>
  <c r="G770" i="3" s="1"/>
  <c r="F771" i="3"/>
  <c r="G771" i="3" s="1"/>
  <c r="F772" i="3"/>
  <c r="G772" i="3" s="1"/>
  <c r="F773" i="3"/>
  <c r="G773" i="3" s="1"/>
  <c r="F774" i="3"/>
  <c r="G774" i="3" s="1"/>
  <c r="F775" i="3"/>
  <c r="G775" i="3" s="1"/>
  <c r="F776" i="3"/>
  <c r="G776" i="3" s="1"/>
  <c r="F777" i="3"/>
  <c r="G777" i="3" s="1"/>
  <c r="F778" i="3"/>
  <c r="G778" i="3" s="1"/>
  <c r="F779" i="3"/>
  <c r="G779" i="3" s="1"/>
  <c r="F780" i="3"/>
  <c r="G780" i="3" s="1"/>
  <c r="F781" i="3"/>
  <c r="G781" i="3" s="1"/>
  <c r="F782" i="3"/>
  <c r="G782" i="3" s="1"/>
  <c r="F783" i="3"/>
  <c r="G783" i="3" s="1"/>
  <c r="F784" i="3"/>
  <c r="G784" i="3" s="1"/>
  <c r="F785" i="3"/>
  <c r="G785" i="3" s="1"/>
  <c r="F786" i="3"/>
  <c r="G786" i="3" s="1"/>
  <c r="F787" i="3"/>
  <c r="G787" i="3" s="1"/>
  <c r="F788" i="3"/>
  <c r="G788" i="3" s="1"/>
  <c r="F789" i="3"/>
  <c r="G789" i="3" s="1"/>
  <c r="F790" i="3"/>
  <c r="G790" i="3" s="1"/>
  <c r="F791" i="3"/>
  <c r="G791" i="3" s="1"/>
  <c r="F792" i="3"/>
  <c r="G792" i="3" s="1"/>
  <c r="F793" i="3"/>
  <c r="G793" i="3" s="1"/>
  <c r="F794" i="3"/>
  <c r="G794" i="3" s="1"/>
  <c r="F795" i="3"/>
  <c r="G795" i="3" s="1"/>
  <c r="F796" i="3"/>
  <c r="G796" i="3" s="1"/>
  <c r="F797" i="3"/>
  <c r="G797" i="3" s="1"/>
  <c r="F798" i="3"/>
  <c r="G798" i="3" s="1"/>
  <c r="F799" i="3"/>
  <c r="G799" i="3" s="1"/>
  <c r="F800" i="3"/>
  <c r="G800" i="3" s="1"/>
  <c r="F801" i="3"/>
  <c r="G801" i="3" s="1"/>
  <c r="F803" i="3"/>
  <c r="G803" i="3" s="1"/>
  <c r="F804" i="3"/>
  <c r="G804" i="3" s="1"/>
  <c r="F805" i="3"/>
  <c r="G805" i="3" s="1"/>
  <c r="F806" i="3"/>
  <c r="G806" i="3" s="1"/>
  <c r="F807" i="3"/>
  <c r="G807" i="3" s="1"/>
  <c r="F808" i="3"/>
  <c r="G808" i="3" s="1"/>
  <c r="F809" i="3"/>
  <c r="G809" i="3" s="1"/>
  <c r="F810" i="3"/>
  <c r="G810" i="3" s="1"/>
  <c r="F811" i="3"/>
  <c r="G811" i="3" s="1"/>
  <c r="F812" i="3"/>
  <c r="G812" i="3" s="1"/>
  <c r="F813" i="3"/>
  <c r="G813" i="3" s="1"/>
  <c r="F814" i="3"/>
  <c r="G814" i="3" s="1"/>
  <c r="F815" i="3"/>
  <c r="G815" i="3" s="1"/>
  <c r="F816" i="3"/>
  <c r="G816" i="3" s="1"/>
  <c r="F817" i="3"/>
  <c r="G817" i="3" s="1"/>
  <c r="F818" i="3"/>
  <c r="G818" i="3" s="1"/>
  <c r="F819" i="3"/>
  <c r="G819" i="3" s="1"/>
  <c r="F820" i="3"/>
  <c r="G820" i="3" s="1"/>
  <c r="F821" i="3"/>
  <c r="G821" i="3" s="1"/>
  <c r="F822" i="3"/>
  <c r="G822" i="3" s="1"/>
  <c r="F823" i="3"/>
  <c r="G823" i="3" s="1"/>
  <c r="F824" i="3"/>
  <c r="G824" i="3" s="1"/>
  <c r="F825" i="3"/>
  <c r="G825" i="3" s="1"/>
  <c r="F826" i="3"/>
  <c r="G826" i="3" s="1"/>
  <c r="F827" i="3"/>
  <c r="G827" i="3" s="1"/>
  <c r="F828" i="3"/>
  <c r="G828" i="3" s="1"/>
  <c r="F829" i="3"/>
  <c r="G829" i="3" s="1"/>
  <c r="F830" i="3"/>
  <c r="G830" i="3" s="1"/>
  <c r="F831" i="3"/>
  <c r="G831" i="3" s="1"/>
  <c r="F832" i="3"/>
  <c r="G832" i="3" s="1"/>
  <c r="F833" i="3"/>
  <c r="G833" i="3" s="1"/>
  <c r="F834" i="3"/>
  <c r="G834" i="3" s="1"/>
  <c r="F835" i="3"/>
  <c r="G835" i="3" s="1"/>
  <c r="F836" i="3"/>
  <c r="G836" i="3" s="1"/>
  <c r="F837" i="3"/>
  <c r="G837" i="3" s="1"/>
  <c r="F838" i="3"/>
  <c r="G838" i="3" s="1"/>
  <c r="F839" i="3"/>
  <c r="G839" i="3" s="1"/>
  <c r="F840" i="3"/>
  <c r="G840" i="3" s="1"/>
  <c r="F841" i="3"/>
  <c r="G841" i="3" s="1"/>
  <c r="F842" i="3"/>
  <c r="G842" i="3" s="1"/>
  <c r="F843" i="3"/>
  <c r="G843" i="3" s="1"/>
  <c r="F844" i="3"/>
  <c r="G844" i="3" s="1"/>
  <c r="F845" i="3"/>
  <c r="G845" i="3" s="1"/>
  <c r="F846" i="3"/>
  <c r="G846" i="3" s="1"/>
  <c r="F847" i="3"/>
  <c r="G847" i="3" s="1"/>
  <c r="F848" i="3"/>
  <c r="G848" i="3" s="1"/>
  <c r="F849" i="3"/>
  <c r="G849" i="3" s="1"/>
  <c r="F850" i="3"/>
  <c r="G850" i="3" s="1"/>
  <c r="F851" i="3"/>
  <c r="G851" i="3" s="1"/>
  <c r="F852" i="3"/>
  <c r="G852" i="3" s="1"/>
  <c r="F853" i="3"/>
  <c r="G853" i="3" s="1"/>
  <c r="F854" i="3"/>
  <c r="G854" i="3" s="1"/>
  <c r="F855" i="3"/>
  <c r="G855" i="3" s="1"/>
  <c r="F856" i="3"/>
  <c r="G856" i="3" s="1"/>
  <c r="F857" i="3"/>
  <c r="G857" i="3" s="1"/>
  <c r="F858" i="3"/>
  <c r="G858" i="3" s="1"/>
  <c r="F859" i="3"/>
  <c r="G859" i="3" s="1"/>
  <c r="F860" i="3"/>
  <c r="G860" i="3" s="1"/>
  <c r="F861" i="3"/>
  <c r="G861" i="3" s="1"/>
  <c r="F862" i="3"/>
  <c r="G862" i="3" s="1"/>
  <c r="F863" i="3"/>
  <c r="G863" i="3" s="1"/>
  <c r="F864" i="3"/>
  <c r="G864" i="3" s="1"/>
  <c r="F865" i="3"/>
  <c r="G865" i="3" s="1"/>
  <c r="F866" i="3"/>
  <c r="G866" i="3" s="1"/>
  <c r="F867" i="3"/>
  <c r="G867" i="3" s="1"/>
  <c r="F868" i="3"/>
  <c r="G868" i="3" s="1"/>
  <c r="F869" i="3"/>
  <c r="G869" i="3" s="1"/>
  <c r="F870" i="3"/>
  <c r="G870" i="3" s="1"/>
  <c r="F871" i="3"/>
  <c r="G871" i="3" s="1"/>
  <c r="F872" i="3"/>
  <c r="G872" i="3" s="1"/>
  <c r="F873" i="3"/>
  <c r="G873" i="3" s="1"/>
  <c r="F874" i="3"/>
  <c r="G874" i="3" s="1"/>
  <c r="F876" i="3"/>
  <c r="G876" i="3" s="1"/>
  <c r="F877" i="3"/>
  <c r="G877" i="3" s="1"/>
  <c r="F878" i="3"/>
  <c r="G878" i="3" s="1"/>
  <c r="F879" i="3"/>
  <c r="G879" i="3" s="1"/>
  <c r="F880" i="3"/>
  <c r="G880" i="3" s="1"/>
  <c r="F881" i="3"/>
  <c r="G881" i="3" s="1"/>
  <c r="F882" i="3"/>
  <c r="G882" i="3" s="1"/>
  <c r="F883" i="3"/>
  <c r="G883" i="3" s="1"/>
  <c r="F884" i="3"/>
  <c r="G884" i="3" s="1"/>
  <c r="F885" i="3"/>
  <c r="G885" i="3" s="1"/>
  <c r="F886" i="3"/>
  <c r="G886" i="3" s="1"/>
  <c r="F887" i="3"/>
  <c r="G887" i="3" s="1"/>
  <c r="F888" i="3"/>
  <c r="G888" i="3" s="1"/>
  <c r="F889" i="3"/>
  <c r="G889" i="3" s="1"/>
  <c r="F890" i="3"/>
  <c r="G890" i="3" s="1"/>
  <c r="F891" i="3"/>
  <c r="G891" i="3" s="1"/>
  <c r="F892" i="3"/>
  <c r="G892" i="3" s="1"/>
  <c r="F893" i="3"/>
  <c r="G893" i="3" s="1"/>
  <c r="F894" i="3"/>
  <c r="G894" i="3" s="1"/>
  <c r="F895" i="3"/>
  <c r="G895" i="3" s="1"/>
  <c r="F896" i="3"/>
  <c r="G896" i="3" s="1"/>
  <c r="F897" i="3"/>
  <c r="G897" i="3" s="1"/>
  <c r="F898" i="3"/>
  <c r="G898" i="3" s="1"/>
  <c r="F899" i="3"/>
  <c r="G899" i="3" s="1"/>
  <c r="F900" i="3"/>
  <c r="G900" i="3" s="1"/>
  <c r="F901" i="3"/>
  <c r="G901" i="3" s="1"/>
  <c r="F902" i="3"/>
  <c r="G902" i="3" s="1"/>
  <c r="F903" i="3"/>
  <c r="G903" i="3" s="1"/>
  <c r="F904" i="3"/>
  <c r="G904" i="3" s="1"/>
  <c r="F905" i="3"/>
  <c r="G905" i="3" s="1"/>
  <c r="F906" i="3"/>
  <c r="G906" i="3" s="1"/>
  <c r="F907" i="3"/>
  <c r="G907" i="3" s="1"/>
  <c r="F908" i="3"/>
  <c r="G908" i="3" s="1"/>
  <c r="F909" i="3"/>
  <c r="G909" i="3" s="1"/>
  <c r="F910" i="3"/>
  <c r="G910" i="3" s="1"/>
  <c r="F911" i="3"/>
  <c r="G911" i="3" s="1"/>
  <c r="F912" i="3"/>
  <c r="G912" i="3" s="1"/>
  <c r="F913" i="3"/>
  <c r="G913" i="3" s="1"/>
  <c r="F914" i="3"/>
  <c r="G914" i="3" s="1"/>
  <c r="F915" i="3"/>
  <c r="G915" i="3" s="1"/>
  <c r="F916" i="3"/>
  <c r="G916" i="3" s="1"/>
  <c r="F917" i="3"/>
  <c r="G917" i="3" s="1"/>
  <c r="F918" i="3"/>
  <c r="G918" i="3" s="1"/>
  <c r="F919" i="3"/>
  <c r="G919" i="3" s="1"/>
  <c r="F923" i="3"/>
  <c r="G923" i="3" s="1"/>
  <c r="F924" i="3"/>
  <c r="G924" i="3" s="1"/>
  <c r="F925" i="3"/>
  <c r="G925" i="3" s="1"/>
  <c r="F926" i="3"/>
  <c r="G926" i="3" s="1"/>
  <c r="F927" i="3"/>
  <c r="G927" i="3" s="1"/>
  <c r="F928" i="3"/>
  <c r="G928" i="3" s="1"/>
  <c r="F929" i="3"/>
  <c r="G929" i="3" s="1"/>
  <c r="F930" i="3"/>
  <c r="G930" i="3" s="1"/>
  <c r="F931" i="3"/>
  <c r="G931" i="3" s="1"/>
  <c r="F932" i="3"/>
  <c r="G932" i="3" s="1"/>
  <c r="F934" i="3"/>
  <c r="G934" i="3" s="1"/>
  <c r="F935" i="3"/>
  <c r="G935" i="3" s="1"/>
  <c r="F936" i="3"/>
  <c r="G936" i="3" s="1"/>
  <c r="F937" i="3"/>
  <c r="G937" i="3" s="1"/>
  <c r="F938" i="3"/>
  <c r="G938" i="3" s="1"/>
  <c r="F939" i="3"/>
  <c r="G939" i="3" s="1"/>
  <c r="F940" i="3"/>
  <c r="G940" i="3" s="1"/>
  <c r="F941" i="3"/>
  <c r="G941" i="3" s="1"/>
  <c r="F942" i="3"/>
  <c r="G942" i="3" s="1"/>
  <c r="F943" i="3"/>
  <c r="G943" i="3" s="1"/>
  <c r="F944" i="3"/>
  <c r="G944" i="3" s="1"/>
  <c r="F945" i="3"/>
  <c r="G945" i="3" s="1"/>
  <c r="F946" i="3"/>
  <c r="G946" i="3" s="1"/>
  <c r="F947" i="3"/>
  <c r="G947" i="3" s="1"/>
  <c r="F948" i="3"/>
  <c r="G948" i="3" s="1"/>
  <c r="F949" i="3"/>
  <c r="G949" i="3" s="1"/>
  <c r="F950" i="3"/>
  <c r="G950" i="3" s="1"/>
  <c r="F951" i="3"/>
  <c r="G951" i="3" s="1"/>
  <c r="F952" i="3"/>
  <c r="G952" i="3" s="1"/>
  <c r="F953" i="3"/>
  <c r="G953" i="3" s="1"/>
  <c r="F954" i="3"/>
  <c r="G954" i="3" s="1"/>
  <c r="F955" i="3"/>
  <c r="G955" i="3" s="1"/>
  <c r="F956" i="3"/>
  <c r="G956" i="3" s="1"/>
  <c r="F957" i="3"/>
  <c r="G957" i="3" s="1"/>
  <c r="F958" i="3"/>
  <c r="G958" i="3" s="1"/>
  <c r="F959" i="3"/>
  <c r="G959" i="3" s="1"/>
  <c r="F960" i="3"/>
  <c r="G960" i="3" s="1"/>
  <c r="F961" i="3"/>
  <c r="G961" i="3" s="1"/>
  <c r="F962" i="3"/>
  <c r="G962" i="3" s="1"/>
  <c r="F963" i="3"/>
  <c r="G963" i="3" s="1"/>
  <c r="F964" i="3"/>
  <c r="G964" i="3" s="1"/>
  <c r="F965" i="3"/>
  <c r="G965" i="3" s="1"/>
  <c r="F966" i="3"/>
  <c r="G966" i="3" s="1"/>
  <c r="F967" i="3"/>
  <c r="G967" i="3" s="1"/>
  <c r="F968" i="3"/>
  <c r="G968" i="3" s="1"/>
  <c r="F969" i="3"/>
  <c r="G969" i="3" s="1"/>
  <c r="F970" i="3"/>
  <c r="G970" i="3" s="1"/>
  <c r="F971" i="3"/>
  <c r="G971" i="3" s="1"/>
  <c r="F972" i="3"/>
  <c r="G972" i="3" s="1"/>
  <c r="F973" i="3"/>
  <c r="G973" i="3" s="1"/>
  <c r="F974" i="3"/>
  <c r="G974" i="3" s="1"/>
  <c r="F975" i="3"/>
  <c r="G975" i="3" s="1"/>
  <c r="F976" i="3"/>
  <c r="G976" i="3" s="1"/>
  <c r="F977" i="3"/>
  <c r="G977" i="3" s="1"/>
  <c r="F978" i="3"/>
  <c r="G978" i="3" s="1"/>
  <c r="F979" i="3"/>
  <c r="G979" i="3" s="1"/>
  <c r="F980" i="3"/>
  <c r="G980" i="3" s="1"/>
  <c r="F981" i="3"/>
  <c r="G981" i="3" s="1"/>
  <c r="F982" i="3"/>
  <c r="G982" i="3" s="1"/>
  <c r="F983" i="3"/>
  <c r="G983" i="3" s="1"/>
  <c r="F984" i="3"/>
  <c r="G984" i="3" s="1"/>
  <c r="F985" i="3"/>
  <c r="G985" i="3" s="1"/>
  <c r="F986" i="3"/>
  <c r="G986" i="3" s="1"/>
  <c r="F987" i="3"/>
  <c r="G987" i="3" s="1"/>
  <c r="F988" i="3"/>
  <c r="G988" i="3" s="1"/>
  <c r="F989" i="3"/>
  <c r="G989" i="3" s="1"/>
  <c r="F990" i="3"/>
  <c r="G990" i="3" s="1"/>
  <c r="F991" i="3"/>
  <c r="G991" i="3" s="1"/>
  <c r="F992" i="3"/>
  <c r="G992" i="3" s="1"/>
  <c r="F993" i="3"/>
  <c r="G993" i="3" s="1"/>
  <c r="F994" i="3"/>
  <c r="G994" i="3" s="1"/>
  <c r="F995" i="3"/>
  <c r="G995" i="3" s="1"/>
  <c r="F996" i="3"/>
  <c r="G996" i="3" s="1"/>
  <c r="F997" i="3"/>
  <c r="G997" i="3" s="1"/>
  <c r="F998" i="3"/>
  <c r="G998" i="3" s="1"/>
  <c r="F999" i="3"/>
  <c r="G999" i="3" s="1"/>
  <c r="F1000" i="3"/>
  <c r="G1000" i="3" s="1"/>
  <c r="F1001" i="3"/>
  <c r="G1001" i="3" s="1"/>
  <c r="F1002" i="3"/>
  <c r="G1002" i="3" s="1"/>
  <c r="F1003" i="3"/>
  <c r="G1003" i="3" s="1"/>
  <c r="F1004" i="3"/>
  <c r="G1004" i="3" s="1"/>
  <c r="F1005" i="3"/>
  <c r="G1005" i="3" s="1"/>
  <c r="F1006" i="3"/>
  <c r="G1006" i="3" s="1"/>
  <c r="F1007" i="3"/>
  <c r="G1007" i="3" s="1"/>
  <c r="F1008" i="3"/>
  <c r="G1008" i="3" s="1"/>
  <c r="F1009" i="3"/>
  <c r="G1009" i="3" s="1"/>
  <c r="F1010" i="3"/>
  <c r="G1010" i="3" s="1"/>
  <c r="F1011" i="3"/>
  <c r="G1011" i="3" s="1"/>
  <c r="F1012" i="3"/>
  <c r="G1012" i="3" s="1"/>
  <c r="F1013" i="3"/>
  <c r="G1013" i="3" s="1"/>
  <c r="F1014" i="3"/>
  <c r="G1014" i="3" s="1"/>
  <c r="F1015" i="3"/>
  <c r="G1015" i="3" s="1"/>
  <c r="F1016" i="3"/>
  <c r="G1016" i="3" s="1"/>
  <c r="F1017" i="3"/>
  <c r="G1017" i="3" s="1"/>
  <c r="F1018" i="3"/>
  <c r="G1018" i="3" s="1"/>
  <c r="F1019" i="3"/>
  <c r="G1019" i="3" s="1"/>
  <c r="F1020" i="3"/>
  <c r="G1020" i="3" s="1"/>
  <c r="F1021" i="3"/>
  <c r="G1021" i="3" s="1"/>
  <c r="F1022" i="3"/>
  <c r="G1022" i="3" s="1"/>
  <c r="F1023" i="3"/>
  <c r="G1023" i="3" s="1"/>
  <c r="F1024" i="3"/>
  <c r="G1024" i="3" s="1"/>
  <c r="F1025" i="3"/>
  <c r="G1025" i="3" s="1"/>
  <c r="F1026" i="3"/>
  <c r="G1026" i="3" s="1"/>
  <c r="F1027" i="3"/>
  <c r="G1027" i="3" s="1"/>
  <c r="F1028" i="3"/>
  <c r="G1028" i="3" s="1"/>
  <c r="F1029" i="3"/>
  <c r="G1029" i="3" s="1"/>
  <c r="F1030" i="3"/>
  <c r="G1030" i="3" s="1"/>
  <c r="F1031" i="3"/>
  <c r="G1031" i="3" s="1"/>
  <c r="F1032" i="3"/>
  <c r="G1032" i="3" s="1"/>
  <c r="F1033" i="3"/>
  <c r="G1033" i="3" s="1"/>
  <c r="F1034" i="3"/>
  <c r="G1034" i="3" s="1"/>
  <c r="F1035" i="3"/>
  <c r="G1035" i="3" s="1"/>
  <c r="F1036" i="3"/>
  <c r="G1036" i="3" s="1"/>
  <c r="F1037" i="3"/>
  <c r="G1037" i="3" s="1"/>
  <c r="F1038" i="3"/>
  <c r="G1038" i="3" s="1"/>
  <c r="F1039" i="3"/>
  <c r="G1039" i="3" s="1"/>
  <c r="F1040" i="3"/>
  <c r="G1040" i="3" s="1"/>
  <c r="F1041" i="3"/>
  <c r="G1041" i="3" s="1"/>
  <c r="F1042" i="3"/>
  <c r="G1042" i="3" s="1"/>
  <c r="F1043" i="3"/>
  <c r="G1043" i="3" s="1"/>
  <c r="F1044" i="3"/>
  <c r="G1044" i="3" s="1"/>
  <c r="F1045" i="3"/>
  <c r="G1045" i="3" s="1"/>
  <c r="F1046" i="3"/>
  <c r="G1046" i="3" s="1"/>
  <c r="F1047" i="3"/>
  <c r="G1047" i="3" s="1"/>
  <c r="F1048" i="3"/>
  <c r="G1048" i="3" s="1"/>
  <c r="F1050" i="3"/>
  <c r="G1050" i="3" s="1"/>
  <c r="F1051" i="3"/>
  <c r="G1051" i="3" s="1"/>
  <c r="F1052" i="3"/>
  <c r="G1052" i="3" s="1"/>
  <c r="F1053" i="3"/>
  <c r="G1053" i="3" s="1"/>
  <c r="F1054" i="3"/>
  <c r="G1054" i="3" s="1"/>
  <c r="F1055" i="3"/>
  <c r="G1055" i="3" s="1"/>
  <c r="F1056" i="3"/>
  <c r="G1056" i="3" s="1"/>
  <c r="F1057" i="3"/>
  <c r="G1057" i="3" s="1"/>
  <c r="F1058" i="3"/>
  <c r="G1058" i="3" s="1"/>
  <c r="F1059" i="3"/>
  <c r="G1059" i="3" s="1"/>
  <c r="F1060" i="3"/>
  <c r="G1060" i="3" s="1"/>
  <c r="F1061" i="3"/>
  <c r="G1061" i="3" s="1"/>
  <c r="F1062" i="3"/>
  <c r="G1062" i="3" s="1"/>
  <c r="F1063" i="3"/>
  <c r="G1063" i="3" s="1"/>
  <c r="F1064" i="3"/>
  <c r="G1064" i="3" s="1"/>
  <c r="F1065" i="3"/>
  <c r="G1065" i="3" s="1"/>
  <c r="F1066" i="3"/>
  <c r="G1066" i="3" s="1"/>
  <c r="F1067" i="3"/>
  <c r="G1067" i="3" s="1"/>
  <c r="F1068" i="3"/>
  <c r="G1068" i="3" s="1"/>
  <c r="F1069" i="3"/>
  <c r="G1069" i="3" s="1"/>
  <c r="F1070" i="3"/>
  <c r="G1070" i="3" s="1"/>
  <c r="F1071" i="3"/>
  <c r="G1071" i="3" s="1"/>
  <c r="F1072" i="3"/>
  <c r="G1072" i="3" s="1"/>
  <c r="F1073" i="3"/>
  <c r="G1073" i="3" s="1"/>
  <c r="F1074" i="3"/>
  <c r="G1074" i="3" s="1"/>
  <c r="F1075" i="3"/>
  <c r="G1075" i="3" s="1"/>
  <c r="F1076" i="3"/>
  <c r="G1076" i="3" s="1"/>
  <c r="F1077" i="3"/>
  <c r="G1077" i="3" s="1"/>
  <c r="F1078" i="3"/>
  <c r="G1078" i="3" s="1"/>
  <c r="F1079" i="3"/>
  <c r="G1079" i="3" s="1"/>
  <c r="F1080" i="3"/>
  <c r="G1080" i="3" s="1"/>
  <c r="F1081" i="3"/>
  <c r="G1081" i="3" s="1"/>
  <c r="F1082" i="3"/>
  <c r="G1082" i="3" s="1"/>
  <c r="F1083" i="3"/>
  <c r="G1083" i="3" s="1"/>
  <c r="F1084" i="3"/>
  <c r="G1084" i="3" s="1"/>
  <c r="F1085" i="3"/>
  <c r="G1085" i="3" s="1"/>
  <c r="F1086" i="3"/>
  <c r="G1086" i="3" s="1"/>
  <c r="F1087" i="3"/>
  <c r="G1087" i="3" s="1"/>
  <c r="F1088" i="3"/>
  <c r="G1088" i="3" s="1"/>
  <c r="F1089" i="3"/>
  <c r="G1089" i="3" s="1"/>
  <c r="F1090" i="3"/>
  <c r="G1090" i="3" s="1"/>
  <c r="F1091" i="3"/>
  <c r="G1091" i="3" s="1"/>
  <c r="F1092" i="3"/>
  <c r="G1092" i="3" s="1"/>
  <c r="F1093" i="3"/>
  <c r="G1093" i="3" s="1"/>
  <c r="F1094" i="3"/>
  <c r="G1094" i="3" s="1"/>
  <c r="F1095" i="3"/>
  <c r="G1095" i="3" s="1"/>
  <c r="F1096" i="3"/>
  <c r="G1096" i="3" s="1"/>
  <c r="F1097" i="3"/>
  <c r="G1097" i="3" s="1"/>
  <c r="F1098" i="3"/>
  <c r="G1098" i="3" s="1"/>
  <c r="F1099" i="3"/>
  <c r="G1099" i="3" s="1"/>
  <c r="F1100" i="3"/>
  <c r="G1100" i="3" s="1"/>
  <c r="F1101" i="3"/>
  <c r="G1101" i="3" s="1"/>
  <c r="F1102" i="3"/>
  <c r="G1102" i="3" s="1"/>
  <c r="F1103" i="3"/>
  <c r="G1103" i="3" s="1"/>
  <c r="F1104" i="3"/>
  <c r="G1104" i="3" s="1"/>
  <c r="F1105" i="3"/>
  <c r="G1105" i="3" s="1"/>
  <c r="F1106" i="3"/>
  <c r="G1106" i="3" s="1"/>
  <c r="F1107" i="3"/>
  <c r="G1107" i="3" s="1"/>
  <c r="F1108" i="3"/>
  <c r="G1108" i="3" s="1"/>
  <c r="F1109" i="3"/>
  <c r="G1109" i="3" s="1"/>
  <c r="F1110" i="3"/>
  <c r="G1110" i="3" s="1"/>
  <c r="F1111" i="3"/>
  <c r="G1111" i="3" s="1"/>
  <c r="F1112" i="3"/>
  <c r="G1112" i="3" s="1"/>
  <c r="F1113" i="3"/>
  <c r="G1113" i="3" s="1"/>
  <c r="F1114" i="3"/>
  <c r="G1114" i="3" s="1"/>
  <c r="F1115" i="3"/>
  <c r="G1115" i="3" s="1"/>
  <c r="F1116" i="3"/>
  <c r="G1116" i="3" s="1"/>
  <c r="F1117" i="3"/>
  <c r="G1117" i="3" s="1"/>
  <c r="F1118" i="3"/>
  <c r="G1118" i="3" s="1"/>
  <c r="F1119" i="3"/>
  <c r="G1119" i="3" s="1"/>
  <c r="F1120" i="3"/>
  <c r="G1120" i="3" s="1"/>
  <c r="F1121" i="3"/>
  <c r="G1121" i="3" s="1"/>
  <c r="F1122" i="3"/>
  <c r="G1122" i="3" s="1"/>
  <c r="F1123" i="3"/>
  <c r="G1123" i="3" s="1"/>
  <c r="F1124" i="3"/>
  <c r="G1124" i="3" s="1"/>
  <c r="F1125" i="3"/>
  <c r="G1125" i="3" s="1"/>
  <c r="F1126" i="3"/>
  <c r="G1126" i="3" s="1"/>
  <c r="F1127" i="3"/>
  <c r="G1127" i="3" s="1"/>
  <c r="F1128" i="3"/>
  <c r="G1128" i="3" s="1"/>
  <c r="F1129" i="3"/>
  <c r="G1129" i="3" s="1"/>
  <c r="F1130" i="3"/>
  <c r="G1130" i="3" s="1"/>
  <c r="F1131" i="3"/>
  <c r="G1131" i="3" s="1"/>
  <c r="F1132" i="3"/>
  <c r="G1132" i="3" s="1"/>
  <c r="F1133" i="3"/>
  <c r="G1133" i="3" s="1"/>
  <c r="F1134" i="3"/>
  <c r="G1134" i="3" s="1"/>
  <c r="F1135" i="3"/>
  <c r="G1135" i="3" s="1"/>
  <c r="F1136" i="3"/>
  <c r="G1136" i="3" s="1"/>
  <c r="F1137" i="3"/>
  <c r="G1137" i="3" s="1"/>
  <c r="F1138" i="3"/>
  <c r="G1138" i="3" s="1"/>
  <c r="F1139" i="3"/>
  <c r="G1139" i="3" s="1"/>
  <c r="F1140" i="3"/>
  <c r="G1140" i="3" s="1"/>
  <c r="F1141" i="3"/>
  <c r="G1141" i="3" s="1"/>
  <c r="F1142" i="3"/>
  <c r="G1142" i="3" s="1"/>
  <c r="F1143" i="3"/>
  <c r="G1143" i="3" s="1"/>
  <c r="F1144" i="3"/>
  <c r="G1144" i="3" s="1"/>
  <c r="F1145" i="3"/>
  <c r="G1145" i="3" s="1"/>
  <c r="F1146" i="3"/>
  <c r="G1146" i="3" s="1"/>
  <c r="F1147" i="3"/>
  <c r="G1147" i="3" s="1"/>
  <c r="F1148" i="3"/>
  <c r="G1148" i="3" s="1"/>
  <c r="F1149" i="3"/>
  <c r="G1149" i="3" s="1"/>
  <c r="F1150" i="3"/>
  <c r="G1150" i="3" s="1"/>
  <c r="F1151" i="3"/>
  <c r="G1151" i="3" s="1"/>
  <c r="F1152" i="3"/>
  <c r="G1152" i="3" s="1"/>
  <c r="F1153" i="3"/>
  <c r="G1153" i="3" s="1"/>
  <c r="F1154" i="3"/>
  <c r="G1154" i="3" s="1"/>
  <c r="F1155" i="3"/>
  <c r="G1155" i="3" s="1"/>
  <c r="F1156" i="3"/>
  <c r="G1156" i="3" s="1"/>
  <c r="F1157" i="3"/>
  <c r="G1157" i="3" s="1"/>
  <c r="F1158" i="3"/>
  <c r="G1158" i="3" s="1"/>
  <c r="F1159" i="3"/>
  <c r="G1159" i="3" s="1"/>
  <c r="F1160" i="3"/>
  <c r="G1160" i="3" s="1"/>
  <c r="F1161" i="3"/>
  <c r="G1161" i="3" s="1"/>
  <c r="F1162" i="3"/>
  <c r="G1162" i="3" s="1"/>
  <c r="F1163" i="3"/>
  <c r="G1163" i="3" s="1"/>
  <c r="F1164" i="3"/>
  <c r="G1164" i="3" s="1"/>
  <c r="F1165" i="3"/>
  <c r="G1165" i="3" s="1"/>
  <c r="F1166" i="3"/>
  <c r="G1166" i="3" s="1"/>
  <c r="F1167" i="3"/>
  <c r="G1167" i="3" s="1"/>
  <c r="F1168" i="3"/>
  <c r="G1168" i="3" s="1"/>
  <c r="F1169" i="3"/>
  <c r="G1169" i="3" s="1"/>
  <c r="F1170" i="3"/>
  <c r="G1170" i="3" s="1"/>
  <c r="F1171" i="3"/>
  <c r="G1171" i="3" s="1"/>
  <c r="F1172" i="3"/>
  <c r="G1172" i="3" s="1"/>
  <c r="F1173" i="3"/>
  <c r="G1173" i="3" s="1"/>
  <c r="F1174" i="3"/>
  <c r="G1174" i="3" s="1"/>
  <c r="F1175" i="3"/>
  <c r="G1175" i="3" s="1"/>
  <c r="F1176" i="3"/>
  <c r="G1176" i="3" s="1"/>
  <c r="F1177" i="3"/>
  <c r="G1177" i="3" s="1"/>
  <c r="F1178" i="3"/>
  <c r="G1178" i="3" s="1"/>
  <c r="F1179" i="3"/>
  <c r="G1179" i="3" s="1"/>
  <c r="F1180" i="3"/>
  <c r="G1180" i="3" s="1"/>
  <c r="F1181" i="3"/>
  <c r="G1181" i="3" s="1"/>
  <c r="F1182" i="3"/>
  <c r="G1182" i="3" s="1"/>
  <c r="F1183" i="3"/>
  <c r="G1183" i="3" s="1"/>
  <c r="F1184" i="3"/>
  <c r="G1184" i="3" s="1"/>
  <c r="F1185" i="3"/>
  <c r="G1185" i="3" s="1"/>
  <c r="F1186" i="3"/>
  <c r="G1186" i="3" s="1"/>
  <c r="F1187" i="3"/>
  <c r="G1187" i="3" s="1"/>
  <c r="F1188" i="3"/>
  <c r="G1188" i="3" s="1"/>
  <c r="F1189" i="3"/>
  <c r="G1189" i="3" s="1"/>
  <c r="F1190" i="3"/>
  <c r="G1190" i="3" s="1"/>
  <c r="F1191" i="3"/>
  <c r="G1191" i="3" s="1"/>
  <c r="F1196" i="3"/>
  <c r="G1196" i="3" s="1"/>
  <c r="F1197" i="3"/>
  <c r="G1197" i="3" s="1"/>
  <c r="F1198" i="3"/>
  <c r="G1198" i="3" s="1"/>
  <c r="F1199" i="3"/>
  <c r="G1199" i="3" s="1"/>
  <c r="F1200" i="3"/>
  <c r="G1200" i="3" s="1"/>
  <c r="F1201" i="3"/>
  <c r="G1201" i="3" s="1"/>
  <c r="F1202" i="3"/>
  <c r="G1202" i="3" s="1"/>
  <c r="F1203" i="3"/>
  <c r="G1203" i="3" s="1"/>
  <c r="F1204" i="3"/>
  <c r="G1204" i="3" s="1"/>
  <c r="F1205" i="3"/>
  <c r="G1205" i="3" s="1"/>
  <c r="F1206" i="3"/>
  <c r="G1206" i="3" s="1"/>
  <c r="F1207" i="3"/>
  <c r="G1207" i="3" s="1"/>
  <c r="F1208" i="3"/>
  <c r="G1208" i="3" s="1"/>
  <c r="F1209" i="3"/>
  <c r="G1209" i="3" s="1"/>
  <c r="F1210" i="3"/>
  <c r="G1210" i="3" s="1"/>
  <c r="F1211" i="3"/>
  <c r="G1211" i="3" s="1"/>
  <c r="F1212" i="3"/>
  <c r="G1212" i="3" s="1"/>
  <c r="F1213" i="3"/>
  <c r="G1213" i="3" s="1"/>
  <c r="F1214" i="3"/>
  <c r="G1214" i="3" s="1"/>
  <c r="F1215" i="3"/>
  <c r="G1215" i="3" s="1"/>
  <c r="F1216" i="3"/>
  <c r="G1216" i="3" s="1"/>
  <c r="F1217" i="3"/>
  <c r="G1217" i="3" s="1"/>
  <c r="F1218" i="3"/>
  <c r="G1218" i="3" s="1"/>
  <c r="F1219" i="3"/>
  <c r="G1219" i="3" s="1"/>
  <c r="F1220" i="3"/>
  <c r="G1220" i="3" s="1"/>
  <c r="F1221" i="3"/>
  <c r="G1221" i="3" s="1"/>
  <c r="F1222" i="3"/>
  <c r="G1222" i="3" s="1"/>
  <c r="F1223" i="3"/>
  <c r="G1223" i="3" s="1"/>
  <c r="F1224" i="3"/>
  <c r="G1224" i="3" s="1"/>
  <c r="F1225" i="3"/>
  <c r="G1225" i="3" s="1"/>
  <c r="F1226" i="3"/>
  <c r="G1226" i="3" s="1"/>
  <c r="F1227" i="3"/>
  <c r="G1227" i="3" s="1"/>
  <c r="F1228" i="3"/>
  <c r="G1228" i="3" s="1"/>
  <c r="F1229" i="3"/>
  <c r="G1229" i="3" s="1"/>
  <c r="F1230" i="3"/>
  <c r="G1230" i="3" s="1"/>
  <c r="F1231" i="3"/>
  <c r="G1231" i="3" s="1"/>
  <c r="F1232" i="3"/>
  <c r="G1232" i="3" s="1"/>
  <c r="F1233" i="3"/>
  <c r="G1233" i="3" s="1"/>
  <c r="F1234" i="3"/>
  <c r="G1234" i="3" s="1"/>
  <c r="F1235" i="3"/>
  <c r="G1235" i="3" s="1"/>
  <c r="F1236" i="3"/>
  <c r="G1236" i="3" s="1"/>
  <c r="F1237" i="3"/>
  <c r="G1237" i="3" s="1"/>
  <c r="F1238" i="3"/>
  <c r="G1238" i="3" s="1"/>
  <c r="F1239" i="3"/>
  <c r="G1239" i="3" s="1"/>
  <c r="F1240" i="3"/>
  <c r="G1240" i="3" s="1"/>
  <c r="F1241" i="3"/>
  <c r="G1241" i="3" s="1"/>
  <c r="F1242" i="3"/>
  <c r="G1242" i="3" s="1"/>
  <c r="F1243" i="3"/>
  <c r="G1243" i="3" s="1"/>
  <c r="F1244" i="3"/>
  <c r="G1244" i="3" s="1"/>
  <c r="F1245" i="3"/>
  <c r="G1245" i="3" s="1"/>
  <c r="F1246" i="3"/>
  <c r="G1246" i="3" s="1"/>
  <c r="F1247" i="3"/>
  <c r="G1247" i="3" s="1"/>
  <c r="F1248" i="3"/>
  <c r="G1248" i="3" s="1"/>
  <c r="F1249" i="3"/>
  <c r="G1249" i="3" s="1"/>
  <c r="F1250" i="3"/>
  <c r="G1250" i="3" s="1"/>
  <c r="F1251" i="3"/>
  <c r="G1251" i="3" s="1"/>
  <c r="F1252" i="3"/>
  <c r="G1252" i="3" s="1"/>
  <c r="F1253" i="3"/>
  <c r="G1253" i="3" s="1"/>
  <c r="F1254" i="3"/>
  <c r="G1254" i="3" s="1"/>
  <c r="F1255" i="3"/>
  <c r="G1255" i="3" s="1"/>
  <c r="F1256" i="3"/>
  <c r="G1256" i="3" s="1"/>
  <c r="F1257" i="3"/>
  <c r="G1257" i="3" s="1"/>
  <c r="F1258" i="3"/>
  <c r="G1258" i="3" s="1"/>
  <c r="F1259" i="3"/>
  <c r="G1259" i="3" s="1"/>
  <c r="F1260" i="3"/>
  <c r="G1260" i="3" s="1"/>
  <c r="F1261" i="3"/>
  <c r="G1261" i="3" s="1"/>
  <c r="F1262" i="3"/>
  <c r="G1262" i="3" s="1"/>
  <c r="F1263" i="3"/>
  <c r="G1263" i="3" s="1"/>
  <c r="F1264" i="3"/>
  <c r="G1264" i="3" s="1"/>
  <c r="F1265" i="3"/>
  <c r="G1265" i="3" s="1"/>
  <c r="F1266" i="3"/>
  <c r="G1266" i="3" s="1"/>
  <c r="F1267" i="3"/>
  <c r="G1267" i="3" s="1"/>
  <c r="F1268" i="3"/>
  <c r="G1268" i="3" s="1"/>
  <c r="F1269" i="3"/>
  <c r="G1269" i="3" s="1"/>
  <c r="F1270" i="3"/>
  <c r="G1270" i="3" s="1"/>
  <c r="F1272" i="3"/>
  <c r="G1272" i="3" s="1"/>
  <c r="F1273" i="3"/>
  <c r="G1273" i="3" s="1"/>
  <c r="F1274" i="3"/>
  <c r="G1274" i="3" s="1"/>
  <c r="F1275" i="3"/>
  <c r="G1275" i="3" s="1"/>
  <c r="F1276" i="3"/>
  <c r="G1276" i="3" s="1"/>
  <c r="F1277" i="3"/>
  <c r="G1277" i="3" s="1"/>
  <c r="F1278" i="3"/>
  <c r="G1278" i="3" s="1"/>
  <c r="F1279" i="3"/>
  <c r="G1279" i="3" s="1"/>
  <c r="F1280" i="3"/>
  <c r="G1280" i="3" s="1"/>
  <c r="F1281" i="3"/>
  <c r="G1281" i="3" s="1"/>
  <c r="F1282" i="3"/>
  <c r="G1282" i="3" s="1"/>
  <c r="F1283" i="3"/>
  <c r="G1283" i="3" s="1"/>
  <c r="F1284" i="3"/>
  <c r="G1284" i="3" s="1"/>
  <c r="F1285" i="3"/>
  <c r="G1285" i="3" s="1"/>
  <c r="F1286" i="3"/>
  <c r="G1286" i="3" s="1"/>
  <c r="F1287" i="3"/>
  <c r="G1287" i="3" s="1"/>
  <c r="F1288" i="3"/>
  <c r="G1288" i="3" s="1"/>
  <c r="F1289" i="3"/>
  <c r="G1289" i="3" s="1"/>
  <c r="F1290" i="3"/>
  <c r="G1290" i="3" s="1"/>
  <c r="F1291" i="3"/>
  <c r="G1291" i="3" s="1"/>
  <c r="F1292" i="3"/>
  <c r="G1292" i="3" s="1"/>
  <c r="F1293" i="3"/>
  <c r="G1293" i="3" s="1"/>
  <c r="F1294" i="3"/>
  <c r="G1294" i="3" s="1"/>
  <c r="F1295" i="3"/>
  <c r="G1295" i="3" s="1"/>
  <c r="F1296" i="3"/>
  <c r="G1296" i="3" s="1"/>
  <c r="F1297" i="3"/>
  <c r="G1297" i="3" s="1"/>
  <c r="F1298" i="3"/>
  <c r="G1298" i="3" s="1"/>
  <c r="F1299" i="3"/>
  <c r="G1299" i="3" s="1"/>
  <c r="F1300" i="3"/>
  <c r="G1300" i="3" s="1"/>
  <c r="F1301" i="3"/>
  <c r="G1301" i="3" s="1"/>
  <c r="F1302" i="3"/>
  <c r="G1302" i="3" s="1"/>
  <c r="F1303" i="3"/>
  <c r="G1303" i="3" s="1"/>
  <c r="F1304" i="3"/>
  <c r="G1304" i="3" s="1"/>
  <c r="F1305" i="3"/>
  <c r="G1305" i="3" s="1"/>
  <c r="F1306" i="3"/>
  <c r="G1306" i="3" s="1"/>
  <c r="F1307" i="3"/>
  <c r="G1307" i="3" s="1"/>
  <c r="F1308" i="3"/>
  <c r="G1308" i="3" s="1"/>
  <c r="F1309" i="3"/>
  <c r="G1309" i="3" s="1"/>
  <c r="F1310" i="3"/>
  <c r="G1310" i="3" s="1"/>
  <c r="F1311" i="3"/>
  <c r="G1311" i="3" s="1"/>
  <c r="F1312" i="3"/>
  <c r="G1312" i="3" s="1"/>
  <c r="F1313" i="3"/>
  <c r="G1313" i="3" s="1"/>
  <c r="F1314" i="3"/>
  <c r="G1314" i="3" s="1"/>
  <c r="F1315" i="3"/>
  <c r="G1315" i="3" s="1"/>
  <c r="F1316" i="3"/>
  <c r="G1316" i="3" s="1"/>
  <c r="F1317" i="3"/>
  <c r="G1317" i="3" s="1"/>
  <c r="F1318" i="3"/>
  <c r="G1318" i="3" s="1"/>
  <c r="F1319" i="3"/>
  <c r="G1319" i="3" s="1"/>
  <c r="F1320" i="3"/>
  <c r="G1320" i="3" s="1"/>
  <c r="F1321" i="3"/>
  <c r="G1321" i="3" s="1"/>
  <c r="F1322" i="3"/>
  <c r="G1322" i="3" s="1"/>
  <c r="F1323" i="3"/>
  <c r="G1323" i="3" s="1"/>
  <c r="F1324" i="3"/>
  <c r="G1324" i="3" s="1"/>
  <c r="F1325" i="3"/>
  <c r="G1325" i="3" s="1"/>
  <c r="F1326" i="3"/>
  <c r="G1326" i="3" s="1"/>
  <c r="F1327" i="3"/>
  <c r="G1327" i="3" s="1"/>
  <c r="F1328" i="3"/>
  <c r="G1328" i="3" s="1"/>
  <c r="F1329" i="3"/>
  <c r="G1329" i="3" s="1"/>
  <c r="F1330" i="3"/>
  <c r="G1330" i="3" s="1"/>
  <c r="F1331" i="3"/>
  <c r="G1331" i="3" s="1"/>
  <c r="F1333" i="3"/>
  <c r="G1333" i="3" s="1"/>
  <c r="F1334" i="3"/>
  <c r="G1334" i="3" s="1"/>
  <c r="F1335" i="3"/>
  <c r="G1335" i="3" s="1"/>
  <c r="F1336" i="3"/>
  <c r="G1336" i="3" s="1"/>
  <c r="F1337" i="3"/>
  <c r="G1337" i="3" s="1"/>
  <c r="F1338" i="3"/>
  <c r="G1338" i="3" s="1"/>
  <c r="F1339" i="3"/>
  <c r="G1339" i="3" s="1"/>
  <c r="F1340" i="3"/>
  <c r="G1340" i="3" s="1"/>
  <c r="F1341" i="3"/>
  <c r="G1341" i="3" s="1"/>
  <c r="F1342" i="3"/>
  <c r="G1342" i="3" s="1"/>
  <c r="F1343" i="3"/>
  <c r="G1343" i="3" s="1"/>
  <c r="F1344" i="3"/>
  <c r="G1344" i="3" s="1"/>
  <c r="F1345" i="3"/>
  <c r="G1345" i="3" s="1"/>
  <c r="F1346" i="3"/>
  <c r="G1346" i="3" s="1"/>
  <c r="F1347" i="3"/>
  <c r="G1347" i="3" s="1"/>
  <c r="F1348" i="3"/>
  <c r="G1348" i="3" s="1"/>
  <c r="F1349" i="3"/>
  <c r="G1349" i="3" s="1"/>
  <c r="F1350" i="3"/>
  <c r="G1350" i="3" s="1"/>
  <c r="F1351" i="3"/>
  <c r="G1351" i="3" s="1"/>
  <c r="F1352" i="3"/>
  <c r="G1352" i="3" s="1"/>
  <c r="F1353" i="3"/>
  <c r="G1353" i="3" s="1"/>
  <c r="F1354" i="3"/>
  <c r="G1354" i="3" s="1"/>
  <c r="F1355" i="3"/>
  <c r="G1355" i="3" s="1"/>
  <c r="F1356" i="3"/>
  <c r="G1356" i="3" s="1"/>
  <c r="F1357" i="3"/>
  <c r="G1357" i="3" s="1"/>
  <c r="F1358" i="3"/>
  <c r="G1358" i="3" s="1"/>
  <c r="F1359" i="3"/>
  <c r="G1359" i="3" s="1"/>
  <c r="F1360" i="3"/>
  <c r="G1360" i="3" s="1"/>
  <c r="F1361" i="3"/>
  <c r="G1361" i="3" s="1"/>
  <c r="F1362" i="3"/>
  <c r="G1362" i="3" s="1"/>
  <c r="F1363" i="3"/>
  <c r="G1363" i="3" s="1"/>
  <c r="F1364" i="3"/>
  <c r="G1364" i="3" s="1"/>
  <c r="F1365" i="3"/>
  <c r="G1365" i="3" s="1"/>
  <c r="F1366" i="3"/>
  <c r="G1366" i="3" s="1"/>
  <c r="F1367" i="3"/>
  <c r="G1367" i="3" s="1"/>
  <c r="F1368" i="3"/>
  <c r="G1368" i="3" s="1"/>
  <c r="F1369" i="3"/>
  <c r="G1369" i="3" s="1"/>
  <c r="F1370" i="3"/>
  <c r="G1370" i="3" s="1"/>
  <c r="F1371" i="3"/>
  <c r="G1371" i="3" s="1"/>
  <c r="F1372" i="3"/>
  <c r="G1372" i="3" s="1"/>
  <c r="F1373" i="3"/>
  <c r="G1373" i="3" s="1"/>
  <c r="F1374" i="3"/>
  <c r="G1374" i="3" s="1"/>
  <c r="F1375" i="3"/>
  <c r="G1375" i="3" s="1"/>
  <c r="F1376" i="3"/>
  <c r="G1376" i="3" s="1"/>
  <c r="F1377" i="3"/>
  <c r="G1377" i="3" s="1"/>
  <c r="F1378" i="3"/>
  <c r="G1378" i="3" s="1"/>
  <c r="F1379" i="3"/>
  <c r="G1379" i="3" s="1"/>
  <c r="F1380" i="3"/>
  <c r="G1380" i="3" s="1"/>
  <c r="F1381" i="3"/>
  <c r="G1381" i="3" s="1"/>
  <c r="F1382" i="3"/>
  <c r="G1382" i="3" s="1"/>
  <c r="F1383" i="3"/>
  <c r="G1383" i="3" s="1"/>
  <c r="F1384" i="3"/>
  <c r="G1384" i="3" s="1"/>
  <c r="F1385" i="3"/>
  <c r="G1385" i="3" s="1"/>
  <c r="F1386" i="3"/>
  <c r="G1386" i="3" s="1"/>
  <c r="F1387" i="3"/>
  <c r="G1387" i="3" s="1"/>
  <c r="F1388" i="3"/>
  <c r="G1388" i="3" s="1"/>
  <c r="F1389" i="3"/>
  <c r="G1389" i="3" s="1"/>
  <c r="F1390" i="3"/>
  <c r="G1390" i="3" s="1"/>
  <c r="F1392" i="3"/>
  <c r="G1392" i="3" s="1"/>
  <c r="F1393" i="3"/>
  <c r="G1393" i="3" s="1"/>
  <c r="F1394" i="3"/>
  <c r="G1394" i="3" s="1"/>
  <c r="F1395" i="3"/>
  <c r="G1395" i="3" s="1"/>
  <c r="F1396" i="3"/>
  <c r="G1396" i="3" s="1"/>
  <c r="F1397" i="3"/>
  <c r="G1397" i="3" s="1"/>
  <c r="F1398" i="3"/>
  <c r="G1398" i="3" s="1"/>
  <c r="F1399" i="3"/>
  <c r="G1399" i="3" s="1"/>
  <c r="F1400" i="3"/>
  <c r="G1400" i="3" s="1"/>
  <c r="F1401" i="3"/>
  <c r="G1401" i="3" s="1"/>
  <c r="F1402" i="3"/>
  <c r="G1402" i="3" s="1"/>
  <c r="F1403" i="3"/>
  <c r="G1403" i="3" s="1"/>
  <c r="F1404" i="3"/>
  <c r="G1404" i="3" s="1"/>
  <c r="F1405" i="3"/>
  <c r="G1405" i="3" s="1"/>
  <c r="F1406" i="3"/>
  <c r="G1406" i="3" s="1"/>
  <c r="F1407" i="3"/>
  <c r="G1407" i="3" s="1"/>
  <c r="F1408" i="3"/>
  <c r="G1408" i="3" s="1"/>
  <c r="F1409" i="3"/>
  <c r="G1409" i="3" s="1"/>
  <c r="F1410" i="3"/>
  <c r="G1410" i="3" s="1"/>
  <c r="F1411" i="3"/>
  <c r="G1411" i="3" s="1"/>
  <c r="F1412" i="3"/>
  <c r="G1412" i="3" s="1"/>
  <c r="F1413" i="3"/>
  <c r="G1413" i="3" s="1"/>
  <c r="F1414" i="3"/>
  <c r="G1414" i="3" s="1"/>
  <c r="F1415" i="3"/>
  <c r="G1415" i="3" s="1"/>
  <c r="F1416" i="3"/>
  <c r="G1416" i="3" s="1"/>
  <c r="F1417" i="3"/>
  <c r="G1417" i="3" s="1"/>
  <c r="F1418" i="3"/>
  <c r="G1418" i="3" s="1"/>
  <c r="F1419" i="3"/>
  <c r="G1419" i="3" s="1"/>
  <c r="F1420" i="3"/>
  <c r="G1420" i="3" s="1"/>
  <c r="F1421" i="3"/>
  <c r="G1421" i="3" s="1"/>
  <c r="F1422" i="3"/>
  <c r="G1422" i="3" s="1"/>
  <c r="F1423" i="3"/>
  <c r="G1423" i="3" s="1"/>
  <c r="F1424" i="3"/>
  <c r="G1424" i="3" s="1"/>
  <c r="F1425" i="3"/>
  <c r="G1425" i="3" s="1"/>
  <c r="F1426" i="3"/>
  <c r="G1426" i="3" s="1"/>
  <c r="F1427" i="3"/>
  <c r="G1427" i="3" s="1"/>
  <c r="F1428" i="3"/>
  <c r="G1428" i="3" s="1"/>
  <c r="F1429" i="3"/>
  <c r="G1429" i="3" s="1"/>
  <c r="F1430" i="3"/>
  <c r="G1430" i="3" s="1"/>
  <c r="F1431" i="3"/>
  <c r="G1431" i="3" s="1"/>
  <c r="F1432" i="3"/>
  <c r="G1432" i="3" s="1"/>
  <c r="F1433" i="3"/>
  <c r="G1433" i="3" s="1"/>
  <c r="F1434" i="3"/>
  <c r="G1434" i="3" s="1"/>
  <c r="F1435" i="3"/>
  <c r="G1435" i="3" s="1"/>
  <c r="F1436" i="3"/>
  <c r="G1436" i="3" s="1"/>
  <c r="F1437" i="3"/>
  <c r="G1437" i="3" s="1"/>
  <c r="F1438" i="3"/>
  <c r="G1438" i="3" s="1"/>
  <c r="F1439" i="3"/>
  <c r="G1439" i="3" s="1"/>
  <c r="F1440" i="3"/>
  <c r="G1440" i="3" s="1"/>
  <c r="F1441" i="3"/>
  <c r="G1441" i="3" s="1"/>
  <c r="F1442" i="3"/>
  <c r="G1442" i="3" s="1"/>
  <c r="F1443" i="3"/>
  <c r="G1443" i="3" s="1"/>
  <c r="F1444" i="3"/>
  <c r="G1444" i="3" s="1"/>
  <c r="F1445" i="3"/>
  <c r="G1445" i="3" s="1"/>
  <c r="F1446" i="3"/>
  <c r="G1446" i="3" s="1"/>
  <c r="F1447" i="3"/>
  <c r="G1447" i="3" s="1"/>
  <c r="F1448" i="3"/>
  <c r="G1448" i="3" s="1"/>
  <c r="F1449" i="3"/>
  <c r="G1449" i="3" s="1"/>
  <c r="F1451" i="3"/>
  <c r="G1451" i="3" s="1"/>
  <c r="F1452" i="3"/>
  <c r="G1452" i="3" s="1"/>
  <c r="F1453" i="3"/>
  <c r="G1453" i="3" s="1"/>
  <c r="F1454" i="3"/>
  <c r="G1454" i="3" s="1"/>
  <c r="F1455" i="3"/>
  <c r="G1455" i="3" s="1"/>
  <c r="F1456" i="3"/>
  <c r="G1456" i="3" s="1"/>
  <c r="F1457" i="3"/>
  <c r="G1457" i="3" s="1"/>
  <c r="F1458" i="3"/>
  <c r="G1458" i="3" s="1"/>
  <c r="F1459" i="3"/>
  <c r="G1459" i="3" s="1"/>
  <c r="F1460" i="3"/>
  <c r="G1460" i="3" s="1"/>
  <c r="F1461" i="3"/>
  <c r="G1461" i="3" s="1"/>
  <c r="F1462" i="3"/>
  <c r="G1462" i="3" s="1"/>
  <c r="F1463" i="3"/>
  <c r="G1463" i="3" s="1"/>
  <c r="F1464" i="3"/>
  <c r="G1464" i="3" s="1"/>
  <c r="F1465" i="3"/>
  <c r="G1465" i="3" s="1"/>
  <c r="F1466" i="3"/>
  <c r="G1466" i="3" s="1"/>
  <c r="F1467" i="3"/>
  <c r="G1467" i="3" s="1"/>
  <c r="F1468" i="3"/>
  <c r="G1468" i="3" s="1"/>
  <c r="F1469" i="3"/>
  <c r="G1469" i="3" s="1"/>
  <c r="F1470" i="3"/>
  <c r="G1470" i="3" s="1"/>
  <c r="F1471" i="3"/>
  <c r="G1471" i="3" s="1"/>
  <c r="F1472" i="3"/>
  <c r="G1472" i="3" s="1"/>
  <c r="F1473" i="3"/>
  <c r="G1473" i="3" s="1"/>
  <c r="F1474" i="3"/>
  <c r="G1474" i="3" s="1"/>
  <c r="F1475" i="3"/>
  <c r="G1475" i="3" s="1"/>
  <c r="F1476" i="3"/>
  <c r="G1476" i="3" s="1"/>
  <c r="F1477" i="3"/>
  <c r="G1477" i="3" s="1"/>
  <c r="F1478" i="3"/>
  <c r="G1478" i="3" s="1"/>
  <c r="F1479" i="3"/>
  <c r="G1479" i="3" s="1"/>
  <c r="F1480" i="3"/>
  <c r="G1480" i="3" s="1"/>
  <c r="F1481" i="3"/>
  <c r="G1481" i="3" s="1"/>
  <c r="F1482" i="3"/>
  <c r="G1482" i="3" s="1"/>
  <c r="F1483" i="3"/>
  <c r="G1483" i="3" s="1"/>
  <c r="F1484" i="3"/>
  <c r="G1484" i="3" s="1"/>
  <c r="F1485" i="3"/>
  <c r="G1485" i="3" s="1"/>
  <c r="F1486" i="3"/>
  <c r="G1486" i="3" s="1"/>
  <c r="F1487" i="3"/>
  <c r="G1487" i="3" s="1"/>
  <c r="F1488" i="3"/>
  <c r="G1488" i="3" s="1"/>
  <c r="F1489" i="3"/>
  <c r="G1489" i="3" s="1"/>
  <c r="F1490" i="3"/>
  <c r="G1490" i="3" s="1"/>
  <c r="F1491" i="3"/>
  <c r="G1491" i="3" s="1"/>
  <c r="F1492" i="3"/>
  <c r="G1492" i="3" s="1"/>
  <c r="F1493" i="3"/>
  <c r="G1493" i="3" s="1"/>
  <c r="F1494" i="3"/>
  <c r="G1494" i="3" s="1"/>
  <c r="F1495" i="3"/>
  <c r="G1495" i="3" s="1"/>
  <c r="F1496" i="3"/>
  <c r="G1496" i="3" s="1"/>
  <c r="F1497" i="3"/>
  <c r="G1497" i="3" s="1"/>
  <c r="F1498" i="3"/>
  <c r="G1498" i="3" s="1"/>
  <c r="F1499" i="3"/>
  <c r="G1499" i="3" s="1"/>
  <c r="F1500" i="3"/>
  <c r="G1500" i="3" s="1"/>
  <c r="F1501" i="3"/>
  <c r="G1501" i="3" s="1"/>
  <c r="F1502" i="3"/>
  <c r="G1502" i="3" s="1"/>
  <c r="F1503" i="3"/>
  <c r="G1503" i="3" s="1"/>
  <c r="F1504" i="3"/>
  <c r="G1504" i="3" s="1"/>
  <c r="F1505" i="3"/>
  <c r="G1505" i="3" s="1"/>
  <c r="F1506" i="3"/>
  <c r="G1506" i="3" s="1"/>
  <c r="F1507" i="3"/>
  <c r="G1507" i="3" s="1"/>
  <c r="F1508" i="3"/>
  <c r="G1508" i="3" s="1"/>
  <c r="F1510" i="3"/>
  <c r="G1510" i="3" s="1"/>
  <c r="F1511" i="3"/>
  <c r="G1511" i="3" s="1"/>
  <c r="F1512" i="3"/>
  <c r="G1512" i="3" s="1"/>
  <c r="F1513" i="3"/>
  <c r="G1513" i="3" s="1"/>
  <c r="F1514" i="3"/>
  <c r="G1514" i="3" s="1"/>
  <c r="F1515" i="3"/>
  <c r="G1515" i="3" s="1"/>
  <c r="F1516" i="3"/>
  <c r="G1516" i="3" s="1"/>
  <c r="F1517" i="3"/>
  <c r="G1517" i="3" s="1"/>
  <c r="F1518" i="3"/>
  <c r="G1518" i="3" s="1"/>
  <c r="F1519" i="3"/>
  <c r="G1519" i="3" s="1"/>
  <c r="F1520" i="3"/>
  <c r="G1520" i="3" s="1"/>
  <c r="F1521" i="3"/>
  <c r="G1521" i="3" s="1"/>
  <c r="F1522" i="3"/>
  <c r="G1522" i="3" s="1"/>
  <c r="F1523" i="3"/>
  <c r="G1523" i="3" s="1"/>
  <c r="F1524" i="3"/>
  <c r="G1524" i="3" s="1"/>
  <c r="F1525" i="3"/>
  <c r="G1525" i="3" s="1"/>
  <c r="F1526" i="3"/>
  <c r="G1526" i="3" s="1"/>
  <c r="F1527" i="3"/>
  <c r="G1527" i="3" s="1"/>
  <c r="F1528" i="3"/>
  <c r="G1528" i="3" s="1"/>
  <c r="F1529" i="3"/>
  <c r="G1529" i="3" s="1"/>
  <c r="F1530" i="3"/>
  <c r="G1530" i="3" s="1"/>
  <c r="F1531" i="3"/>
  <c r="G1531" i="3" s="1"/>
  <c r="F1532" i="3"/>
  <c r="G1532" i="3" s="1"/>
  <c r="F1533" i="3"/>
  <c r="G1533" i="3" s="1"/>
  <c r="F1534" i="3"/>
  <c r="G1534" i="3" s="1"/>
  <c r="F1535" i="3"/>
  <c r="G1535" i="3" s="1"/>
  <c r="F1536" i="3"/>
  <c r="G1536" i="3" s="1"/>
  <c r="F1537" i="3"/>
  <c r="G1537" i="3" s="1"/>
  <c r="F1538" i="3"/>
  <c r="G1538" i="3" s="1"/>
  <c r="F1539" i="3"/>
  <c r="G1539" i="3" s="1"/>
  <c r="F1540" i="3"/>
  <c r="G1540" i="3" s="1"/>
  <c r="F1541" i="3"/>
  <c r="G1541" i="3" s="1"/>
  <c r="F1542" i="3"/>
  <c r="G1542" i="3" s="1"/>
  <c r="F1543" i="3"/>
  <c r="G1543" i="3" s="1"/>
  <c r="F1544" i="3"/>
  <c r="G1544" i="3" s="1"/>
  <c r="F1545" i="3"/>
  <c r="G1545" i="3" s="1"/>
  <c r="F1546" i="3"/>
  <c r="G1546" i="3" s="1"/>
  <c r="F1547" i="3"/>
  <c r="G1547" i="3" s="1"/>
  <c r="F1548" i="3"/>
  <c r="G1548" i="3" s="1"/>
  <c r="F1549" i="3"/>
  <c r="G1549" i="3" s="1"/>
  <c r="F1550" i="3"/>
  <c r="G1550" i="3" s="1"/>
  <c r="F1551" i="3"/>
  <c r="G1551" i="3" s="1"/>
  <c r="F1552" i="3"/>
  <c r="G1552" i="3" s="1"/>
  <c r="F1553" i="3"/>
  <c r="G1553" i="3" s="1"/>
  <c r="F1554" i="3"/>
  <c r="G1554" i="3" s="1"/>
  <c r="F1555" i="3"/>
  <c r="G1555" i="3" s="1"/>
  <c r="F1556" i="3"/>
  <c r="G1556" i="3" s="1"/>
  <c r="F1557" i="3"/>
  <c r="G1557" i="3" s="1"/>
  <c r="F1558" i="3"/>
  <c r="G1558" i="3" s="1"/>
  <c r="F1559" i="3"/>
  <c r="G1559" i="3" s="1"/>
  <c r="F1560" i="3"/>
  <c r="G1560" i="3" s="1"/>
  <c r="F1561" i="3"/>
  <c r="G1561" i="3" s="1"/>
  <c r="F1562" i="3"/>
  <c r="G1562" i="3" s="1"/>
  <c r="F1563" i="3"/>
  <c r="G1563" i="3" s="1"/>
  <c r="F1564" i="3"/>
  <c r="G1564" i="3" s="1"/>
  <c r="F1565" i="3"/>
  <c r="G1565" i="3" s="1"/>
  <c r="F1566" i="3"/>
  <c r="G1566" i="3" s="1"/>
  <c r="F1567" i="3"/>
  <c r="G1567" i="3" s="1"/>
  <c r="F1603" i="3"/>
  <c r="G1603" i="3" s="1"/>
  <c r="F1604" i="3"/>
  <c r="G1604" i="3" s="1"/>
  <c r="F1605" i="3"/>
  <c r="G1605" i="3" s="1"/>
  <c r="F1606" i="3"/>
  <c r="G1606" i="3" s="1"/>
  <c r="F1607" i="3"/>
  <c r="G1607" i="3" s="1"/>
  <c r="F1608" i="3"/>
  <c r="G1608" i="3" s="1"/>
  <c r="F1609" i="3"/>
  <c r="G1609" i="3" s="1"/>
  <c r="F1610" i="3"/>
  <c r="G1610" i="3" s="1"/>
  <c r="F1611" i="3"/>
  <c r="G1611" i="3" s="1"/>
  <c r="F1612" i="3"/>
  <c r="G1612" i="3" s="1"/>
  <c r="F1613" i="3"/>
  <c r="G1613" i="3" s="1"/>
  <c r="F1614" i="3"/>
  <c r="G1614" i="3" s="1"/>
  <c r="F1615" i="3"/>
  <c r="G1615" i="3" s="1"/>
  <c r="F1616" i="3"/>
  <c r="G1616" i="3" s="1"/>
  <c r="F1617" i="3"/>
  <c r="G1617" i="3" s="1"/>
  <c r="F1620" i="3"/>
  <c r="G1620" i="3" s="1"/>
  <c r="F1621" i="3"/>
  <c r="G1621" i="3" s="1"/>
  <c r="F1622" i="3"/>
  <c r="G1622" i="3" s="1"/>
  <c r="F1623" i="3"/>
  <c r="G1623" i="3" s="1"/>
  <c r="F1624" i="3"/>
  <c r="G1624" i="3" s="1"/>
  <c r="F1625" i="3"/>
  <c r="G1625" i="3" s="1"/>
  <c r="F1626" i="3"/>
  <c r="G1626" i="3" s="1"/>
  <c r="F1627" i="3"/>
  <c r="G1627" i="3" s="1"/>
  <c r="F1628" i="3"/>
  <c r="G1628" i="3" s="1"/>
  <c r="F1629" i="3"/>
  <c r="G1629" i="3" s="1"/>
  <c r="F1630" i="3"/>
  <c r="G1630" i="3" s="1"/>
  <c r="F1631" i="3"/>
  <c r="G1631" i="3" s="1"/>
  <c r="F1632" i="3"/>
  <c r="G1632" i="3" s="1"/>
  <c r="F1633" i="3"/>
  <c r="G1633" i="3" s="1"/>
  <c r="F1634" i="3"/>
  <c r="G1634" i="3" s="1"/>
  <c r="F1635" i="3"/>
  <c r="G1635" i="3" s="1"/>
  <c r="F1636" i="3"/>
  <c r="G1636" i="3" s="1"/>
  <c r="F1637" i="3"/>
  <c r="G1637" i="3" s="1"/>
  <c r="F1638" i="3"/>
  <c r="G1638" i="3" s="1"/>
  <c r="F1639" i="3"/>
  <c r="G1639" i="3" s="1"/>
  <c r="F1640" i="3"/>
  <c r="G1640" i="3" s="1"/>
  <c r="F1641" i="3"/>
  <c r="G1641" i="3" s="1"/>
  <c r="F1642" i="3"/>
  <c r="G1642" i="3" s="1"/>
  <c r="F1643" i="3"/>
  <c r="G1643" i="3" s="1"/>
  <c r="F1644" i="3"/>
  <c r="G1644" i="3" s="1"/>
  <c r="F1645" i="3"/>
  <c r="G1645" i="3" s="1"/>
  <c r="F1646" i="3"/>
  <c r="G1646" i="3" s="1"/>
  <c r="F1647" i="3"/>
  <c r="G1647" i="3" s="1"/>
  <c r="F1648" i="3"/>
  <c r="G1648" i="3" s="1"/>
  <c r="F1649" i="3"/>
  <c r="G1649" i="3" s="1"/>
  <c r="F1650" i="3"/>
  <c r="G1650" i="3" s="1"/>
  <c r="F1651" i="3"/>
  <c r="G1651" i="3" s="1"/>
  <c r="F1652" i="3"/>
  <c r="G1652" i="3" s="1"/>
  <c r="F1653" i="3"/>
  <c r="G1653" i="3" s="1"/>
  <c r="F1654" i="3"/>
  <c r="G1654" i="3" s="1"/>
  <c r="F1655" i="3"/>
  <c r="G1655" i="3" s="1"/>
  <c r="F1656" i="3"/>
  <c r="G1656" i="3" s="1"/>
  <c r="F1657" i="3"/>
  <c r="G1657" i="3" s="1"/>
  <c r="F1658" i="3"/>
  <c r="G1658" i="3" s="1"/>
  <c r="F1659" i="3"/>
  <c r="G1659" i="3" s="1"/>
  <c r="F1660" i="3"/>
  <c r="G1660" i="3" s="1"/>
  <c r="F1661" i="3"/>
  <c r="G1661" i="3" s="1"/>
  <c r="F1662" i="3"/>
  <c r="G1662" i="3" s="1"/>
  <c r="F1663" i="3"/>
  <c r="G1663" i="3" s="1"/>
  <c r="F1664" i="3"/>
  <c r="G1664" i="3" s="1"/>
  <c r="F1665" i="3"/>
  <c r="G1665" i="3" s="1"/>
  <c r="F1666" i="3"/>
  <c r="G1666" i="3" s="1"/>
  <c r="F1667" i="3"/>
  <c r="G1667" i="3" s="1"/>
  <c r="F1668" i="3"/>
  <c r="G1668" i="3" s="1"/>
  <c r="F1669" i="3"/>
  <c r="G1669" i="3" s="1"/>
  <c r="F7" i="3"/>
  <c r="G7" i="3" s="1"/>
  <c r="G1670" i="3" s="1"/>
  <c r="K1670" i="3" l="1"/>
  <c r="O1841" i="2"/>
  <c r="O1842" i="2"/>
  <c r="O1843" i="2"/>
  <c r="O1844" i="2"/>
  <c r="O1845" i="2"/>
  <c r="O1846" i="2"/>
  <c r="O1847" i="2"/>
  <c r="O1848" i="2"/>
  <c r="P1848" i="2" s="1"/>
  <c r="O1849" i="2"/>
  <c r="O1850" i="2"/>
  <c r="O1851" i="2"/>
  <c r="O1852" i="2"/>
  <c r="O1853" i="2"/>
  <c r="O1854" i="2"/>
  <c r="O1855" i="2"/>
  <c r="O1856" i="2"/>
  <c r="P1856" i="2" s="1"/>
  <c r="O1857" i="2"/>
  <c r="O1858" i="2"/>
  <c r="O1859" i="2"/>
  <c r="O1860" i="2"/>
  <c r="O1861" i="2"/>
  <c r="O1862" i="2"/>
  <c r="O1863" i="2"/>
  <c r="O1864" i="2"/>
  <c r="P1864" i="2" s="1"/>
  <c r="O1865" i="2"/>
  <c r="O1866" i="2"/>
  <c r="O1867" i="2"/>
  <c r="O1868" i="2"/>
  <c r="O1869" i="2"/>
  <c r="O1870" i="2"/>
  <c r="O1871" i="2"/>
  <c r="O1872" i="2"/>
  <c r="P1872" i="2" s="1"/>
  <c r="O1873" i="2"/>
  <c r="O1874" i="2"/>
  <c r="O1875" i="2"/>
  <c r="O1876" i="2"/>
  <c r="O1877" i="2"/>
  <c r="O1878" i="2"/>
  <c r="O1879" i="2"/>
  <c r="O1880" i="2"/>
  <c r="P1880" i="2" s="1"/>
  <c r="O1881" i="2"/>
  <c r="O1882" i="2"/>
  <c r="O1883" i="2"/>
  <c r="O1884" i="2"/>
  <c r="O1885" i="2"/>
  <c r="O1886" i="2"/>
  <c r="O1887" i="2"/>
  <c r="O1888" i="2"/>
  <c r="P1888" i="2" s="1"/>
  <c r="O1889" i="2"/>
  <c r="O1890" i="2"/>
  <c r="O1891" i="2"/>
  <c r="O1892" i="2"/>
  <c r="O1893" i="2"/>
  <c r="O1894" i="2"/>
  <c r="O1895" i="2"/>
  <c r="O1896" i="2"/>
  <c r="P1896" i="2" s="1"/>
  <c r="O1897" i="2"/>
  <c r="O1898" i="2"/>
  <c r="O1899" i="2"/>
  <c r="O1900" i="2"/>
  <c r="O1901" i="2"/>
  <c r="O1902" i="2"/>
  <c r="O1903" i="2"/>
  <c r="O1904" i="2"/>
  <c r="P1904" i="2" s="1"/>
  <c r="O1905" i="2"/>
  <c r="O1906" i="2"/>
  <c r="O1907" i="2"/>
  <c r="O1908" i="2"/>
  <c r="O1909" i="2"/>
  <c r="O1910" i="2"/>
  <c r="O1911" i="2"/>
  <c r="O1912" i="2"/>
  <c r="P1912" i="2" s="1"/>
  <c r="O1913" i="2"/>
  <c r="O1914" i="2"/>
  <c r="O1915" i="2"/>
  <c r="O1916" i="2"/>
  <c r="O1917" i="2"/>
  <c r="O1918" i="2"/>
  <c r="O1919" i="2"/>
  <c r="O1920" i="2"/>
  <c r="P1920" i="2" s="1"/>
  <c r="O1921" i="2"/>
  <c r="O1922" i="2"/>
  <c r="O1923" i="2"/>
  <c r="O1924" i="2"/>
  <c r="O1925" i="2"/>
  <c r="O1926" i="2"/>
  <c r="O1927" i="2"/>
  <c r="O1928" i="2"/>
  <c r="P1928" i="2" s="1"/>
  <c r="O1929" i="2"/>
  <c r="O1930" i="2"/>
  <c r="O1931" i="2"/>
  <c r="O1932" i="2"/>
  <c r="O1933" i="2"/>
  <c r="O1934" i="2"/>
  <c r="O1935" i="2"/>
  <c r="O1936" i="2"/>
  <c r="P1936" i="2" s="1"/>
  <c r="O1937" i="2"/>
  <c r="O1938" i="2"/>
  <c r="O1939" i="2"/>
  <c r="O1940" i="2"/>
  <c r="O1941" i="2"/>
  <c r="O1942" i="2"/>
  <c r="O1943" i="2"/>
  <c r="O1944" i="2"/>
  <c r="P1944" i="2" s="1"/>
  <c r="O1945" i="2"/>
  <c r="O1946" i="2"/>
  <c r="O1947" i="2"/>
  <c r="O1948" i="2"/>
  <c r="O1949" i="2"/>
  <c r="O1950" i="2"/>
  <c r="O1951" i="2"/>
  <c r="O1952" i="2"/>
  <c r="P1952" i="2" s="1"/>
  <c r="O1953" i="2"/>
  <c r="O1954" i="2"/>
  <c r="O1955" i="2"/>
  <c r="O1956" i="2"/>
  <c r="O1957" i="2"/>
  <c r="O1958" i="2"/>
  <c r="O1959" i="2"/>
  <c r="O1960" i="2"/>
  <c r="P1960" i="2" s="1"/>
  <c r="O1961" i="2"/>
  <c r="O1962" i="2"/>
  <c r="O1963" i="2"/>
  <c r="O1964" i="2"/>
  <c r="O1965" i="2"/>
  <c r="O1966" i="2"/>
  <c r="O1967" i="2"/>
  <c r="O1968" i="2"/>
  <c r="P1968" i="2" s="1"/>
  <c r="O1969" i="2"/>
  <c r="O1970" i="2"/>
  <c r="O1971" i="2"/>
  <c r="O1972" i="2"/>
  <c r="O1973" i="2"/>
  <c r="O1974" i="2"/>
  <c r="O1975" i="2"/>
  <c r="O1976" i="2"/>
  <c r="P1976" i="2" s="1"/>
  <c r="O1977" i="2"/>
  <c r="O1978" i="2"/>
  <c r="O1979" i="2"/>
  <c r="O1980" i="2"/>
  <c r="O1981" i="2"/>
  <c r="O1982" i="2"/>
  <c r="O1840" i="2"/>
  <c r="O1816" i="2"/>
  <c r="O1817" i="2"/>
  <c r="O1818" i="2"/>
  <c r="O1819" i="2"/>
  <c r="O1820" i="2"/>
  <c r="O1821" i="2"/>
  <c r="O1822" i="2"/>
  <c r="O1823" i="2"/>
  <c r="P1823" i="2" s="1"/>
  <c r="O1824" i="2"/>
  <c r="O1825" i="2"/>
  <c r="O1826" i="2"/>
  <c r="O1827" i="2"/>
  <c r="O1828" i="2"/>
  <c r="O1829" i="2"/>
  <c r="O1830" i="2"/>
  <c r="O1831" i="2"/>
  <c r="P1831" i="2" s="1"/>
  <c r="O1832" i="2"/>
  <c r="O1833" i="2"/>
  <c r="O1834" i="2"/>
  <c r="O1835" i="2"/>
  <c r="O1836" i="2"/>
  <c r="O1837" i="2"/>
  <c r="O1838" i="2"/>
  <c r="O1815" i="2"/>
  <c r="O1796" i="2"/>
  <c r="O1797" i="2"/>
  <c r="O1798" i="2"/>
  <c r="O1799" i="2"/>
  <c r="O1800" i="2"/>
  <c r="O1801" i="2"/>
  <c r="O1802" i="2"/>
  <c r="O1803" i="2"/>
  <c r="P1803" i="2" s="1"/>
  <c r="O1804" i="2"/>
  <c r="O1805" i="2"/>
  <c r="O1806" i="2"/>
  <c r="O1807" i="2"/>
  <c r="O1808" i="2"/>
  <c r="O1809" i="2"/>
  <c r="O1810" i="2"/>
  <c r="O1811" i="2"/>
  <c r="P1811" i="2" s="1"/>
  <c r="O1812" i="2"/>
  <c r="O1813" i="2"/>
  <c r="O1795" i="2"/>
  <c r="O1732" i="2"/>
  <c r="O1733" i="2"/>
  <c r="O1734" i="2"/>
  <c r="O1735" i="2"/>
  <c r="O1736" i="2"/>
  <c r="O1737" i="2"/>
  <c r="O1738" i="2"/>
  <c r="O1739" i="2"/>
  <c r="P1739" i="2" s="1"/>
  <c r="O1740" i="2"/>
  <c r="O1741" i="2"/>
  <c r="O1742" i="2"/>
  <c r="O1743" i="2"/>
  <c r="O1744" i="2"/>
  <c r="O1745" i="2"/>
  <c r="O1746" i="2"/>
  <c r="O1747" i="2"/>
  <c r="P1747" i="2" s="1"/>
  <c r="O1748" i="2"/>
  <c r="O1749" i="2"/>
  <c r="O1750" i="2"/>
  <c r="O1751" i="2"/>
  <c r="O1752" i="2"/>
  <c r="O1753" i="2"/>
  <c r="O1754" i="2"/>
  <c r="O1755" i="2"/>
  <c r="P1755" i="2" s="1"/>
  <c r="O1756" i="2"/>
  <c r="O1757" i="2"/>
  <c r="O1758" i="2"/>
  <c r="O1759" i="2"/>
  <c r="O1760" i="2"/>
  <c r="O1761" i="2"/>
  <c r="O1762" i="2"/>
  <c r="O1763" i="2"/>
  <c r="P1763" i="2" s="1"/>
  <c r="O1764" i="2"/>
  <c r="O1765" i="2"/>
  <c r="O1766" i="2"/>
  <c r="O1767" i="2"/>
  <c r="O1768" i="2"/>
  <c r="O1769" i="2"/>
  <c r="O1770" i="2"/>
  <c r="O1771" i="2"/>
  <c r="P1771" i="2" s="1"/>
  <c r="O1772" i="2"/>
  <c r="O1773" i="2"/>
  <c r="O1774" i="2"/>
  <c r="O1775" i="2"/>
  <c r="O1776" i="2"/>
  <c r="O1777" i="2"/>
  <c r="O1778" i="2"/>
  <c r="O1779" i="2"/>
  <c r="P1779" i="2" s="1"/>
  <c r="O1780" i="2"/>
  <c r="O1781" i="2"/>
  <c r="O1782" i="2"/>
  <c r="O1783" i="2"/>
  <c r="O1784" i="2"/>
  <c r="O1785" i="2"/>
  <c r="O1786" i="2"/>
  <c r="O1787" i="2"/>
  <c r="P1787" i="2" s="1"/>
  <c r="O1788" i="2"/>
  <c r="O1789" i="2"/>
  <c r="O1790" i="2"/>
  <c r="O1791" i="2"/>
  <c r="O1792" i="2"/>
  <c r="O1793" i="2"/>
  <c r="O1731" i="2"/>
  <c r="O1669" i="2"/>
  <c r="O1670" i="2"/>
  <c r="O1671" i="2"/>
  <c r="O1672" i="2"/>
  <c r="O1673" i="2"/>
  <c r="O1674" i="2"/>
  <c r="O1675" i="2"/>
  <c r="O1676" i="2"/>
  <c r="P1676" i="2" s="1"/>
  <c r="O1677" i="2"/>
  <c r="O1678" i="2"/>
  <c r="O1679" i="2"/>
  <c r="O1680" i="2"/>
  <c r="O1681" i="2"/>
  <c r="O1682" i="2"/>
  <c r="O1683" i="2"/>
  <c r="O1684" i="2"/>
  <c r="P1684" i="2" s="1"/>
  <c r="O1685" i="2"/>
  <c r="O1686" i="2"/>
  <c r="O1687" i="2"/>
  <c r="O1688" i="2"/>
  <c r="O1689" i="2"/>
  <c r="O1690" i="2"/>
  <c r="O1691" i="2"/>
  <c r="O1692" i="2"/>
  <c r="P1692" i="2" s="1"/>
  <c r="O1693" i="2"/>
  <c r="O1694" i="2"/>
  <c r="O1695" i="2"/>
  <c r="O1696" i="2"/>
  <c r="O1697" i="2"/>
  <c r="O1698" i="2"/>
  <c r="O1699" i="2"/>
  <c r="O1700" i="2"/>
  <c r="P1700" i="2" s="1"/>
  <c r="O1701" i="2"/>
  <c r="O1702" i="2"/>
  <c r="O1703" i="2"/>
  <c r="O1704" i="2"/>
  <c r="O1705" i="2"/>
  <c r="O1706" i="2"/>
  <c r="O1707" i="2"/>
  <c r="O1708" i="2"/>
  <c r="P1708" i="2" s="1"/>
  <c r="O1709" i="2"/>
  <c r="O1710" i="2"/>
  <c r="O1711" i="2"/>
  <c r="O1712" i="2"/>
  <c r="O1713" i="2"/>
  <c r="O1714" i="2"/>
  <c r="O1715" i="2"/>
  <c r="O1716" i="2"/>
  <c r="P1716" i="2" s="1"/>
  <c r="O1717" i="2"/>
  <c r="O1718" i="2"/>
  <c r="O1719" i="2"/>
  <c r="O1720" i="2"/>
  <c r="O1721" i="2"/>
  <c r="O1722" i="2"/>
  <c r="O1723" i="2"/>
  <c r="O1724" i="2"/>
  <c r="P1724" i="2" s="1"/>
  <c r="O1725" i="2"/>
  <c r="O1726" i="2"/>
  <c r="O1727" i="2"/>
  <c r="O1728" i="2"/>
  <c r="O1729" i="2"/>
  <c r="O1668" i="2"/>
  <c r="O1605" i="2"/>
  <c r="O1606" i="2"/>
  <c r="O1607" i="2"/>
  <c r="O1608" i="2"/>
  <c r="O1609" i="2"/>
  <c r="O1610" i="2"/>
  <c r="O1611" i="2"/>
  <c r="P1611" i="2" s="1"/>
  <c r="O1612" i="2"/>
  <c r="P1612" i="2" s="1"/>
  <c r="O1613" i="2"/>
  <c r="O1614" i="2"/>
  <c r="O1615" i="2"/>
  <c r="O1616" i="2"/>
  <c r="O1617" i="2"/>
  <c r="O1618" i="2"/>
  <c r="O1619" i="2"/>
  <c r="P1619" i="2" s="1"/>
  <c r="O1620" i="2"/>
  <c r="P1620" i="2" s="1"/>
  <c r="O1621" i="2"/>
  <c r="O1622" i="2"/>
  <c r="O1623" i="2"/>
  <c r="O1624" i="2"/>
  <c r="O1625" i="2"/>
  <c r="O1626" i="2"/>
  <c r="O1627" i="2"/>
  <c r="P1627" i="2" s="1"/>
  <c r="O1628" i="2"/>
  <c r="P1628" i="2" s="1"/>
  <c r="O1629" i="2"/>
  <c r="O1630" i="2"/>
  <c r="O1631" i="2"/>
  <c r="O1632" i="2"/>
  <c r="O1633" i="2"/>
  <c r="O1634" i="2"/>
  <c r="O1635" i="2"/>
  <c r="P1635" i="2" s="1"/>
  <c r="O1636" i="2"/>
  <c r="P1636" i="2" s="1"/>
  <c r="O1637" i="2"/>
  <c r="O1638" i="2"/>
  <c r="O1639" i="2"/>
  <c r="O1640" i="2"/>
  <c r="O1641" i="2"/>
  <c r="O1642" i="2"/>
  <c r="O1643" i="2"/>
  <c r="P1643" i="2" s="1"/>
  <c r="O1644" i="2"/>
  <c r="P1644" i="2" s="1"/>
  <c r="O1645" i="2"/>
  <c r="O1646" i="2"/>
  <c r="O1647" i="2"/>
  <c r="O1648" i="2"/>
  <c r="O1649" i="2"/>
  <c r="O1650" i="2"/>
  <c r="O1651" i="2"/>
  <c r="P1651" i="2" s="1"/>
  <c r="O1652" i="2"/>
  <c r="P1652" i="2" s="1"/>
  <c r="O1653" i="2"/>
  <c r="O1654" i="2"/>
  <c r="O1655" i="2"/>
  <c r="O1656" i="2"/>
  <c r="O1657" i="2"/>
  <c r="O1658" i="2"/>
  <c r="O1659" i="2"/>
  <c r="P1659" i="2" s="1"/>
  <c r="O1660" i="2"/>
  <c r="P1660" i="2" s="1"/>
  <c r="O1661" i="2"/>
  <c r="O1662" i="2"/>
  <c r="O1663" i="2"/>
  <c r="O1664" i="2"/>
  <c r="O1665" i="2"/>
  <c r="O1666" i="2"/>
  <c r="O1604" i="2"/>
  <c r="O1541" i="2"/>
  <c r="O1542" i="2"/>
  <c r="O1543" i="2"/>
  <c r="O1544" i="2"/>
  <c r="O1545" i="2"/>
  <c r="O1546" i="2"/>
  <c r="P1546" i="2" s="1"/>
  <c r="O1547" i="2"/>
  <c r="O1548" i="2"/>
  <c r="O1549" i="2"/>
  <c r="O1550" i="2"/>
  <c r="O1551" i="2"/>
  <c r="O1552" i="2"/>
  <c r="O1553" i="2"/>
  <c r="O1554" i="2"/>
  <c r="P1554" i="2" s="1"/>
  <c r="O1555" i="2"/>
  <c r="O1556" i="2"/>
  <c r="O1557" i="2"/>
  <c r="O1558" i="2"/>
  <c r="O1559" i="2"/>
  <c r="O1560" i="2"/>
  <c r="O1561" i="2"/>
  <c r="O1562" i="2"/>
  <c r="P1562" i="2" s="1"/>
  <c r="O1563" i="2"/>
  <c r="O1564" i="2"/>
  <c r="O1565" i="2"/>
  <c r="O1566" i="2"/>
  <c r="O1567" i="2"/>
  <c r="O1568" i="2"/>
  <c r="O1569" i="2"/>
  <c r="O1570" i="2"/>
  <c r="P1570" i="2" s="1"/>
  <c r="O1571" i="2"/>
  <c r="O1572" i="2"/>
  <c r="O1573" i="2"/>
  <c r="O1574" i="2"/>
  <c r="O1575" i="2"/>
  <c r="O1576" i="2"/>
  <c r="O1577" i="2"/>
  <c r="O1578" i="2"/>
  <c r="P1578" i="2" s="1"/>
  <c r="O1579" i="2"/>
  <c r="O1580" i="2"/>
  <c r="O1581" i="2"/>
  <c r="O1582" i="2"/>
  <c r="O1583" i="2"/>
  <c r="O1584" i="2"/>
  <c r="O1585" i="2"/>
  <c r="O1586" i="2"/>
  <c r="P1586" i="2" s="1"/>
  <c r="O1587" i="2"/>
  <c r="O1588" i="2"/>
  <c r="O1589" i="2"/>
  <c r="O1590" i="2"/>
  <c r="O1591" i="2"/>
  <c r="O1592" i="2"/>
  <c r="O1593" i="2"/>
  <c r="O1594" i="2"/>
  <c r="P1594" i="2" s="1"/>
  <c r="O1595" i="2"/>
  <c r="O1596" i="2"/>
  <c r="O1597" i="2"/>
  <c r="O1598" i="2"/>
  <c r="O1599" i="2"/>
  <c r="O1600" i="2"/>
  <c r="O1601" i="2"/>
  <c r="O1602" i="2"/>
  <c r="P1602" i="2" s="1"/>
  <c r="O1540" i="2"/>
  <c r="O1476" i="2"/>
  <c r="O1477" i="2"/>
  <c r="O1478" i="2"/>
  <c r="O1479" i="2"/>
  <c r="O1480" i="2"/>
  <c r="O1481" i="2"/>
  <c r="O1482" i="2"/>
  <c r="P1482" i="2" s="1"/>
  <c r="O1483" i="2"/>
  <c r="P1483" i="2" s="1"/>
  <c r="O1484" i="2"/>
  <c r="O1485" i="2"/>
  <c r="O1486" i="2"/>
  <c r="O1487" i="2"/>
  <c r="O1488" i="2"/>
  <c r="O1489" i="2"/>
  <c r="O1490" i="2"/>
  <c r="P1490" i="2" s="1"/>
  <c r="O1491" i="2"/>
  <c r="P1491" i="2" s="1"/>
  <c r="O1492" i="2"/>
  <c r="O1493" i="2"/>
  <c r="O1494" i="2"/>
  <c r="O1495" i="2"/>
  <c r="O1496" i="2"/>
  <c r="O1497" i="2"/>
  <c r="O1498" i="2"/>
  <c r="P1498" i="2" s="1"/>
  <c r="O1499" i="2"/>
  <c r="P1499" i="2" s="1"/>
  <c r="O1500" i="2"/>
  <c r="O1501" i="2"/>
  <c r="O1502" i="2"/>
  <c r="O1503" i="2"/>
  <c r="O1504" i="2"/>
  <c r="O1505" i="2"/>
  <c r="O1506" i="2"/>
  <c r="P1506" i="2" s="1"/>
  <c r="O1507" i="2"/>
  <c r="P1507" i="2" s="1"/>
  <c r="O1508" i="2"/>
  <c r="O1509" i="2"/>
  <c r="O1510" i="2"/>
  <c r="O1511" i="2"/>
  <c r="O1512" i="2"/>
  <c r="O1513" i="2"/>
  <c r="O1514" i="2"/>
  <c r="O1515" i="2"/>
  <c r="P1515" i="2" s="1"/>
  <c r="O1516" i="2"/>
  <c r="O1517" i="2"/>
  <c r="O1518" i="2"/>
  <c r="O1519" i="2"/>
  <c r="O1520" i="2"/>
  <c r="O1521" i="2"/>
  <c r="O1522" i="2"/>
  <c r="O1523" i="2"/>
  <c r="P1523" i="2" s="1"/>
  <c r="O1524" i="2"/>
  <c r="O1525" i="2"/>
  <c r="O1526" i="2"/>
  <c r="O1527" i="2"/>
  <c r="O1528" i="2"/>
  <c r="O1529" i="2"/>
  <c r="O1530" i="2"/>
  <c r="O1531" i="2"/>
  <c r="O1532" i="2"/>
  <c r="O1533" i="2"/>
  <c r="O1534" i="2"/>
  <c r="O1535" i="2"/>
  <c r="O1536" i="2"/>
  <c r="O1537" i="2"/>
  <c r="O1538" i="2"/>
  <c r="O1475" i="2"/>
  <c r="O1391" i="2"/>
  <c r="O1392" i="2"/>
  <c r="O1393" i="2"/>
  <c r="O1394" i="2"/>
  <c r="O1395" i="2"/>
  <c r="O1396" i="2"/>
  <c r="P1396" i="2" s="1"/>
  <c r="O1397" i="2"/>
  <c r="P1397" i="2" s="1"/>
  <c r="O1398" i="2"/>
  <c r="P1398" i="2" s="1"/>
  <c r="O1399" i="2"/>
  <c r="O1400" i="2"/>
  <c r="O1401" i="2"/>
  <c r="O1402" i="2"/>
  <c r="O1403" i="2"/>
  <c r="O1404" i="2"/>
  <c r="P1404" i="2" s="1"/>
  <c r="O1405" i="2"/>
  <c r="P1405" i="2" s="1"/>
  <c r="O1406" i="2"/>
  <c r="P1406" i="2" s="1"/>
  <c r="O1407" i="2"/>
  <c r="O1408" i="2"/>
  <c r="O1409" i="2"/>
  <c r="O1410" i="2"/>
  <c r="O1411" i="2"/>
  <c r="O1412" i="2"/>
  <c r="P1412" i="2" s="1"/>
  <c r="O1413" i="2"/>
  <c r="P1413" i="2" s="1"/>
  <c r="O1414" i="2"/>
  <c r="P1414" i="2" s="1"/>
  <c r="O1415" i="2"/>
  <c r="O1416" i="2"/>
  <c r="O1417" i="2"/>
  <c r="O1418" i="2"/>
  <c r="O1419" i="2"/>
  <c r="O1420" i="2"/>
  <c r="P1420" i="2" s="1"/>
  <c r="O1421" i="2"/>
  <c r="P1421" i="2" s="1"/>
  <c r="O1422" i="2"/>
  <c r="P1422" i="2" s="1"/>
  <c r="O1423" i="2"/>
  <c r="O1424" i="2"/>
  <c r="O1425" i="2"/>
  <c r="O1426" i="2"/>
  <c r="O1427" i="2"/>
  <c r="O1428" i="2"/>
  <c r="P1428" i="2" s="1"/>
  <c r="O1429" i="2"/>
  <c r="P1429" i="2" s="1"/>
  <c r="O1430" i="2"/>
  <c r="P1430" i="2" s="1"/>
  <c r="O1431" i="2"/>
  <c r="O1432" i="2"/>
  <c r="O1433" i="2"/>
  <c r="O1434" i="2"/>
  <c r="O1435" i="2"/>
  <c r="O1436" i="2"/>
  <c r="P1436" i="2" s="1"/>
  <c r="O1437" i="2"/>
  <c r="P1437" i="2" s="1"/>
  <c r="O1438" i="2"/>
  <c r="P1438" i="2" s="1"/>
  <c r="O1439" i="2"/>
  <c r="O1440" i="2"/>
  <c r="O1441" i="2"/>
  <c r="O1442" i="2"/>
  <c r="O1443" i="2"/>
  <c r="O1444" i="2"/>
  <c r="O1445" i="2"/>
  <c r="P1445" i="2" s="1"/>
  <c r="O1446" i="2"/>
  <c r="P1446" i="2" s="1"/>
  <c r="O1447" i="2"/>
  <c r="O1448" i="2"/>
  <c r="O1449" i="2"/>
  <c r="O1450" i="2"/>
  <c r="O1451" i="2"/>
  <c r="O1452" i="2"/>
  <c r="O1453" i="2"/>
  <c r="P1453" i="2" s="1"/>
  <c r="O1454" i="2"/>
  <c r="P1454" i="2" s="1"/>
  <c r="O1455" i="2"/>
  <c r="O1456" i="2"/>
  <c r="O1457" i="2"/>
  <c r="O1458" i="2"/>
  <c r="O1459" i="2"/>
  <c r="O1460" i="2"/>
  <c r="O1461" i="2"/>
  <c r="O1462" i="2"/>
  <c r="P1462" i="2" s="1"/>
  <c r="O1463" i="2"/>
  <c r="O1464" i="2"/>
  <c r="O1465" i="2"/>
  <c r="O1466" i="2"/>
  <c r="O1467" i="2"/>
  <c r="O1468" i="2"/>
  <c r="O1469" i="2"/>
  <c r="P1469" i="2" s="1"/>
  <c r="O1470" i="2"/>
  <c r="O1471" i="2"/>
  <c r="O1472" i="2"/>
  <c r="O1473" i="2"/>
  <c r="O1390" i="2"/>
  <c r="O1388" i="2"/>
  <c r="O1176" i="2"/>
  <c r="O1177" i="2"/>
  <c r="O1178" i="2"/>
  <c r="O1179" i="2"/>
  <c r="O1180" i="2"/>
  <c r="O1181" i="2"/>
  <c r="O1182" i="2"/>
  <c r="O1183" i="2"/>
  <c r="P1183" i="2" s="1"/>
  <c r="O1184" i="2"/>
  <c r="O1185" i="2"/>
  <c r="O1186" i="2"/>
  <c r="O1187" i="2"/>
  <c r="O1188" i="2"/>
  <c r="O1189" i="2"/>
  <c r="O1190" i="2"/>
  <c r="O1191" i="2"/>
  <c r="P1191" i="2" s="1"/>
  <c r="O1192" i="2"/>
  <c r="O1193" i="2"/>
  <c r="O1194" i="2"/>
  <c r="O1195" i="2"/>
  <c r="O1196" i="2"/>
  <c r="O1197" i="2"/>
  <c r="O1198" i="2"/>
  <c r="O1199" i="2"/>
  <c r="P1199" i="2" s="1"/>
  <c r="O1200" i="2"/>
  <c r="O1201" i="2"/>
  <c r="O1202" i="2"/>
  <c r="O1203" i="2"/>
  <c r="O1204" i="2"/>
  <c r="O1205" i="2"/>
  <c r="O1206" i="2"/>
  <c r="O1207" i="2"/>
  <c r="P1207" i="2" s="1"/>
  <c r="O1208" i="2"/>
  <c r="O1209" i="2"/>
  <c r="O1210" i="2"/>
  <c r="O1211" i="2"/>
  <c r="O1212" i="2"/>
  <c r="O1213" i="2"/>
  <c r="O1214" i="2"/>
  <c r="O1215" i="2"/>
  <c r="P1215" i="2" s="1"/>
  <c r="O1216" i="2"/>
  <c r="O1217" i="2"/>
  <c r="O1218" i="2"/>
  <c r="O1219" i="2"/>
  <c r="O1220" i="2"/>
  <c r="O1221" i="2"/>
  <c r="O1222" i="2"/>
  <c r="O1223" i="2"/>
  <c r="P1223" i="2" s="1"/>
  <c r="O1224" i="2"/>
  <c r="O1225" i="2"/>
  <c r="O1226" i="2"/>
  <c r="O1227" i="2"/>
  <c r="O1228" i="2"/>
  <c r="O1229" i="2"/>
  <c r="O1230" i="2"/>
  <c r="O1231" i="2"/>
  <c r="P1231" i="2" s="1"/>
  <c r="O1232" i="2"/>
  <c r="O1233" i="2"/>
  <c r="O1234" i="2"/>
  <c r="O1235" i="2"/>
  <c r="O1236" i="2"/>
  <c r="O1237" i="2"/>
  <c r="O1238" i="2"/>
  <c r="O1239" i="2"/>
  <c r="P1239" i="2" s="1"/>
  <c r="O1240" i="2"/>
  <c r="O1241" i="2"/>
  <c r="O1242" i="2"/>
  <c r="O1243" i="2"/>
  <c r="O1244" i="2"/>
  <c r="O1245" i="2"/>
  <c r="O1246" i="2"/>
  <c r="O1247" i="2"/>
  <c r="P1247" i="2" s="1"/>
  <c r="O1248" i="2"/>
  <c r="O1249" i="2"/>
  <c r="O1250" i="2"/>
  <c r="O1251" i="2"/>
  <c r="O1252" i="2"/>
  <c r="O1253" i="2"/>
  <c r="O1254" i="2"/>
  <c r="O1255" i="2"/>
  <c r="P1255" i="2" s="1"/>
  <c r="O1256" i="2"/>
  <c r="O1257" i="2"/>
  <c r="O1258" i="2"/>
  <c r="O1259" i="2"/>
  <c r="O1260" i="2"/>
  <c r="O1261" i="2"/>
  <c r="O1262" i="2"/>
  <c r="O1263" i="2"/>
  <c r="P1263" i="2" s="1"/>
  <c r="O1264" i="2"/>
  <c r="O1265" i="2"/>
  <c r="O1266" i="2"/>
  <c r="O1267" i="2"/>
  <c r="O1268" i="2"/>
  <c r="O1269" i="2"/>
  <c r="O1270" i="2"/>
  <c r="O1271" i="2"/>
  <c r="P1271" i="2" s="1"/>
  <c r="O1272" i="2"/>
  <c r="O1273" i="2"/>
  <c r="O1274" i="2"/>
  <c r="O1275" i="2"/>
  <c r="O1276" i="2"/>
  <c r="O1277" i="2"/>
  <c r="O1278" i="2"/>
  <c r="O1279" i="2"/>
  <c r="P1279" i="2" s="1"/>
  <c r="O1280" i="2"/>
  <c r="O1281" i="2"/>
  <c r="O1282" i="2"/>
  <c r="O1283" i="2"/>
  <c r="O1284" i="2"/>
  <c r="O1285" i="2"/>
  <c r="O1286" i="2"/>
  <c r="O1287" i="2"/>
  <c r="P1287" i="2" s="1"/>
  <c r="O1288" i="2"/>
  <c r="O1289" i="2"/>
  <c r="O1290" i="2"/>
  <c r="O1291" i="2"/>
  <c r="O1292" i="2"/>
  <c r="O1293" i="2"/>
  <c r="O1294" i="2"/>
  <c r="O1295" i="2"/>
  <c r="P1295" i="2" s="1"/>
  <c r="O1296" i="2"/>
  <c r="O1297" i="2"/>
  <c r="O1298" i="2"/>
  <c r="O1299" i="2"/>
  <c r="O1300" i="2"/>
  <c r="O1301" i="2"/>
  <c r="O1302" i="2"/>
  <c r="O1303" i="2"/>
  <c r="P1303" i="2" s="1"/>
  <c r="O1304" i="2"/>
  <c r="O1305" i="2"/>
  <c r="O1306" i="2"/>
  <c r="O1307" i="2"/>
  <c r="O1308" i="2"/>
  <c r="O1309" i="2"/>
  <c r="O1310" i="2"/>
  <c r="O1311" i="2"/>
  <c r="P1311" i="2" s="1"/>
  <c r="O1312" i="2"/>
  <c r="O1313" i="2"/>
  <c r="O1314" i="2"/>
  <c r="O1315" i="2"/>
  <c r="O1316" i="2"/>
  <c r="O1317" i="2"/>
  <c r="O1318" i="2"/>
  <c r="O1319" i="2"/>
  <c r="P1319" i="2" s="1"/>
  <c r="O1320" i="2"/>
  <c r="O1321" i="2"/>
  <c r="O1322" i="2"/>
  <c r="O1323" i="2"/>
  <c r="O1324" i="2"/>
  <c r="O1325" i="2"/>
  <c r="O1326" i="2"/>
  <c r="O1327" i="2"/>
  <c r="P1327" i="2" s="1"/>
  <c r="O1328" i="2"/>
  <c r="O1329" i="2"/>
  <c r="O1330" i="2"/>
  <c r="O1331" i="2"/>
  <c r="O1332" i="2"/>
  <c r="O1333" i="2"/>
  <c r="O1334" i="2"/>
  <c r="O1335" i="2"/>
  <c r="P1335" i="2" s="1"/>
  <c r="O1336" i="2"/>
  <c r="O1337" i="2"/>
  <c r="O1338" i="2"/>
  <c r="O1339" i="2"/>
  <c r="O1340" i="2"/>
  <c r="O1341" i="2"/>
  <c r="O1342" i="2"/>
  <c r="O1343" i="2"/>
  <c r="P1343" i="2" s="1"/>
  <c r="O1344" i="2"/>
  <c r="O1345" i="2"/>
  <c r="O1346" i="2"/>
  <c r="O1347" i="2"/>
  <c r="O1348" i="2"/>
  <c r="O1349" i="2"/>
  <c r="O1350" i="2"/>
  <c r="O1351" i="2"/>
  <c r="P1351" i="2" s="1"/>
  <c r="O1352" i="2"/>
  <c r="O1353" i="2"/>
  <c r="O1354" i="2"/>
  <c r="O1355" i="2"/>
  <c r="O1356" i="2"/>
  <c r="O1357" i="2"/>
  <c r="O1358" i="2"/>
  <c r="O1359" i="2"/>
  <c r="P1359" i="2" s="1"/>
  <c r="O1360" i="2"/>
  <c r="O1361" i="2"/>
  <c r="O1362" i="2"/>
  <c r="O1363" i="2"/>
  <c r="O1364" i="2"/>
  <c r="O1365" i="2"/>
  <c r="O1366" i="2"/>
  <c r="O1367" i="2"/>
  <c r="P1367" i="2" s="1"/>
  <c r="O1368" i="2"/>
  <c r="O1369" i="2"/>
  <c r="O1370" i="2"/>
  <c r="O1371" i="2"/>
  <c r="O1372" i="2"/>
  <c r="O1373" i="2"/>
  <c r="O1374" i="2"/>
  <c r="O1375" i="2"/>
  <c r="P1375" i="2" s="1"/>
  <c r="O1376" i="2"/>
  <c r="O1377" i="2"/>
  <c r="O1378" i="2"/>
  <c r="O1379" i="2"/>
  <c r="O1380" i="2"/>
  <c r="O1381" i="2"/>
  <c r="O1382" i="2"/>
  <c r="O1383" i="2"/>
  <c r="P1383" i="2" s="1"/>
  <c r="O1384" i="2"/>
  <c r="O1385" i="2"/>
  <c r="O1386" i="2"/>
  <c r="O1387" i="2"/>
  <c r="O1175" i="2"/>
  <c r="O1079" i="2"/>
  <c r="O1080" i="2"/>
  <c r="O1081" i="2"/>
  <c r="O1082" i="2"/>
  <c r="O1083" i="2"/>
  <c r="O1084" i="2"/>
  <c r="O1085" i="2"/>
  <c r="O1086" i="2"/>
  <c r="P1086" i="2" s="1"/>
  <c r="O1087" i="2"/>
  <c r="O1088" i="2"/>
  <c r="O1089" i="2"/>
  <c r="O1090" i="2"/>
  <c r="O1091" i="2"/>
  <c r="O1092" i="2"/>
  <c r="O1093" i="2"/>
  <c r="O1094" i="2"/>
  <c r="P1094" i="2" s="1"/>
  <c r="O1095" i="2"/>
  <c r="O1096" i="2"/>
  <c r="O1097" i="2"/>
  <c r="O1098" i="2"/>
  <c r="O1099" i="2"/>
  <c r="O1100" i="2"/>
  <c r="O1101" i="2"/>
  <c r="O1102" i="2"/>
  <c r="P1102" i="2" s="1"/>
  <c r="O1103" i="2"/>
  <c r="O1104" i="2"/>
  <c r="O1105" i="2"/>
  <c r="O1106" i="2"/>
  <c r="O1107" i="2"/>
  <c r="O1108" i="2"/>
  <c r="O1109" i="2"/>
  <c r="O1110" i="2"/>
  <c r="P1110" i="2" s="1"/>
  <c r="O1111" i="2"/>
  <c r="O1112" i="2"/>
  <c r="O1113" i="2"/>
  <c r="O1114" i="2"/>
  <c r="O1115" i="2"/>
  <c r="O1116" i="2"/>
  <c r="O1117" i="2"/>
  <c r="O1118" i="2"/>
  <c r="P1118" i="2" s="1"/>
  <c r="O1119" i="2"/>
  <c r="O1120" i="2"/>
  <c r="O1121" i="2"/>
  <c r="O1122" i="2"/>
  <c r="O1123" i="2"/>
  <c r="O1124" i="2"/>
  <c r="O1125" i="2"/>
  <c r="O1126" i="2"/>
  <c r="P1126" i="2" s="1"/>
  <c r="O1127" i="2"/>
  <c r="O1128" i="2"/>
  <c r="O1129" i="2"/>
  <c r="O1130" i="2"/>
  <c r="O1131" i="2"/>
  <c r="O1132" i="2"/>
  <c r="O1133" i="2"/>
  <c r="O1134" i="2"/>
  <c r="P1134" i="2" s="1"/>
  <c r="O1135" i="2"/>
  <c r="O1136" i="2"/>
  <c r="O1137" i="2"/>
  <c r="O1138" i="2"/>
  <c r="O1139" i="2"/>
  <c r="O1140" i="2"/>
  <c r="O1141" i="2"/>
  <c r="P1141" i="2" s="1"/>
  <c r="O1142" i="2"/>
  <c r="P1142" i="2" s="1"/>
  <c r="O1143" i="2"/>
  <c r="O1144" i="2"/>
  <c r="O1145" i="2"/>
  <c r="O1146" i="2"/>
  <c r="O1147" i="2"/>
  <c r="O1148" i="2"/>
  <c r="O1149" i="2"/>
  <c r="O1150" i="2"/>
  <c r="P1150" i="2" s="1"/>
  <c r="O1151" i="2"/>
  <c r="O1152" i="2"/>
  <c r="O1153" i="2"/>
  <c r="O1154" i="2"/>
  <c r="O1155" i="2"/>
  <c r="O1156" i="2"/>
  <c r="O1157" i="2"/>
  <c r="O1158" i="2"/>
  <c r="P1158" i="2" s="1"/>
  <c r="O1159" i="2"/>
  <c r="O1160" i="2"/>
  <c r="O1161" i="2"/>
  <c r="O1162" i="2"/>
  <c r="O1163" i="2"/>
  <c r="O1164" i="2"/>
  <c r="O1165" i="2"/>
  <c r="O1166" i="2"/>
  <c r="P1166" i="2" s="1"/>
  <c r="O1167" i="2"/>
  <c r="O1168" i="2"/>
  <c r="O1169" i="2"/>
  <c r="O1170" i="2"/>
  <c r="O1171" i="2"/>
  <c r="O1172" i="2"/>
  <c r="O1173" i="2"/>
  <c r="O1078" i="2"/>
  <c r="O1076" i="2"/>
  <c r="O1029" i="2"/>
  <c r="O981" i="2"/>
  <c r="O982" i="2"/>
  <c r="O983" i="2"/>
  <c r="O984" i="2"/>
  <c r="O985" i="2"/>
  <c r="O986" i="2"/>
  <c r="O987" i="2"/>
  <c r="O988" i="2"/>
  <c r="O989" i="2"/>
  <c r="P989" i="2" s="1"/>
  <c r="O990" i="2"/>
  <c r="O991" i="2"/>
  <c r="O992" i="2"/>
  <c r="O993" i="2"/>
  <c r="O994" i="2"/>
  <c r="O995" i="2"/>
  <c r="O996" i="2"/>
  <c r="O997" i="2"/>
  <c r="P997" i="2" s="1"/>
  <c r="O998" i="2"/>
  <c r="O999" i="2"/>
  <c r="O1000" i="2"/>
  <c r="O1001" i="2"/>
  <c r="O1002" i="2"/>
  <c r="O1003" i="2"/>
  <c r="O1004" i="2"/>
  <c r="O1005" i="2"/>
  <c r="P1005" i="2" s="1"/>
  <c r="O1006" i="2"/>
  <c r="O1007" i="2"/>
  <c r="O1008" i="2"/>
  <c r="O1009" i="2"/>
  <c r="O1010" i="2"/>
  <c r="O1011" i="2"/>
  <c r="O1012" i="2"/>
  <c r="O1013" i="2"/>
  <c r="P1013" i="2" s="1"/>
  <c r="O1014" i="2"/>
  <c r="O1015" i="2"/>
  <c r="O1016" i="2"/>
  <c r="O1017" i="2"/>
  <c r="O1018" i="2"/>
  <c r="O1019" i="2"/>
  <c r="O1020" i="2"/>
  <c r="O1021" i="2"/>
  <c r="P1021" i="2" s="1"/>
  <c r="O1022" i="2"/>
  <c r="O1023" i="2"/>
  <c r="O1024" i="2"/>
  <c r="O1025" i="2"/>
  <c r="O1026" i="2"/>
  <c r="O1027" i="2"/>
  <c r="P1029" i="2"/>
  <c r="O1030" i="2"/>
  <c r="O1031" i="2"/>
  <c r="O1032" i="2"/>
  <c r="O1033" i="2"/>
  <c r="O1034" i="2"/>
  <c r="O1035" i="2"/>
  <c r="O1036" i="2"/>
  <c r="O1037" i="2"/>
  <c r="P1037" i="2" s="1"/>
  <c r="O1038" i="2"/>
  <c r="O1039" i="2"/>
  <c r="O1040" i="2"/>
  <c r="O1041" i="2"/>
  <c r="O1042" i="2"/>
  <c r="O1043" i="2"/>
  <c r="O1044" i="2"/>
  <c r="O1045" i="2"/>
  <c r="P1045" i="2" s="1"/>
  <c r="O1046" i="2"/>
  <c r="O1047" i="2"/>
  <c r="O1048" i="2"/>
  <c r="O1049" i="2"/>
  <c r="O1050" i="2"/>
  <c r="O1051" i="2"/>
  <c r="O1052" i="2"/>
  <c r="O1053" i="2"/>
  <c r="P1053" i="2" s="1"/>
  <c r="O1054" i="2"/>
  <c r="O1055" i="2"/>
  <c r="O1056" i="2"/>
  <c r="O1057" i="2"/>
  <c r="O1058" i="2"/>
  <c r="O1059" i="2"/>
  <c r="O1060" i="2"/>
  <c r="O1061" i="2"/>
  <c r="P1061" i="2" s="1"/>
  <c r="O1062" i="2"/>
  <c r="O1063" i="2"/>
  <c r="O1064" i="2"/>
  <c r="O1065" i="2"/>
  <c r="O1066" i="2"/>
  <c r="O1067" i="2"/>
  <c r="O1068" i="2"/>
  <c r="O1069" i="2"/>
  <c r="P1069" i="2" s="1"/>
  <c r="O1070" i="2"/>
  <c r="O1071" i="2"/>
  <c r="O1072" i="2"/>
  <c r="O1073" i="2"/>
  <c r="O1074" i="2"/>
  <c r="O1075" i="2"/>
  <c r="O888" i="2"/>
  <c r="O889" i="2"/>
  <c r="O890" i="2"/>
  <c r="O891" i="2"/>
  <c r="O892" i="2"/>
  <c r="O893" i="2"/>
  <c r="O894" i="2"/>
  <c r="P894" i="2" s="1"/>
  <c r="O895" i="2"/>
  <c r="P895" i="2" s="1"/>
  <c r="O896" i="2"/>
  <c r="O897" i="2"/>
  <c r="O898" i="2"/>
  <c r="O899" i="2"/>
  <c r="O900" i="2"/>
  <c r="O901" i="2"/>
  <c r="O902" i="2"/>
  <c r="P902" i="2" s="1"/>
  <c r="O903" i="2"/>
  <c r="P903" i="2" s="1"/>
  <c r="O904" i="2"/>
  <c r="O905" i="2"/>
  <c r="O906" i="2"/>
  <c r="O907" i="2"/>
  <c r="O908" i="2"/>
  <c r="O909" i="2"/>
  <c r="O910" i="2"/>
  <c r="P910" i="2" s="1"/>
  <c r="O911" i="2"/>
  <c r="P911" i="2" s="1"/>
  <c r="O912" i="2"/>
  <c r="O913" i="2"/>
  <c r="O914" i="2"/>
  <c r="O915" i="2"/>
  <c r="O916" i="2"/>
  <c r="O917" i="2"/>
  <c r="O918" i="2"/>
  <c r="P918" i="2" s="1"/>
  <c r="O919" i="2"/>
  <c r="P919" i="2" s="1"/>
  <c r="O920" i="2"/>
  <c r="O921" i="2"/>
  <c r="O922" i="2"/>
  <c r="O923" i="2"/>
  <c r="O924" i="2"/>
  <c r="O925" i="2"/>
  <c r="O926" i="2"/>
  <c r="P926" i="2" s="1"/>
  <c r="O927" i="2"/>
  <c r="P927" i="2" s="1"/>
  <c r="O928" i="2"/>
  <c r="O929" i="2"/>
  <c r="O930" i="2"/>
  <c r="O931" i="2"/>
  <c r="O932" i="2"/>
  <c r="O933" i="2"/>
  <c r="O934" i="2"/>
  <c r="P934" i="2" s="1"/>
  <c r="O935" i="2"/>
  <c r="P935" i="2" s="1"/>
  <c r="O936" i="2"/>
  <c r="O937" i="2"/>
  <c r="O938" i="2"/>
  <c r="O939" i="2"/>
  <c r="O940" i="2"/>
  <c r="O941" i="2"/>
  <c r="O942" i="2"/>
  <c r="P942" i="2" s="1"/>
  <c r="O943" i="2"/>
  <c r="P943" i="2" s="1"/>
  <c r="O944" i="2"/>
  <c r="O945" i="2"/>
  <c r="O946" i="2"/>
  <c r="O947" i="2"/>
  <c r="O948" i="2"/>
  <c r="O949" i="2"/>
  <c r="O950" i="2"/>
  <c r="P950" i="2" s="1"/>
  <c r="O951" i="2"/>
  <c r="P951" i="2" s="1"/>
  <c r="O952" i="2"/>
  <c r="O953" i="2"/>
  <c r="O954" i="2"/>
  <c r="O955" i="2"/>
  <c r="O956" i="2"/>
  <c r="O957" i="2"/>
  <c r="O958" i="2"/>
  <c r="P958" i="2" s="1"/>
  <c r="O959" i="2"/>
  <c r="P959" i="2" s="1"/>
  <c r="O960" i="2"/>
  <c r="O961" i="2"/>
  <c r="O962" i="2"/>
  <c r="O963" i="2"/>
  <c r="O964" i="2"/>
  <c r="O965" i="2"/>
  <c r="O966" i="2"/>
  <c r="P966" i="2" s="1"/>
  <c r="O967" i="2"/>
  <c r="P967" i="2" s="1"/>
  <c r="O968" i="2"/>
  <c r="O969" i="2"/>
  <c r="O970" i="2"/>
  <c r="O971" i="2"/>
  <c r="O972" i="2"/>
  <c r="O973" i="2"/>
  <c r="O974" i="2"/>
  <c r="P974" i="2" s="1"/>
  <c r="O975" i="2"/>
  <c r="P975" i="2" s="1"/>
  <c r="O976" i="2"/>
  <c r="O977" i="2"/>
  <c r="O978" i="2"/>
  <c r="O979" i="2"/>
  <c r="O887" i="2"/>
  <c r="O754" i="2"/>
  <c r="O755" i="2"/>
  <c r="O756" i="2"/>
  <c r="O757" i="2"/>
  <c r="O758" i="2"/>
  <c r="O759" i="2"/>
  <c r="P759" i="2" s="1"/>
  <c r="O760" i="2"/>
  <c r="P760" i="2" s="1"/>
  <c r="O761" i="2"/>
  <c r="P761" i="2" s="1"/>
  <c r="O762" i="2"/>
  <c r="O763" i="2"/>
  <c r="O764" i="2"/>
  <c r="O765" i="2"/>
  <c r="O766" i="2"/>
  <c r="O767" i="2"/>
  <c r="P767" i="2" s="1"/>
  <c r="O768" i="2"/>
  <c r="P768" i="2" s="1"/>
  <c r="O769" i="2"/>
  <c r="P769" i="2" s="1"/>
  <c r="O770" i="2"/>
  <c r="O771" i="2"/>
  <c r="O772" i="2"/>
  <c r="O773" i="2"/>
  <c r="O774" i="2"/>
  <c r="O775" i="2"/>
  <c r="P775" i="2" s="1"/>
  <c r="O776" i="2"/>
  <c r="P776" i="2" s="1"/>
  <c r="O777" i="2"/>
  <c r="P777" i="2" s="1"/>
  <c r="O778" i="2"/>
  <c r="O779" i="2"/>
  <c r="O780" i="2"/>
  <c r="O781" i="2"/>
  <c r="P781" i="2" s="1"/>
  <c r="O782" i="2"/>
  <c r="O783" i="2"/>
  <c r="P783" i="2" s="1"/>
  <c r="O784" i="2"/>
  <c r="P784" i="2" s="1"/>
  <c r="O785" i="2"/>
  <c r="P785" i="2" s="1"/>
  <c r="O786" i="2"/>
  <c r="O787" i="2"/>
  <c r="O788" i="2"/>
  <c r="O789" i="2"/>
  <c r="O790" i="2"/>
  <c r="O791" i="2"/>
  <c r="P791" i="2" s="1"/>
  <c r="O792" i="2"/>
  <c r="P792" i="2" s="1"/>
  <c r="O793" i="2"/>
  <c r="P793" i="2" s="1"/>
  <c r="O794" i="2"/>
  <c r="O795" i="2"/>
  <c r="O796" i="2"/>
  <c r="O797" i="2"/>
  <c r="O798" i="2"/>
  <c r="O799" i="2"/>
  <c r="P799" i="2" s="1"/>
  <c r="O800" i="2"/>
  <c r="P800" i="2" s="1"/>
  <c r="O801" i="2"/>
  <c r="P801" i="2" s="1"/>
  <c r="O802" i="2"/>
  <c r="O803" i="2"/>
  <c r="O804" i="2"/>
  <c r="O805" i="2"/>
  <c r="O806" i="2"/>
  <c r="O807" i="2"/>
  <c r="P807" i="2" s="1"/>
  <c r="O808" i="2"/>
  <c r="P808" i="2" s="1"/>
  <c r="O809" i="2"/>
  <c r="P809" i="2" s="1"/>
  <c r="O810" i="2"/>
  <c r="O811" i="2"/>
  <c r="O812" i="2"/>
  <c r="O813" i="2"/>
  <c r="O814" i="2"/>
  <c r="O815" i="2"/>
  <c r="P815" i="2" s="1"/>
  <c r="O816" i="2"/>
  <c r="P816" i="2" s="1"/>
  <c r="O817" i="2"/>
  <c r="P817" i="2" s="1"/>
  <c r="O818" i="2"/>
  <c r="O819" i="2"/>
  <c r="O820" i="2"/>
  <c r="O821" i="2"/>
  <c r="P821" i="2" s="1"/>
  <c r="O822" i="2"/>
  <c r="O823" i="2"/>
  <c r="P823" i="2" s="1"/>
  <c r="O824" i="2"/>
  <c r="P824" i="2" s="1"/>
  <c r="O825" i="2"/>
  <c r="P825" i="2" s="1"/>
  <c r="O826" i="2"/>
  <c r="O827" i="2"/>
  <c r="O828" i="2"/>
  <c r="O829" i="2"/>
  <c r="P829" i="2" s="1"/>
  <c r="O830" i="2"/>
  <c r="O831" i="2"/>
  <c r="P831" i="2" s="1"/>
  <c r="O832" i="2"/>
  <c r="P832" i="2" s="1"/>
  <c r="O833" i="2"/>
  <c r="P833" i="2" s="1"/>
  <c r="O834" i="2"/>
  <c r="O835" i="2"/>
  <c r="O836" i="2"/>
  <c r="O837" i="2"/>
  <c r="P837" i="2" s="1"/>
  <c r="O838" i="2"/>
  <c r="O839" i="2"/>
  <c r="P839" i="2" s="1"/>
  <c r="O840" i="2"/>
  <c r="P840" i="2" s="1"/>
  <c r="O841" i="2"/>
  <c r="P841" i="2" s="1"/>
  <c r="O842" i="2"/>
  <c r="O843" i="2"/>
  <c r="O844" i="2"/>
  <c r="O845" i="2"/>
  <c r="O846" i="2"/>
  <c r="O847" i="2"/>
  <c r="P847" i="2" s="1"/>
  <c r="O848" i="2"/>
  <c r="P848" i="2" s="1"/>
  <c r="O849" i="2"/>
  <c r="P849" i="2" s="1"/>
  <c r="O850" i="2"/>
  <c r="O851" i="2"/>
  <c r="O852" i="2"/>
  <c r="O853" i="2"/>
  <c r="O854" i="2"/>
  <c r="O855" i="2"/>
  <c r="P855" i="2" s="1"/>
  <c r="O856" i="2"/>
  <c r="P856" i="2" s="1"/>
  <c r="O857" i="2"/>
  <c r="P857" i="2" s="1"/>
  <c r="O858" i="2"/>
  <c r="O859" i="2"/>
  <c r="O860" i="2"/>
  <c r="O861" i="2"/>
  <c r="O862" i="2"/>
  <c r="O863" i="2"/>
  <c r="P863" i="2" s="1"/>
  <c r="O864" i="2"/>
  <c r="P864" i="2" s="1"/>
  <c r="O865" i="2"/>
  <c r="P865" i="2" s="1"/>
  <c r="O866" i="2"/>
  <c r="O867" i="2"/>
  <c r="O868" i="2"/>
  <c r="O869" i="2"/>
  <c r="O870" i="2"/>
  <c r="O871" i="2"/>
  <c r="P871" i="2" s="1"/>
  <c r="O872" i="2"/>
  <c r="P872" i="2" s="1"/>
  <c r="O873" i="2"/>
  <c r="P873" i="2" s="1"/>
  <c r="O874" i="2"/>
  <c r="O875" i="2"/>
  <c r="O876" i="2"/>
  <c r="O877" i="2"/>
  <c r="O878" i="2"/>
  <c r="O879" i="2"/>
  <c r="P879" i="2" s="1"/>
  <c r="O880" i="2"/>
  <c r="P880" i="2" s="1"/>
  <c r="O881" i="2"/>
  <c r="P881" i="2" s="1"/>
  <c r="O882" i="2"/>
  <c r="O883" i="2"/>
  <c r="O884" i="2"/>
  <c r="O885" i="2"/>
  <c r="O753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P520" i="2" s="1"/>
  <c r="O521" i="2"/>
  <c r="P521" i="2" s="1"/>
  <c r="O522" i="2"/>
  <c r="P522" i="2" s="1"/>
  <c r="O523" i="2"/>
  <c r="P523" i="2" s="1"/>
  <c r="O524" i="2"/>
  <c r="O525" i="2"/>
  <c r="O526" i="2"/>
  <c r="O527" i="2"/>
  <c r="O528" i="2"/>
  <c r="P528" i="2" s="1"/>
  <c r="O529" i="2"/>
  <c r="P529" i="2" s="1"/>
  <c r="O530" i="2"/>
  <c r="P530" i="2" s="1"/>
  <c r="O531" i="2"/>
  <c r="P531" i="2" s="1"/>
  <c r="O532" i="2"/>
  <c r="O533" i="2"/>
  <c r="O534" i="2"/>
  <c r="O535" i="2"/>
  <c r="O536" i="2"/>
  <c r="P536" i="2" s="1"/>
  <c r="O537" i="2"/>
  <c r="P537" i="2" s="1"/>
  <c r="O538" i="2"/>
  <c r="P538" i="2" s="1"/>
  <c r="O539" i="2"/>
  <c r="P539" i="2" s="1"/>
  <c r="O540" i="2"/>
  <c r="O541" i="2"/>
  <c r="O542" i="2"/>
  <c r="O543" i="2"/>
  <c r="O544" i="2"/>
  <c r="P544" i="2" s="1"/>
  <c r="O545" i="2"/>
  <c r="P545" i="2" s="1"/>
  <c r="O546" i="2"/>
  <c r="P546" i="2" s="1"/>
  <c r="O547" i="2"/>
  <c r="P547" i="2" s="1"/>
  <c r="O548" i="2"/>
  <c r="O549" i="2"/>
  <c r="O550" i="2"/>
  <c r="O551" i="2"/>
  <c r="O552" i="2"/>
  <c r="P552" i="2" s="1"/>
  <c r="O553" i="2"/>
  <c r="P553" i="2" s="1"/>
  <c r="O554" i="2"/>
  <c r="P554" i="2" s="1"/>
  <c r="O555" i="2"/>
  <c r="P555" i="2" s="1"/>
  <c r="O556" i="2"/>
  <c r="O557" i="2"/>
  <c r="O558" i="2"/>
  <c r="O559" i="2"/>
  <c r="O560" i="2"/>
  <c r="P560" i="2" s="1"/>
  <c r="O561" i="2"/>
  <c r="P561" i="2" s="1"/>
  <c r="O562" i="2"/>
  <c r="P562" i="2" s="1"/>
  <c r="O563" i="2"/>
  <c r="P563" i="2" s="1"/>
  <c r="O564" i="2"/>
  <c r="O565" i="2"/>
  <c r="O566" i="2"/>
  <c r="O567" i="2"/>
  <c r="O568" i="2"/>
  <c r="P568" i="2" s="1"/>
  <c r="O569" i="2"/>
  <c r="O570" i="2"/>
  <c r="P570" i="2" s="1"/>
  <c r="O571" i="2"/>
  <c r="P571" i="2" s="1"/>
  <c r="O572" i="2"/>
  <c r="O573" i="2"/>
  <c r="O574" i="2"/>
  <c r="O575" i="2"/>
  <c r="O576" i="2"/>
  <c r="P576" i="2" s="1"/>
  <c r="O577" i="2"/>
  <c r="O578" i="2"/>
  <c r="P578" i="2" s="1"/>
  <c r="O579" i="2"/>
  <c r="P579" i="2" s="1"/>
  <c r="O580" i="2"/>
  <c r="O581" i="2"/>
  <c r="O582" i="2"/>
  <c r="O583" i="2"/>
  <c r="O584" i="2"/>
  <c r="P584" i="2" s="1"/>
  <c r="O585" i="2"/>
  <c r="O586" i="2"/>
  <c r="P586" i="2" s="1"/>
  <c r="O587" i="2"/>
  <c r="P587" i="2" s="1"/>
  <c r="O588" i="2"/>
  <c r="O589" i="2"/>
  <c r="O590" i="2"/>
  <c r="O591" i="2"/>
  <c r="O592" i="2"/>
  <c r="P592" i="2" s="1"/>
  <c r="O593" i="2"/>
  <c r="O594" i="2"/>
  <c r="P594" i="2" s="1"/>
  <c r="O595" i="2"/>
  <c r="P595" i="2" s="1"/>
  <c r="O596" i="2"/>
  <c r="O597" i="2"/>
  <c r="O598" i="2"/>
  <c r="O599" i="2"/>
  <c r="O600" i="2"/>
  <c r="P600" i="2" s="1"/>
  <c r="O601" i="2"/>
  <c r="P601" i="2" s="1"/>
  <c r="O602" i="2"/>
  <c r="P602" i="2" s="1"/>
  <c r="O603" i="2"/>
  <c r="P603" i="2" s="1"/>
  <c r="O604" i="2"/>
  <c r="O605" i="2"/>
  <c r="O606" i="2"/>
  <c r="O607" i="2"/>
  <c r="O608" i="2"/>
  <c r="P608" i="2" s="1"/>
  <c r="O609" i="2"/>
  <c r="P609" i="2" s="1"/>
  <c r="O610" i="2"/>
  <c r="P610" i="2" s="1"/>
  <c r="O611" i="2"/>
  <c r="P611" i="2" s="1"/>
  <c r="O612" i="2"/>
  <c r="O613" i="2"/>
  <c r="O614" i="2"/>
  <c r="O615" i="2"/>
  <c r="O616" i="2"/>
  <c r="P616" i="2" s="1"/>
  <c r="O617" i="2"/>
  <c r="P617" i="2" s="1"/>
  <c r="O618" i="2"/>
  <c r="P618" i="2" s="1"/>
  <c r="O619" i="2"/>
  <c r="P619" i="2" s="1"/>
  <c r="O620" i="2"/>
  <c r="O621" i="2"/>
  <c r="O622" i="2"/>
  <c r="O623" i="2"/>
  <c r="O624" i="2"/>
  <c r="P624" i="2" s="1"/>
  <c r="O625" i="2"/>
  <c r="P625" i="2" s="1"/>
  <c r="O626" i="2"/>
  <c r="P626" i="2" s="1"/>
  <c r="O627" i="2"/>
  <c r="P627" i="2" s="1"/>
  <c r="O628" i="2"/>
  <c r="O629" i="2"/>
  <c r="O630" i="2"/>
  <c r="O631" i="2"/>
  <c r="O632" i="2"/>
  <c r="P632" i="2" s="1"/>
  <c r="O633" i="2"/>
  <c r="P633" i="2" s="1"/>
  <c r="O634" i="2"/>
  <c r="P634" i="2" s="1"/>
  <c r="O635" i="2"/>
  <c r="P635" i="2" s="1"/>
  <c r="O636" i="2"/>
  <c r="O637" i="2"/>
  <c r="O638" i="2"/>
  <c r="O639" i="2"/>
  <c r="O640" i="2"/>
  <c r="P640" i="2" s="1"/>
  <c r="O641" i="2"/>
  <c r="P641" i="2" s="1"/>
  <c r="O642" i="2"/>
  <c r="P642" i="2" s="1"/>
  <c r="O643" i="2"/>
  <c r="P643" i="2" s="1"/>
  <c r="O644" i="2"/>
  <c r="O645" i="2"/>
  <c r="O646" i="2"/>
  <c r="O647" i="2"/>
  <c r="O648" i="2"/>
  <c r="P648" i="2" s="1"/>
  <c r="O649" i="2"/>
  <c r="O650" i="2"/>
  <c r="P650" i="2" s="1"/>
  <c r="O651" i="2"/>
  <c r="P651" i="2" s="1"/>
  <c r="O652" i="2"/>
  <c r="O653" i="2"/>
  <c r="O654" i="2"/>
  <c r="O655" i="2"/>
  <c r="O656" i="2"/>
  <c r="P656" i="2" s="1"/>
  <c r="O657" i="2"/>
  <c r="O658" i="2"/>
  <c r="P658" i="2" s="1"/>
  <c r="O659" i="2"/>
  <c r="P659" i="2" s="1"/>
  <c r="O660" i="2"/>
  <c r="O661" i="2"/>
  <c r="O662" i="2"/>
  <c r="O663" i="2"/>
  <c r="O664" i="2"/>
  <c r="P664" i="2" s="1"/>
  <c r="O665" i="2"/>
  <c r="P665" i="2" s="1"/>
  <c r="O666" i="2"/>
  <c r="P666" i="2" s="1"/>
  <c r="O667" i="2"/>
  <c r="P667" i="2" s="1"/>
  <c r="O668" i="2"/>
  <c r="O669" i="2"/>
  <c r="O670" i="2"/>
  <c r="O671" i="2"/>
  <c r="O672" i="2"/>
  <c r="P672" i="2" s="1"/>
  <c r="O673" i="2"/>
  <c r="O674" i="2"/>
  <c r="P674" i="2" s="1"/>
  <c r="O675" i="2"/>
  <c r="P675" i="2" s="1"/>
  <c r="O676" i="2"/>
  <c r="O677" i="2"/>
  <c r="O678" i="2"/>
  <c r="O679" i="2"/>
  <c r="O680" i="2"/>
  <c r="P680" i="2" s="1"/>
  <c r="O681" i="2"/>
  <c r="P681" i="2" s="1"/>
  <c r="O682" i="2"/>
  <c r="P682" i="2" s="1"/>
  <c r="O683" i="2"/>
  <c r="P683" i="2" s="1"/>
  <c r="O684" i="2"/>
  <c r="O685" i="2"/>
  <c r="O686" i="2"/>
  <c r="O687" i="2"/>
  <c r="O688" i="2"/>
  <c r="P688" i="2" s="1"/>
  <c r="O689" i="2"/>
  <c r="P689" i="2" s="1"/>
  <c r="O690" i="2"/>
  <c r="P690" i="2" s="1"/>
  <c r="O691" i="2"/>
  <c r="P691" i="2" s="1"/>
  <c r="O692" i="2"/>
  <c r="O693" i="2"/>
  <c r="O694" i="2"/>
  <c r="O695" i="2"/>
  <c r="O696" i="2"/>
  <c r="P696" i="2" s="1"/>
  <c r="O697" i="2"/>
  <c r="P697" i="2" s="1"/>
  <c r="O698" i="2"/>
  <c r="P698" i="2" s="1"/>
  <c r="O699" i="2"/>
  <c r="P699" i="2" s="1"/>
  <c r="O700" i="2"/>
  <c r="O701" i="2"/>
  <c r="O702" i="2"/>
  <c r="O703" i="2"/>
  <c r="O704" i="2"/>
  <c r="P704" i="2" s="1"/>
  <c r="O705" i="2"/>
  <c r="P705" i="2" s="1"/>
  <c r="O706" i="2"/>
  <c r="P706" i="2" s="1"/>
  <c r="O707" i="2"/>
  <c r="P707" i="2" s="1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491" i="2"/>
  <c r="O414" i="2"/>
  <c r="O415" i="2"/>
  <c r="O416" i="2"/>
  <c r="O417" i="2"/>
  <c r="O418" i="2"/>
  <c r="P418" i="2" s="1"/>
  <c r="O419" i="2"/>
  <c r="P419" i="2" s="1"/>
  <c r="O420" i="2"/>
  <c r="O421" i="2"/>
  <c r="P421" i="2" s="1"/>
  <c r="O422" i="2"/>
  <c r="O423" i="2"/>
  <c r="O424" i="2"/>
  <c r="O425" i="2"/>
  <c r="O426" i="2"/>
  <c r="P426" i="2" s="1"/>
  <c r="O427" i="2"/>
  <c r="P427" i="2" s="1"/>
  <c r="O428" i="2"/>
  <c r="O429" i="2"/>
  <c r="P429" i="2" s="1"/>
  <c r="O430" i="2"/>
  <c r="O431" i="2"/>
  <c r="O432" i="2"/>
  <c r="O433" i="2"/>
  <c r="O434" i="2"/>
  <c r="P434" i="2" s="1"/>
  <c r="O435" i="2"/>
  <c r="P435" i="2" s="1"/>
  <c r="O436" i="2"/>
  <c r="O437" i="2"/>
  <c r="P437" i="2" s="1"/>
  <c r="O438" i="2"/>
  <c r="O439" i="2"/>
  <c r="O440" i="2"/>
  <c r="O441" i="2"/>
  <c r="O442" i="2"/>
  <c r="P442" i="2" s="1"/>
  <c r="O443" i="2"/>
  <c r="P443" i="2" s="1"/>
  <c r="O444" i="2"/>
  <c r="O445" i="2"/>
  <c r="P445" i="2" s="1"/>
  <c r="O446" i="2"/>
  <c r="O447" i="2"/>
  <c r="O448" i="2"/>
  <c r="O449" i="2"/>
  <c r="O450" i="2"/>
  <c r="P450" i="2" s="1"/>
  <c r="O451" i="2"/>
  <c r="P451" i="2" s="1"/>
  <c r="O452" i="2"/>
  <c r="O453" i="2"/>
  <c r="P453" i="2" s="1"/>
  <c r="O454" i="2"/>
  <c r="O455" i="2"/>
  <c r="O456" i="2"/>
  <c r="O457" i="2"/>
  <c r="O458" i="2"/>
  <c r="O459" i="2"/>
  <c r="P459" i="2" s="1"/>
  <c r="O460" i="2"/>
  <c r="O461" i="2"/>
  <c r="P461" i="2" s="1"/>
  <c r="O462" i="2"/>
  <c r="O463" i="2"/>
  <c r="O464" i="2"/>
  <c r="O465" i="2"/>
  <c r="O466" i="2"/>
  <c r="O467" i="2"/>
  <c r="P467" i="2" s="1"/>
  <c r="O468" i="2"/>
  <c r="O469" i="2"/>
  <c r="P469" i="2" s="1"/>
  <c r="O470" i="2"/>
  <c r="O471" i="2"/>
  <c r="O472" i="2"/>
  <c r="O473" i="2"/>
  <c r="O474" i="2"/>
  <c r="O475" i="2"/>
  <c r="P475" i="2" s="1"/>
  <c r="O476" i="2"/>
  <c r="O477" i="2"/>
  <c r="P477" i="2" s="1"/>
  <c r="O478" i="2"/>
  <c r="O479" i="2"/>
  <c r="O480" i="2"/>
  <c r="O481" i="2"/>
  <c r="O482" i="2"/>
  <c r="O483" i="2"/>
  <c r="P483" i="2" s="1"/>
  <c r="O484" i="2"/>
  <c r="O485" i="2"/>
  <c r="P485" i="2" s="1"/>
  <c r="O486" i="2"/>
  <c r="O487" i="2"/>
  <c r="O413" i="2"/>
  <c r="O216" i="2"/>
  <c r="O217" i="2"/>
  <c r="O218" i="2"/>
  <c r="O219" i="2"/>
  <c r="O220" i="2"/>
  <c r="O221" i="2"/>
  <c r="O222" i="2"/>
  <c r="O223" i="2"/>
  <c r="P223" i="2" s="1"/>
  <c r="O224" i="2"/>
  <c r="O225" i="2"/>
  <c r="O226" i="2"/>
  <c r="O227" i="2"/>
  <c r="O228" i="2"/>
  <c r="O229" i="2"/>
  <c r="O230" i="2"/>
  <c r="O231" i="2"/>
  <c r="P231" i="2" s="1"/>
  <c r="O232" i="2"/>
  <c r="O233" i="2"/>
  <c r="O234" i="2"/>
  <c r="O235" i="2"/>
  <c r="O236" i="2"/>
  <c r="O237" i="2"/>
  <c r="O238" i="2"/>
  <c r="O239" i="2"/>
  <c r="P239" i="2" s="1"/>
  <c r="O240" i="2"/>
  <c r="O241" i="2"/>
  <c r="O242" i="2"/>
  <c r="O243" i="2"/>
  <c r="O244" i="2"/>
  <c r="O245" i="2"/>
  <c r="O246" i="2"/>
  <c r="O247" i="2"/>
  <c r="P247" i="2" s="1"/>
  <c r="O248" i="2"/>
  <c r="O249" i="2"/>
  <c r="O250" i="2"/>
  <c r="O251" i="2"/>
  <c r="O252" i="2"/>
  <c r="O253" i="2"/>
  <c r="O254" i="2"/>
  <c r="O255" i="2"/>
  <c r="P255" i="2" s="1"/>
  <c r="O256" i="2"/>
  <c r="O257" i="2"/>
  <c r="O258" i="2"/>
  <c r="O259" i="2"/>
  <c r="O260" i="2"/>
  <c r="O261" i="2"/>
  <c r="O262" i="2"/>
  <c r="O263" i="2"/>
  <c r="P263" i="2" s="1"/>
  <c r="O264" i="2"/>
  <c r="O265" i="2"/>
  <c r="P265" i="2" s="1"/>
  <c r="O266" i="2"/>
  <c r="O267" i="2"/>
  <c r="O268" i="2"/>
  <c r="P268" i="2" s="1"/>
  <c r="O269" i="2"/>
  <c r="O270" i="2"/>
  <c r="P270" i="2" s="1"/>
  <c r="O271" i="2"/>
  <c r="P271" i="2" s="1"/>
  <c r="O272" i="2"/>
  <c r="O273" i="2"/>
  <c r="O274" i="2"/>
  <c r="O275" i="2"/>
  <c r="O276" i="2"/>
  <c r="P276" i="2" s="1"/>
  <c r="O277" i="2"/>
  <c r="O278" i="2"/>
  <c r="P278" i="2" s="1"/>
  <c r="O279" i="2"/>
  <c r="P279" i="2" s="1"/>
  <c r="O280" i="2"/>
  <c r="O281" i="2"/>
  <c r="P281" i="2" s="1"/>
  <c r="O282" i="2"/>
  <c r="O283" i="2"/>
  <c r="O284" i="2"/>
  <c r="P284" i="2" s="1"/>
  <c r="O285" i="2"/>
  <c r="O286" i="2"/>
  <c r="P286" i="2" s="1"/>
  <c r="O287" i="2"/>
  <c r="P287" i="2" s="1"/>
  <c r="O288" i="2"/>
  <c r="O289" i="2"/>
  <c r="P289" i="2" s="1"/>
  <c r="O290" i="2"/>
  <c r="O291" i="2"/>
  <c r="O292" i="2"/>
  <c r="P292" i="2" s="1"/>
  <c r="O293" i="2"/>
  <c r="O294" i="2"/>
  <c r="P294" i="2" s="1"/>
  <c r="O295" i="2"/>
  <c r="P295" i="2" s="1"/>
  <c r="O296" i="2"/>
  <c r="O297" i="2"/>
  <c r="P297" i="2" s="1"/>
  <c r="O298" i="2"/>
  <c r="O299" i="2"/>
  <c r="O300" i="2"/>
  <c r="P300" i="2" s="1"/>
  <c r="O301" i="2"/>
  <c r="O302" i="2"/>
  <c r="P302" i="2" s="1"/>
  <c r="O303" i="2"/>
  <c r="P303" i="2" s="1"/>
  <c r="O304" i="2"/>
  <c r="O305" i="2"/>
  <c r="P305" i="2" s="1"/>
  <c r="O306" i="2"/>
  <c r="O307" i="2"/>
  <c r="O308" i="2"/>
  <c r="P308" i="2" s="1"/>
  <c r="O309" i="2"/>
  <c r="O310" i="2"/>
  <c r="P310" i="2" s="1"/>
  <c r="O311" i="2"/>
  <c r="P311" i="2" s="1"/>
  <c r="O312" i="2"/>
  <c r="O313" i="2"/>
  <c r="P313" i="2" s="1"/>
  <c r="O314" i="2"/>
  <c r="O315" i="2"/>
  <c r="O316" i="2"/>
  <c r="P316" i="2" s="1"/>
  <c r="O317" i="2"/>
  <c r="O318" i="2"/>
  <c r="P318" i="2" s="1"/>
  <c r="O319" i="2"/>
  <c r="P319" i="2" s="1"/>
  <c r="O320" i="2"/>
  <c r="O321" i="2"/>
  <c r="P321" i="2" s="1"/>
  <c r="O322" i="2"/>
  <c r="O323" i="2"/>
  <c r="O324" i="2"/>
  <c r="P324" i="2" s="1"/>
  <c r="O325" i="2"/>
  <c r="O326" i="2"/>
  <c r="P326" i="2" s="1"/>
  <c r="O327" i="2"/>
  <c r="P327" i="2" s="1"/>
  <c r="O328" i="2"/>
  <c r="O329" i="2"/>
  <c r="P329" i="2" s="1"/>
  <c r="O330" i="2"/>
  <c r="O331" i="2"/>
  <c r="O332" i="2"/>
  <c r="P332" i="2" s="1"/>
  <c r="O333" i="2"/>
  <c r="O334" i="2"/>
  <c r="P334" i="2" s="1"/>
  <c r="O335" i="2"/>
  <c r="P335" i="2" s="1"/>
  <c r="O336" i="2"/>
  <c r="O337" i="2"/>
  <c r="P337" i="2" s="1"/>
  <c r="O338" i="2"/>
  <c r="O339" i="2"/>
  <c r="O340" i="2"/>
  <c r="P340" i="2" s="1"/>
  <c r="O341" i="2"/>
  <c r="O342" i="2"/>
  <c r="P342" i="2" s="1"/>
  <c r="O343" i="2"/>
  <c r="P343" i="2" s="1"/>
  <c r="O344" i="2"/>
  <c r="O345" i="2"/>
  <c r="P345" i="2" s="1"/>
  <c r="O346" i="2"/>
  <c r="O347" i="2"/>
  <c r="O348" i="2"/>
  <c r="P348" i="2" s="1"/>
  <c r="O349" i="2"/>
  <c r="O350" i="2"/>
  <c r="P350" i="2" s="1"/>
  <c r="O351" i="2"/>
  <c r="P351" i="2" s="1"/>
  <c r="O352" i="2"/>
  <c r="O353" i="2"/>
  <c r="P353" i="2" s="1"/>
  <c r="O354" i="2"/>
  <c r="O355" i="2"/>
  <c r="O356" i="2"/>
  <c r="P356" i="2" s="1"/>
  <c r="O357" i="2"/>
  <c r="O358" i="2"/>
  <c r="P358" i="2" s="1"/>
  <c r="O359" i="2"/>
  <c r="P359" i="2" s="1"/>
  <c r="O360" i="2"/>
  <c r="O361" i="2"/>
  <c r="P361" i="2" s="1"/>
  <c r="O362" i="2"/>
  <c r="O363" i="2"/>
  <c r="O364" i="2"/>
  <c r="P364" i="2" s="1"/>
  <c r="O365" i="2"/>
  <c r="O366" i="2"/>
  <c r="P366" i="2" s="1"/>
  <c r="O367" i="2"/>
  <c r="P367" i="2" s="1"/>
  <c r="O368" i="2"/>
  <c r="O369" i="2"/>
  <c r="P369" i="2" s="1"/>
  <c r="O370" i="2"/>
  <c r="O371" i="2"/>
  <c r="O372" i="2"/>
  <c r="P372" i="2" s="1"/>
  <c r="O373" i="2"/>
  <c r="O374" i="2"/>
  <c r="P374" i="2" s="1"/>
  <c r="O375" i="2"/>
  <c r="P375" i="2" s="1"/>
  <c r="O376" i="2"/>
  <c r="O377" i="2"/>
  <c r="P377" i="2" s="1"/>
  <c r="O378" i="2"/>
  <c r="O379" i="2"/>
  <c r="O380" i="2"/>
  <c r="P380" i="2" s="1"/>
  <c r="O381" i="2"/>
  <c r="O382" i="2"/>
  <c r="P382" i="2" s="1"/>
  <c r="O383" i="2"/>
  <c r="P383" i="2" s="1"/>
  <c r="O384" i="2"/>
  <c r="O385" i="2"/>
  <c r="P385" i="2" s="1"/>
  <c r="O386" i="2"/>
  <c r="O387" i="2"/>
  <c r="O388" i="2"/>
  <c r="P388" i="2" s="1"/>
  <c r="O389" i="2"/>
  <c r="O390" i="2"/>
  <c r="P390" i="2" s="1"/>
  <c r="O391" i="2"/>
  <c r="P391" i="2" s="1"/>
  <c r="O392" i="2"/>
  <c r="O393" i="2"/>
  <c r="O394" i="2"/>
  <c r="O395" i="2"/>
  <c r="O396" i="2"/>
  <c r="O397" i="2"/>
  <c r="O398" i="2"/>
  <c r="O399" i="2"/>
  <c r="P399" i="2" s="1"/>
  <c r="O400" i="2"/>
  <c r="O401" i="2"/>
  <c r="O402" i="2"/>
  <c r="O403" i="2"/>
  <c r="O404" i="2"/>
  <c r="O405" i="2"/>
  <c r="O406" i="2"/>
  <c r="O407" i="2"/>
  <c r="P407" i="2" s="1"/>
  <c r="O408" i="2"/>
  <c r="O409" i="2"/>
  <c r="O410" i="2"/>
  <c r="O411" i="2"/>
  <c r="O215" i="2"/>
  <c r="O8" i="2"/>
  <c r="P8" i="2" s="1"/>
  <c r="O9" i="2"/>
  <c r="P9" i="2" s="1"/>
  <c r="O10" i="2"/>
  <c r="O11" i="2"/>
  <c r="P11" i="2" s="1"/>
  <c r="O12" i="2"/>
  <c r="O13" i="2"/>
  <c r="P13" i="2" s="1"/>
  <c r="O14" i="2"/>
  <c r="O15" i="2"/>
  <c r="P15" i="2" s="1"/>
  <c r="O16" i="2"/>
  <c r="O17" i="2"/>
  <c r="P17" i="2" s="1"/>
  <c r="O18" i="2"/>
  <c r="O19" i="2"/>
  <c r="P19" i="2" s="1"/>
  <c r="O20" i="2"/>
  <c r="O21" i="2"/>
  <c r="P21" i="2" s="1"/>
  <c r="O22" i="2"/>
  <c r="O23" i="2"/>
  <c r="P23" i="2" s="1"/>
  <c r="O24" i="2"/>
  <c r="O25" i="2"/>
  <c r="P25" i="2" s="1"/>
  <c r="O26" i="2"/>
  <c r="O27" i="2"/>
  <c r="P27" i="2" s="1"/>
  <c r="O28" i="2"/>
  <c r="O29" i="2"/>
  <c r="P29" i="2" s="1"/>
  <c r="O30" i="2"/>
  <c r="O31" i="2"/>
  <c r="P31" i="2" s="1"/>
  <c r="O32" i="2"/>
  <c r="O33" i="2"/>
  <c r="P33" i="2" s="1"/>
  <c r="O34" i="2"/>
  <c r="O35" i="2"/>
  <c r="P35" i="2" s="1"/>
  <c r="O36" i="2"/>
  <c r="O37" i="2"/>
  <c r="P37" i="2" s="1"/>
  <c r="O38" i="2"/>
  <c r="O39" i="2"/>
  <c r="P39" i="2" s="1"/>
  <c r="O40" i="2"/>
  <c r="O41" i="2"/>
  <c r="P41" i="2" s="1"/>
  <c r="O42" i="2"/>
  <c r="O43" i="2"/>
  <c r="P43" i="2" s="1"/>
  <c r="O44" i="2"/>
  <c r="O45" i="2"/>
  <c r="P45" i="2" s="1"/>
  <c r="O46" i="2"/>
  <c r="O47" i="2"/>
  <c r="P47" i="2" s="1"/>
  <c r="O48" i="2"/>
  <c r="O49" i="2"/>
  <c r="P49" i="2" s="1"/>
  <c r="O50" i="2"/>
  <c r="O51" i="2"/>
  <c r="P51" i="2" s="1"/>
  <c r="O52" i="2"/>
  <c r="O53" i="2"/>
  <c r="P53" i="2" s="1"/>
  <c r="O54" i="2"/>
  <c r="O55" i="2"/>
  <c r="P55" i="2" s="1"/>
  <c r="O56" i="2"/>
  <c r="O57" i="2"/>
  <c r="P57" i="2" s="1"/>
  <c r="O58" i="2"/>
  <c r="O59" i="2"/>
  <c r="P59" i="2" s="1"/>
  <c r="O60" i="2"/>
  <c r="O61" i="2"/>
  <c r="P61" i="2" s="1"/>
  <c r="O62" i="2"/>
  <c r="O63" i="2"/>
  <c r="P63" i="2" s="1"/>
  <c r="O64" i="2"/>
  <c r="O65" i="2"/>
  <c r="P65" i="2" s="1"/>
  <c r="O66" i="2"/>
  <c r="O67" i="2"/>
  <c r="P67" i="2" s="1"/>
  <c r="O68" i="2"/>
  <c r="O69" i="2"/>
  <c r="P69" i="2" s="1"/>
  <c r="O70" i="2"/>
  <c r="O71" i="2"/>
  <c r="P71" i="2" s="1"/>
  <c r="O72" i="2"/>
  <c r="O73" i="2"/>
  <c r="P73" i="2" s="1"/>
  <c r="O74" i="2"/>
  <c r="O75" i="2"/>
  <c r="P75" i="2" s="1"/>
  <c r="O76" i="2"/>
  <c r="O77" i="2"/>
  <c r="P77" i="2" s="1"/>
  <c r="O78" i="2"/>
  <c r="O79" i="2"/>
  <c r="P79" i="2" s="1"/>
  <c r="O80" i="2"/>
  <c r="O81" i="2"/>
  <c r="P81" i="2" s="1"/>
  <c r="O82" i="2"/>
  <c r="O83" i="2"/>
  <c r="P83" i="2" s="1"/>
  <c r="O84" i="2"/>
  <c r="O85" i="2"/>
  <c r="P85" i="2" s="1"/>
  <c r="O86" i="2"/>
  <c r="O87" i="2"/>
  <c r="P87" i="2" s="1"/>
  <c r="O88" i="2"/>
  <c r="O89" i="2"/>
  <c r="P89" i="2" s="1"/>
  <c r="O90" i="2"/>
  <c r="O91" i="2"/>
  <c r="P91" i="2" s="1"/>
  <c r="O92" i="2"/>
  <c r="O93" i="2"/>
  <c r="P93" i="2" s="1"/>
  <c r="O94" i="2"/>
  <c r="O95" i="2"/>
  <c r="P95" i="2" s="1"/>
  <c r="O96" i="2"/>
  <c r="O97" i="2"/>
  <c r="P97" i="2" s="1"/>
  <c r="O98" i="2"/>
  <c r="O99" i="2"/>
  <c r="P99" i="2" s="1"/>
  <c r="O100" i="2"/>
  <c r="O101" i="2"/>
  <c r="P101" i="2" s="1"/>
  <c r="O102" i="2"/>
  <c r="O103" i="2"/>
  <c r="P103" i="2" s="1"/>
  <c r="O104" i="2"/>
  <c r="O105" i="2"/>
  <c r="P105" i="2" s="1"/>
  <c r="O106" i="2"/>
  <c r="O107" i="2"/>
  <c r="P107" i="2" s="1"/>
  <c r="O108" i="2"/>
  <c r="O109" i="2"/>
  <c r="P109" i="2" s="1"/>
  <c r="O110" i="2"/>
  <c r="O111" i="2"/>
  <c r="P111" i="2" s="1"/>
  <c r="O112" i="2"/>
  <c r="O113" i="2"/>
  <c r="P113" i="2" s="1"/>
  <c r="O114" i="2"/>
  <c r="O115" i="2"/>
  <c r="P115" i="2" s="1"/>
  <c r="O116" i="2"/>
  <c r="O117" i="2"/>
  <c r="P117" i="2" s="1"/>
  <c r="O118" i="2"/>
  <c r="O119" i="2"/>
  <c r="P119" i="2" s="1"/>
  <c r="O120" i="2"/>
  <c r="O121" i="2"/>
  <c r="P121" i="2" s="1"/>
  <c r="O122" i="2"/>
  <c r="O123" i="2"/>
  <c r="P123" i="2" s="1"/>
  <c r="O124" i="2"/>
  <c r="O125" i="2"/>
  <c r="P125" i="2" s="1"/>
  <c r="O126" i="2"/>
  <c r="O127" i="2"/>
  <c r="P127" i="2" s="1"/>
  <c r="O128" i="2"/>
  <c r="O129" i="2"/>
  <c r="P129" i="2" s="1"/>
  <c r="O130" i="2"/>
  <c r="O131" i="2"/>
  <c r="P131" i="2" s="1"/>
  <c r="O132" i="2"/>
  <c r="O133" i="2"/>
  <c r="P133" i="2" s="1"/>
  <c r="O134" i="2"/>
  <c r="O135" i="2"/>
  <c r="P135" i="2" s="1"/>
  <c r="O136" i="2"/>
  <c r="O137" i="2"/>
  <c r="P137" i="2" s="1"/>
  <c r="O138" i="2"/>
  <c r="O139" i="2"/>
  <c r="P139" i="2" s="1"/>
  <c r="O140" i="2"/>
  <c r="O141" i="2"/>
  <c r="P141" i="2" s="1"/>
  <c r="O142" i="2"/>
  <c r="O143" i="2"/>
  <c r="P143" i="2" s="1"/>
  <c r="O144" i="2"/>
  <c r="O145" i="2"/>
  <c r="P145" i="2" s="1"/>
  <c r="O146" i="2"/>
  <c r="O147" i="2"/>
  <c r="P147" i="2" s="1"/>
  <c r="O148" i="2"/>
  <c r="O149" i="2"/>
  <c r="P149" i="2" s="1"/>
  <c r="O150" i="2"/>
  <c r="O151" i="2"/>
  <c r="P151" i="2" s="1"/>
  <c r="O152" i="2"/>
  <c r="O153" i="2"/>
  <c r="P153" i="2" s="1"/>
  <c r="O154" i="2"/>
  <c r="O155" i="2"/>
  <c r="P155" i="2" s="1"/>
  <c r="O156" i="2"/>
  <c r="O157" i="2"/>
  <c r="P157" i="2" s="1"/>
  <c r="O158" i="2"/>
  <c r="O159" i="2"/>
  <c r="P159" i="2" s="1"/>
  <c r="O160" i="2"/>
  <c r="O161" i="2"/>
  <c r="P161" i="2" s="1"/>
  <c r="O162" i="2"/>
  <c r="O163" i="2"/>
  <c r="P163" i="2" s="1"/>
  <c r="O164" i="2"/>
  <c r="O165" i="2"/>
  <c r="P165" i="2" s="1"/>
  <c r="O166" i="2"/>
  <c r="O167" i="2"/>
  <c r="P167" i="2" s="1"/>
  <c r="O168" i="2"/>
  <c r="O169" i="2"/>
  <c r="P169" i="2" s="1"/>
  <c r="O170" i="2"/>
  <c r="O171" i="2"/>
  <c r="P171" i="2" s="1"/>
  <c r="O172" i="2"/>
  <c r="O173" i="2"/>
  <c r="P173" i="2" s="1"/>
  <c r="O174" i="2"/>
  <c r="O175" i="2"/>
  <c r="P175" i="2" s="1"/>
  <c r="O176" i="2"/>
  <c r="O177" i="2"/>
  <c r="P177" i="2" s="1"/>
  <c r="O178" i="2"/>
  <c r="O179" i="2"/>
  <c r="P179" i="2" s="1"/>
  <c r="O180" i="2"/>
  <c r="O181" i="2"/>
  <c r="P181" i="2" s="1"/>
  <c r="O182" i="2"/>
  <c r="O183" i="2"/>
  <c r="P183" i="2" s="1"/>
  <c r="O184" i="2"/>
  <c r="O185" i="2"/>
  <c r="P185" i="2" s="1"/>
  <c r="O186" i="2"/>
  <c r="O187" i="2"/>
  <c r="P187" i="2" s="1"/>
  <c r="O188" i="2"/>
  <c r="O189" i="2"/>
  <c r="P189" i="2" s="1"/>
  <c r="O190" i="2"/>
  <c r="O191" i="2"/>
  <c r="P191" i="2" s="1"/>
  <c r="O192" i="2"/>
  <c r="O193" i="2"/>
  <c r="P193" i="2" s="1"/>
  <c r="O194" i="2"/>
  <c r="O195" i="2"/>
  <c r="P195" i="2" s="1"/>
  <c r="O196" i="2"/>
  <c r="O197" i="2"/>
  <c r="P197" i="2" s="1"/>
  <c r="O198" i="2"/>
  <c r="O199" i="2"/>
  <c r="P199" i="2" s="1"/>
  <c r="O200" i="2"/>
  <c r="O201" i="2"/>
  <c r="O202" i="2"/>
  <c r="O203" i="2"/>
  <c r="P203" i="2" s="1"/>
  <c r="O204" i="2"/>
  <c r="O205" i="2"/>
  <c r="P205" i="2" s="1"/>
  <c r="O206" i="2"/>
  <c r="P206" i="2" s="1"/>
  <c r="O207" i="2"/>
  <c r="P207" i="2" s="1"/>
  <c r="O208" i="2"/>
  <c r="O209" i="2"/>
  <c r="O210" i="2"/>
  <c r="O211" i="2"/>
  <c r="P211" i="2" s="1"/>
  <c r="O212" i="2"/>
  <c r="O213" i="2"/>
  <c r="P213" i="2" s="1"/>
  <c r="O7" i="2"/>
  <c r="P7" i="2" s="1"/>
  <c r="P10" i="2"/>
  <c r="P12" i="2"/>
  <c r="P14" i="2"/>
  <c r="P16" i="2"/>
  <c r="P18" i="2"/>
  <c r="P20" i="2"/>
  <c r="P22" i="2"/>
  <c r="P24" i="2"/>
  <c r="P26" i="2"/>
  <c r="P28" i="2"/>
  <c r="P30" i="2"/>
  <c r="P32" i="2"/>
  <c r="P34" i="2"/>
  <c r="P36" i="2"/>
  <c r="P38" i="2"/>
  <c r="P40" i="2"/>
  <c r="P42" i="2"/>
  <c r="P44" i="2"/>
  <c r="P46" i="2"/>
  <c r="P48" i="2"/>
  <c r="P50" i="2"/>
  <c r="P52" i="2"/>
  <c r="P54" i="2"/>
  <c r="P56" i="2"/>
  <c r="P58" i="2"/>
  <c r="P60" i="2"/>
  <c r="P62" i="2"/>
  <c r="P64" i="2"/>
  <c r="P66" i="2"/>
  <c r="P68" i="2"/>
  <c r="P70" i="2"/>
  <c r="P72" i="2"/>
  <c r="P74" i="2"/>
  <c r="P76" i="2"/>
  <c r="P78" i="2"/>
  <c r="P80" i="2"/>
  <c r="P82" i="2"/>
  <c r="P84" i="2"/>
  <c r="P86" i="2"/>
  <c r="P88" i="2"/>
  <c r="P90" i="2"/>
  <c r="P92" i="2"/>
  <c r="P94" i="2"/>
  <c r="P96" i="2"/>
  <c r="P98" i="2"/>
  <c r="P100" i="2"/>
  <c r="P102" i="2"/>
  <c r="P104" i="2"/>
  <c r="P106" i="2"/>
  <c r="P108" i="2"/>
  <c r="P110" i="2"/>
  <c r="P112" i="2"/>
  <c r="P114" i="2"/>
  <c r="P116" i="2"/>
  <c r="P118" i="2"/>
  <c r="P120" i="2"/>
  <c r="P122" i="2"/>
  <c r="P124" i="2"/>
  <c r="P126" i="2"/>
  <c r="P128" i="2"/>
  <c r="P130" i="2"/>
  <c r="P132" i="2"/>
  <c r="P134" i="2"/>
  <c r="P136" i="2"/>
  <c r="P138" i="2"/>
  <c r="P140" i="2"/>
  <c r="P142" i="2"/>
  <c r="P144" i="2"/>
  <c r="P146" i="2"/>
  <c r="P148" i="2"/>
  <c r="P150" i="2"/>
  <c r="P152" i="2"/>
  <c r="P154" i="2"/>
  <c r="P156" i="2"/>
  <c r="P158" i="2"/>
  <c r="P160" i="2"/>
  <c r="P162" i="2"/>
  <c r="P164" i="2"/>
  <c r="P166" i="2"/>
  <c r="P168" i="2"/>
  <c r="P170" i="2"/>
  <c r="P172" i="2"/>
  <c r="P174" i="2"/>
  <c r="P176" i="2"/>
  <c r="P178" i="2"/>
  <c r="P180" i="2"/>
  <c r="P182" i="2"/>
  <c r="P184" i="2"/>
  <c r="P186" i="2"/>
  <c r="P188" i="2"/>
  <c r="P190" i="2"/>
  <c r="P192" i="2"/>
  <c r="P194" i="2"/>
  <c r="P196" i="2"/>
  <c r="P198" i="2"/>
  <c r="P264" i="2"/>
  <c r="P266" i="2"/>
  <c r="P267" i="2"/>
  <c r="P269" i="2"/>
  <c r="P272" i="2"/>
  <c r="P273" i="2"/>
  <c r="P274" i="2"/>
  <c r="P275" i="2"/>
  <c r="P277" i="2"/>
  <c r="P280" i="2"/>
  <c r="P282" i="2"/>
  <c r="P283" i="2"/>
  <c r="P285" i="2"/>
  <c r="P288" i="2"/>
  <c r="P290" i="2"/>
  <c r="P291" i="2"/>
  <c r="P293" i="2"/>
  <c r="P296" i="2"/>
  <c r="P298" i="2"/>
  <c r="P299" i="2"/>
  <c r="P301" i="2"/>
  <c r="P304" i="2"/>
  <c r="P306" i="2"/>
  <c r="P307" i="2"/>
  <c r="P309" i="2"/>
  <c r="P312" i="2"/>
  <c r="P314" i="2"/>
  <c r="P315" i="2"/>
  <c r="P317" i="2"/>
  <c r="P320" i="2"/>
  <c r="P322" i="2"/>
  <c r="P323" i="2"/>
  <c r="P325" i="2"/>
  <c r="P328" i="2"/>
  <c r="P330" i="2"/>
  <c r="P331" i="2"/>
  <c r="P333" i="2"/>
  <c r="P336" i="2"/>
  <c r="P338" i="2"/>
  <c r="P339" i="2"/>
  <c r="P341" i="2"/>
  <c r="P344" i="2"/>
  <c r="P346" i="2"/>
  <c r="P347" i="2"/>
  <c r="P349" i="2"/>
  <c r="P352" i="2"/>
  <c r="P354" i="2"/>
  <c r="P355" i="2"/>
  <c r="P357" i="2"/>
  <c r="P360" i="2"/>
  <c r="P362" i="2"/>
  <c r="P363" i="2"/>
  <c r="P365" i="2"/>
  <c r="P368" i="2"/>
  <c r="P370" i="2"/>
  <c r="P371" i="2"/>
  <c r="P373" i="2"/>
  <c r="P376" i="2"/>
  <c r="P378" i="2"/>
  <c r="P379" i="2"/>
  <c r="P381" i="2"/>
  <c r="P384" i="2"/>
  <c r="P386" i="2"/>
  <c r="P387" i="2"/>
  <c r="P389" i="2"/>
  <c r="P524" i="2"/>
  <c r="P525" i="2"/>
  <c r="P526" i="2"/>
  <c r="P527" i="2"/>
  <c r="P532" i="2"/>
  <c r="P533" i="2"/>
  <c r="P534" i="2"/>
  <c r="P535" i="2"/>
  <c r="P540" i="2"/>
  <c r="P541" i="2"/>
  <c r="P542" i="2"/>
  <c r="P543" i="2"/>
  <c r="P548" i="2"/>
  <c r="P549" i="2"/>
  <c r="P550" i="2"/>
  <c r="P551" i="2"/>
  <c r="P556" i="2"/>
  <c r="P557" i="2"/>
  <c r="P558" i="2"/>
  <c r="P559" i="2"/>
  <c r="P564" i="2"/>
  <c r="P565" i="2"/>
  <c r="P566" i="2"/>
  <c r="P567" i="2"/>
  <c r="P569" i="2"/>
  <c r="P572" i="2"/>
  <c r="P573" i="2"/>
  <c r="P574" i="2"/>
  <c r="P575" i="2"/>
  <c r="P577" i="2"/>
  <c r="P580" i="2"/>
  <c r="P581" i="2"/>
  <c r="P582" i="2"/>
  <c r="P583" i="2"/>
  <c r="P585" i="2"/>
  <c r="P588" i="2"/>
  <c r="P589" i="2"/>
  <c r="P590" i="2"/>
  <c r="P591" i="2"/>
  <c r="P593" i="2"/>
  <c r="P596" i="2"/>
  <c r="P597" i="2"/>
  <c r="P598" i="2"/>
  <c r="P599" i="2"/>
  <c r="P604" i="2"/>
  <c r="P605" i="2"/>
  <c r="P606" i="2"/>
  <c r="P607" i="2"/>
  <c r="P612" i="2"/>
  <c r="P613" i="2"/>
  <c r="P614" i="2"/>
  <c r="P615" i="2"/>
  <c r="P620" i="2"/>
  <c r="P621" i="2"/>
  <c r="P622" i="2"/>
  <c r="P623" i="2"/>
  <c r="P628" i="2"/>
  <c r="P629" i="2"/>
  <c r="P630" i="2"/>
  <c r="P631" i="2"/>
  <c r="P636" i="2"/>
  <c r="P637" i="2"/>
  <c r="P638" i="2"/>
  <c r="P639" i="2"/>
  <c r="P644" i="2"/>
  <c r="P645" i="2"/>
  <c r="P646" i="2"/>
  <c r="P647" i="2"/>
  <c r="P649" i="2"/>
  <c r="P652" i="2"/>
  <c r="P653" i="2"/>
  <c r="P654" i="2"/>
  <c r="P655" i="2"/>
  <c r="P657" i="2"/>
  <c r="P660" i="2"/>
  <c r="P661" i="2"/>
  <c r="P662" i="2"/>
  <c r="P663" i="2"/>
  <c r="P668" i="2"/>
  <c r="P669" i="2"/>
  <c r="P670" i="2"/>
  <c r="P671" i="2"/>
  <c r="P673" i="2"/>
  <c r="P676" i="2"/>
  <c r="P677" i="2"/>
  <c r="P678" i="2"/>
  <c r="P679" i="2"/>
  <c r="P684" i="2"/>
  <c r="P685" i="2"/>
  <c r="P686" i="2"/>
  <c r="P687" i="2"/>
  <c r="P692" i="2"/>
  <c r="P693" i="2"/>
  <c r="P694" i="2"/>
  <c r="P695" i="2"/>
  <c r="P700" i="2"/>
  <c r="P701" i="2"/>
  <c r="P702" i="2"/>
  <c r="P703" i="2"/>
  <c r="P708" i="2"/>
  <c r="P709" i="2"/>
  <c r="P710" i="2"/>
  <c r="P711" i="2"/>
  <c r="P778" i="2"/>
  <c r="P779" i="2"/>
  <c r="P780" i="2"/>
  <c r="P782" i="2"/>
  <c r="P786" i="2"/>
  <c r="P787" i="2"/>
  <c r="P788" i="2"/>
  <c r="P789" i="2"/>
  <c r="P790" i="2"/>
  <c r="P794" i="2"/>
  <c r="P795" i="2"/>
  <c r="P796" i="2"/>
  <c r="P797" i="2"/>
  <c r="P798" i="2"/>
  <c r="P802" i="2"/>
  <c r="P803" i="2"/>
  <c r="P804" i="2"/>
  <c r="P805" i="2"/>
  <c r="P806" i="2"/>
  <c r="P810" i="2"/>
  <c r="P811" i="2"/>
  <c r="P812" i="2"/>
  <c r="P813" i="2"/>
  <c r="P814" i="2"/>
  <c r="P818" i="2"/>
  <c r="P819" i="2"/>
  <c r="P820" i="2"/>
  <c r="P822" i="2"/>
  <c r="P826" i="2"/>
  <c r="P827" i="2"/>
  <c r="P828" i="2"/>
  <c r="P830" i="2"/>
  <c r="P834" i="2"/>
  <c r="P835" i="2"/>
  <c r="P836" i="2"/>
  <c r="P838" i="2"/>
  <c r="P904" i="2"/>
  <c r="P905" i="2"/>
  <c r="P906" i="2"/>
  <c r="P907" i="2"/>
  <c r="P908" i="2"/>
  <c r="P909" i="2"/>
  <c r="P912" i="2"/>
  <c r="P913" i="2"/>
  <c r="P914" i="2"/>
  <c r="P915" i="2"/>
  <c r="P916" i="2"/>
  <c r="P917" i="2"/>
  <c r="P920" i="2"/>
  <c r="P921" i="2"/>
  <c r="P922" i="2"/>
  <c r="P923" i="2"/>
  <c r="P924" i="2"/>
  <c r="P925" i="2"/>
  <c r="P928" i="2"/>
  <c r="P929" i="2"/>
  <c r="P930" i="2"/>
  <c r="P931" i="2"/>
  <c r="P932" i="2"/>
  <c r="P933" i="2"/>
  <c r="P936" i="2"/>
  <c r="P937" i="2"/>
  <c r="P938" i="2"/>
  <c r="P939" i="2"/>
  <c r="P940" i="2"/>
  <c r="P941" i="2"/>
  <c r="P944" i="2"/>
  <c r="P945" i="2"/>
  <c r="P946" i="2"/>
  <c r="P947" i="2"/>
  <c r="P948" i="2"/>
  <c r="P949" i="2"/>
  <c r="P952" i="2"/>
  <c r="P953" i="2"/>
  <c r="P954" i="2"/>
  <c r="P955" i="2"/>
  <c r="P956" i="2"/>
  <c r="P957" i="2"/>
  <c r="P960" i="2"/>
  <c r="P961" i="2"/>
  <c r="P962" i="2"/>
  <c r="P963" i="2"/>
  <c r="P964" i="2"/>
  <c r="P965" i="2"/>
  <c r="P1096" i="2"/>
  <c r="P1097" i="2"/>
  <c r="P1098" i="2"/>
  <c r="P1099" i="2"/>
  <c r="P1100" i="2"/>
  <c r="P1101" i="2"/>
  <c r="P1103" i="2"/>
  <c r="P1104" i="2"/>
  <c r="P1105" i="2"/>
  <c r="P1106" i="2"/>
  <c r="P1107" i="2"/>
  <c r="P1108" i="2"/>
  <c r="P1109" i="2"/>
  <c r="P1111" i="2"/>
  <c r="P1112" i="2"/>
  <c r="P1113" i="2"/>
  <c r="P1114" i="2"/>
  <c r="P1115" i="2"/>
  <c r="P1116" i="2"/>
  <c r="P1117" i="2"/>
  <c r="P1119" i="2"/>
  <c r="P1120" i="2"/>
  <c r="P1121" i="2"/>
  <c r="P1122" i="2"/>
  <c r="P1123" i="2"/>
  <c r="P1124" i="2"/>
  <c r="P1125" i="2"/>
  <c r="P1127" i="2"/>
  <c r="P1128" i="2"/>
  <c r="P1129" i="2"/>
  <c r="P1130" i="2"/>
  <c r="P1131" i="2"/>
  <c r="P1132" i="2"/>
  <c r="P1133" i="2"/>
  <c r="P1135" i="2"/>
  <c r="P1136" i="2"/>
  <c r="P1137" i="2"/>
  <c r="P1138" i="2"/>
  <c r="P1139" i="2"/>
  <c r="P1140" i="2"/>
  <c r="P1143" i="2"/>
  <c r="P1144" i="2"/>
  <c r="P1145" i="2"/>
  <c r="P1146" i="2"/>
  <c r="P1147" i="2"/>
  <c r="P1148" i="2"/>
  <c r="P1149" i="2"/>
  <c r="P1151" i="2"/>
  <c r="P1152" i="2"/>
  <c r="P1153" i="2"/>
  <c r="P1154" i="2"/>
  <c r="P1155" i="2"/>
  <c r="P1156" i="2"/>
  <c r="P1157" i="2"/>
  <c r="P1159" i="2"/>
  <c r="P1212" i="2"/>
  <c r="P1224" i="2"/>
  <c r="P1225" i="2"/>
  <c r="P1226" i="2"/>
  <c r="P1227" i="2"/>
  <c r="P1228" i="2"/>
  <c r="P1229" i="2"/>
  <c r="P1230" i="2"/>
  <c r="P1232" i="2"/>
  <c r="P1233" i="2"/>
  <c r="P1234" i="2"/>
  <c r="P1235" i="2"/>
  <c r="P1236" i="2"/>
  <c r="P1237" i="2"/>
  <c r="P1238" i="2"/>
  <c r="P1240" i="2"/>
  <c r="P1241" i="2"/>
  <c r="P1242" i="2"/>
  <c r="P1243" i="2"/>
  <c r="P1244" i="2"/>
  <c r="P1245" i="2"/>
  <c r="P1246" i="2"/>
  <c r="P1248" i="2"/>
  <c r="P1249" i="2"/>
  <c r="P1250" i="2"/>
  <c r="P1251" i="2"/>
  <c r="P1252" i="2"/>
  <c r="P1253" i="2"/>
  <c r="P1254" i="2"/>
  <c r="P1256" i="2"/>
  <c r="P1257" i="2"/>
  <c r="P1258" i="2"/>
  <c r="P1259" i="2"/>
  <c r="P1260" i="2"/>
  <c r="P1261" i="2"/>
  <c r="P1262" i="2"/>
  <c r="P1264" i="2"/>
  <c r="P1265" i="2"/>
  <c r="P1266" i="2"/>
  <c r="P1267" i="2"/>
  <c r="P1268" i="2"/>
  <c r="P1269" i="2"/>
  <c r="P1270" i="2"/>
  <c r="P1272" i="2"/>
  <c r="P1273" i="2"/>
  <c r="P1274" i="2"/>
  <c r="P1275" i="2"/>
  <c r="P1276" i="2"/>
  <c r="P1277" i="2"/>
  <c r="P1278" i="2"/>
  <c r="P1280" i="2"/>
  <c r="P1281" i="2"/>
  <c r="P1282" i="2"/>
  <c r="P1283" i="2"/>
  <c r="P1284" i="2"/>
  <c r="P1285" i="2"/>
  <c r="P1286" i="2"/>
  <c r="P1288" i="2"/>
  <c r="P1289" i="2"/>
  <c r="P1290" i="2"/>
  <c r="P1291" i="2"/>
  <c r="P1292" i="2"/>
  <c r="P1293" i="2"/>
  <c r="P1294" i="2"/>
  <c r="P1296" i="2"/>
  <c r="P1297" i="2"/>
  <c r="P1298" i="2"/>
  <c r="P1299" i="2"/>
  <c r="P1300" i="2"/>
  <c r="P1301" i="2"/>
  <c r="P1302" i="2"/>
  <c r="P1304" i="2"/>
  <c r="P1305" i="2"/>
  <c r="P1306" i="2"/>
  <c r="P1307" i="2"/>
  <c r="P1308" i="2"/>
  <c r="P1309" i="2"/>
  <c r="P1310" i="2"/>
  <c r="P1312" i="2"/>
  <c r="P1313" i="2"/>
  <c r="P1314" i="2"/>
  <c r="P1315" i="2"/>
  <c r="P1316" i="2"/>
  <c r="P1317" i="2"/>
  <c r="P1318" i="2"/>
  <c r="P1320" i="2"/>
  <c r="P1321" i="2"/>
  <c r="P1322" i="2"/>
  <c r="P1323" i="2"/>
  <c r="P1324" i="2"/>
  <c r="P1325" i="2"/>
  <c r="P1326" i="2"/>
  <c r="P1328" i="2"/>
  <c r="P1329" i="2"/>
  <c r="P1330" i="2"/>
  <c r="P1331" i="2"/>
  <c r="P1332" i="2"/>
  <c r="P1333" i="2"/>
  <c r="P1334" i="2"/>
  <c r="P1336" i="2"/>
  <c r="P1337" i="2"/>
  <c r="P1338" i="2"/>
  <c r="P1339" i="2"/>
  <c r="P1340" i="2"/>
  <c r="P1341" i="2"/>
  <c r="P1342" i="2"/>
  <c r="P1344" i="2"/>
  <c r="P1345" i="2"/>
  <c r="P1346" i="2"/>
  <c r="P1347" i="2"/>
  <c r="P1348" i="2"/>
  <c r="P1349" i="2"/>
  <c r="P1350" i="2"/>
  <c r="P1360" i="2"/>
  <c r="P1486" i="2"/>
  <c r="P1511" i="2"/>
  <c r="P1691" i="2"/>
  <c r="P1756" i="2"/>
  <c r="P1822" i="2"/>
  <c r="P1865" i="2"/>
  <c r="P1866" i="2"/>
  <c r="P1867" i="2"/>
  <c r="P1868" i="2"/>
  <c r="P1869" i="2"/>
  <c r="P1870" i="2"/>
  <c r="P1871" i="2"/>
  <c r="P1873" i="2"/>
  <c r="P1874" i="2"/>
  <c r="P1875" i="2"/>
  <c r="P1876" i="2"/>
  <c r="P1877" i="2"/>
  <c r="P1878" i="2"/>
  <c r="P1879" i="2"/>
  <c r="P1881" i="2"/>
  <c r="P1882" i="2"/>
  <c r="P1883" i="2"/>
  <c r="P1884" i="2"/>
  <c r="P1885" i="2"/>
  <c r="P1886" i="2"/>
  <c r="P1887" i="2"/>
  <c r="P1889" i="2"/>
  <c r="P1890" i="2"/>
  <c r="P1891" i="2"/>
  <c r="P1892" i="2"/>
  <c r="P1893" i="2"/>
  <c r="P1894" i="2"/>
  <c r="P1895" i="2"/>
  <c r="P1897" i="2"/>
  <c r="P1898" i="2"/>
  <c r="P1899" i="2"/>
  <c r="P1900" i="2"/>
  <c r="P1901" i="2"/>
  <c r="P1902" i="2"/>
  <c r="P1903" i="2"/>
  <c r="P1905" i="2"/>
  <c r="P1906" i="2"/>
  <c r="P1907" i="2"/>
  <c r="P1908" i="2"/>
  <c r="P1909" i="2"/>
  <c r="P1910" i="2"/>
  <c r="P1911" i="2"/>
  <c r="P1913" i="2"/>
  <c r="P1914" i="2"/>
  <c r="P1915" i="2"/>
  <c r="P1916" i="2"/>
  <c r="P1917" i="2"/>
  <c r="P1918" i="2"/>
  <c r="P1919" i="2"/>
  <c r="P1921" i="2"/>
  <c r="P1922" i="2"/>
  <c r="P1923" i="2"/>
  <c r="P1924" i="2"/>
  <c r="P1925" i="2"/>
  <c r="P1926" i="2"/>
  <c r="P1927" i="2"/>
  <c r="P1929" i="2"/>
  <c r="P1930" i="2"/>
  <c r="P1931" i="2"/>
  <c r="P1932" i="2"/>
  <c r="P1933" i="2"/>
  <c r="P1934" i="2"/>
  <c r="P1935" i="2"/>
  <c r="P1937" i="2"/>
  <c r="P1938" i="2"/>
  <c r="P1939" i="2"/>
  <c r="P1940" i="2"/>
  <c r="P1941" i="2"/>
  <c r="P1942" i="2"/>
  <c r="P1943" i="2"/>
  <c r="P1945" i="2"/>
  <c r="P1946" i="2"/>
  <c r="P1947" i="2"/>
  <c r="P1948" i="2"/>
  <c r="P1949" i="2"/>
  <c r="P1950" i="2"/>
  <c r="P1951" i="2"/>
  <c r="P1953" i="2"/>
  <c r="P1954" i="2"/>
  <c r="P1955" i="2"/>
  <c r="P1956" i="2"/>
  <c r="P1957" i="2"/>
  <c r="P1958" i="2"/>
  <c r="P1959" i="2"/>
  <c r="P1961" i="2"/>
  <c r="P1962" i="2"/>
  <c r="P1963" i="2"/>
  <c r="P1964" i="2"/>
  <c r="P1965" i="2"/>
  <c r="P1966" i="2"/>
  <c r="P1967" i="2"/>
  <c r="P1969" i="2"/>
  <c r="P1970" i="2"/>
  <c r="P1971" i="2"/>
  <c r="P1972" i="2"/>
  <c r="P1973" i="2"/>
  <c r="P1974" i="2"/>
  <c r="P1975" i="2"/>
  <c r="P1977" i="2"/>
  <c r="P1978" i="2"/>
  <c r="P1979" i="2"/>
  <c r="P1980" i="2"/>
  <c r="P1981" i="2"/>
  <c r="P1982" i="2"/>
  <c r="P200" i="2"/>
  <c r="P201" i="2"/>
  <c r="P202" i="2"/>
  <c r="P204" i="2"/>
  <c r="P208" i="2"/>
  <c r="P209" i="2"/>
  <c r="P210" i="2"/>
  <c r="P212" i="2"/>
  <c r="P215" i="2"/>
  <c r="P216" i="2"/>
  <c r="P217" i="2"/>
  <c r="P218" i="2"/>
  <c r="P219" i="2"/>
  <c r="P220" i="2"/>
  <c r="P221" i="2"/>
  <c r="P222" i="2"/>
  <c r="P224" i="2"/>
  <c r="P225" i="2"/>
  <c r="P226" i="2"/>
  <c r="P227" i="2"/>
  <c r="P228" i="2"/>
  <c r="P229" i="2"/>
  <c r="P230" i="2"/>
  <c r="P232" i="2"/>
  <c r="P233" i="2"/>
  <c r="P234" i="2"/>
  <c r="P235" i="2"/>
  <c r="P236" i="2"/>
  <c r="P237" i="2"/>
  <c r="P238" i="2"/>
  <c r="P240" i="2"/>
  <c r="P241" i="2"/>
  <c r="P242" i="2"/>
  <c r="P243" i="2"/>
  <c r="P244" i="2"/>
  <c r="P245" i="2"/>
  <c r="P246" i="2"/>
  <c r="P248" i="2"/>
  <c r="P249" i="2"/>
  <c r="P250" i="2"/>
  <c r="P251" i="2"/>
  <c r="P252" i="2"/>
  <c r="P253" i="2"/>
  <c r="P254" i="2"/>
  <c r="P256" i="2"/>
  <c r="P257" i="2"/>
  <c r="P258" i="2"/>
  <c r="P259" i="2"/>
  <c r="P260" i="2"/>
  <c r="P261" i="2"/>
  <c r="P262" i="2"/>
  <c r="P392" i="2"/>
  <c r="P393" i="2"/>
  <c r="P394" i="2"/>
  <c r="P395" i="2"/>
  <c r="P396" i="2"/>
  <c r="P397" i="2"/>
  <c r="P398" i="2"/>
  <c r="P400" i="2"/>
  <c r="P401" i="2"/>
  <c r="P402" i="2"/>
  <c r="P403" i="2"/>
  <c r="P404" i="2"/>
  <c r="P405" i="2"/>
  <c r="P406" i="2"/>
  <c r="P408" i="2"/>
  <c r="P409" i="2"/>
  <c r="P410" i="2"/>
  <c r="P411" i="2"/>
  <c r="P413" i="2"/>
  <c r="P414" i="2"/>
  <c r="P415" i="2"/>
  <c r="P416" i="2"/>
  <c r="P417" i="2"/>
  <c r="P420" i="2"/>
  <c r="P422" i="2"/>
  <c r="P423" i="2"/>
  <c r="P424" i="2"/>
  <c r="P425" i="2"/>
  <c r="P428" i="2"/>
  <c r="P430" i="2"/>
  <c r="P431" i="2"/>
  <c r="P432" i="2"/>
  <c r="P433" i="2"/>
  <c r="P436" i="2"/>
  <c r="P438" i="2"/>
  <c r="P439" i="2"/>
  <c r="P440" i="2"/>
  <c r="P441" i="2"/>
  <c r="P444" i="2"/>
  <c r="P446" i="2"/>
  <c r="P447" i="2"/>
  <c r="P448" i="2"/>
  <c r="P449" i="2"/>
  <c r="P452" i="2"/>
  <c r="P454" i="2"/>
  <c r="P455" i="2"/>
  <c r="P456" i="2"/>
  <c r="P457" i="2"/>
  <c r="P458" i="2"/>
  <c r="P460" i="2"/>
  <c r="P462" i="2"/>
  <c r="P463" i="2"/>
  <c r="P464" i="2"/>
  <c r="P465" i="2"/>
  <c r="P466" i="2"/>
  <c r="P468" i="2"/>
  <c r="P470" i="2"/>
  <c r="P471" i="2"/>
  <c r="P472" i="2"/>
  <c r="P473" i="2"/>
  <c r="P474" i="2"/>
  <c r="P476" i="2"/>
  <c r="P478" i="2"/>
  <c r="P479" i="2"/>
  <c r="P480" i="2"/>
  <c r="P481" i="2"/>
  <c r="P482" i="2"/>
  <c r="P484" i="2"/>
  <c r="P486" i="2"/>
  <c r="P487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53" i="2"/>
  <c r="P754" i="2"/>
  <c r="P755" i="2"/>
  <c r="P756" i="2"/>
  <c r="P757" i="2"/>
  <c r="P758" i="2"/>
  <c r="P762" i="2"/>
  <c r="P763" i="2"/>
  <c r="P764" i="2"/>
  <c r="P765" i="2"/>
  <c r="P766" i="2"/>
  <c r="P770" i="2"/>
  <c r="P771" i="2"/>
  <c r="P772" i="2"/>
  <c r="P773" i="2"/>
  <c r="P774" i="2"/>
  <c r="P842" i="2"/>
  <c r="P843" i="2"/>
  <c r="P844" i="2"/>
  <c r="P845" i="2"/>
  <c r="P846" i="2"/>
  <c r="P850" i="2"/>
  <c r="P851" i="2"/>
  <c r="P852" i="2"/>
  <c r="P853" i="2"/>
  <c r="P854" i="2"/>
  <c r="P858" i="2"/>
  <c r="P859" i="2"/>
  <c r="P860" i="2"/>
  <c r="P861" i="2"/>
  <c r="P862" i="2"/>
  <c r="P866" i="2"/>
  <c r="P867" i="2"/>
  <c r="P868" i="2"/>
  <c r="P869" i="2"/>
  <c r="P870" i="2"/>
  <c r="P874" i="2"/>
  <c r="P875" i="2"/>
  <c r="P876" i="2"/>
  <c r="P877" i="2"/>
  <c r="P878" i="2"/>
  <c r="P882" i="2"/>
  <c r="P883" i="2"/>
  <c r="P884" i="2"/>
  <c r="P885" i="2"/>
  <c r="P887" i="2"/>
  <c r="P888" i="2"/>
  <c r="P889" i="2"/>
  <c r="P890" i="2"/>
  <c r="P891" i="2"/>
  <c r="P892" i="2"/>
  <c r="P893" i="2"/>
  <c r="P896" i="2"/>
  <c r="P897" i="2"/>
  <c r="P898" i="2"/>
  <c r="P899" i="2"/>
  <c r="P900" i="2"/>
  <c r="P901" i="2"/>
  <c r="P968" i="2"/>
  <c r="P969" i="2"/>
  <c r="P970" i="2"/>
  <c r="P971" i="2"/>
  <c r="P972" i="2"/>
  <c r="P973" i="2"/>
  <c r="P976" i="2"/>
  <c r="P977" i="2"/>
  <c r="P978" i="2"/>
  <c r="P979" i="2"/>
  <c r="P981" i="2"/>
  <c r="P982" i="2"/>
  <c r="P983" i="2"/>
  <c r="P984" i="2"/>
  <c r="P985" i="2"/>
  <c r="P986" i="2"/>
  <c r="P987" i="2"/>
  <c r="P988" i="2"/>
  <c r="P990" i="2"/>
  <c r="P991" i="2"/>
  <c r="P992" i="2"/>
  <c r="P993" i="2"/>
  <c r="P994" i="2"/>
  <c r="P995" i="2"/>
  <c r="P996" i="2"/>
  <c r="P998" i="2"/>
  <c r="P999" i="2"/>
  <c r="P1000" i="2"/>
  <c r="P1001" i="2"/>
  <c r="P1002" i="2"/>
  <c r="P1003" i="2"/>
  <c r="P1004" i="2"/>
  <c r="P1006" i="2"/>
  <c r="P1007" i="2"/>
  <c r="P1008" i="2"/>
  <c r="P1009" i="2"/>
  <c r="P1010" i="2"/>
  <c r="P1011" i="2"/>
  <c r="P1012" i="2"/>
  <c r="P1014" i="2"/>
  <c r="P1015" i="2"/>
  <c r="P1016" i="2"/>
  <c r="P1017" i="2"/>
  <c r="P1018" i="2"/>
  <c r="P1019" i="2"/>
  <c r="P1020" i="2"/>
  <c r="P1022" i="2"/>
  <c r="P1023" i="2"/>
  <c r="P1024" i="2"/>
  <c r="P1025" i="2"/>
  <c r="P1026" i="2"/>
  <c r="P1027" i="2"/>
  <c r="P1030" i="2"/>
  <c r="P1031" i="2"/>
  <c r="P1032" i="2"/>
  <c r="P1033" i="2"/>
  <c r="P1034" i="2"/>
  <c r="P1035" i="2"/>
  <c r="P1036" i="2"/>
  <c r="P1038" i="2"/>
  <c r="P1039" i="2"/>
  <c r="P1040" i="2"/>
  <c r="P1041" i="2"/>
  <c r="P1042" i="2"/>
  <c r="P1043" i="2"/>
  <c r="P1044" i="2"/>
  <c r="P1046" i="2"/>
  <c r="P1047" i="2"/>
  <c r="P1048" i="2"/>
  <c r="P1049" i="2"/>
  <c r="P1050" i="2"/>
  <c r="P1051" i="2"/>
  <c r="P1052" i="2"/>
  <c r="P1054" i="2"/>
  <c r="P1055" i="2"/>
  <c r="P1056" i="2"/>
  <c r="P1057" i="2"/>
  <c r="P1058" i="2"/>
  <c r="P1059" i="2"/>
  <c r="P1060" i="2"/>
  <c r="P1062" i="2"/>
  <c r="P1063" i="2"/>
  <c r="P1064" i="2"/>
  <c r="P1065" i="2"/>
  <c r="P1066" i="2"/>
  <c r="P1067" i="2"/>
  <c r="P1068" i="2"/>
  <c r="P1070" i="2"/>
  <c r="P1071" i="2"/>
  <c r="P1072" i="2"/>
  <c r="P1073" i="2"/>
  <c r="P1074" i="2"/>
  <c r="P1075" i="2"/>
  <c r="P1076" i="2"/>
  <c r="P1078" i="2"/>
  <c r="P1079" i="2"/>
  <c r="P1080" i="2"/>
  <c r="P1081" i="2"/>
  <c r="P1082" i="2"/>
  <c r="P1083" i="2"/>
  <c r="P1084" i="2"/>
  <c r="P1085" i="2"/>
  <c r="P1087" i="2"/>
  <c r="P1088" i="2"/>
  <c r="P1089" i="2"/>
  <c r="P1090" i="2"/>
  <c r="P1091" i="2"/>
  <c r="P1092" i="2"/>
  <c r="P1093" i="2"/>
  <c r="P1095" i="2"/>
  <c r="P1160" i="2"/>
  <c r="P1161" i="2"/>
  <c r="P1162" i="2"/>
  <c r="P1163" i="2"/>
  <c r="P1164" i="2"/>
  <c r="P1165" i="2"/>
  <c r="P1167" i="2"/>
  <c r="P1168" i="2"/>
  <c r="P1169" i="2"/>
  <c r="P1170" i="2"/>
  <c r="P1171" i="2"/>
  <c r="P1172" i="2"/>
  <c r="P1173" i="2"/>
  <c r="P1175" i="2"/>
  <c r="P1176" i="2"/>
  <c r="P1177" i="2"/>
  <c r="P1178" i="2"/>
  <c r="P1179" i="2"/>
  <c r="P1180" i="2"/>
  <c r="P1181" i="2"/>
  <c r="P1182" i="2"/>
  <c r="P1184" i="2"/>
  <c r="P1185" i="2"/>
  <c r="P1186" i="2"/>
  <c r="P1187" i="2"/>
  <c r="P1188" i="2"/>
  <c r="P1189" i="2"/>
  <c r="P1190" i="2"/>
  <c r="P1192" i="2"/>
  <c r="P1193" i="2"/>
  <c r="P1194" i="2"/>
  <c r="P1195" i="2"/>
  <c r="P1196" i="2"/>
  <c r="P1197" i="2"/>
  <c r="P1198" i="2"/>
  <c r="P1200" i="2"/>
  <c r="P1201" i="2"/>
  <c r="P1202" i="2"/>
  <c r="P1203" i="2"/>
  <c r="P1204" i="2"/>
  <c r="P1205" i="2"/>
  <c r="P1206" i="2"/>
  <c r="P1208" i="2"/>
  <c r="P1209" i="2"/>
  <c r="P1210" i="2"/>
  <c r="P1211" i="2"/>
  <c r="P1213" i="2"/>
  <c r="P1214" i="2"/>
  <c r="P1216" i="2"/>
  <c r="P1217" i="2"/>
  <c r="P1218" i="2"/>
  <c r="P1219" i="2"/>
  <c r="P1220" i="2"/>
  <c r="P1221" i="2"/>
  <c r="P1222" i="2"/>
  <c r="P1352" i="2"/>
  <c r="P1353" i="2"/>
  <c r="P1354" i="2"/>
  <c r="P1355" i="2"/>
  <c r="P1356" i="2"/>
  <c r="P1357" i="2"/>
  <c r="P1358" i="2"/>
  <c r="P1361" i="2"/>
  <c r="P1362" i="2"/>
  <c r="P1363" i="2"/>
  <c r="P1364" i="2"/>
  <c r="P1365" i="2"/>
  <c r="P1366" i="2"/>
  <c r="P1368" i="2"/>
  <c r="P1369" i="2"/>
  <c r="P1370" i="2"/>
  <c r="P1371" i="2"/>
  <c r="P1372" i="2"/>
  <c r="P1373" i="2"/>
  <c r="P1374" i="2"/>
  <c r="P1376" i="2"/>
  <c r="P1377" i="2"/>
  <c r="P1378" i="2"/>
  <c r="P1379" i="2"/>
  <c r="P1380" i="2"/>
  <c r="P1381" i="2"/>
  <c r="P1382" i="2"/>
  <c r="P1384" i="2"/>
  <c r="P1385" i="2"/>
  <c r="P1386" i="2"/>
  <c r="P1387" i="2"/>
  <c r="P1388" i="2"/>
  <c r="P1390" i="2"/>
  <c r="P1391" i="2"/>
  <c r="P1392" i="2"/>
  <c r="P1393" i="2"/>
  <c r="P1394" i="2"/>
  <c r="P1395" i="2"/>
  <c r="P1399" i="2"/>
  <c r="P1400" i="2"/>
  <c r="P1401" i="2"/>
  <c r="P1402" i="2"/>
  <c r="P1403" i="2"/>
  <c r="P1407" i="2"/>
  <c r="P1408" i="2"/>
  <c r="P1409" i="2"/>
  <c r="P1410" i="2"/>
  <c r="P1411" i="2"/>
  <c r="P1415" i="2"/>
  <c r="P1416" i="2"/>
  <c r="P1417" i="2"/>
  <c r="P1418" i="2"/>
  <c r="P1419" i="2"/>
  <c r="P1423" i="2"/>
  <c r="P1424" i="2"/>
  <c r="P1425" i="2"/>
  <c r="P1426" i="2"/>
  <c r="P1427" i="2"/>
  <c r="P1431" i="2"/>
  <c r="P1432" i="2"/>
  <c r="P1433" i="2"/>
  <c r="P1434" i="2"/>
  <c r="P1435" i="2"/>
  <c r="P1439" i="2"/>
  <c r="P1440" i="2"/>
  <c r="P1441" i="2"/>
  <c r="P1442" i="2"/>
  <c r="P1443" i="2"/>
  <c r="P1444" i="2"/>
  <c r="P1447" i="2"/>
  <c r="P1448" i="2"/>
  <c r="P1449" i="2"/>
  <c r="P1450" i="2"/>
  <c r="P1451" i="2"/>
  <c r="P1452" i="2"/>
  <c r="P1455" i="2"/>
  <c r="P1456" i="2"/>
  <c r="P1457" i="2"/>
  <c r="P1458" i="2"/>
  <c r="P1459" i="2"/>
  <c r="P1460" i="2"/>
  <c r="P1461" i="2"/>
  <c r="P1463" i="2"/>
  <c r="P1464" i="2"/>
  <c r="P1465" i="2"/>
  <c r="P1466" i="2"/>
  <c r="P1467" i="2"/>
  <c r="P1468" i="2"/>
  <c r="P1470" i="2"/>
  <c r="P1471" i="2"/>
  <c r="P1472" i="2"/>
  <c r="P1473" i="2"/>
  <c r="P1475" i="2"/>
  <c r="P1476" i="2"/>
  <c r="P1477" i="2"/>
  <c r="P1478" i="2"/>
  <c r="P1479" i="2"/>
  <c r="P1480" i="2"/>
  <c r="P1481" i="2"/>
  <c r="P1484" i="2"/>
  <c r="P1485" i="2"/>
  <c r="P1487" i="2"/>
  <c r="P1488" i="2"/>
  <c r="P1489" i="2"/>
  <c r="P1492" i="2"/>
  <c r="P1493" i="2"/>
  <c r="P1494" i="2"/>
  <c r="P1495" i="2"/>
  <c r="P1496" i="2"/>
  <c r="P1497" i="2"/>
  <c r="P1500" i="2"/>
  <c r="P1501" i="2"/>
  <c r="P1502" i="2"/>
  <c r="P1503" i="2"/>
  <c r="P1504" i="2"/>
  <c r="P1505" i="2"/>
  <c r="P1508" i="2"/>
  <c r="P1509" i="2"/>
  <c r="P1510" i="2"/>
  <c r="P1512" i="2"/>
  <c r="P1513" i="2"/>
  <c r="P1514" i="2"/>
  <c r="P1516" i="2"/>
  <c r="P1517" i="2"/>
  <c r="P1518" i="2"/>
  <c r="P1519" i="2"/>
  <c r="P1520" i="2"/>
  <c r="P1521" i="2"/>
  <c r="P1522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40" i="2"/>
  <c r="P1541" i="2"/>
  <c r="P1542" i="2"/>
  <c r="P1543" i="2"/>
  <c r="P1544" i="2"/>
  <c r="P1545" i="2"/>
  <c r="P1547" i="2"/>
  <c r="P1548" i="2"/>
  <c r="P1549" i="2"/>
  <c r="P1550" i="2"/>
  <c r="P1551" i="2"/>
  <c r="P1552" i="2"/>
  <c r="P1553" i="2"/>
  <c r="P1555" i="2"/>
  <c r="P1556" i="2"/>
  <c r="P1557" i="2"/>
  <c r="P1558" i="2"/>
  <c r="P1559" i="2"/>
  <c r="P1560" i="2"/>
  <c r="P1561" i="2"/>
  <c r="P1563" i="2"/>
  <c r="P1564" i="2"/>
  <c r="P1565" i="2"/>
  <c r="P1566" i="2"/>
  <c r="P1567" i="2"/>
  <c r="P1568" i="2"/>
  <c r="P1569" i="2"/>
  <c r="P1571" i="2"/>
  <c r="P1572" i="2"/>
  <c r="P1573" i="2"/>
  <c r="P1574" i="2"/>
  <c r="P1575" i="2"/>
  <c r="P1576" i="2"/>
  <c r="P1577" i="2"/>
  <c r="P1579" i="2"/>
  <c r="P1580" i="2"/>
  <c r="P1581" i="2"/>
  <c r="P1582" i="2"/>
  <c r="P1583" i="2"/>
  <c r="P1584" i="2"/>
  <c r="P1585" i="2"/>
  <c r="P1587" i="2"/>
  <c r="P1588" i="2"/>
  <c r="P1589" i="2"/>
  <c r="P1590" i="2"/>
  <c r="P1591" i="2"/>
  <c r="P1592" i="2"/>
  <c r="P1593" i="2"/>
  <c r="P1595" i="2"/>
  <c r="P1596" i="2"/>
  <c r="P1597" i="2"/>
  <c r="P1598" i="2"/>
  <c r="P1599" i="2"/>
  <c r="P1600" i="2"/>
  <c r="P1601" i="2"/>
  <c r="P1604" i="2"/>
  <c r="P1605" i="2"/>
  <c r="P1606" i="2"/>
  <c r="P1607" i="2"/>
  <c r="P1608" i="2"/>
  <c r="P1609" i="2"/>
  <c r="P1610" i="2"/>
  <c r="P1613" i="2"/>
  <c r="P1614" i="2"/>
  <c r="P1615" i="2"/>
  <c r="P1616" i="2"/>
  <c r="P1617" i="2"/>
  <c r="P1618" i="2"/>
  <c r="P1621" i="2"/>
  <c r="P1622" i="2"/>
  <c r="P1623" i="2"/>
  <c r="P1624" i="2"/>
  <c r="P1625" i="2"/>
  <c r="P1626" i="2"/>
  <c r="P1629" i="2"/>
  <c r="P1630" i="2"/>
  <c r="P1631" i="2"/>
  <c r="P1632" i="2"/>
  <c r="P1633" i="2"/>
  <c r="P1634" i="2"/>
  <c r="P1637" i="2"/>
  <c r="P1638" i="2"/>
  <c r="P1639" i="2"/>
  <c r="P1640" i="2"/>
  <c r="P1641" i="2"/>
  <c r="P1642" i="2"/>
  <c r="P1645" i="2"/>
  <c r="P1646" i="2"/>
  <c r="P1647" i="2"/>
  <c r="P1648" i="2"/>
  <c r="P1649" i="2"/>
  <c r="P1650" i="2"/>
  <c r="P1653" i="2"/>
  <c r="P1654" i="2"/>
  <c r="P1655" i="2"/>
  <c r="P1656" i="2"/>
  <c r="P1657" i="2"/>
  <c r="P1658" i="2"/>
  <c r="P1661" i="2"/>
  <c r="P1662" i="2"/>
  <c r="P1663" i="2"/>
  <c r="P1664" i="2"/>
  <c r="P1665" i="2"/>
  <c r="P1666" i="2"/>
  <c r="P1668" i="2"/>
  <c r="P1669" i="2"/>
  <c r="P1670" i="2"/>
  <c r="P1671" i="2"/>
  <c r="P1672" i="2"/>
  <c r="P1673" i="2"/>
  <c r="P1674" i="2"/>
  <c r="P1675" i="2"/>
  <c r="P1677" i="2"/>
  <c r="P1678" i="2"/>
  <c r="P1679" i="2"/>
  <c r="P1680" i="2"/>
  <c r="P1681" i="2"/>
  <c r="P1682" i="2"/>
  <c r="P1683" i="2"/>
  <c r="P1685" i="2"/>
  <c r="P1686" i="2"/>
  <c r="P1687" i="2"/>
  <c r="P1688" i="2"/>
  <c r="P1689" i="2"/>
  <c r="P1690" i="2"/>
  <c r="P1693" i="2"/>
  <c r="P1694" i="2"/>
  <c r="P1695" i="2"/>
  <c r="P1696" i="2"/>
  <c r="P1697" i="2"/>
  <c r="P1698" i="2"/>
  <c r="P1699" i="2"/>
  <c r="P1701" i="2"/>
  <c r="P1702" i="2"/>
  <c r="P1703" i="2"/>
  <c r="P1704" i="2"/>
  <c r="P1705" i="2"/>
  <c r="P1706" i="2"/>
  <c r="P1707" i="2"/>
  <c r="P1709" i="2"/>
  <c r="P1710" i="2"/>
  <c r="P1711" i="2"/>
  <c r="P1712" i="2"/>
  <c r="P1713" i="2"/>
  <c r="P1714" i="2"/>
  <c r="P1715" i="2"/>
  <c r="P1717" i="2"/>
  <c r="P1718" i="2"/>
  <c r="P1719" i="2"/>
  <c r="P1720" i="2"/>
  <c r="P1721" i="2"/>
  <c r="P1722" i="2"/>
  <c r="P1723" i="2"/>
  <c r="P1725" i="2"/>
  <c r="P1726" i="2"/>
  <c r="P1727" i="2"/>
  <c r="P1728" i="2"/>
  <c r="P1729" i="2"/>
  <c r="P1731" i="2"/>
  <c r="P1732" i="2"/>
  <c r="P1733" i="2"/>
  <c r="P1734" i="2"/>
  <c r="P1735" i="2"/>
  <c r="P1736" i="2"/>
  <c r="P1737" i="2"/>
  <c r="P1738" i="2"/>
  <c r="P1740" i="2"/>
  <c r="P1741" i="2"/>
  <c r="P1742" i="2"/>
  <c r="P1743" i="2"/>
  <c r="P1744" i="2"/>
  <c r="P1745" i="2"/>
  <c r="P1746" i="2"/>
  <c r="P1748" i="2"/>
  <c r="P1749" i="2"/>
  <c r="P1750" i="2"/>
  <c r="P1751" i="2"/>
  <c r="P1752" i="2"/>
  <c r="P1753" i="2"/>
  <c r="P1754" i="2"/>
  <c r="P1757" i="2"/>
  <c r="P1758" i="2"/>
  <c r="P1759" i="2"/>
  <c r="P1760" i="2"/>
  <c r="P1761" i="2"/>
  <c r="P1762" i="2"/>
  <c r="P1764" i="2"/>
  <c r="P1765" i="2"/>
  <c r="P1766" i="2"/>
  <c r="P1767" i="2"/>
  <c r="P1768" i="2"/>
  <c r="P1769" i="2"/>
  <c r="P1770" i="2"/>
  <c r="P1772" i="2"/>
  <c r="P1773" i="2"/>
  <c r="P1774" i="2"/>
  <c r="P1775" i="2"/>
  <c r="P1776" i="2"/>
  <c r="P1777" i="2"/>
  <c r="P1778" i="2"/>
  <c r="P1780" i="2"/>
  <c r="P1781" i="2"/>
  <c r="P1782" i="2"/>
  <c r="P1783" i="2"/>
  <c r="P1784" i="2"/>
  <c r="P1785" i="2"/>
  <c r="P1786" i="2"/>
  <c r="P1788" i="2"/>
  <c r="P1789" i="2"/>
  <c r="P1790" i="2"/>
  <c r="P1791" i="2"/>
  <c r="P1792" i="2"/>
  <c r="P1793" i="2"/>
  <c r="P1795" i="2"/>
  <c r="P1796" i="2"/>
  <c r="P1797" i="2"/>
  <c r="P1798" i="2"/>
  <c r="P1799" i="2"/>
  <c r="P1800" i="2"/>
  <c r="P1801" i="2"/>
  <c r="P1802" i="2"/>
  <c r="P1804" i="2"/>
  <c r="P1805" i="2"/>
  <c r="P1806" i="2"/>
  <c r="P1807" i="2"/>
  <c r="P1808" i="2"/>
  <c r="P1809" i="2"/>
  <c r="P1810" i="2"/>
  <c r="P1812" i="2"/>
  <c r="P1813" i="2"/>
  <c r="P1815" i="2"/>
  <c r="P1816" i="2"/>
  <c r="P1817" i="2"/>
  <c r="P1818" i="2"/>
  <c r="P1819" i="2"/>
  <c r="P1820" i="2"/>
  <c r="P1821" i="2"/>
  <c r="P1824" i="2"/>
  <c r="P1825" i="2"/>
  <c r="P1826" i="2"/>
  <c r="P1827" i="2"/>
  <c r="P1828" i="2"/>
  <c r="P1829" i="2"/>
  <c r="P1830" i="2"/>
  <c r="P1832" i="2"/>
  <c r="P1833" i="2"/>
  <c r="P1834" i="2"/>
  <c r="P1835" i="2"/>
  <c r="P1836" i="2"/>
  <c r="P1837" i="2"/>
  <c r="P1838" i="2"/>
  <c r="P1840" i="2"/>
  <c r="P1841" i="2"/>
  <c r="P1842" i="2"/>
  <c r="P1843" i="2"/>
  <c r="P1844" i="2"/>
  <c r="P1845" i="2"/>
  <c r="P1846" i="2"/>
  <c r="P1847" i="2"/>
  <c r="P1849" i="2"/>
  <c r="P1850" i="2"/>
  <c r="P1851" i="2"/>
  <c r="P1852" i="2"/>
  <c r="P1853" i="2"/>
  <c r="P1854" i="2"/>
  <c r="P1855" i="2"/>
  <c r="P1857" i="2"/>
  <c r="P1858" i="2"/>
  <c r="P1859" i="2"/>
  <c r="P1860" i="2"/>
  <c r="P1861" i="2"/>
  <c r="P1862" i="2"/>
  <c r="P1863" i="2"/>
  <c r="L568" i="2"/>
  <c r="L831" i="2"/>
  <c r="L1152" i="2"/>
  <c r="L1920" i="2"/>
  <c r="K8" i="2"/>
  <c r="L8" i="2" s="1"/>
  <c r="K9" i="2"/>
  <c r="L9" i="2" s="1"/>
  <c r="K10" i="2"/>
  <c r="L10" i="2" s="1"/>
  <c r="K11" i="2"/>
  <c r="L11" i="2" s="1"/>
  <c r="K12" i="2"/>
  <c r="L12" i="2" s="1"/>
  <c r="K13" i="2"/>
  <c r="L13" i="2" s="1"/>
  <c r="K14" i="2"/>
  <c r="L14" i="2" s="1"/>
  <c r="K15" i="2"/>
  <c r="L15" i="2" s="1"/>
  <c r="K16" i="2"/>
  <c r="L16" i="2" s="1"/>
  <c r="K17" i="2"/>
  <c r="L17" i="2" s="1"/>
  <c r="K18" i="2"/>
  <c r="L18" i="2" s="1"/>
  <c r="K19" i="2"/>
  <c r="L19" i="2" s="1"/>
  <c r="K20" i="2"/>
  <c r="L20" i="2" s="1"/>
  <c r="K21" i="2"/>
  <c r="L21" i="2" s="1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  <c r="K28" i="2"/>
  <c r="L28" i="2" s="1"/>
  <c r="K29" i="2"/>
  <c r="L29" i="2" s="1"/>
  <c r="K30" i="2"/>
  <c r="L30" i="2" s="1"/>
  <c r="K31" i="2"/>
  <c r="L31" i="2" s="1"/>
  <c r="K32" i="2"/>
  <c r="L32" i="2" s="1"/>
  <c r="K33" i="2"/>
  <c r="L33" i="2" s="1"/>
  <c r="K34" i="2"/>
  <c r="L34" i="2" s="1"/>
  <c r="K35" i="2"/>
  <c r="L35" i="2" s="1"/>
  <c r="K36" i="2"/>
  <c r="L36" i="2" s="1"/>
  <c r="K37" i="2"/>
  <c r="L37" i="2" s="1"/>
  <c r="K38" i="2"/>
  <c r="L38" i="2" s="1"/>
  <c r="K39" i="2"/>
  <c r="L39" i="2" s="1"/>
  <c r="K40" i="2"/>
  <c r="L40" i="2" s="1"/>
  <c r="K41" i="2"/>
  <c r="L41" i="2" s="1"/>
  <c r="K42" i="2"/>
  <c r="L42" i="2" s="1"/>
  <c r="K43" i="2"/>
  <c r="L43" i="2" s="1"/>
  <c r="K44" i="2"/>
  <c r="L44" i="2" s="1"/>
  <c r="K45" i="2"/>
  <c r="L45" i="2" s="1"/>
  <c r="K46" i="2"/>
  <c r="L46" i="2" s="1"/>
  <c r="K47" i="2"/>
  <c r="L47" i="2" s="1"/>
  <c r="K48" i="2"/>
  <c r="L48" i="2" s="1"/>
  <c r="K49" i="2"/>
  <c r="L49" i="2" s="1"/>
  <c r="K50" i="2"/>
  <c r="L50" i="2" s="1"/>
  <c r="K51" i="2"/>
  <c r="L51" i="2" s="1"/>
  <c r="K52" i="2"/>
  <c r="L52" i="2" s="1"/>
  <c r="K53" i="2"/>
  <c r="L53" i="2" s="1"/>
  <c r="K54" i="2"/>
  <c r="L54" i="2" s="1"/>
  <c r="K55" i="2"/>
  <c r="L55" i="2" s="1"/>
  <c r="K56" i="2"/>
  <c r="L56" i="2" s="1"/>
  <c r="K57" i="2"/>
  <c r="L57" i="2" s="1"/>
  <c r="K58" i="2"/>
  <c r="L58" i="2" s="1"/>
  <c r="K59" i="2"/>
  <c r="L59" i="2" s="1"/>
  <c r="K60" i="2"/>
  <c r="L60" i="2" s="1"/>
  <c r="K61" i="2"/>
  <c r="L61" i="2" s="1"/>
  <c r="K62" i="2"/>
  <c r="L62" i="2" s="1"/>
  <c r="K63" i="2"/>
  <c r="L63" i="2" s="1"/>
  <c r="K64" i="2"/>
  <c r="L64" i="2" s="1"/>
  <c r="K65" i="2"/>
  <c r="L65" i="2" s="1"/>
  <c r="K66" i="2"/>
  <c r="L66" i="2" s="1"/>
  <c r="K67" i="2"/>
  <c r="L67" i="2" s="1"/>
  <c r="K68" i="2"/>
  <c r="L68" i="2" s="1"/>
  <c r="K69" i="2"/>
  <c r="L69" i="2" s="1"/>
  <c r="K70" i="2"/>
  <c r="L70" i="2" s="1"/>
  <c r="K71" i="2"/>
  <c r="L71" i="2" s="1"/>
  <c r="K72" i="2"/>
  <c r="L72" i="2" s="1"/>
  <c r="K73" i="2"/>
  <c r="L73" i="2" s="1"/>
  <c r="K74" i="2"/>
  <c r="L74" i="2" s="1"/>
  <c r="K75" i="2"/>
  <c r="L75" i="2" s="1"/>
  <c r="K76" i="2"/>
  <c r="L76" i="2" s="1"/>
  <c r="K77" i="2"/>
  <c r="L77" i="2" s="1"/>
  <c r="K78" i="2"/>
  <c r="L78" i="2" s="1"/>
  <c r="K79" i="2"/>
  <c r="L79" i="2" s="1"/>
  <c r="K80" i="2"/>
  <c r="L80" i="2" s="1"/>
  <c r="K81" i="2"/>
  <c r="L81" i="2" s="1"/>
  <c r="K82" i="2"/>
  <c r="L82" i="2" s="1"/>
  <c r="K83" i="2"/>
  <c r="L83" i="2" s="1"/>
  <c r="K84" i="2"/>
  <c r="L84" i="2" s="1"/>
  <c r="K85" i="2"/>
  <c r="L85" i="2" s="1"/>
  <c r="K86" i="2"/>
  <c r="L86" i="2" s="1"/>
  <c r="K87" i="2"/>
  <c r="L87" i="2" s="1"/>
  <c r="K88" i="2"/>
  <c r="L88" i="2" s="1"/>
  <c r="K89" i="2"/>
  <c r="L89" i="2" s="1"/>
  <c r="K90" i="2"/>
  <c r="L90" i="2" s="1"/>
  <c r="K91" i="2"/>
  <c r="L91" i="2" s="1"/>
  <c r="K92" i="2"/>
  <c r="L92" i="2" s="1"/>
  <c r="K93" i="2"/>
  <c r="L93" i="2" s="1"/>
  <c r="K94" i="2"/>
  <c r="L94" i="2" s="1"/>
  <c r="K95" i="2"/>
  <c r="L95" i="2" s="1"/>
  <c r="K96" i="2"/>
  <c r="L96" i="2" s="1"/>
  <c r="K97" i="2"/>
  <c r="L97" i="2" s="1"/>
  <c r="K98" i="2"/>
  <c r="L98" i="2" s="1"/>
  <c r="K99" i="2"/>
  <c r="L99" i="2" s="1"/>
  <c r="K100" i="2"/>
  <c r="L100" i="2" s="1"/>
  <c r="K101" i="2"/>
  <c r="L101" i="2" s="1"/>
  <c r="K102" i="2"/>
  <c r="L102" i="2" s="1"/>
  <c r="K103" i="2"/>
  <c r="L103" i="2" s="1"/>
  <c r="K104" i="2"/>
  <c r="L104" i="2" s="1"/>
  <c r="K105" i="2"/>
  <c r="L105" i="2" s="1"/>
  <c r="K106" i="2"/>
  <c r="L106" i="2" s="1"/>
  <c r="K107" i="2"/>
  <c r="L107" i="2" s="1"/>
  <c r="K108" i="2"/>
  <c r="L108" i="2" s="1"/>
  <c r="K109" i="2"/>
  <c r="L109" i="2" s="1"/>
  <c r="K110" i="2"/>
  <c r="L110" i="2" s="1"/>
  <c r="K111" i="2"/>
  <c r="L111" i="2" s="1"/>
  <c r="K112" i="2"/>
  <c r="L112" i="2" s="1"/>
  <c r="K113" i="2"/>
  <c r="L113" i="2" s="1"/>
  <c r="K114" i="2"/>
  <c r="L114" i="2" s="1"/>
  <c r="K115" i="2"/>
  <c r="L115" i="2" s="1"/>
  <c r="K116" i="2"/>
  <c r="L116" i="2" s="1"/>
  <c r="K117" i="2"/>
  <c r="L117" i="2" s="1"/>
  <c r="K118" i="2"/>
  <c r="L118" i="2" s="1"/>
  <c r="K119" i="2"/>
  <c r="L119" i="2" s="1"/>
  <c r="K120" i="2"/>
  <c r="L120" i="2" s="1"/>
  <c r="K121" i="2"/>
  <c r="L121" i="2" s="1"/>
  <c r="K122" i="2"/>
  <c r="L122" i="2" s="1"/>
  <c r="K123" i="2"/>
  <c r="L123" i="2" s="1"/>
  <c r="K124" i="2"/>
  <c r="L124" i="2" s="1"/>
  <c r="K125" i="2"/>
  <c r="L125" i="2" s="1"/>
  <c r="K126" i="2"/>
  <c r="L126" i="2" s="1"/>
  <c r="K127" i="2"/>
  <c r="L127" i="2" s="1"/>
  <c r="K128" i="2"/>
  <c r="L128" i="2" s="1"/>
  <c r="K129" i="2"/>
  <c r="L129" i="2" s="1"/>
  <c r="K130" i="2"/>
  <c r="L130" i="2" s="1"/>
  <c r="K131" i="2"/>
  <c r="L131" i="2" s="1"/>
  <c r="K132" i="2"/>
  <c r="L132" i="2" s="1"/>
  <c r="K133" i="2"/>
  <c r="L133" i="2" s="1"/>
  <c r="K134" i="2"/>
  <c r="L134" i="2" s="1"/>
  <c r="K135" i="2"/>
  <c r="L135" i="2" s="1"/>
  <c r="K136" i="2"/>
  <c r="L136" i="2" s="1"/>
  <c r="K137" i="2"/>
  <c r="L137" i="2" s="1"/>
  <c r="K138" i="2"/>
  <c r="L138" i="2" s="1"/>
  <c r="K139" i="2"/>
  <c r="L139" i="2" s="1"/>
  <c r="K140" i="2"/>
  <c r="L140" i="2" s="1"/>
  <c r="K141" i="2"/>
  <c r="L141" i="2" s="1"/>
  <c r="K142" i="2"/>
  <c r="L142" i="2" s="1"/>
  <c r="K143" i="2"/>
  <c r="L143" i="2" s="1"/>
  <c r="K144" i="2"/>
  <c r="L144" i="2" s="1"/>
  <c r="K145" i="2"/>
  <c r="L145" i="2" s="1"/>
  <c r="K146" i="2"/>
  <c r="L146" i="2" s="1"/>
  <c r="K147" i="2"/>
  <c r="L147" i="2" s="1"/>
  <c r="K148" i="2"/>
  <c r="L148" i="2" s="1"/>
  <c r="K149" i="2"/>
  <c r="L149" i="2" s="1"/>
  <c r="K150" i="2"/>
  <c r="L150" i="2" s="1"/>
  <c r="K151" i="2"/>
  <c r="L151" i="2" s="1"/>
  <c r="K152" i="2"/>
  <c r="L152" i="2" s="1"/>
  <c r="K153" i="2"/>
  <c r="L153" i="2" s="1"/>
  <c r="K154" i="2"/>
  <c r="L154" i="2" s="1"/>
  <c r="K155" i="2"/>
  <c r="L155" i="2" s="1"/>
  <c r="K156" i="2"/>
  <c r="L156" i="2" s="1"/>
  <c r="K157" i="2"/>
  <c r="L157" i="2" s="1"/>
  <c r="K158" i="2"/>
  <c r="L158" i="2" s="1"/>
  <c r="K159" i="2"/>
  <c r="L159" i="2" s="1"/>
  <c r="K160" i="2"/>
  <c r="L160" i="2" s="1"/>
  <c r="K161" i="2"/>
  <c r="L161" i="2" s="1"/>
  <c r="K162" i="2"/>
  <c r="L162" i="2" s="1"/>
  <c r="K163" i="2"/>
  <c r="L163" i="2" s="1"/>
  <c r="K164" i="2"/>
  <c r="L164" i="2" s="1"/>
  <c r="K165" i="2"/>
  <c r="L165" i="2" s="1"/>
  <c r="K166" i="2"/>
  <c r="L166" i="2" s="1"/>
  <c r="K167" i="2"/>
  <c r="L167" i="2" s="1"/>
  <c r="K168" i="2"/>
  <c r="L168" i="2" s="1"/>
  <c r="K169" i="2"/>
  <c r="L169" i="2" s="1"/>
  <c r="K170" i="2"/>
  <c r="L170" i="2" s="1"/>
  <c r="K171" i="2"/>
  <c r="L171" i="2" s="1"/>
  <c r="K172" i="2"/>
  <c r="L172" i="2" s="1"/>
  <c r="K173" i="2"/>
  <c r="L173" i="2" s="1"/>
  <c r="K174" i="2"/>
  <c r="L174" i="2" s="1"/>
  <c r="K175" i="2"/>
  <c r="L175" i="2" s="1"/>
  <c r="K176" i="2"/>
  <c r="L176" i="2" s="1"/>
  <c r="K177" i="2"/>
  <c r="L177" i="2" s="1"/>
  <c r="K178" i="2"/>
  <c r="L178" i="2" s="1"/>
  <c r="K179" i="2"/>
  <c r="L179" i="2" s="1"/>
  <c r="K180" i="2"/>
  <c r="L180" i="2" s="1"/>
  <c r="K181" i="2"/>
  <c r="L181" i="2" s="1"/>
  <c r="K182" i="2"/>
  <c r="L182" i="2" s="1"/>
  <c r="K183" i="2"/>
  <c r="L183" i="2" s="1"/>
  <c r="K184" i="2"/>
  <c r="L184" i="2" s="1"/>
  <c r="K185" i="2"/>
  <c r="L185" i="2" s="1"/>
  <c r="K186" i="2"/>
  <c r="L186" i="2" s="1"/>
  <c r="K187" i="2"/>
  <c r="L187" i="2" s="1"/>
  <c r="K188" i="2"/>
  <c r="L188" i="2" s="1"/>
  <c r="K189" i="2"/>
  <c r="L189" i="2" s="1"/>
  <c r="K190" i="2"/>
  <c r="L190" i="2" s="1"/>
  <c r="K191" i="2"/>
  <c r="L191" i="2" s="1"/>
  <c r="K192" i="2"/>
  <c r="L192" i="2" s="1"/>
  <c r="K193" i="2"/>
  <c r="L193" i="2" s="1"/>
  <c r="K194" i="2"/>
  <c r="L194" i="2" s="1"/>
  <c r="K195" i="2"/>
  <c r="L195" i="2" s="1"/>
  <c r="K196" i="2"/>
  <c r="L196" i="2" s="1"/>
  <c r="K197" i="2"/>
  <c r="L197" i="2" s="1"/>
  <c r="K198" i="2"/>
  <c r="L198" i="2" s="1"/>
  <c r="K199" i="2"/>
  <c r="L199" i="2" s="1"/>
  <c r="K200" i="2"/>
  <c r="L200" i="2" s="1"/>
  <c r="K201" i="2"/>
  <c r="L201" i="2" s="1"/>
  <c r="K202" i="2"/>
  <c r="L202" i="2" s="1"/>
  <c r="K203" i="2"/>
  <c r="L203" i="2" s="1"/>
  <c r="K204" i="2"/>
  <c r="L204" i="2" s="1"/>
  <c r="K205" i="2"/>
  <c r="L205" i="2" s="1"/>
  <c r="K206" i="2"/>
  <c r="L206" i="2" s="1"/>
  <c r="K207" i="2"/>
  <c r="L207" i="2" s="1"/>
  <c r="K208" i="2"/>
  <c r="L208" i="2" s="1"/>
  <c r="K209" i="2"/>
  <c r="L209" i="2" s="1"/>
  <c r="K210" i="2"/>
  <c r="L210" i="2" s="1"/>
  <c r="K211" i="2"/>
  <c r="L211" i="2" s="1"/>
  <c r="K212" i="2"/>
  <c r="L212" i="2" s="1"/>
  <c r="K213" i="2"/>
  <c r="L213" i="2" s="1"/>
  <c r="K215" i="2"/>
  <c r="L215" i="2" s="1"/>
  <c r="K216" i="2"/>
  <c r="L216" i="2" s="1"/>
  <c r="K217" i="2"/>
  <c r="L217" i="2" s="1"/>
  <c r="K218" i="2"/>
  <c r="L218" i="2" s="1"/>
  <c r="K219" i="2"/>
  <c r="L219" i="2" s="1"/>
  <c r="K220" i="2"/>
  <c r="L220" i="2" s="1"/>
  <c r="K221" i="2"/>
  <c r="L221" i="2" s="1"/>
  <c r="K222" i="2"/>
  <c r="L222" i="2" s="1"/>
  <c r="K223" i="2"/>
  <c r="L223" i="2" s="1"/>
  <c r="K224" i="2"/>
  <c r="L224" i="2" s="1"/>
  <c r="K225" i="2"/>
  <c r="L225" i="2" s="1"/>
  <c r="K226" i="2"/>
  <c r="L226" i="2" s="1"/>
  <c r="K227" i="2"/>
  <c r="L227" i="2" s="1"/>
  <c r="K228" i="2"/>
  <c r="L228" i="2" s="1"/>
  <c r="K229" i="2"/>
  <c r="L229" i="2" s="1"/>
  <c r="K230" i="2"/>
  <c r="L230" i="2" s="1"/>
  <c r="K231" i="2"/>
  <c r="L231" i="2" s="1"/>
  <c r="K232" i="2"/>
  <c r="L232" i="2" s="1"/>
  <c r="K233" i="2"/>
  <c r="L233" i="2" s="1"/>
  <c r="K234" i="2"/>
  <c r="L234" i="2" s="1"/>
  <c r="K235" i="2"/>
  <c r="L235" i="2" s="1"/>
  <c r="K236" i="2"/>
  <c r="L236" i="2" s="1"/>
  <c r="K237" i="2"/>
  <c r="L237" i="2" s="1"/>
  <c r="K238" i="2"/>
  <c r="L238" i="2" s="1"/>
  <c r="K239" i="2"/>
  <c r="L239" i="2" s="1"/>
  <c r="K240" i="2"/>
  <c r="L240" i="2" s="1"/>
  <c r="K241" i="2"/>
  <c r="L241" i="2" s="1"/>
  <c r="K242" i="2"/>
  <c r="L242" i="2" s="1"/>
  <c r="K243" i="2"/>
  <c r="L243" i="2" s="1"/>
  <c r="K244" i="2"/>
  <c r="L244" i="2" s="1"/>
  <c r="K245" i="2"/>
  <c r="L245" i="2" s="1"/>
  <c r="K246" i="2"/>
  <c r="L246" i="2" s="1"/>
  <c r="K247" i="2"/>
  <c r="L247" i="2" s="1"/>
  <c r="K248" i="2"/>
  <c r="L248" i="2" s="1"/>
  <c r="K249" i="2"/>
  <c r="L249" i="2" s="1"/>
  <c r="K250" i="2"/>
  <c r="L250" i="2" s="1"/>
  <c r="K251" i="2"/>
  <c r="L251" i="2" s="1"/>
  <c r="K252" i="2"/>
  <c r="L252" i="2" s="1"/>
  <c r="K253" i="2"/>
  <c r="L253" i="2" s="1"/>
  <c r="K254" i="2"/>
  <c r="L254" i="2" s="1"/>
  <c r="K255" i="2"/>
  <c r="L255" i="2" s="1"/>
  <c r="K256" i="2"/>
  <c r="L256" i="2" s="1"/>
  <c r="K257" i="2"/>
  <c r="L257" i="2" s="1"/>
  <c r="K258" i="2"/>
  <c r="L258" i="2" s="1"/>
  <c r="K259" i="2"/>
  <c r="L259" i="2" s="1"/>
  <c r="K260" i="2"/>
  <c r="L260" i="2" s="1"/>
  <c r="K261" i="2"/>
  <c r="L261" i="2" s="1"/>
  <c r="K262" i="2"/>
  <c r="L262" i="2" s="1"/>
  <c r="K263" i="2"/>
  <c r="L263" i="2" s="1"/>
  <c r="K264" i="2"/>
  <c r="L264" i="2" s="1"/>
  <c r="K265" i="2"/>
  <c r="L265" i="2" s="1"/>
  <c r="K266" i="2"/>
  <c r="L266" i="2" s="1"/>
  <c r="K267" i="2"/>
  <c r="L267" i="2" s="1"/>
  <c r="K268" i="2"/>
  <c r="L268" i="2" s="1"/>
  <c r="K269" i="2"/>
  <c r="L269" i="2" s="1"/>
  <c r="K270" i="2"/>
  <c r="L270" i="2" s="1"/>
  <c r="K271" i="2"/>
  <c r="L271" i="2" s="1"/>
  <c r="K272" i="2"/>
  <c r="L272" i="2" s="1"/>
  <c r="K273" i="2"/>
  <c r="L273" i="2" s="1"/>
  <c r="K274" i="2"/>
  <c r="L274" i="2" s="1"/>
  <c r="K275" i="2"/>
  <c r="L275" i="2" s="1"/>
  <c r="K276" i="2"/>
  <c r="L276" i="2" s="1"/>
  <c r="K277" i="2"/>
  <c r="L277" i="2" s="1"/>
  <c r="K278" i="2"/>
  <c r="L278" i="2" s="1"/>
  <c r="K279" i="2"/>
  <c r="L279" i="2" s="1"/>
  <c r="K280" i="2"/>
  <c r="L280" i="2" s="1"/>
  <c r="K281" i="2"/>
  <c r="L281" i="2" s="1"/>
  <c r="K282" i="2"/>
  <c r="L282" i="2" s="1"/>
  <c r="K283" i="2"/>
  <c r="L283" i="2" s="1"/>
  <c r="K284" i="2"/>
  <c r="L284" i="2" s="1"/>
  <c r="K285" i="2"/>
  <c r="L285" i="2" s="1"/>
  <c r="K286" i="2"/>
  <c r="L286" i="2" s="1"/>
  <c r="K287" i="2"/>
  <c r="L287" i="2" s="1"/>
  <c r="K288" i="2"/>
  <c r="L288" i="2" s="1"/>
  <c r="K289" i="2"/>
  <c r="L289" i="2" s="1"/>
  <c r="K290" i="2"/>
  <c r="L290" i="2" s="1"/>
  <c r="K291" i="2"/>
  <c r="L291" i="2" s="1"/>
  <c r="K292" i="2"/>
  <c r="L292" i="2" s="1"/>
  <c r="K293" i="2"/>
  <c r="L293" i="2" s="1"/>
  <c r="K294" i="2"/>
  <c r="L294" i="2" s="1"/>
  <c r="K295" i="2"/>
  <c r="L295" i="2" s="1"/>
  <c r="K296" i="2"/>
  <c r="L296" i="2" s="1"/>
  <c r="K297" i="2"/>
  <c r="L297" i="2" s="1"/>
  <c r="K298" i="2"/>
  <c r="L298" i="2" s="1"/>
  <c r="K299" i="2"/>
  <c r="L299" i="2" s="1"/>
  <c r="K300" i="2"/>
  <c r="L300" i="2" s="1"/>
  <c r="K301" i="2"/>
  <c r="L301" i="2" s="1"/>
  <c r="K302" i="2"/>
  <c r="L302" i="2" s="1"/>
  <c r="K303" i="2"/>
  <c r="L303" i="2" s="1"/>
  <c r="K304" i="2"/>
  <c r="L304" i="2" s="1"/>
  <c r="K305" i="2"/>
  <c r="L305" i="2" s="1"/>
  <c r="K306" i="2"/>
  <c r="L306" i="2" s="1"/>
  <c r="K307" i="2"/>
  <c r="L307" i="2" s="1"/>
  <c r="K308" i="2"/>
  <c r="L308" i="2" s="1"/>
  <c r="K309" i="2"/>
  <c r="L309" i="2" s="1"/>
  <c r="K310" i="2"/>
  <c r="L310" i="2" s="1"/>
  <c r="K311" i="2"/>
  <c r="L311" i="2" s="1"/>
  <c r="K312" i="2"/>
  <c r="L312" i="2" s="1"/>
  <c r="K313" i="2"/>
  <c r="L313" i="2" s="1"/>
  <c r="K314" i="2"/>
  <c r="L314" i="2" s="1"/>
  <c r="K315" i="2"/>
  <c r="L315" i="2" s="1"/>
  <c r="K316" i="2"/>
  <c r="L316" i="2" s="1"/>
  <c r="K317" i="2"/>
  <c r="L317" i="2" s="1"/>
  <c r="K318" i="2"/>
  <c r="L318" i="2" s="1"/>
  <c r="K319" i="2"/>
  <c r="L319" i="2" s="1"/>
  <c r="K320" i="2"/>
  <c r="L320" i="2" s="1"/>
  <c r="K321" i="2"/>
  <c r="L321" i="2" s="1"/>
  <c r="K322" i="2"/>
  <c r="L322" i="2" s="1"/>
  <c r="K323" i="2"/>
  <c r="L323" i="2" s="1"/>
  <c r="K324" i="2"/>
  <c r="L324" i="2" s="1"/>
  <c r="K325" i="2"/>
  <c r="L325" i="2" s="1"/>
  <c r="K326" i="2"/>
  <c r="L326" i="2" s="1"/>
  <c r="K327" i="2"/>
  <c r="L327" i="2" s="1"/>
  <c r="K328" i="2"/>
  <c r="L328" i="2" s="1"/>
  <c r="K329" i="2"/>
  <c r="L329" i="2" s="1"/>
  <c r="K330" i="2"/>
  <c r="L330" i="2" s="1"/>
  <c r="K331" i="2"/>
  <c r="L331" i="2" s="1"/>
  <c r="K332" i="2"/>
  <c r="L332" i="2" s="1"/>
  <c r="K333" i="2"/>
  <c r="L333" i="2" s="1"/>
  <c r="K334" i="2"/>
  <c r="L334" i="2" s="1"/>
  <c r="K335" i="2"/>
  <c r="L335" i="2" s="1"/>
  <c r="K336" i="2"/>
  <c r="L336" i="2" s="1"/>
  <c r="K337" i="2"/>
  <c r="L337" i="2" s="1"/>
  <c r="K338" i="2"/>
  <c r="L338" i="2" s="1"/>
  <c r="K339" i="2"/>
  <c r="L339" i="2" s="1"/>
  <c r="K340" i="2"/>
  <c r="L340" i="2" s="1"/>
  <c r="K341" i="2"/>
  <c r="L341" i="2" s="1"/>
  <c r="K342" i="2"/>
  <c r="L342" i="2" s="1"/>
  <c r="K343" i="2"/>
  <c r="L343" i="2" s="1"/>
  <c r="K344" i="2"/>
  <c r="L344" i="2" s="1"/>
  <c r="K345" i="2"/>
  <c r="L345" i="2" s="1"/>
  <c r="K346" i="2"/>
  <c r="L346" i="2" s="1"/>
  <c r="K347" i="2"/>
  <c r="L347" i="2" s="1"/>
  <c r="K348" i="2"/>
  <c r="L348" i="2" s="1"/>
  <c r="K349" i="2"/>
  <c r="L349" i="2" s="1"/>
  <c r="K350" i="2"/>
  <c r="L350" i="2" s="1"/>
  <c r="K351" i="2"/>
  <c r="L351" i="2" s="1"/>
  <c r="K352" i="2"/>
  <c r="L352" i="2" s="1"/>
  <c r="K353" i="2"/>
  <c r="L353" i="2" s="1"/>
  <c r="K354" i="2"/>
  <c r="L354" i="2" s="1"/>
  <c r="K355" i="2"/>
  <c r="L355" i="2" s="1"/>
  <c r="K356" i="2"/>
  <c r="L356" i="2" s="1"/>
  <c r="K357" i="2"/>
  <c r="L357" i="2" s="1"/>
  <c r="K358" i="2"/>
  <c r="L358" i="2" s="1"/>
  <c r="K359" i="2"/>
  <c r="L359" i="2" s="1"/>
  <c r="K360" i="2"/>
  <c r="L360" i="2" s="1"/>
  <c r="K361" i="2"/>
  <c r="L361" i="2" s="1"/>
  <c r="K362" i="2"/>
  <c r="L362" i="2" s="1"/>
  <c r="K363" i="2"/>
  <c r="L363" i="2" s="1"/>
  <c r="K364" i="2"/>
  <c r="L364" i="2" s="1"/>
  <c r="K365" i="2"/>
  <c r="L365" i="2" s="1"/>
  <c r="K366" i="2"/>
  <c r="L366" i="2" s="1"/>
  <c r="K367" i="2"/>
  <c r="L367" i="2" s="1"/>
  <c r="K368" i="2"/>
  <c r="L368" i="2" s="1"/>
  <c r="K369" i="2"/>
  <c r="L369" i="2" s="1"/>
  <c r="K370" i="2"/>
  <c r="L370" i="2" s="1"/>
  <c r="K371" i="2"/>
  <c r="L371" i="2" s="1"/>
  <c r="K372" i="2"/>
  <c r="L372" i="2" s="1"/>
  <c r="K373" i="2"/>
  <c r="L373" i="2" s="1"/>
  <c r="K374" i="2"/>
  <c r="L374" i="2" s="1"/>
  <c r="K375" i="2"/>
  <c r="L375" i="2" s="1"/>
  <c r="K376" i="2"/>
  <c r="L376" i="2" s="1"/>
  <c r="K377" i="2"/>
  <c r="L377" i="2" s="1"/>
  <c r="K378" i="2"/>
  <c r="L378" i="2" s="1"/>
  <c r="K379" i="2"/>
  <c r="L379" i="2" s="1"/>
  <c r="K380" i="2"/>
  <c r="L380" i="2" s="1"/>
  <c r="K381" i="2"/>
  <c r="L381" i="2" s="1"/>
  <c r="K382" i="2"/>
  <c r="L382" i="2" s="1"/>
  <c r="K383" i="2"/>
  <c r="L383" i="2" s="1"/>
  <c r="K384" i="2"/>
  <c r="L384" i="2" s="1"/>
  <c r="K385" i="2"/>
  <c r="L385" i="2" s="1"/>
  <c r="K386" i="2"/>
  <c r="L386" i="2" s="1"/>
  <c r="K387" i="2"/>
  <c r="L387" i="2" s="1"/>
  <c r="K388" i="2"/>
  <c r="L388" i="2" s="1"/>
  <c r="K389" i="2"/>
  <c r="L389" i="2" s="1"/>
  <c r="K390" i="2"/>
  <c r="L390" i="2" s="1"/>
  <c r="K391" i="2"/>
  <c r="L391" i="2" s="1"/>
  <c r="K392" i="2"/>
  <c r="L392" i="2" s="1"/>
  <c r="K393" i="2"/>
  <c r="L393" i="2" s="1"/>
  <c r="K394" i="2"/>
  <c r="L394" i="2" s="1"/>
  <c r="K395" i="2"/>
  <c r="L395" i="2" s="1"/>
  <c r="K396" i="2"/>
  <c r="L396" i="2" s="1"/>
  <c r="K397" i="2"/>
  <c r="L397" i="2" s="1"/>
  <c r="K398" i="2"/>
  <c r="L398" i="2" s="1"/>
  <c r="K399" i="2"/>
  <c r="L399" i="2" s="1"/>
  <c r="K400" i="2"/>
  <c r="L400" i="2" s="1"/>
  <c r="K401" i="2"/>
  <c r="L401" i="2" s="1"/>
  <c r="K402" i="2"/>
  <c r="L402" i="2" s="1"/>
  <c r="K403" i="2"/>
  <c r="L403" i="2" s="1"/>
  <c r="K404" i="2"/>
  <c r="L404" i="2" s="1"/>
  <c r="K405" i="2"/>
  <c r="L405" i="2" s="1"/>
  <c r="K406" i="2"/>
  <c r="L406" i="2" s="1"/>
  <c r="K407" i="2"/>
  <c r="L407" i="2" s="1"/>
  <c r="K408" i="2"/>
  <c r="L408" i="2" s="1"/>
  <c r="K409" i="2"/>
  <c r="L409" i="2" s="1"/>
  <c r="K410" i="2"/>
  <c r="L410" i="2" s="1"/>
  <c r="K411" i="2"/>
  <c r="L411" i="2" s="1"/>
  <c r="K413" i="2"/>
  <c r="L413" i="2" s="1"/>
  <c r="K414" i="2"/>
  <c r="L414" i="2" s="1"/>
  <c r="K415" i="2"/>
  <c r="L415" i="2" s="1"/>
  <c r="K416" i="2"/>
  <c r="L416" i="2" s="1"/>
  <c r="K417" i="2"/>
  <c r="L417" i="2" s="1"/>
  <c r="K418" i="2"/>
  <c r="L418" i="2" s="1"/>
  <c r="K419" i="2"/>
  <c r="L419" i="2" s="1"/>
  <c r="K420" i="2"/>
  <c r="L420" i="2" s="1"/>
  <c r="K421" i="2"/>
  <c r="L421" i="2" s="1"/>
  <c r="K422" i="2"/>
  <c r="L422" i="2" s="1"/>
  <c r="K423" i="2"/>
  <c r="L423" i="2" s="1"/>
  <c r="K424" i="2"/>
  <c r="L424" i="2" s="1"/>
  <c r="K425" i="2"/>
  <c r="L425" i="2" s="1"/>
  <c r="K426" i="2"/>
  <c r="L426" i="2" s="1"/>
  <c r="K427" i="2"/>
  <c r="L427" i="2" s="1"/>
  <c r="K428" i="2"/>
  <c r="L428" i="2" s="1"/>
  <c r="K429" i="2"/>
  <c r="L429" i="2" s="1"/>
  <c r="K430" i="2"/>
  <c r="L430" i="2" s="1"/>
  <c r="K431" i="2"/>
  <c r="L431" i="2" s="1"/>
  <c r="K432" i="2"/>
  <c r="L432" i="2" s="1"/>
  <c r="K433" i="2"/>
  <c r="L433" i="2" s="1"/>
  <c r="K434" i="2"/>
  <c r="L434" i="2" s="1"/>
  <c r="K435" i="2"/>
  <c r="L435" i="2" s="1"/>
  <c r="K436" i="2"/>
  <c r="L436" i="2" s="1"/>
  <c r="K437" i="2"/>
  <c r="L437" i="2" s="1"/>
  <c r="K438" i="2"/>
  <c r="L438" i="2" s="1"/>
  <c r="K439" i="2"/>
  <c r="L439" i="2" s="1"/>
  <c r="K440" i="2"/>
  <c r="L440" i="2" s="1"/>
  <c r="K441" i="2"/>
  <c r="L441" i="2" s="1"/>
  <c r="K442" i="2"/>
  <c r="L442" i="2" s="1"/>
  <c r="K443" i="2"/>
  <c r="L443" i="2" s="1"/>
  <c r="K444" i="2"/>
  <c r="L444" i="2" s="1"/>
  <c r="K445" i="2"/>
  <c r="L445" i="2" s="1"/>
  <c r="K446" i="2"/>
  <c r="L446" i="2" s="1"/>
  <c r="K447" i="2"/>
  <c r="L447" i="2" s="1"/>
  <c r="K448" i="2"/>
  <c r="L448" i="2" s="1"/>
  <c r="K449" i="2"/>
  <c r="L449" i="2" s="1"/>
  <c r="K450" i="2"/>
  <c r="L450" i="2" s="1"/>
  <c r="K451" i="2"/>
  <c r="L451" i="2" s="1"/>
  <c r="K452" i="2"/>
  <c r="L452" i="2" s="1"/>
  <c r="K453" i="2"/>
  <c r="L453" i="2" s="1"/>
  <c r="K454" i="2"/>
  <c r="L454" i="2" s="1"/>
  <c r="K455" i="2"/>
  <c r="L455" i="2" s="1"/>
  <c r="K456" i="2"/>
  <c r="L456" i="2" s="1"/>
  <c r="K457" i="2"/>
  <c r="L457" i="2" s="1"/>
  <c r="K458" i="2"/>
  <c r="L458" i="2" s="1"/>
  <c r="K459" i="2"/>
  <c r="L459" i="2" s="1"/>
  <c r="K460" i="2"/>
  <c r="L460" i="2" s="1"/>
  <c r="K461" i="2"/>
  <c r="L461" i="2" s="1"/>
  <c r="K462" i="2"/>
  <c r="L462" i="2" s="1"/>
  <c r="K463" i="2"/>
  <c r="L463" i="2" s="1"/>
  <c r="K464" i="2"/>
  <c r="L464" i="2" s="1"/>
  <c r="K465" i="2"/>
  <c r="L465" i="2" s="1"/>
  <c r="K466" i="2"/>
  <c r="L466" i="2" s="1"/>
  <c r="K467" i="2"/>
  <c r="L467" i="2" s="1"/>
  <c r="K468" i="2"/>
  <c r="L468" i="2" s="1"/>
  <c r="K469" i="2"/>
  <c r="L469" i="2" s="1"/>
  <c r="K470" i="2"/>
  <c r="L470" i="2" s="1"/>
  <c r="K471" i="2"/>
  <c r="L471" i="2" s="1"/>
  <c r="K472" i="2"/>
  <c r="L472" i="2" s="1"/>
  <c r="K473" i="2"/>
  <c r="L473" i="2" s="1"/>
  <c r="K474" i="2"/>
  <c r="L474" i="2" s="1"/>
  <c r="K475" i="2"/>
  <c r="L475" i="2" s="1"/>
  <c r="K476" i="2"/>
  <c r="L476" i="2" s="1"/>
  <c r="K477" i="2"/>
  <c r="L477" i="2" s="1"/>
  <c r="K478" i="2"/>
  <c r="L478" i="2" s="1"/>
  <c r="K479" i="2"/>
  <c r="L479" i="2" s="1"/>
  <c r="K480" i="2"/>
  <c r="L480" i="2" s="1"/>
  <c r="K481" i="2"/>
  <c r="L481" i="2" s="1"/>
  <c r="K482" i="2"/>
  <c r="L482" i="2" s="1"/>
  <c r="K483" i="2"/>
  <c r="L483" i="2" s="1"/>
  <c r="K484" i="2"/>
  <c r="L484" i="2" s="1"/>
  <c r="K485" i="2"/>
  <c r="L485" i="2" s="1"/>
  <c r="K486" i="2"/>
  <c r="L486" i="2" s="1"/>
  <c r="K487" i="2"/>
  <c r="L487" i="2" s="1"/>
  <c r="K491" i="2"/>
  <c r="L491" i="2" s="1"/>
  <c r="K492" i="2"/>
  <c r="L492" i="2" s="1"/>
  <c r="K493" i="2"/>
  <c r="L493" i="2" s="1"/>
  <c r="K494" i="2"/>
  <c r="L494" i="2" s="1"/>
  <c r="K495" i="2"/>
  <c r="L495" i="2" s="1"/>
  <c r="K496" i="2"/>
  <c r="L496" i="2" s="1"/>
  <c r="K497" i="2"/>
  <c r="L497" i="2" s="1"/>
  <c r="K498" i="2"/>
  <c r="L498" i="2" s="1"/>
  <c r="K499" i="2"/>
  <c r="L499" i="2" s="1"/>
  <c r="K500" i="2"/>
  <c r="L500" i="2" s="1"/>
  <c r="K501" i="2"/>
  <c r="L501" i="2" s="1"/>
  <c r="K502" i="2"/>
  <c r="L502" i="2" s="1"/>
  <c r="K503" i="2"/>
  <c r="L503" i="2" s="1"/>
  <c r="K504" i="2"/>
  <c r="L504" i="2" s="1"/>
  <c r="K505" i="2"/>
  <c r="L505" i="2" s="1"/>
  <c r="K506" i="2"/>
  <c r="L506" i="2" s="1"/>
  <c r="K507" i="2"/>
  <c r="L507" i="2" s="1"/>
  <c r="K508" i="2"/>
  <c r="L508" i="2" s="1"/>
  <c r="K509" i="2"/>
  <c r="L509" i="2" s="1"/>
  <c r="K510" i="2"/>
  <c r="L510" i="2" s="1"/>
  <c r="K511" i="2"/>
  <c r="L511" i="2" s="1"/>
  <c r="K512" i="2"/>
  <c r="L512" i="2" s="1"/>
  <c r="K513" i="2"/>
  <c r="L513" i="2" s="1"/>
  <c r="K514" i="2"/>
  <c r="L514" i="2" s="1"/>
  <c r="K515" i="2"/>
  <c r="L515" i="2" s="1"/>
  <c r="K516" i="2"/>
  <c r="L516" i="2" s="1"/>
  <c r="K517" i="2"/>
  <c r="L517" i="2" s="1"/>
  <c r="K518" i="2"/>
  <c r="L518" i="2" s="1"/>
  <c r="K519" i="2"/>
  <c r="L519" i="2" s="1"/>
  <c r="K520" i="2"/>
  <c r="L520" i="2" s="1"/>
  <c r="K521" i="2"/>
  <c r="L521" i="2" s="1"/>
  <c r="K522" i="2"/>
  <c r="L522" i="2" s="1"/>
  <c r="K523" i="2"/>
  <c r="L523" i="2" s="1"/>
  <c r="K524" i="2"/>
  <c r="L524" i="2" s="1"/>
  <c r="K525" i="2"/>
  <c r="L525" i="2" s="1"/>
  <c r="K526" i="2"/>
  <c r="L526" i="2" s="1"/>
  <c r="K527" i="2"/>
  <c r="L527" i="2" s="1"/>
  <c r="K528" i="2"/>
  <c r="L528" i="2" s="1"/>
  <c r="K529" i="2"/>
  <c r="L529" i="2" s="1"/>
  <c r="K530" i="2"/>
  <c r="L530" i="2" s="1"/>
  <c r="K531" i="2"/>
  <c r="L531" i="2" s="1"/>
  <c r="K532" i="2"/>
  <c r="L532" i="2" s="1"/>
  <c r="K533" i="2"/>
  <c r="L533" i="2" s="1"/>
  <c r="K534" i="2"/>
  <c r="L534" i="2" s="1"/>
  <c r="K535" i="2"/>
  <c r="L535" i="2" s="1"/>
  <c r="K536" i="2"/>
  <c r="L536" i="2" s="1"/>
  <c r="K537" i="2"/>
  <c r="L537" i="2" s="1"/>
  <c r="K538" i="2"/>
  <c r="L538" i="2" s="1"/>
  <c r="K539" i="2"/>
  <c r="L539" i="2" s="1"/>
  <c r="K540" i="2"/>
  <c r="L540" i="2" s="1"/>
  <c r="K541" i="2"/>
  <c r="L541" i="2" s="1"/>
  <c r="K542" i="2"/>
  <c r="L542" i="2" s="1"/>
  <c r="K543" i="2"/>
  <c r="L543" i="2" s="1"/>
  <c r="K544" i="2"/>
  <c r="L544" i="2" s="1"/>
  <c r="K545" i="2"/>
  <c r="L545" i="2" s="1"/>
  <c r="K546" i="2"/>
  <c r="L546" i="2" s="1"/>
  <c r="K547" i="2"/>
  <c r="L547" i="2" s="1"/>
  <c r="K548" i="2"/>
  <c r="L548" i="2" s="1"/>
  <c r="K549" i="2"/>
  <c r="L549" i="2" s="1"/>
  <c r="K550" i="2"/>
  <c r="L550" i="2" s="1"/>
  <c r="K551" i="2"/>
  <c r="L551" i="2" s="1"/>
  <c r="K552" i="2"/>
  <c r="L552" i="2" s="1"/>
  <c r="K553" i="2"/>
  <c r="L553" i="2" s="1"/>
  <c r="K554" i="2"/>
  <c r="L554" i="2" s="1"/>
  <c r="K555" i="2"/>
  <c r="L555" i="2" s="1"/>
  <c r="K556" i="2"/>
  <c r="L556" i="2" s="1"/>
  <c r="K557" i="2"/>
  <c r="L557" i="2" s="1"/>
  <c r="K558" i="2"/>
  <c r="L558" i="2" s="1"/>
  <c r="K559" i="2"/>
  <c r="L559" i="2" s="1"/>
  <c r="K560" i="2"/>
  <c r="L560" i="2" s="1"/>
  <c r="K561" i="2"/>
  <c r="L561" i="2" s="1"/>
  <c r="K562" i="2"/>
  <c r="L562" i="2" s="1"/>
  <c r="K563" i="2"/>
  <c r="L563" i="2" s="1"/>
  <c r="K564" i="2"/>
  <c r="L564" i="2" s="1"/>
  <c r="K565" i="2"/>
  <c r="L565" i="2" s="1"/>
  <c r="K566" i="2"/>
  <c r="L566" i="2" s="1"/>
  <c r="K567" i="2"/>
  <c r="L567" i="2" s="1"/>
  <c r="K568" i="2"/>
  <c r="K569" i="2"/>
  <c r="L569" i="2" s="1"/>
  <c r="K570" i="2"/>
  <c r="L570" i="2" s="1"/>
  <c r="K571" i="2"/>
  <c r="L571" i="2" s="1"/>
  <c r="K572" i="2"/>
  <c r="L572" i="2" s="1"/>
  <c r="K573" i="2"/>
  <c r="L573" i="2" s="1"/>
  <c r="K574" i="2"/>
  <c r="L574" i="2" s="1"/>
  <c r="K575" i="2"/>
  <c r="L575" i="2" s="1"/>
  <c r="K576" i="2"/>
  <c r="L576" i="2" s="1"/>
  <c r="K577" i="2"/>
  <c r="L577" i="2" s="1"/>
  <c r="K578" i="2"/>
  <c r="L578" i="2" s="1"/>
  <c r="K579" i="2"/>
  <c r="L579" i="2" s="1"/>
  <c r="K580" i="2"/>
  <c r="L580" i="2" s="1"/>
  <c r="K581" i="2"/>
  <c r="L581" i="2" s="1"/>
  <c r="K582" i="2"/>
  <c r="L582" i="2" s="1"/>
  <c r="K583" i="2"/>
  <c r="L583" i="2" s="1"/>
  <c r="K584" i="2"/>
  <c r="L584" i="2" s="1"/>
  <c r="K585" i="2"/>
  <c r="L585" i="2" s="1"/>
  <c r="K586" i="2"/>
  <c r="L586" i="2" s="1"/>
  <c r="K587" i="2"/>
  <c r="L587" i="2" s="1"/>
  <c r="K588" i="2"/>
  <c r="L588" i="2" s="1"/>
  <c r="K589" i="2"/>
  <c r="L589" i="2" s="1"/>
  <c r="K590" i="2"/>
  <c r="L590" i="2" s="1"/>
  <c r="K591" i="2"/>
  <c r="L591" i="2" s="1"/>
  <c r="K592" i="2"/>
  <c r="L592" i="2" s="1"/>
  <c r="K593" i="2"/>
  <c r="L593" i="2" s="1"/>
  <c r="K594" i="2"/>
  <c r="L594" i="2" s="1"/>
  <c r="K595" i="2"/>
  <c r="L595" i="2" s="1"/>
  <c r="K596" i="2"/>
  <c r="L596" i="2" s="1"/>
  <c r="K597" i="2"/>
  <c r="L597" i="2" s="1"/>
  <c r="K598" i="2"/>
  <c r="L598" i="2" s="1"/>
  <c r="K599" i="2"/>
  <c r="L599" i="2" s="1"/>
  <c r="K600" i="2"/>
  <c r="L600" i="2" s="1"/>
  <c r="K601" i="2"/>
  <c r="L601" i="2" s="1"/>
  <c r="K602" i="2"/>
  <c r="L602" i="2" s="1"/>
  <c r="K603" i="2"/>
  <c r="L603" i="2" s="1"/>
  <c r="K604" i="2"/>
  <c r="L604" i="2" s="1"/>
  <c r="K605" i="2"/>
  <c r="L605" i="2" s="1"/>
  <c r="K606" i="2"/>
  <c r="L606" i="2" s="1"/>
  <c r="K607" i="2"/>
  <c r="L607" i="2" s="1"/>
  <c r="K608" i="2"/>
  <c r="L608" i="2" s="1"/>
  <c r="K609" i="2"/>
  <c r="L609" i="2" s="1"/>
  <c r="K610" i="2"/>
  <c r="L610" i="2" s="1"/>
  <c r="K611" i="2"/>
  <c r="L611" i="2" s="1"/>
  <c r="K612" i="2"/>
  <c r="L612" i="2" s="1"/>
  <c r="K613" i="2"/>
  <c r="L613" i="2" s="1"/>
  <c r="K614" i="2"/>
  <c r="L614" i="2" s="1"/>
  <c r="K615" i="2"/>
  <c r="L615" i="2" s="1"/>
  <c r="K616" i="2"/>
  <c r="L616" i="2" s="1"/>
  <c r="K617" i="2"/>
  <c r="L617" i="2" s="1"/>
  <c r="K618" i="2"/>
  <c r="L618" i="2" s="1"/>
  <c r="K619" i="2"/>
  <c r="L619" i="2" s="1"/>
  <c r="K620" i="2"/>
  <c r="L620" i="2" s="1"/>
  <c r="K621" i="2"/>
  <c r="L621" i="2" s="1"/>
  <c r="K622" i="2"/>
  <c r="L622" i="2" s="1"/>
  <c r="K623" i="2"/>
  <c r="L623" i="2" s="1"/>
  <c r="K624" i="2"/>
  <c r="L624" i="2" s="1"/>
  <c r="K625" i="2"/>
  <c r="L625" i="2" s="1"/>
  <c r="K626" i="2"/>
  <c r="L626" i="2" s="1"/>
  <c r="K627" i="2"/>
  <c r="L627" i="2" s="1"/>
  <c r="K628" i="2"/>
  <c r="L628" i="2" s="1"/>
  <c r="K629" i="2"/>
  <c r="L629" i="2" s="1"/>
  <c r="K630" i="2"/>
  <c r="L630" i="2" s="1"/>
  <c r="K631" i="2"/>
  <c r="L631" i="2" s="1"/>
  <c r="K632" i="2"/>
  <c r="L632" i="2" s="1"/>
  <c r="K633" i="2"/>
  <c r="L633" i="2" s="1"/>
  <c r="K634" i="2"/>
  <c r="L634" i="2" s="1"/>
  <c r="K635" i="2"/>
  <c r="L635" i="2" s="1"/>
  <c r="K636" i="2"/>
  <c r="L636" i="2" s="1"/>
  <c r="K637" i="2"/>
  <c r="L637" i="2" s="1"/>
  <c r="K638" i="2"/>
  <c r="L638" i="2" s="1"/>
  <c r="K639" i="2"/>
  <c r="L639" i="2" s="1"/>
  <c r="K640" i="2"/>
  <c r="L640" i="2" s="1"/>
  <c r="K641" i="2"/>
  <c r="L641" i="2" s="1"/>
  <c r="K642" i="2"/>
  <c r="L642" i="2" s="1"/>
  <c r="K643" i="2"/>
  <c r="L643" i="2" s="1"/>
  <c r="K644" i="2"/>
  <c r="L644" i="2" s="1"/>
  <c r="K645" i="2"/>
  <c r="L645" i="2" s="1"/>
  <c r="K646" i="2"/>
  <c r="L646" i="2" s="1"/>
  <c r="K647" i="2"/>
  <c r="L647" i="2" s="1"/>
  <c r="K648" i="2"/>
  <c r="L648" i="2" s="1"/>
  <c r="K649" i="2"/>
  <c r="L649" i="2" s="1"/>
  <c r="K650" i="2"/>
  <c r="L650" i="2" s="1"/>
  <c r="K651" i="2"/>
  <c r="L651" i="2" s="1"/>
  <c r="K652" i="2"/>
  <c r="L652" i="2" s="1"/>
  <c r="K653" i="2"/>
  <c r="L653" i="2" s="1"/>
  <c r="K654" i="2"/>
  <c r="L654" i="2" s="1"/>
  <c r="K655" i="2"/>
  <c r="L655" i="2" s="1"/>
  <c r="K656" i="2"/>
  <c r="L656" i="2" s="1"/>
  <c r="K657" i="2"/>
  <c r="L657" i="2" s="1"/>
  <c r="K658" i="2"/>
  <c r="L658" i="2" s="1"/>
  <c r="K659" i="2"/>
  <c r="L659" i="2" s="1"/>
  <c r="K660" i="2"/>
  <c r="L660" i="2" s="1"/>
  <c r="K661" i="2"/>
  <c r="L661" i="2" s="1"/>
  <c r="K662" i="2"/>
  <c r="L662" i="2" s="1"/>
  <c r="K663" i="2"/>
  <c r="L663" i="2" s="1"/>
  <c r="K664" i="2"/>
  <c r="L664" i="2" s="1"/>
  <c r="K665" i="2"/>
  <c r="L665" i="2" s="1"/>
  <c r="K666" i="2"/>
  <c r="L666" i="2" s="1"/>
  <c r="K667" i="2"/>
  <c r="L667" i="2" s="1"/>
  <c r="K668" i="2"/>
  <c r="L668" i="2" s="1"/>
  <c r="K669" i="2"/>
  <c r="L669" i="2" s="1"/>
  <c r="K670" i="2"/>
  <c r="L670" i="2" s="1"/>
  <c r="K671" i="2"/>
  <c r="L671" i="2" s="1"/>
  <c r="K672" i="2"/>
  <c r="L672" i="2" s="1"/>
  <c r="K673" i="2"/>
  <c r="L673" i="2" s="1"/>
  <c r="K674" i="2"/>
  <c r="L674" i="2" s="1"/>
  <c r="K675" i="2"/>
  <c r="L675" i="2" s="1"/>
  <c r="K676" i="2"/>
  <c r="L676" i="2" s="1"/>
  <c r="K677" i="2"/>
  <c r="L677" i="2" s="1"/>
  <c r="K678" i="2"/>
  <c r="L678" i="2" s="1"/>
  <c r="K679" i="2"/>
  <c r="L679" i="2" s="1"/>
  <c r="K680" i="2"/>
  <c r="L680" i="2" s="1"/>
  <c r="K681" i="2"/>
  <c r="L681" i="2" s="1"/>
  <c r="K682" i="2"/>
  <c r="L682" i="2" s="1"/>
  <c r="K683" i="2"/>
  <c r="L683" i="2" s="1"/>
  <c r="K684" i="2"/>
  <c r="L684" i="2" s="1"/>
  <c r="K685" i="2"/>
  <c r="L685" i="2" s="1"/>
  <c r="K686" i="2"/>
  <c r="L686" i="2" s="1"/>
  <c r="K687" i="2"/>
  <c r="L687" i="2" s="1"/>
  <c r="K688" i="2"/>
  <c r="L688" i="2" s="1"/>
  <c r="K689" i="2"/>
  <c r="L689" i="2" s="1"/>
  <c r="K690" i="2"/>
  <c r="L690" i="2" s="1"/>
  <c r="K691" i="2"/>
  <c r="L691" i="2" s="1"/>
  <c r="K692" i="2"/>
  <c r="L692" i="2" s="1"/>
  <c r="K693" i="2"/>
  <c r="L693" i="2" s="1"/>
  <c r="K694" i="2"/>
  <c r="L694" i="2" s="1"/>
  <c r="K695" i="2"/>
  <c r="L695" i="2" s="1"/>
  <c r="K696" i="2"/>
  <c r="L696" i="2" s="1"/>
  <c r="K697" i="2"/>
  <c r="L697" i="2" s="1"/>
  <c r="K698" i="2"/>
  <c r="L698" i="2" s="1"/>
  <c r="K699" i="2"/>
  <c r="L699" i="2" s="1"/>
  <c r="K700" i="2"/>
  <c r="L700" i="2" s="1"/>
  <c r="K701" i="2"/>
  <c r="L701" i="2" s="1"/>
  <c r="K702" i="2"/>
  <c r="L702" i="2" s="1"/>
  <c r="K703" i="2"/>
  <c r="L703" i="2" s="1"/>
  <c r="K704" i="2"/>
  <c r="L704" i="2" s="1"/>
  <c r="K705" i="2"/>
  <c r="L705" i="2" s="1"/>
  <c r="K706" i="2"/>
  <c r="L706" i="2" s="1"/>
  <c r="K707" i="2"/>
  <c r="L707" i="2" s="1"/>
  <c r="K708" i="2"/>
  <c r="L708" i="2" s="1"/>
  <c r="K709" i="2"/>
  <c r="L709" i="2" s="1"/>
  <c r="K710" i="2"/>
  <c r="L710" i="2" s="1"/>
  <c r="K711" i="2"/>
  <c r="L711" i="2" s="1"/>
  <c r="K712" i="2"/>
  <c r="L712" i="2" s="1"/>
  <c r="K713" i="2"/>
  <c r="L713" i="2" s="1"/>
  <c r="K714" i="2"/>
  <c r="L714" i="2" s="1"/>
  <c r="K715" i="2"/>
  <c r="L715" i="2" s="1"/>
  <c r="K716" i="2"/>
  <c r="L716" i="2" s="1"/>
  <c r="K717" i="2"/>
  <c r="L717" i="2" s="1"/>
  <c r="K718" i="2"/>
  <c r="L718" i="2" s="1"/>
  <c r="K719" i="2"/>
  <c r="L719" i="2" s="1"/>
  <c r="K720" i="2"/>
  <c r="L720" i="2" s="1"/>
  <c r="K721" i="2"/>
  <c r="L721" i="2" s="1"/>
  <c r="K722" i="2"/>
  <c r="L722" i="2" s="1"/>
  <c r="K723" i="2"/>
  <c r="L723" i="2" s="1"/>
  <c r="K724" i="2"/>
  <c r="L724" i="2" s="1"/>
  <c r="K725" i="2"/>
  <c r="L725" i="2" s="1"/>
  <c r="K726" i="2"/>
  <c r="L726" i="2" s="1"/>
  <c r="K727" i="2"/>
  <c r="L727" i="2" s="1"/>
  <c r="K728" i="2"/>
  <c r="L728" i="2" s="1"/>
  <c r="K729" i="2"/>
  <c r="L729" i="2" s="1"/>
  <c r="K730" i="2"/>
  <c r="L730" i="2" s="1"/>
  <c r="K731" i="2"/>
  <c r="L731" i="2" s="1"/>
  <c r="K732" i="2"/>
  <c r="L732" i="2" s="1"/>
  <c r="K733" i="2"/>
  <c r="L733" i="2" s="1"/>
  <c r="K734" i="2"/>
  <c r="L734" i="2" s="1"/>
  <c r="K735" i="2"/>
  <c r="L735" i="2" s="1"/>
  <c r="K736" i="2"/>
  <c r="L736" i="2" s="1"/>
  <c r="K737" i="2"/>
  <c r="L737" i="2" s="1"/>
  <c r="K738" i="2"/>
  <c r="L738" i="2" s="1"/>
  <c r="K739" i="2"/>
  <c r="L739" i="2" s="1"/>
  <c r="K740" i="2"/>
  <c r="L740" i="2" s="1"/>
  <c r="K741" i="2"/>
  <c r="L741" i="2" s="1"/>
  <c r="K742" i="2"/>
  <c r="L742" i="2" s="1"/>
  <c r="K743" i="2"/>
  <c r="L743" i="2" s="1"/>
  <c r="K744" i="2"/>
  <c r="L744" i="2" s="1"/>
  <c r="K745" i="2"/>
  <c r="L745" i="2" s="1"/>
  <c r="K746" i="2"/>
  <c r="L746" i="2" s="1"/>
  <c r="K753" i="2"/>
  <c r="L753" i="2" s="1"/>
  <c r="K754" i="2"/>
  <c r="L754" i="2" s="1"/>
  <c r="K755" i="2"/>
  <c r="L755" i="2" s="1"/>
  <c r="K756" i="2"/>
  <c r="L756" i="2" s="1"/>
  <c r="K757" i="2"/>
  <c r="L757" i="2" s="1"/>
  <c r="K758" i="2"/>
  <c r="L758" i="2" s="1"/>
  <c r="K759" i="2"/>
  <c r="L759" i="2" s="1"/>
  <c r="K760" i="2"/>
  <c r="L760" i="2" s="1"/>
  <c r="K761" i="2"/>
  <c r="L761" i="2" s="1"/>
  <c r="K762" i="2"/>
  <c r="L762" i="2" s="1"/>
  <c r="K763" i="2"/>
  <c r="L763" i="2" s="1"/>
  <c r="K764" i="2"/>
  <c r="L764" i="2" s="1"/>
  <c r="K765" i="2"/>
  <c r="L765" i="2" s="1"/>
  <c r="K766" i="2"/>
  <c r="L766" i="2" s="1"/>
  <c r="K767" i="2"/>
  <c r="L767" i="2" s="1"/>
  <c r="K768" i="2"/>
  <c r="L768" i="2" s="1"/>
  <c r="K769" i="2"/>
  <c r="L769" i="2" s="1"/>
  <c r="K770" i="2"/>
  <c r="L770" i="2" s="1"/>
  <c r="K771" i="2"/>
  <c r="L771" i="2" s="1"/>
  <c r="K772" i="2"/>
  <c r="L772" i="2" s="1"/>
  <c r="K773" i="2"/>
  <c r="L773" i="2" s="1"/>
  <c r="K774" i="2"/>
  <c r="L774" i="2" s="1"/>
  <c r="K775" i="2"/>
  <c r="L775" i="2" s="1"/>
  <c r="K776" i="2"/>
  <c r="L776" i="2" s="1"/>
  <c r="K777" i="2"/>
  <c r="L777" i="2" s="1"/>
  <c r="K778" i="2"/>
  <c r="L778" i="2" s="1"/>
  <c r="K779" i="2"/>
  <c r="L779" i="2" s="1"/>
  <c r="K780" i="2"/>
  <c r="L780" i="2" s="1"/>
  <c r="K781" i="2"/>
  <c r="L781" i="2" s="1"/>
  <c r="K782" i="2"/>
  <c r="L782" i="2" s="1"/>
  <c r="K783" i="2"/>
  <c r="L783" i="2" s="1"/>
  <c r="K784" i="2"/>
  <c r="L784" i="2" s="1"/>
  <c r="K785" i="2"/>
  <c r="L785" i="2" s="1"/>
  <c r="K786" i="2"/>
  <c r="L786" i="2" s="1"/>
  <c r="K787" i="2"/>
  <c r="L787" i="2" s="1"/>
  <c r="K788" i="2"/>
  <c r="L788" i="2" s="1"/>
  <c r="K789" i="2"/>
  <c r="L789" i="2" s="1"/>
  <c r="K790" i="2"/>
  <c r="L790" i="2" s="1"/>
  <c r="K791" i="2"/>
  <c r="L791" i="2" s="1"/>
  <c r="K792" i="2"/>
  <c r="L792" i="2" s="1"/>
  <c r="K793" i="2"/>
  <c r="L793" i="2" s="1"/>
  <c r="K794" i="2"/>
  <c r="L794" i="2" s="1"/>
  <c r="K795" i="2"/>
  <c r="L795" i="2" s="1"/>
  <c r="K796" i="2"/>
  <c r="L796" i="2" s="1"/>
  <c r="K797" i="2"/>
  <c r="L797" i="2" s="1"/>
  <c r="K798" i="2"/>
  <c r="L798" i="2" s="1"/>
  <c r="K799" i="2"/>
  <c r="L799" i="2" s="1"/>
  <c r="K800" i="2"/>
  <c r="L800" i="2" s="1"/>
  <c r="K801" i="2"/>
  <c r="L801" i="2" s="1"/>
  <c r="K802" i="2"/>
  <c r="L802" i="2" s="1"/>
  <c r="K803" i="2"/>
  <c r="L803" i="2" s="1"/>
  <c r="K804" i="2"/>
  <c r="L804" i="2" s="1"/>
  <c r="K805" i="2"/>
  <c r="L805" i="2" s="1"/>
  <c r="K806" i="2"/>
  <c r="L806" i="2" s="1"/>
  <c r="K807" i="2"/>
  <c r="L807" i="2" s="1"/>
  <c r="K808" i="2"/>
  <c r="L808" i="2" s="1"/>
  <c r="K809" i="2"/>
  <c r="L809" i="2" s="1"/>
  <c r="K810" i="2"/>
  <c r="L810" i="2" s="1"/>
  <c r="K811" i="2"/>
  <c r="L811" i="2" s="1"/>
  <c r="K812" i="2"/>
  <c r="L812" i="2" s="1"/>
  <c r="K813" i="2"/>
  <c r="L813" i="2" s="1"/>
  <c r="K814" i="2"/>
  <c r="L814" i="2" s="1"/>
  <c r="K815" i="2"/>
  <c r="L815" i="2" s="1"/>
  <c r="K816" i="2"/>
  <c r="L816" i="2" s="1"/>
  <c r="K817" i="2"/>
  <c r="L817" i="2" s="1"/>
  <c r="K818" i="2"/>
  <c r="L818" i="2" s="1"/>
  <c r="K819" i="2"/>
  <c r="L819" i="2" s="1"/>
  <c r="K820" i="2"/>
  <c r="L820" i="2" s="1"/>
  <c r="K821" i="2"/>
  <c r="L821" i="2" s="1"/>
  <c r="K822" i="2"/>
  <c r="L822" i="2" s="1"/>
  <c r="K823" i="2"/>
  <c r="L823" i="2" s="1"/>
  <c r="K824" i="2"/>
  <c r="L824" i="2" s="1"/>
  <c r="K825" i="2"/>
  <c r="L825" i="2" s="1"/>
  <c r="K826" i="2"/>
  <c r="L826" i="2" s="1"/>
  <c r="K827" i="2"/>
  <c r="L827" i="2" s="1"/>
  <c r="K828" i="2"/>
  <c r="L828" i="2" s="1"/>
  <c r="K829" i="2"/>
  <c r="L829" i="2" s="1"/>
  <c r="K830" i="2"/>
  <c r="L830" i="2" s="1"/>
  <c r="K831" i="2"/>
  <c r="K832" i="2"/>
  <c r="L832" i="2" s="1"/>
  <c r="K833" i="2"/>
  <c r="L833" i="2" s="1"/>
  <c r="K834" i="2"/>
  <c r="L834" i="2" s="1"/>
  <c r="K835" i="2"/>
  <c r="L835" i="2" s="1"/>
  <c r="K836" i="2"/>
  <c r="L836" i="2" s="1"/>
  <c r="K837" i="2"/>
  <c r="L837" i="2" s="1"/>
  <c r="K838" i="2"/>
  <c r="L838" i="2" s="1"/>
  <c r="K839" i="2"/>
  <c r="L839" i="2" s="1"/>
  <c r="K840" i="2"/>
  <c r="L840" i="2" s="1"/>
  <c r="K841" i="2"/>
  <c r="L841" i="2" s="1"/>
  <c r="K842" i="2"/>
  <c r="L842" i="2" s="1"/>
  <c r="K843" i="2"/>
  <c r="L843" i="2" s="1"/>
  <c r="K844" i="2"/>
  <c r="L844" i="2" s="1"/>
  <c r="K845" i="2"/>
  <c r="L845" i="2" s="1"/>
  <c r="K846" i="2"/>
  <c r="L846" i="2" s="1"/>
  <c r="K847" i="2"/>
  <c r="L847" i="2" s="1"/>
  <c r="K848" i="2"/>
  <c r="L848" i="2" s="1"/>
  <c r="K849" i="2"/>
  <c r="L849" i="2" s="1"/>
  <c r="K850" i="2"/>
  <c r="L850" i="2" s="1"/>
  <c r="K851" i="2"/>
  <c r="L851" i="2" s="1"/>
  <c r="K852" i="2"/>
  <c r="L852" i="2" s="1"/>
  <c r="K853" i="2"/>
  <c r="L853" i="2" s="1"/>
  <c r="K854" i="2"/>
  <c r="L854" i="2" s="1"/>
  <c r="K855" i="2"/>
  <c r="L855" i="2" s="1"/>
  <c r="K856" i="2"/>
  <c r="L856" i="2" s="1"/>
  <c r="K857" i="2"/>
  <c r="L857" i="2" s="1"/>
  <c r="K858" i="2"/>
  <c r="L858" i="2" s="1"/>
  <c r="K859" i="2"/>
  <c r="L859" i="2" s="1"/>
  <c r="K860" i="2"/>
  <c r="L860" i="2" s="1"/>
  <c r="K861" i="2"/>
  <c r="L861" i="2" s="1"/>
  <c r="K862" i="2"/>
  <c r="L862" i="2" s="1"/>
  <c r="K863" i="2"/>
  <c r="L863" i="2" s="1"/>
  <c r="K864" i="2"/>
  <c r="L864" i="2" s="1"/>
  <c r="K865" i="2"/>
  <c r="L865" i="2" s="1"/>
  <c r="K866" i="2"/>
  <c r="L866" i="2" s="1"/>
  <c r="K867" i="2"/>
  <c r="L867" i="2" s="1"/>
  <c r="K868" i="2"/>
  <c r="L868" i="2" s="1"/>
  <c r="K869" i="2"/>
  <c r="L869" i="2" s="1"/>
  <c r="K870" i="2"/>
  <c r="L870" i="2" s="1"/>
  <c r="K871" i="2"/>
  <c r="L871" i="2" s="1"/>
  <c r="K872" i="2"/>
  <c r="L872" i="2" s="1"/>
  <c r="K873" i="2"/>
  <c r="L873" i="2" s="1"/>
  <c r="K874" i="2"/>
  <c r="L874" i="2" s="1"/>
  <c r="K875" i="2"/>
  <c r="L875" i="2" s="1"/>
  <c r="K876" i="2"/>
  <c r="L876" i="2" s="1"/>
  <c r="K877" i="2"/>
  <c r="L877" i="2" s="1"/>
  <c r="K878" i="2"/>
  <c r="L878" i="2" s="1"/>
  <c r="K879" i="2"/>
  <c r="L879" i="2" s="1"/>
  <c r="K880" i="2"/>
  <c r="L880" i="2" s="1"/>
  <c r="K881" i="2"/>
  <c r="L881" i="2" s="1"/>
  <c r="K882" i="2"/>
  <c r="L882" i="2" s="1"/>
  <c r="K883" i="2"/>
  <c r="L883" i="2" s="1"/>
  <c r="K884" i="2"/>
  <c r="L884" i="2" s="1"/>
  <c r="K885" i="2"/>
  <c r="L885" i="2" s="1"/>
  <c r="K887" i="2"/>
  <c r="L887" i="2" s="1"/>
  <c r="K888" i="2"/>
  <c r="L888" i="2" s="1"/>
  <c r="K889" i="2"/>
  <c r="L889" i="2" s="1"/>
  <c r="K890" i="2"/>
  <c r="L890" i="2" s="1"/>
  <c r="K891" i="2"/>
  <c r="L891" i="2" s="1"/>
  <c r="K892" i="2"/>
  <c r="L892" i="2" s="1"/>
  <c r="K893" i="2"/>
  <c r="L893" i="2" s="1"/>
  <c r="K894" i="2"/>
  <c r="L894" i="2" s="1"/>
  <c r="K895" i="2"/>
  <c r="L895" i="2" s="1"/>
  <c r="K896" i="2"/>
  <c r="L896" i="2" s="1"/>
  <c r="K897" i="2"/>
  <c r="L897" i="2" s="1"/>
  <c r="K898" i="2"/>
  <c r="L898" i="2" s="1"/>
  <c r="K899" i="2"/>
  <c r="L899" i="2" s="1"/>
  <c r="K900" i="2"/>
  <c r="L900" i="2" s="1"/>
  <c r="K901" i="2"/>
  <c r="L901" i="2" s="1"/>
  <c r="K902" i="2"/>
  <c r="L902" i="2" s="1"/>
  <c r="K903" i="2"/>
  <c r="L903" i="2" s="1"/>
  <c r="K904" i="2"/>
  <c r="L904" i="2" s="1"/>
  <c r="K905" i="2"/>
  <c r="L905" i="2" s="1"/>
  <c r="K906" i="2"/>
  <c r="L906" i="2" s="1"/>
  <c r="K907" i="2"/>
  <c r="L907" i="2" s="1"/>
  <c r="K908" i="2"/>
  <c r="L908" i="2" s="1"/>
  <c r="K909" i="2"/>
  <c r="L909" i="2" s="1"/>
  <c r="K910" i="2"/>
  <c r="L910" i="2" s="1"/>
  <c r="K911" i="2"/>
  <c r="L911" i="2" s="1"/>
  <c r="K912" i="2"/>
  <c r="L912" i="2" s="1"/>
  <c r="K913" i="2"/>
  <c r="L913" i="2" s="1"/>
  <c r="K914" i="2"/>
  <c r="L914" i="2" s="1"/>
  <c r="K915" i="2"/>
  <c r="L915" i="2" s="1"/>
  <c r="K916" i="2"/>
  <c r="L916" i="2" s="1"/>
  <c r="K917" i="2"/>
  <c r="L917" i="2" s="1"/>
  <c r="K918" i="2"/>
  <c r="L918" i="2" s="1"/>
  <c r="K919" i="2"/>
  <c r="L919" i="2" s="1"/>
  <c r="K920" i="2"/>
  <c r="L920" i="2" s="1"/>
  <c r="K921" i="2"/>
  <c r="L921" i="2" s="1"/>
  <c r="K922" i="2"/>
  <c r="L922" i="2" s="1"/>
  <c r="K923" i="2"/>
  <c r="L923" i="2" s="1"/>
  <c r="K924" i="2"/>
  <c r="L924" i="2" s="1"/>
  <c r="K925" i="2"/>
  <c r="L925" i="2" s="1"/>
  <c r="K926" i="2"/>
  <c r="L926" i="2" s="1"/>
  <c r="K927" i="2"/>
  <c r="L927" i="2" s="1"/>
  <c r="K928" i="2"/>
  <c r="L928" i="2" s="1"/>
  <c r="K929" i="2"/>
  <c r="L929" i="2" s="1"/>
  <c r="K930" i="2"/>
  <c r="L930" i="2" s="1"/>
  <c r="K931" i="2"/>
  <c r="L931" i="2" s="1"/>
  <c r="K932" i="2"/>
  <c r="L932" i="2" s="1"/>
  <c r="K933" i="2"/>
  <c r="L933" i="2" s="1"/>
  <c r="K934" i="2"/>
  <c r="L934" i="2" s="1"/>
  <c r="K935" i="2"/>
  <c r="L935" i="2" s="1"/>
  <c r="K936" i="2"/>
  <c r="L936" i="2" s="1"/>
  <c r="K937" i="2"/>
  <c r="L937" i="2" s="1"/>
  <c r="K938" i="2"/>
  <c r="L938" i="2" s="1"/>
  <c r="K939" i="2"/>
  <c r="L939" i="2" s="1"/>
  <c r="K940" i="2"/>
  <c r="L940" i="2" s="1"/>
  <c r="K941" i="2"/>
  <c r="L941" i="2" s="1"/>
  <c r="K942" i="2"/>
  <c r="L942" i="2" s="1"/>
  <c r="K943" i="2"/>
  <c r="L943" i="2" s="1"/>
  <c r="K944" i="2"/>
  <c r="L944" i="2" s="1"/>
  <c r="K945" i="2"/>
  <c r="L945" i="2" s="1"/>
  <c r="K946" i="2"/>
  <c r="L946" i="2" s="1"/>
  <c r="K947" i="2"/>
  <c r="L947" i="2" s="1"/>
  <c r="K948" i="2"/>
  <c r="L948" i="2" s="1"/>
  <c r="K949" i="2"/>
  <c r="L949" i="2" s="1"/>
  <c r="K950" i="2"/>
  <c r="L950" i="2" s="1"/>
  <c r="K951" i="2"/>
  <c r="L951" i="2" s="1"/>
  <c r="K952" i="2"/>
  <c r="L952" i="2" s="1"/>
  <c r="K953" i="2"/>
  <c r="L953" i="2" s="1"/>
  <c r="K954" i="2"/>
  <c r="L954" i="2" s="1"/>
  <c r="K955" i="2"/>
  <c r="L955" i="2" s="1"/>
  <c r="K956" i="2"/>
  <c r="L956" i="2" s="1"/>
  <c r="K957" i="2"/>
  <c r="L957" i="2" s="1"/>
  <c r="K958" i="2"/>
  <c r="L958" i="2" s="1"/>
  <c r="K959" i="2"/>
  <c r="L959" i="2" s="1"/>
  <c r="K960" i="2"/>
  <c r="L960" i="2" s="1"/>
  <c r="K961" i="2"/>
  <c r="L961" i="2" s="1"/>
  <c r="K962" i="2"/>
  <c r="L962" i="2" s="1"/>
  <c r="K963" i="2"/>
  <c r="L963" i="2" s="1"/>
  <c r="K964" i="2"/>
  <c r="L964" i="2" s="1"/>
  <c r="K965" i="2"/>
  <c r="L965" i="2" s="1"/>
  <c r="K966" i="2"/>
  <c r="L966" i="2" s="1"/>
  <c r="K967" i="2"/>
  <c r="L967" i="2" s="1"/>
  <c r="K968" i="2"/>
  <c r="L968" i="2" s="1"/>
  <c r="K969" i="2"/>
  <c r="L969" i="2" s="1"/>
  <c r="K970" i="2"/>
  <c r="L970" i="2" s="1"/>
  <c r="K971" i="2"/>
  <c r="L971" i="2" s="1"/>
  <c r="K972" i="2"/>
  <c r="L972" i="2" s="1"/>
  <c r="K973" i="2"/>
  <c r="L973" i="2" s="1"/>
  <c r="K974" i="2"/>
  <c r="L974" i="2" s="1"/>
  <c r="K975" i="2"/>
  <c r="L975" i="2" s="1"/>
  <c r="K976" i="2"/>
  <c r="L976" i="2" s="1"/>
  <c r="K977" i="2"/>
  <c r="L977" i="2" s="1"/>
  <c r="K978" i="2"/>
  <c r="L978" i="2" s="1"/>
  <c r="K979" i="2"/>
  <c r="L979" i="2" s="1"/>
  <c r="K981" i="2"/>
  <c r="L981" i="2" s="1"/>
  <c r="K982" i="2"/>
  <c r="L982" i="2" s="1"/>
  <c r="K983" i="2"/>
  <c r="L983" i="2" s="1"/>
  <c r="K984" i="2"/>
  <c r="L984" i="2" s="1"/>
  <c r="K985" i="2"/>
  <c r="L985" i="2" s="1"/>
  <c r="K986" i="2"/>
  <c r="L986" i="2" s="1"/>
  <c r="K987" i="2"/>
  <c r="L987" i="2" s="1"/>
  <c r="K988" i="2"/>
  <c r="L988" i="2" s="1"/>
  <c r="K989" i="2"/>
  <c r="L989" i="2" s="1"/>
  <c r="K990" i="2"/>
  <c r="L990" i="2" s="1"/>
  <c r="K991" i="2"/>
  <c r="L991" i="2" s="1"/>
  <c r="K992" i="2"/>
  <c r="L992" i="2" s="1"/>
  <c r="K993" i="2"/>
  <c r="L993" i="2" s="1"/>
  <c r="K994" i="2"/>
  <c r="L994" i="2" s="1"/>
  <c r="K995" i="2"/>
  <c r="L995" i="2" s="1"/>
  <c r="K996" i="2"/>
  <c r="L996" i="2" s="1"/>
  <c r="K997" i="2"/>
  <c r="L997" i="2" s="1"/>
  <c r="K998" i="2"/>
  <c r="L998" i="2" s="1"/>
  <c r="K999" i="2"/>
  <c r="L999" i="2" s="1"/>
  <c r="K1000" i="2"/>
  <c r="L1000" i="2" s="1"/>
  <c r="K1001" i="2"/>
  <c r="L1001" i="2" s="1"/>
  <c r="K1002" i="2"/>
  <c r="L1002" i="2" s="1"/>
  <c r="K1003" i="2"/>
  <c r="L1003" i="2" s="1"/>
  <c r="K1004" i="2"/>
  <c r="L1004" i="2" s="1"/>
  <c r="K1005" i="2"/>
  <c r="L1005" i="2" s="1"/>
  <c r="K1006" i="2"/>
  <c r="L1006" i="2" s="1"/>
  <c r="K1007" i="2"/>
  <c r="L1007" i="2" s="1"/>
  <c r="K1008" i="2"/>
  <c r="L1008" i="2" s="1"/>
  <c r="K1009" i="2"/>
  <c r="L1009" i="2" s="1"/>
  <c r="K1010" i="2"/>
  <c r="L1010" i="2" s="1"/>
  <c r="K1011" i="2"/>
  <c r="L1011" i="2" s="1"/>
  <c r="K1012" i="2"/>
  <c r="L1012" i="2" s="1"/>
  <c r="K1013" i="2"/>
  <c r="L1013" i="2" s="1"/>
  <c r="K1014" i="2"/>
  <c r="L1014" i="2" s="1"/>
  <c r="K1015" i="2"/>
  <c r="L1015" i="2" s="1"/>
  <c r="K1016" i="2"/>
  <c r="L1016" i="2" s="1"/>
  <c r="K1017" i="2"/>
  <c r="L1017" i="2" s="1"/>
  <c r="K1018" i="2"/>
  <c r="L1018" i="2" s="1"/>
  <c r="K1019" i="2"/>
  <c r="L1019" i="2" s="1"/>
  <c r="K1020" i="2"/>
  <c r="L1020" i="2" s="1"/>
  <c r="K1021" i="2"/>
  <c r="L1021" i="2" s="1"/>
  <c r="K1022" i="2"/>
  <c r="L1022" i="2" s="1"/>
  <c r="K1023" i="2"/>
  <c r="L1023" i="2" s="1"/>
  <c r="K1024" i="2"/>
  <c r="L1024" i="2" s="1"/>
  <c r="K1025" i="2"/>
  <c r="L1025" i="2" s="1"/>
  <c r="K1026" i="2"/>
  <c r="L1026" i="2" s="1"/>
  <c r="K1027" i="2"/>
  <c r="L1027" i="2" s="1"/>
  <c r="K1029" i="2"/>
  <c r="L1029" i="2" s="1"/>
  <c r="K1030" i="2"/>
  <c r="L1030" i="2" s="1"/>
  <c r="K1031" i="2"/>
  <c r="L1031" i="2" s="1"/>
  <c r="K1032" i="2"/>
  <c r="L1032" i="2" s="1"/>
  <c r="K1033" i="2"/>
  <c r="L1033" i="2" s="1"/>
  <c r="K1034" i="2"/>
  <c r="L1034" i="2" s="1"/>
  <c r="K1035" i="2"/>
  <c r="L1035" i="2" s="1"/>
  <c r="K1036" i="2"/>
  <c r="L1036" i="2" s="1"/>
  <c r="K1037" i="2"/>
  <c r="L1037" i="2" s="1"/>
  <c r="K1038" i="2"/>
  <c r="L1038" i="2" s="1"/>
  <c r="K1039" i="2"/>
  <c r="L1039" i="2" s="1"/>
  <c r="K1040" i="2"/>
  <c r="L1040" i="2" s="1"/>
  <c r="K1041" i="2"/>
  <c r="L1041" i="2" s="1"/>
  <c r="K1042" i="2"/>
  <c r="L1042" i="2" s="1"/>
  <c r="K1043" i="2"/>
  <c r="L1043" i="2" s="1"/>
  <c r="K1044" i="2"/>
  <c r="L1044" i="2" s="1"/>
  <c r="K1045" i="2"/>
  <c r="L1045" i="2" s="1"/>
  <c r="K1046" i="2"/>
  <c r="L1046" i="2" s="1"/>
  <c r="K1047" i="2"/>
  <c r="L1047" i="2" s="1"/>
  <c r="K1048" i="2"/>
  <c r="L1048" i="2" s="1"/>
  <c r="K1049" i="2"/>
  <c r="L1049" i="2" s="1"/>
  <c r="K1050" i="2"/>
  <c r="L1050" i="2" s="1"/>
  <c r="K1051" i="2"/>
  <c r="L1051" i="2" s="1"/>
  <c r="K1052" i="2"/>
  <c r="L1052" i="2" s="1"/>
  <c r="K1053" i="2"/>
  <c r="L1053" i="2" s="1"/>
  <c r="K1054" i="2"/>
  <c r="L1054" i="2" s="1"/>
  <c r="K1055" i="2"/>
  <c r="L1055" i="2" s="1"/>
  <c r="K1056" i="2"/>
  <c r="L1056" i="2" s="1"/>
  <c r="K1057" i="2"/>
  <c r="L1057" i="2" s="1"/>
  <c r="K1058" i="2"/>
  <c r="L1058" i="2" s="1"/>
  <c r="K1059" i="2"/>
  <c r="L1059" i="2" s="1"/>
  <c r="K1060" i="2"/>
  <c r="L1060" i="2" s="1"/>
  <c r="K1061" i="2"/>
  <c r="L1061" i="2" s="1"/>
  <c r="K1062" i="2"/>
  <c r="L1062" i="2" s="1"/>
  <c r="K1063" i="2"/>
  <c r="L1063" i="2" s="1"/>
  <c r="K1064" i="2"/>
  <c r="L1064" i="2" s="1"/>
  <c r="K1065" i="2"/>
  <c r="L1065" i="2" s="1"/>
  <c r="K1066" i="2"/>
  <c r="L1066" i="2" s="1"/>
  <c r="K1067" i="2"/>
  <c r="L1067" i="2" s="1"/>
  <c r="K1068" i="2"/>
  <c r="L1068" i="2" s="1"/>
  <c r="K1069" i="2"/>
  <c r="L1069" i="2" s="1"/>
  <c r="K1070" i="2"/>
  <c r="L1070" i="2" s="1"/>
  <c r="K1071" i="2"/>
  <c r="L1071" i="2" s="1"/>
  <c r="K1072" i="2"/>
  <c r="L1072" i="2" s="1"/>
  <c r="K1073" i="2"/>
  <c r="L1073" i="2" s="1"/>
  <c r="K1074" i="2"/>
  <c r="L1074" i="2" s="1"/>
  <c r="K1075" i="2"/>
  <c r="L1075" i="2" s="1"/>
  <c r="K1076" i="2"/>
  <c r="L1076" i="2" s="1"/>
  <c r="K1078" i="2"/>
  <c r="L1078" i="2" s="1"/>
  <c r="K1079" i="2"/>
  <c r="L1079" i="2" s="1"/>
  <c r="K1080" i="2"/>
  <c r="L1080" i="2" s="1"/>
  <c r="K1081" i="2"/>
  <c r="L1081" i="2" s="1"/>
  <c r="K1082" i="2"/>
  <c r="L1082" i="2" s="1"/>
  <c r="K1083" i="2"/>
  <c r="L1083" i="2" s="1"/>
  <c r="K1084" i="2"/>
  <c r="L1084" i="2" s="1"/>
  <c r="K1085" i="2"/>
  <c r="L1085" i="2" s="1"/>
  <c r="K1086" i="2"/>
  <c r="L1086" i="2" s="1"/>
  <c r="K1087" i="2"/>
  <c r="L1087" i="2" s="1"/>
  <c r="K1088" i="2"/>
  <c r="L1088" i="2" s="1"/>
  <c r="K1089" i="2"/>
  <c r="L1089" i="2" s="1"/>
  <c r="K1090" i="2"/>
  <c r="L1090" i="2" s="1"/>
  <c r="K1091" i="2"/>
  <c r="L1091" i="2" s="1"/>
  <c r="K1092" i="2"/>
  <c r="L1092" i="2" s="1"/>
  <c r="K1093" i="2"/>
  <c r="L1093" i="2" s="1"/>
  <c r="K1094" i="2"/>
  <c r="L1094" i="2" s="1"/>
  <c r="K1095" i="2"/>
  <c r="L1095" i="2" s="1"/>
  <c r="K1096" i="2"/>
  <c r="L1096" i="2" s="1"/>
  <c r="K1097" i="2"/>
  <c r="L1097" i="2" s="1"/>
  <c r="K1098" i="2"/>
  <c r="L1098" i="2" s="1"/>
  <c r="K1099" i="2"/>
  <c r="L1099" i="2" s="1"/>
  <c r="K1100" i="2"/>
  <c r="L1100" i="2" s="1"/>
  <c r="K1101" i="2"/>
  <c r="L1101" i="2" s="1"/>
  <c r="K1102" i="2"/>
  <c r="L1102" i="2" s="1"/>
  <c r="K1103" i="2"/>
  <c r="L1103" i="2" s="1"/>
  <c r="K1104" i="2"/>
  <c r="L1104" i="2" s="1"/>
  <c r="K1105" i="2"/>
  <c r="L1105" i="2" s="1"/>
  <c r="K1106" i="2"/>
  <c r="L1106" i="2" s="1"/>
  <c r="K1107" i="2"/>
  <c r="L1107" i="2" s="1"/>
  <c r="K1108" i="2"/>
  <c r="L1108" i="2" s="1"/>
  <c r="K1109" i="2"/>
  <c r="L1109" i="2" s="1"/>
  <c r="K1110" i="2"/>
  <c r="L1110" i="2" s="1"/>
  <c r="K1111" i="2"/>
  <c r="L1111" i="2" s="1"/>
  <c r="K1112" i="2"/>
  <c r="L1112" i="2" s="1"/>
  <c r="K1113" i="2"/>
  <c r="L1113" i="2" s="1"/>
  <c r="K1114" i="2"/>
  <c r="L1114" i="2" s="1"/>
  <c r="K1115" i="2"/>
  <c r="L1115" i="2" s="1"/>
  <c r="K1116" i="2"/>
  <c r="L1116" i="2" s="1"/>
  <c r="K1117" i="2"/>
  <c r="L1117" i="2" s="1"/>
  <c r="K1118" i="2"/>
  <c r="L1118" i="2" s="1"/>
  <c r="K1119" i="2"/>
  <c r="L1119" i="2" s="1"/>
  <c r="K1120" i="2"/>
  <c r="L1120" i="2" s="1"/>
  <c r="K1121" i="2"/>
  <c r="L1121" i="2" s="1"/>
  <c r="K1122" i="2"/>
  <c r="L1122" i="2" s="1"/>
  <c r="K1123" i="2"/>
  <c r="L1123" i="2" s="1"/>
  <c r="K1124" i="2"/>
  <c r="L1124" i="2" s="1"/>
  <c r="K1125" i="2"/>
  <c r="L1125" i="2" s="1"/>
  <c r="K1126" i="2"/>
  <c r="L1126" i="2" s="1"/>
  <c r="K1127" i="2"/>
  <c r="L1127" i="2" s="1"/>
  <c r="K1128" i="2"/>
  <c r="L1128" i="2" s="1"/>
  <c r="K1129" i="2"/>
  <c r="L1129" i="2" s="1"/>
  <c r="K1130" i="2"/>
  <c r="L1130" i="2" s="1"/>
  <c r="K1131" i="2"/>
  <c r="L1131" i="2" s="1"/>
  <c r="K1132" i="2"/>
  <c r="L1132" i="2" s="1"/>
  <c r="K1133" i="2"/>
  <c r="L1133" i="2" s="1"/>
  <c r="K1134" i="2"/>
  <c r="L1134" i="2" s="1"/>
  <c r="K1135" i="2"/>
  <c r="L1135" i="2" s="1"/>
  <c r="K1136" i="2"/>
  <c r="L1136" i="2" s="1"/>
  <c r="K1137" i="2"/>
  <c r="L1137" i="2" s="1"/>
  <c r="K1138" i="2"/>
  <c r="L1138" i="2" s="1"/>
  <c r="K1139" i="2"/>
  <c r="L1139" i="2" s="1"/>
  <c r="K1140" i="2"/>
  <c r="L1140" i="2" s="1"/>
  <c r="K1141" i="2"/>
  <c r="L1141" i="2" s="1"/>
  <c r="K1142" i="2"/>
  <c r="L1142" i="2" s="1"/>
  <c r="K1143" i="2"/>
  <c r="L1143" i="2" s="1"/>
  <c r="K1144" i="2"/>
  <c r="L1144" i="2" s="1"/>
  <c r="K1145" i="2"/>
  <c r="L1145" i="2" s="1"/>
  <c r="K1146" i="2"/>
  <c r="L1146" i="2" s="1"/>
  <c r="K1147" i="2"/>
  <c r="L1147" i="2" s="1"/>
  <c r="K1148" i="2"/>
  <c r="L1148" i="2" s="1"/>
  <c r="K1149" i="2"/>
  <c r="L1149" i="2" s="1"/>
  <c r="K1150" i="2"/>
  <c r="L1150" i="2" s="1"/>
  <c r="K1151" i="2"/>
  <c r="L1151" i="2" s="1"/>
  <c r="K1152" i="2"/>
  <c r="K1153" i="2"/>
  <c r="L1153" i="2" s="1"/>
  <c r="K1154" i="2"/>
  <c r="L1154" i="2" s="1"/>
  <c r="K1155" i="2"/>
  <c r="L1155" i="2" s="1"/>
  <c r="K1156" i="2"/>
  <c r="L1156" i="2" s="1"/>
  <c r="K1157" i="2"/>
  <c r="L1157" i="2" s="1"/>
  <c r="K1158" i="2"/>
  <c r="L1158" i="2" s="1"/>
  <c r="K1159" i="2"/>
  <c r="L1159" i="2" s="1"/>
  <c r="K1160" i="2"/>
  <c r="L1160" i="2" s="1"/>
  <c r="K1161" i="2"/>
  <c r="L1161" i="2" s="1"/>
  <c r="K1162" i="2"/>
  <c r="L1162" i="2" s="1"/>
  <c r="K1163" i="2"/>
  <c r="L1163" i="2" s="1"/>
  <c r="K1164" i="2"/>
  <c r="L1164" i="2" s="1"/>
  <c r="K1165" i="2"/>
  <c r="L1165" i="2" s="1"/>
  <c r="K1166" i="2"/>
  <c r="L1166" i="2" s="1"/>
  <c r="K1167" i="2"/>
  <c r="L1167" i="2" s="1"/>
  <c r="K1168" i="2"/>
  <c r="L1168" i="2" s="1"/>
  <c r="K1169" i="2"/>
  <c r="L1169" i="2" s="1"/>
  <c r="K1170" i="2"/>
  <c r="L1170" i="2" s="1"/>
  <c r="K1171" i="2"/>
  <c r="L1171" i="2" s="1"/>
  <c r="K1172" i="2"/>
  <c r="L1172" i="2" s="1"/>
  <c r="K1173" i="2"/>
  <c r="L1173" i="2" s="1"/>
  <c r="K1175" i="2"/>
  <c r="L1175" i="2" s="1"/>
  <c r="K1176" i="2"/>
  <c r="L1176" i="2" s="1"/>
  <c r="K1177" i="2"/>
  <c r="L1177" i="2" s="1"/>
  <c r="K1178" i="2"/>
  <c r="L1178" i="2" s="1"/>
  <c r="K1179" i="2"/>
  <c r="L1179" i="2" s="1"/>
  <c r="K1180" i="2"/>
  <c r="L1180" i="2" s="1"/>
  <c r="K1181" i="2"/>
  <c r="L1181" i="2" s="1"/>
  <c r="K1182" i="2"/>
  <c r="L1182" i="2" s="1"/>
  <c r="K1183" i="2"/>
  <c r="L1183" i="2" s="1"/>
  <c r="K1184" i="2"/>
  <c r="L1184" i="2" s="1"/>
  <c r="K1185" i="2"/>
  <c r="L1185" i="2" s="1"/>
  <c r="K1186" i="2"/>
  <c r="L1186" i="2" s="1"/>
  <c r="K1187" i="2"/>
  <c r="L1187" i="2" s="1"/>
  <c r="K1188" i="2"/>
  <c r="L1188" i="2" s="1"/>
  <c r="K1189" i="2"/>
  <c r="L1189" i="2" s="1"/>
  <c r="K1190" i="2"/>
  <c r="L1190" i="2" s="1"/>
  <c r="K1191" i="2"/>
  <c r="L1191" i="2" s="1"/>
  <c r="K1192" i="2"/>
  <c r="L1192" i="2" s="1"/>
  <c r="K1193" i="2"/>
  <c r="L1193" i="2" s="1"/>
  <c r="K1194" i="2"/>
  <c r="L1194" i="2" s="1"/>
  <c r="K1195" i="2"/>
  <c r="L1195" i="2" s="1"/>
  <c r="K1196" i="2"/>
  <c r="L1196" i="2" s="1"/>
  <c r="K1197" i="2"/>
  <c r="L1197" i="2" s="1"/>
  <c r="K1198" i="2"/>
  <c r="L1198" i="2" s="1"/>
  <c r="K1199" i="2"/>
  <c r="L1199" i="2" s="1"/>
  <c r="K1200" i="2"/>
  <c r="L1200" i="2" s="1"/>
  <c r="K1201" i="2"/>
  <c r="L1201" i="2" s="1"/>
  <c r="K1202" i="2"/>
  <c r="L1202" i="2" s="1"/>
  <c r="K1203" i="2"/>
  <c r="L1203" i="2" s="1"/>
  <c r="K1204" i="2"/>
  <c r="L1204" i="2" s="1"/>
  <c r="K1205" i="2"/>
  <c r="L1205" i="2" s="1"/>
  <c r="K1206" i="2"/>
  <c r="L1206" i="2" s="1"/>
  <c r="K1207" i="2"/>
  <c r="L1207" i="2" s="1"/>
  <c r="K1208" i="2"/>
  <c r="L1208" i="2" s="1"/>
  <c r="K1209" i="2"/>
  <c r="L1209" i="2" s="1"/>
  <c r="K1210" i="2"/>
  <c r="L1210" i="2" s="1"/>
  <c r="K1211" i="2"/>
  <c r="L1211" i="2" s="1"/>
  <c r="K1212" i="2"/>
  <c r="L1212" i="2" s="1"/>
  <c r="K1213" i="2"/>
  <c r="L1213" i="2" s="1"/>
  <c r="K1214" i="2"/>
  <c r="L1214" i="2" s="1"/>
  <c r="K1215" i="2"/>
  <c r="L1215" i="2" s="1"/>
  <c r="K1216" i="2"/>
  <c r="L1216" i="2" s="1"/>
  <c r="K1217" i="2"/>
  <c r="L1217" i="2" s="1"/>
  <c r="K1218" i="2"/>
  <c r="L1218" i="2" s="1"/>
  <c r="K1219" i="2"/>
  <c r="L1219" i="2" s="1"/>
  <c r="K1220" i="2"/>
  <c r="L1220" i="2" s="1"/>
  <c r="K1221" i="2"/>
  <c r="L1221" i="2" s="1"/>
  <c r="K1222" i="2"/>
  <c r="L1222" i="2" s="1"/>
  <c r="K1223" i="2"/>
  <c r="L1223" i="2" s="1"/>
  <c r="K1224" i="2"/>
  <c r="L1224" i="2" s="1"/>
  <c r="K1225" i="2"/>
  <c r="L1225" i="2" s="1"/>
  <c r="K1226" i="2"/>
  <c r="L1226" i="2" s="1"/>
  <c r="K1227" i="2"/>
  <c r="L1227" i="2" s="1"/>
  <c r="K1228" i="2"/>
  <c r="L1228" i="2" s="1"/>
  <c r="K1229" i="2"/>
  <c r="L1229" i="2" s="1"/>
  <c r="K1230" i="2"/>
  <c r="L1230" i="2" s="1"/>
  <c r="K1231" i="2"/>
  <c r="L1231" i="2" s="1"/>
  <c r="K1232" i="2"/>
  <c r="L1232" i="2" s="1"/>
  <c r="K1233" i="2"/>
  <c r="L1233" i="2" s="1"/>
  <c r="K1234" i="2"/>
  <c r="L1234" i="2" s="1"/>
  <c r="K1235" i="2"/>
  <c r="L1235" i="2" s="1"/>
  <c r="K1236" i="2"/>
  <c r="L1236" i="2" s="1"/>
  <c r="K1237" i="2"/>
  <c r="L1237" i="2" s="1"/>
  <c r="K1238" i="2"/>
  <c r="L1238" i="2" s="1"/>
  <c r="K1239" i="2"/>
  <c r="L1239" i="2" s="1"/>
  <c r="K1240" i="2"/>
  <c r="L1240" i="2" s="1"/>
  <c r="K1241" i="2"/>
  <c r="L1241" i="2" s="1"/>
  <c r="K1242" i="2"/>
  <c r="L1242" i="2" s="1"/>
  <c r="K1243" i="2"/>
  <c r="L1243" i="2" s="1"/>
  <c r="K1244" i="2"/>
  <c r="L1244" i="2" s="1"/>
  <c r="K1245" i="2"/>
  <c r="L1245" i="2" s="1"/>
  <c r="K1246" i="2"/>
  <c r="L1246" i="2" s="1"/>
  <c r="K1247" i="2"/>
  <c r="L1247" i="2" s="1"/>
  <c r="K1248" i="2"/>
  <c r="L1248" i="2" s="1"/>
  <c r="K1249" i="2"/>
  <c r="L1249" i="2" s="1"/>
  <c r="K1250" i="2"/>
  <c r="L1250" i="2" s="1"/>
  <c r="K1251" i="2"/>
  <c r="L1251" i="2" s="1"/>
  <c r="K1252" i="2"/>
  <c r="L1252" i="2" s="1"/>
  <c r="K1253" i="2"/>
  <c r="L1253" i="2" s="1"/>
  <c r="K1254" i="2"/>
  <c r="L1254" i="2" s="1"/>
  <c r="K1255" i="2"/>
  <c r="L1255" i="2" s="1"/>
  <c r="K1256" i="2"/>
  <c r="L1256" i="2" s="1"/>
  <c r="K1257" i="2"/>
  <c r="L1257" i="2" s="1"/>
  <c r="K1258" i="2"/>
  <c r="L1258" i="2" s="1"/>
  <c r="K1259" i="2"/>
  <c r="L1259" i="2" s="1"/>
  <c r="K1260" i="2"/>
  <c r="L1260" i="2" s="1"/>
  <c r="K1261" i="2"/>
  <c r="L1261" i="2" s="1"/>
  <c r="K1262" i="2"/>
  <c r="L1262" i="2" s="1"/>
  <c r="K1263" i="2"/>
  <c r="L1263" i="2" s="1"/>
  <c r="K1264" i="2"/>
  <c r="L1264" i="2" s="1"/>
  <c r="K1265" i="2"/>
  <c r="L1265" i="2" s="1"/>
  <c r="K1266" i="2"/>
  <c r="L1266" i="2" s="1"/>
  <c r="K1267" i="2"/>
  <c r="L1267" i="2" s="1"/>
  <c r="K1268" i="2"/>
  <c r="L1268" i="2" s="1"/>
  <c r="K1269" i="2"/>
  <c r="L1269" i="2" s="1"/>
  <c r="K1270" i="2"/>
  <c r="L1270" i="2" s="1"/>
  <c r="K1271" i="2"/>
  <c r="L1271" i="2" s="1"/>
  <c r="K1272" i="2"/>
  <c r="L1272" i="2" s="1"/>
  <c r="K1273" i="2"/>
  <c r="L1273" i="2" s="1"/>
  <c r="K1274" i="2"/>
  <c r="L1274" i="2" s="1"/>
  <c r="K1275" i="2"/>
  <c r="L1275" i="2" s="1"/>
  <c r="K1276" i="2"/>
  <c r="L1276" i="2" s="1"/>
  <c r="K1277" i="2"/>
  <c r="L1277" i="2" s="1"/>
  <c r="K1278" i="2"/>
  <c r="L1278" i="2" s="1"/>
  <c r="K1279" i="2"/>
  <c r="L1279" i="2" s="1"/>
  <c r="K1280" i="2"/>
  <c r="L1280" i="2" s="1"/>
  <c r="K1281" i="2"/>
  <c r="L1281" i="2" s="1"/>
  <c r="K1282" i="2"/>
  <c r="L1282" i="2" s="1"/>
  <c r="K1283" i="2"/>
  <c r="L1283" i="2" s="1"/>
  <c r="K1284" i="2"/>
  <c r="L1284" i="2" s="1"/>
  <c r="K1285" i="2"/>
  <c r="L1285" i="2" s="1"/>
  <c r="K1286" i="2"/>
  <c r="L1286" i="2" s="1"/>
  <c r="K1287" i="2"/>
  <c r="L1287" i="2" s="1"/>
  <c r="K1288" i="2"/>
  <c r="L1288" i="2" s="1"/>
  <c r="K1289" i="2"/>
  <c r="L1289" i="2" s="1"/>
  <c r="K1290" i="2"/>
  <c r="L1290" i="2" s="1"/>
  <c r="K1291" i="2"/>
  <c r="L1291" i="2" s="1"/>
  <c r="K1292" i="2"/>
  <c r="L1292" i="2" s="1"/>
  <c r="K1293" i="2"/>
  <c r="L1293" i="2" s="1"/>
  <c r="K1294" i="2"/>
  <c r="L1294" i="2" s="1"/>
  <c r="K1295" i="2"/>
  <c r="L1295" i="2" s="1"/>
  <c r="K1296" i="2"/>
  <c r="L1296" i="2" s="1"/>
  <c r="K1297" i="2"/>
  <c r="L1297" i="2" s="1"/>
  <c r="K1298" i="2"/>
  <c r="L1298" i="2" s="1"/>
  <c r="K1299" i="2"/>
  <c r="L1299" i="2" s="1"/>
  <c r="K1300" i="2"/>
  <c r="L1300" i="2" s="1"/>
  <c r="K1301" i="2"/>
  <c r="L1301" i="2" s="1"/>
  <c r="K1302" i="2"/>
  <c r="L1302" i="2" s="1"/>
  <c r="K1303" i="2"/>
  <c r="L1303" i="2" s="1"/>
  <c r="K1304" i="2"/>
  <c r="L1304" i="2" s="1"/>
  <c r="K1305" i="2"/>
  <c r="L1305" i="2" s="1"/>
  <c r="K1306" i="2"/>
  <c r="L1306" i="2" s="1"/>
  <c r="K1307" i="2"/>
  <c r="L1307" i="2" s="1"/>
  <c r="K1308" i="2"/>
  <c r="L1308" i="2" s="1"/>
  <c r="K1309" i="2"/>
  <c r="L1309" i="2" s="1"/>
  <c r="K1310" i="2"/>
  <c r="L1310" i="2" s="1"/>
  <c r="K1311" i="2"/>
  <c r="L1311" i="2" s="1"/>
  <c r="K1312" i="2"/>
  <c r="L1312" i="2" s="1"/>
  <c r="K1313" i="2"/>
  <c r="L1313" i="2" s="1"/>
  <c r="K1314" i="2"/>
  <c r="L1314" i="2" s="1"/>
  <c r="K1315" i="2"/>
  <c r="L1315" i="2" s="1"/>
  <c r="K1316" i="2"/>
  <c r="L1316" i="2" s="1"/>
  <c r="K1317" i="2"/>
  <c r="L1317" i="2" s="1"/>
  <c r="K1318" i="2"/>
  <c r="L1318" i="2" s="1"/>
  <c r="K1319" i="2"/>
  <c r="L1319" i="2" s="1"/>
  <c r="K1320" i="2"/>
  <c r="L1320" i="2" s="1"/>
  <c r="K1321" i="2"/>
  <c r="L1321" i="2" s="1"/>
  <c r="K1322" i="2"/>
  <c r="L1322" i="2" s="1"/>
  <c r="K1323" i="2"/>
  <c r="L1323" i="2" s="1"/>
  <c r="K1324" i="2"/>
  <c r="L1324" i="2" s="1"/>
  <c r="K1325" i="2"/>
  <c r="L1325" i="2" s="1"/>
  <c r="K1326" i="2"/>
  <c r="L1326" i="2" s="1"/>
  <c r="K1327" i="2"/>
  <c r="L1327" i="2" s="1"/>
  <c r="K1328" i="2"/>
  <c r="L1328" i="2" s="1"/>
  <c r="K1329" i="2"/>
  <c r="L1329" i="2" s="1"/>
  <c r="K1330" i="2"/>
  <c r="L1330" i="2" s="1"/>
  <c r="K1331" i="2"/>
  <c r="L1331" i="2" s="1"/>
  <c r="K1332" i="2"/>
  <c r="L1332" i="2" s="1"/>
  <c r="K1333" i="2"/>
  <c r="L1333" i="2" s="1"/>
  <c r="K1334" i="2"/>
  <c r="L1334" i="2" s="1"/>
  <c r="K1335" i="2"/>
  <c r="L1335" i="2" s="1"/>
  <c r="K1336" i="2"/>
  <c r="L1336" i="2" s="1"/>
  <c r="K1337" i="2"/>
  <c r="L1337" i="2" s="1"/>
  <c r="K1338" i="2"/>
  <c r="L1338" i="2" s="1"/>
  <c r="K1339" i="2"/>
  <c r="L1339" i="2" s="1"/>
  <c r="K1340" i="2"/>
  <c r="L1340" i="2" s="1"/>
  <c r="K1341" i="2"/>
  <c r="L1341" i="2" s="1"/>
  <c r="K1342" i="2"/>
  <c r="L1342" i="2" s="1"/>
  <c r="K1343" i="2"/>
  <c r="L1343" i="2" s="1"/>
  <c r="K1344" i="2"/>
  <c r="L1344" i="2" s="1"/>
  <c r="K1345" i="2"/>
  <c r="L1345" i="2" s="1"/>
  <c r="K1346" i="2"/>
  <c r="L1346" i="2" s="1"/>
  <c r="K1347" i="2"/>
  <c r="L1347" i="2" s="1"/>
  <c r="K1348" i="2"/>
  <c r="L1348" i="2" s="1"/>
  <c r="K1349" i="2"/>
  <c r="L1349" i="2" s="1"/>
  <c r="K1350" i="2"/>
  <c r="L1350" i="2" s="1"/>
  <c r="K1351" i="2"/>
  <c r="L1351" i="2" s="1"/>
  <c r="K1352" i="2"/>
  <c r="L1352" i="2" s="1"/>
  <c r="K1353" i="2"/>
  <c r="L1353" i="2" s="1"/>
  <c r="K1354" i="2"/>
  <c r="L1354" i="2" s="1"/>
  <c r="K1355" i="2"/>
  <c r="L1355" i="2" s="1"/>
  <c r="K1356" i="2"/>
  <c r="L1356" i="2" s="1"/>
  <c r="K1357" i="2"/>
  <c r="L1357" i="2" s="1"/>
  <c r="K1358" i="2"/>
  <c r="L1358" i="2" s="1"/>
  <c r="K1359" i="2"/>
  <c r="L1359" i="2" s="1"/>
  <c r="K1360" i="2"/>
  <c r="L1360" i="2" s="1"/>
  <c r="K1361" i="2"/>
  <c r="L1361" i="2" s="1"/>
  <c r="K1362" i="2"/>
  <c r="L1362" i="2" s="1"/>
  <c r="K1363" i="2"/>
  <c r="L1363" i="2" s="1"/>
  <c r="K1364" i="2"/>
  <c r="L1364" i="2" s="1"/>
  <c r="K1365" i="2"/>
  <c r="L1365" i="2" s="1"/>
  <c r="K1366" i="2"/>
  <c r="L1366" i="2" s="1"/>
  <c r="K1367" i="2"/>
  <c r="L1367" i="2" s="1"/>
  <c r="K1368" i="2"/>
  <c r="L1368" i="2" s="1"/>
  <c r="K1369" i="2"/>
  <c r="L1369" i="2" s="1"/>
  <c r="K1370" i="2"/>
  <c r="L1370" i="2" s="1"/>
  <c r="K1371" i="2"/>
  <c r="L1371" i="2" s="1"/>
  <c r="K1372" i="2"/>
  <c r="L1372" i="2" s="1"/>
  <c r="K1373" i="2"/>
  <c r="L1373" i="2" s="1"/>
  <c r="K1374" i="2"/>
  <c r="L1374" i="2" s="1"/>
  <c r="K1375" i="2"/>
  <c r="L1375" i="2" s="1"/>
  <c r="K1376" i="2"/>
  <c r="L1376" i="2" s="1"/>
  <c r="K1377" i="2"/>
  <c r="L1377" i="2" s="1"/>
  <c r="K1378" i="2"/>
  <c r="L1378" i="2" s="1"/>
  <c r="K1379" i="2"/>
  <c r="L1379" i="2" s="1"/>
  <c r="K1380" i="2"/>
  <c r="L1380" i="2" s="1"/>
  <c r="K1381" i="2"/>
  <c r="L1381" i="2" s="1"/>
  <c r="K1382" i="2"/>
  <c r="L1382" i="2" s="1"/>
  <c r="K1383" i="2"/>
  <c r="L1383" i="2" s="1"/>
  <c r="K1384" i="2"/>
  <c r="L1384" i="2" s="1"/>
  <c r="K1385" i="2"/>
  <c r="L1385" i="2" s="1"/>
  <c r="K1386" i="2"/>
  <c r="L1386" i="2" s="1"/>
  <c r="K1387" i="2"/>
  <c r="L1387" i="2" s="1"/>
  <c r="K1388" i="2"/>
  <c r="L1388" i="2" s="1"/>
  <c r="K1390" i="2"/>
  <c r="L1390" i="2" s="1"/>
  <c r="K1391" i="2"/>
  <c r="L1391" i="2" s="1"/>
  <c r="K1392" i="2"/>
  <c r="L1392" i="2" s="1"/>
  <c r="K1393" i="2"/>
  <c r="L1393" i="2" s="1"/>
  <c r="K1394" i="2"/>
  <c r="L1394" i="2" s="1"/>
  <c r="K1395" i="2"/>
  <c r="L1395" i="2" s="1"/>
  <c r="K1396" i="2"/>
  <c r="L1396" i="2" s="1"/>
  <c r="K1397" i="2"/>
  <c r="L1397" i="2" s="1"/>
  <c r="K1398" i="2"/>
  <c r="L1398" i="2" s="1"/>
  <c r="K1399" i="2"/>
  <c r="L1399" i="2" s="1"/>
  <c r="K1400" i="2"/>
  <c r="L1400" i="2" s="1"/>
  <c r="K1401" i="2"/>
  <c r="L1401" i="2" s="1"/>
  <c r="K1402" i="2"/>
  <c r="L1402" i="2" s="1"/>
  <c r="K1403" i="2"/>
  <c r="L1403" i="2" s="1"/>
  <c r="K1404" i="2"/>
  <c r="L1404" i="2" s="1"/>
  <c r="K1405" i="2"/>
  <c r="L1405" i="2" s="1"/>
  <c r="K1406" i="2"/>
  <c r="L1406" i="2" s="1"/>
  <c r="K1407" i="2"/>
  <c r="L1407" i="2" s="1"/>
  <c r="K1408" i="2"/>
  <c r="L1408" i="2" s="1"/>
  <c r="K1409" i="2"/>
  <c r="L1409" i="2" s="1"/>
  <c r="K1410" i="2"/>
  <c r="L1410" i="2" s="1"/>
  <c r="K1411" i="2"/>
  <c r="L1411" i="2" s="1"/>
  <c r="K1412" i="2"/>
  <c r="L1412" i="2" s="1"/>
  <c r="K1413" i="2"/>
  <c r="L1413" i="2" s="1"/>
  <c r="K1414" i="2"/>
  <c r="L1414" i="2" s="1"/>
  <c r="K1415" i="2"/>
  <c r="L1415" i="2" s="1"/>
  <c r="K1416" i="2"/>
  <c r="L1416" i="2" s="1"/>
  <c r="K1417" i="2"/>
  <c r="L1417" i="2" s="1"/>
  <c r="K1418" i="2"/>
  <c r="L1418" i="2" s="1"/>
  <c r="K1419" i="2"/>
  <c r="L1419" i="2" s="1"/>
  <c r="K1420" i="2"/>
  <c r="L1420" i="2" s="1"/>
  <c r="K1421" i="2"/>
  <c r="L1421" i="2" s="1"/>
  <c r="K1422" i="2"/>
  <c r="L1422" i="2" s="1"/>
  <c r="K1423" i="2"/>
  <c r="L1423" i="2" s="1"/>
  <c r="K1424" i="2"/>
  <c r="L1424" i="2" s="1"/>
  <c r="K1425" i="2"/>
  <c r="L1425" i="2" s="1"/>
  <c r="K1426" i="2"/>
  <c r="L1426" i="2" s="1"/>
  <c r="K1427" i="2"/>
  <c r="L1427" i="2" s="1"/>
  <c r="K1428" i="2"/>
  <c r="L1428" i="2" s="1"/>
  <c r="K1429" i="2"/>
  <c r="L1429" i="2" s="1"/>
  <c r="K1430" i="2"/>
  <c r="L1430" i="2" s="1"/>
  <c r="K1431" i="2"/>
  <c r="L1431" i="2" s="1"/>
  <c r="K1432" i="2"/>
  <c r="L1432" i="2" s="1"/>
  <c r="K1433" i="2"/>
  <c r="L1433" i="2" s="1"/>
  <c r="K1434" i="2"/>
  <c r="L1434" i="2" s="1"/>
  <c r="K1435" i="2"/>
  <c r="L1435" i="2" s="1"/>
  <c r="K1436" i="2"/>
  <c r="L1436" i="2" s="1"/>
  <c r="K1437" i="2"/>
  <c r="L1437" i="2" s="1"/>
  <c r="K1438" i="2"/>
  <c r="L1438" i="2" s="1"/>
  <c r="K1439" i="2"/>
  <c r="L1439" i="2" s="1"/>
  <c r="K1440" i="2"/>
  <c r="L1440" i="2" s="1"/>
  <c r="K1441" i="2"/>
  <c r="L1441" i="2" s="1"/>
  <c r="K1442" i="2"/>
  <c r="L1442" i="2" s="1"/>
  <c r="K1443" i="2"/>
  <c r="L1443" i="2" s="1"/>
  <c r="K1444" i="2"/>
  <c r="L1444" i="2" s="1"/>
  <c r="K1445" i="2"/>
  <c r="L1445" i="2" s="1"/>
  <c r="K1446" i="2"/>
  <c r="L1446" i="2" s="1"/>
  <c r="K1447" i="2"/>
  <c r="L1447" i="2" s="1"/>
  <c r="K1448" i="2"/>
  <c r="L1448" i="2" s="1"/>
  <c r="K1449" i="2"/>
  <c r="L1449" i="2" s="1"/>
  <c r="K1450" i="2"/>
  <c r="L1450" i="2" s="1"/>
  <c r="K1451" i="2"/>
  <c r="L1451" i="2" s="1"/>
  <c r="K1452" i="2"/>
  <c r="L1452" i="2" s="1"/>
  <c r="K1453" i="2"/>
  <c r="L1453" i="2" s="1"/>
  <c r="K1454" i="2"/>
  <c r="L1454" i="2" s="1"/>
  <c r="K1455" i="2"/>
  <c r="L1455" i="2" s="1"/>
  <c r="K1456" i="2"/>
  <c r="L1456" i="2" s="1"/>
  <c r="K1457" i="2"/>
  <c r="L1457" i="2" s="1"/>
  <c r="K1458" i="2"/>
  <c r="L1458" i="2" s="1"/>
  <c r="K1459" i="2"/>
  <c r="L1459" i="2" s="1"/>
  <c r="K1460" i="2"/>
  <c r="L1460" i="2" s="1"/>
  <c r="K1461" i="2"/>
  <c r="L1461" i="2" s="1"/>
  <c r="K1462" i="2"/>
  <c r="L1462" i="2" s="1"/>
  <c r="K1463" i="2"/>
  <c r="L1463" i="2" s="1"/>
  <c r="K1464" i="2"/>
  <c r="L1464" i="2" s="1"/>
  <c r="K1465" i="2"/>
  <c r="L1465" i="2" s="1"/>
  <c r="K1466" i="2"/>
  <c r="L1466" i="2" s="1"/>
  <c r="K1467" i="2"/>
  <c r="L1467" i="2" s="1"/>
  <c r="K1468" i="2"/>
  <c r="L1468" i="2" s="1"/>
  <c r="K1469" i="2"/>
  <c r="L1469" i="2" s="1"/>
  <c r="K1470" i="2"/>
  <c r="L1470" i="2" s="1"/>
  <c r="K1471" i="2"/>
  <c r="L1471" i="2" s="1"/>
  <c r="K1472" i="2"/>
  <c r="L1472" i="2" s="1"/>
  <c r="K1473" i="2"/>
  <c r="L1473" i="2" s="1"/>
  <c r="K1475" i="2"/>
  <c r="L1475" i="2" s="1"/>
  <c r="K1476" i="2"/>
  <c r="L1476" i="2" s="1"/>
  <c r="K1477" i="2"/>
  <c r="L1477" i="2" s="1"/>
  <c r="K1478" i="2"/>
  <c r="L1478" i="2" s="1"/>
  <c r="K1479" i="2"/>
  <c r="L1479" i="2" s="1"/>
  <c r="K1480" i="2"/>
  <c r="L1480" i="2" s="1"/>
  <c r="K1481" i="2"/>
  <c r="L1481" i="2" s="1"/>
  <c r="K1482" i="2"/>
  <c r="L1482" i="2" s="1"/>
  <c r="K1483" i="2"/>
  <c r="L1483" i="2" s="1"/>
  <c r="K1484" i="2"/>
  <c r="L1484" i="2" s="1"/>
  <c r="K1485" i="2"/>
  <c r="L1485" i="2" s="1"/>
  <c r="K1486" i="2"/>
  <c r="L1486" i="2" s="1"/>
  <c r="K1487" i="2"/>
  <c r="L1487" i="2" s="1"/>
  <c r="K1488" i="2"/>
  <c r="L1488" i="2" s="1"/>
  <c r="K1489" i="2"/>
  <c r="L1489" i="2" s="1"/>
  <c r="K1490" i="2"/>
  <c r="L1490" i="2" s="1"/>
  <c r="K1491" i="2"/>
  <c r="L1491" i="2" s="1"/>
  <c r="K1492" i="2"/>
  <c r="L1492" i="2" s="1"/>
  <c r="K1493" i="2"/>
  <c r="L1493" i="2" s="1"/>
  <c r="K1494" i="2"/>
  <c r="L1494" i="2" s="1"/>
  <c r="K1495" i="2"/>
  <c r="L1495" i="2" s="1"/>
  <c r="K1496" i="2"/>
  <c r="L1496" i="2" s="1"/>
  <c r="K1497" i="2"/>
  <c r="L1497" i="2" s="1"/>
  <c r="K1498" i="2"/>
  <c r="L1498" i="2" s="1"/>
  <c r="K1499" i="2"/>
  <c r="L1499" i="2" s="1"/>
  <c r="K1500" i="2"/>
  <c r="L1500" i="2" s="1"/>
  <c r="K1501" i="2"/>
  <c r="L1501" i="2" s="1"/>
  <c r="K1502" i="2"/>
  <c r="L1502" i="2" s="1"/>
  <c r="K1503" i="2"/>
  <c r="L1503" i="2" s="1"/>
  <c r="K1504" i="2"/>
  <c r="L1504" i="2" s="1"/>
  <c r="K1505" i="2"/>
  <c r="L1505" i="2" s="1"/>
  <c r="K1506" i="2"/>
  <c r="L1506" i="2" s="1"/>
  <c r="K1507" i="2"/>
  <c r="L1507" i="2" s="1"/>
  <c r="K1508" i="2"/>
  <c r="L1508" i="2" s="1"/>
  <c r="K1509" i="2"/>
  <c r="L1509" i="2" s="1"/>
  <c r="K1510" i="2"/>
  <c r="L1510" i="2" s="1"/>
  <c r="K1511" i="2"/>
  <c r="L1511" i="2" s="1"/>
  <c r="K1512" i="2"/>
  <c r="L1512" i="2" s="1"/>
  <c r="K1513" i="2"/>
  <c r="L1513" i="2" s="1"/>
  <c r="K1514" i="2"/>
  <c r="L1514" i="2" s="1"/>
  <c r="K1515" i="2"/>
  <c r="L1515" i="2" s="1"/>
  <c r="K1516" i="2"/>
  <c r="L1516" i="2" s="1"/>
  <c r="K1517" i="2"/>
  <c r="L1517" i="2" s="1"/>
  <c r="K1518" i="2"/>
  <c r="L1518" i="2" s="1"/>
  <c r="K1519" i="2"/>
  <c r="L1519" i="2" s="1"/>
  <c r="K1520" i="2"/>
  <c r="L1520" i="2" s="1"/>
  <c r="K1521" i="2"/>
  <c r="L1521" i="2" s="1"/>
  <c r="K1522" i="2"/>
  <c r="L1522" i="2" s="1"/>
  <c r="K1523" i="2"/>
  <c r="L1523" i="2" s="1"/>
  <c r="K1524" i="2"/>
  <c r="L1524" i="2" s="1"/>
  <c r="K1525" i="2"/>
  <c r="L1525" i="2" s="1"/>
  <c r="K1526" i="2"/>
  <c r="L1526" i="2" s="1"/>
  <c r="K1527" i="2"/>
  <c r="L1527" i="2" s="1"/>
  <c r="K1528" i="2"/>
  <c r="L1528" i="2" s="1"/>
  <c r="K1529" i="2"/>
  <c r="L1529" i="2" s="1"/>
  <c r="K1530" i="2"/>
  <c r="L1530" i="2" s="1"/>
  <c r="K1531" i="2"/>
  <c r="L1531" i="2" s="1"/>
  <c r="K1532" i="2"/>
  <c r="L1532" i="2" s="1"/>
  <c r="K1533" i="2"/>
  <c r="L1533" i="2" s="1"/>
  <c r="K1534" i="2"/>
  <c r="L1534" i="2" s="1"/>
  <c r="K1535" i="2"/>
  <c r="L1535" i="2" s="1"/>
  <c r="K1536" i="2"/>
  <c r="L1536" i="2" s="1"/>
  <c r="K1537" i="2"/>
  <c r="L1537" i="2" s="1"/>
  <c r="K1538" i="2"/>
  <c r="L1538" i="2" s="1"/>
  <c r="K1540" i="2"/>
  <c r="L1540" i="2" s="1"/>
  <c r="K1541" i="2"/>
  <c r="L1541" i="2" s="1"/>
  <c r="K1542" i="2"/>
  <c r="L1542" i="2" s="1"/>
  <c r="K1543" i="2"/>
  <c r="L1543" i="2" s="1"/>
  <c r="K1544" i="2"/>
  <c r="L1544" i="2" s="1"/>
  <c r="K1545" i="2"/>
  <c r="L1545" i="2" s="1"/>
  <c r="K1546" i="2"/>
  <c r="L1546" i="2" s="1"/>
  <c r="K1547" i="2"/>
  <c r="L1547" i="2" s="1"/>
  <c r="K1548" i="2"/>
  <c r="L1548" i="2" s="1"/>
  <c r="K1549" i="2"/>
  <c r="L1549" i="2" s="1"/>
  <c r="K1550" i="2"/>
  <c r="L1550" i="2" s="1"/>
  <c r="K1551" i="2"/>
  <c r="L1551" i="2" s="1"/>
  <c r="K1552" i="2"/>
  <c r="L1552" i="2" s="1"/>
  <c r="K1553" i="2"/>
  <c r="L1553" i="2" s="1"/>
  <c r="K1554" i="2"/>
  <c r="L1554" i="2" s="1"/>
  <c r="K1555" i="2"/>
  <c r="L1555" i="2" s="1"/>
  <c r="K1556" i="2"/>
  <c r="L1556" i="2" s="1"/>
  <c r="K1557" i="2"/>
  <c r="L1557" i="2" s="1"/>
  <c r="K1558" i="2"/>
  <c r="L1558" i="2" s="1"/>
  <c r="K1559" i="2"/>
  <c r="L1559" i="2" s="1"/>
  <c r="K1560" i="2"/>
  <c r="L1560" i="2" s="1"/>
  <c r="K1561" i="2"/>
  <c r="L1561" i="2" s="1"/>
  <c r="K1562" i="2"/>
  <c r="L1562" i="2" s="1"/>
  <c r="K1563" i="2"/>
  <c r="L1563" i="2" s="1"/>
  <c r="K1564" i="2"/>
  <c r="L1564" i="2" s="1"/>
  <c r="K1565" i="2"/>
  <c r="L1565" i="2" s="1"/>
  <c r="K1566" i="2"/>
  <c r="L1566" i="2" s="1"/>
  <c r="K1567" i="2"/>
  <c r="L1567" i="2" s="1"/>
  <c r="K1568" i="2"/>
  <c r="L1568" i="2" s="1"/>
  <c r="K1569" i="2"/>
  <c r="L1569" i="2" s="1"/>
  <c r="K1570" i="2"/>
  <c r="L1570" i="2" s="1"/>
  <c r="K1571" i="2"/>
  <c r="L1571" i="2" s="1"/>
  <c r="K1572" i="2"/>
  <c r="L1572" i="2" s="1"/>
  <c r="K1573" i="2"/>
  <c r="L1573" i="2" s="1"/>
  <c r="K1574" i="2"/>
  <c r="L1574" i="2" s="1"/>
  <c r="K1575" i="2"/>
  <c r="L1575" i="2" s="1"/>
  <c r="K1576" i="2"/>
  <c r="L1576" i="2" s="1"/>
  <c r="K1577" i="2"/>
  <c r="L1577" i="2" s="1"/>
  <c r="K1578" i="2"/>
  <c r="L1578" i="2" s="1"/>
  <c r="K1579" i="2"/>
  <c r="L1579" i="2" s="1"/>
  <c r="K1580" i="2"/>
  <c r="L1580" i="2" s="1"/>
  <c r="K1581" i="2"/>
  <c r="L1581" i="2" s="1"/>
  <c r="K1582" i="2"/>
  <c r="L1582" i="2" s="1"/>
  <c r="K1583" i="2"/>
  <c r="L1583" i="2" s="1"/>
  <c r="K1584" i="2"/>
  <c r="L1584" i="2" s="1"/>
  <c r="K1585" i="2"/>
  <c r="L1585" i="2" s="1"/>
  <c r="K1586" i="2"/>
  <c r="L1586" i="2" s="1"/>
  <c r="K1587" i="2"/>
  <c r="L1587" i="2" s="1"/>
  <c r="K1588" i="2"/>
  <c r="L1588" i="2" s="1"/>
  <c r="K1589" i="2"/>
  <c r="L1589" i="2" s="1"/>
  <c r="K1590" i="2"/>
  <c r="L1590" i="2" s="1"/>
  <c r="K1591" i="2"/>
  <c r="L1591" i="2" s="1"/>
  <c r="K1592" i="2"/>
  <c r="L1592" i="2" s="1"/>
  <c r="K1593" i="2"/>
  <c r="L1593" i="2" s="1"/>
  <c r="K1594" i="2"/>
  <c r="L1594" i="2" s="1"/>
  <c r="K1595" i="2"/>
  <c r="L1595" i="2" s="1"/>
  <c r="K1596" i="2"/>
  <c r="L1596" i="2" s="1"/>
  <c r="K1597" i="2"/>
  <c r="L1597" i="2" s="1"/>
  <c r="K1598" i="2"/>
  <c r="L1598" i="2" s="1"/>
  <c r="K1599" i="2"/>
  <c r="L1599" i="2" s="1"/>
  <c r="K1600" i="2"/>
  <c r="L1600" i="2" s="1"/>
  <c r="K1601" i="2"/>
  <c r="L1601" i="2" s="1"/>
  <c r="K1602" i="2"/>
  <c r="L1602" i="2" s="1"/>
  <c r="K1604" i="2"/>
  <c r="L1604" i="2" s="1"/>
  <c r="K1605" i="2"/>
  <c r="L1605" i="2" s="1"/>
  <c r="K1606" i="2"/>
  <c r="L1606" i="2" s="1"/>
  <c r="K1607" i="2"/>
  <c r="L1607" i="2" s="1"/>
  <c r="K1608" i="2"/>
  <c r="L1608" i="2" s="1"/>
  <c r="K1609" i="2"/>
  <c r="L1609" i="2" s="1"/>
  <c r="K1610" i="2"/>
  <c r="L1610" i="2" s="1"/>
  <c r="K1611" i="2"/>
  <c r="L1611" i="2" s="1"/>
  <c r="K1612" i="2"/>
  <c r="L1612" i="2" s="1"/>
  <c r="K1613" i="2"/>
  <c r="L1613" i="2" s="1"/>
  <c r="K1614" i="2"/>
  <c r="L1614" i="2" s="1"/>
  <c r="K1615" i="2"/>
  <c r="L1615" i="2" s="1"/>
  <c r="K1616" i="2"/>
  <c r="L1616" i="2" s="1"/>
  <c r="K1617" i="2"/>
  <c r="L1617" i="2" s="1"/>
  <c r="K1618" i="2"/>
  <c r="L1618" i="2" s="1"/>
  <c r="K1619" i="2"/>
  <c r="L1619" i="2" s="1"/>
  <c r="K1620" i="2"/>
  <c r="L1620" i="2" s="1"/>
  <c r="K1621" i="2"/>
  <c r="L1621" i="2" s="1"/>
  <c r="K1622" i="2"/>
  <c r="L1622" i="2" s="1"/>
  <c r="K1623" i="2"/>
  <c r="L1623" i="2" s="1"/>
  <c r="K1624" i="2"/>
  <c r="L1624" i="2" s="1"/>
  <c r="K1625" i="2"/>
  <c r="L1625" i="2" s="1"/>
  <c r="K1626" i="2"/>
  <c r="L1626" i="2" s="1"/>
  <c r="K1627" i="2"/>
  <c r="L1627" i="2" s="1"/>
  <c r="K1628" i="2"/>
  <c r="L1628" i="2" s="1"/>
  <c r="K1629" i="2"/>
  <c r="L1629" i="2" s="1"/>
  <c r="K1630" i="2"/>
  <c r="L1630" i="2" s="1"/>
  <c r="K1631" i="2"/>
  <c r="L1631" i="2" s="1"/>
  <c r="K1632" i="2"/>
  <c r="L1632" i="2" s="1"/>
  <c r="K1633" i="2"/>
  <c r="L1633" i="2" s="1"/>
  <c r="K1634" i="2"/>
  <c r="L1634" i="2" s="1"/>
  <c r="K1635" i="2"/>
  <c r="L1635" i="2" s="1"/>
  <c r="K1636" i="2"/>
  <c r="L1636" i="2" s="1"/>
  <c r="K1637" i="2"/>
  <c r="L1637" i="2" s="1"/>
  <c r="K1638" i="2"/>
  <c r="L1638" i="2" s="1"/>
  <c r="K1639" i="2"/>
  <c r="L1639" i="2" s="1"/>
  <c r="K1640" i="2"/>
  <c r="L1640" i="2" s="1"/>
  <c r="K1641" i="2"/>
  <c r="L1641" i="2" s="1"/>
  <c r="K1642" i="2"/>
  <c r="L1642" i="2" s="1"/>
  <c r="K1643" i="2"/>
  <c r="L1643" i="2" s="1"/>
  <c r="K1644" i="2"/>
  <c r="L1644" i="2" s="1"/>
  <c r="K1645" i="2"/>
  <c r="L1645" i="2" s="1"/>
  <c r="K1646" i="2"/>
  <c r="L1646" i="2" s="1"/>
  <c r="K1647" i="2"/>
  <c r="L1647" i="2" s="1"/>
  <c r="K1648" i="2"/>
  <c r="L1648" i="2" s="1"/>
  <c r="K1649" i="2"/>
  <c r="L1649" i="2" s="1"/>
  <c r="K1650" i="2"/>
  <c r="L1650" i="2" s="1"/>
  <c r="K1651" i="2"/>
  <c r="L1651" i="2" s="1"/>
  <c r="K1652" i="2"/>
  <c r="L1652" i="2" s="1"/>
  <c r="K1653" i="2"/>
  <c r="L1653" i="2" s="1"/>
  <c r="K1654" i="2"/>
  <c r="L1654" i="2" s="1"/>
  <c r="K1655" i="2"/>
  <c r="L1655" i="2" s="1"/>
  <c r="K1656" i="2"/>
  <c r="L1656" i="2" s="1"/>
  <c r="K1657" i="2"/>
  <c r="L1657" i="2" s="1"/>
  <c r="K1658" i="2"/>
  <c r="L1658" i="2" s="1"/>
  <c r="K1659" i="2"/>
  <c r="L1659" i="2" s="1"/>
  <c r="K1660" i="2"/>
  <c r="L1660" i="2" s="1"/>
  <c r="K1661" i="2"/>
  <c r="L1661" i="2" s="1"/>
  <c r="K1662" i="2"/>
  <c r="L1662" i="2" s="1"/>
  <c r="K1663" i="2"/>
  <c r="L1663" i="2" s="1"/>
  <c r="K1664" i="2"/>
  <c r="L1664" i="2" s="1"/>
  <c r="K1665" i="2"/>
  <c r="L1665" i="2" s="1"/>
  <c r="K1666" i="2"/>
  <c r="L1666" i="2" s="1"/>
  <c r="K1668" i="2"/>
  <c r="L1668" i="2" s="1"/>
  <c r="K1669" i="2"/>
  <c r="L1669" i="2" s="1"/>
  <c r="K1670" i="2"/>
  <c r="L1670" i="2" s="1"/>
  <c r="K1671" i="2"/>
  <c r="L1671" i="2" s="1"/>
  <c r="K1672" i="2"/>
  <c r="L1672" i="2" s="1"/>
  <c r="K1673" i="2"/>
  <c r="L1673" i="2" s="1"/>
  <c r="K1674" i="2"/>
  <c r="L1674" i="2" s="1"/>
  <c r="K1675" i="2"/>
  <c r="L1675" i="2" s="1"/>
  <c r="K1676" i="2"/>
  <c r="L1676" i="2" s="1"/>
  <c r="K1677" i="2"/>
  <c r="L1677" i="2" s="1"/>
  <c r="K1678" i="2"/>
  <c r="L1678" i="2" s="1"/>
  <c r="K1679" i="2"/>
  <c r="L1679" i="2" s="1"/>
  <c r="K1680" i="2"/>
  <c r="L1680" i="2" s="1"/>
  <c r="K1681" i="2"/>
  <c r="L1681" i="2" s="1"/>
  <c r="K1682" i="2"/>
  <c r="L1682" i="2" s="1"/>
  <c r="K1683" i="2"/>
  <c r="L1683" i="2" s="1"/>
  <c r="K1684" i="2"/>
  <c r="L1684" i="2" s="1"/>
  <c r="K1685" i="2"/>
  <c r="L1685" i="2" s="1"/>
  <c r="K1686" i="2"/>
  <c r="L1686" i="2" s="1"/>
  <c r="K1687" i="2"/>
  <c r="L1687" i="2" s="1"/>
  <c r="K1688" i="2"/>
  <c r="L1688" i="2" s="1"/>
  <c r="K1689" i="2"/>
  <c r="L1689" i="2" s="1"/>
  <c r="K1690" i="2"/>
  <c r="L1690" i="2" s="1"/>
  <c r="K1691" i="2"/>
  <c r="L1691" i="2" s="1"/>
  <c r="K1692" i="2"/>
  <c r="L1692" i="2" s="1"/>
  <c r="K1693" i="2"/>
  <c r="L1693" i="2" s="1"/>
  <c r="K1694" i="2"/>
  <c r="L1694" i="2" s="1"/>
  <c r="K1695" i="2"/>
  <c r="L1695" i="2" s="1"/>
  <c r="K1696" i="2"/>
  <c r="L1696" i="2" s="1"/>
  <c r="K1697" i="2"/>
  <c r="L1697" i="2" s="1"/>
  <c r="K1698" i="2"/>
  <c r="L1698" i="2" s="1"/>
  <c r="K1699" i="2"/>
  <c r="L1699" i="2" s="1"/>
  <c r="K1700" i="2"/>
  <c r="L1700" i="2" s="1"/>
  <c r="K1701" i="2"/>
  <c r="L1701" i="2" s="1"/>
  <c r="K1702" i="2"/>
  <c r="L1702" i="2" s="1"/>
  <c r="K1703" i="2"/>
  <c r="L1703" i="2" s="1"/>
  <c r="K1704" i="2"/>
  <c r="L1704" i="2" s="1"/>
  <c r="K1705" i="2"/>
  <c r="L1705" i="2" s="1"/>
  <c r="K1706" i="2"/>
  <c r="L1706" i="2" s="1"/>
  <c r="K1707" i="2"/>
  <c r="L1707" i="2" s="1"/>
  <c r="K1708" i="2"/>
  <c r="L1708" i="2" s="1"/>
  <c r="K1709" i="2"/>
  <c r="L1709" i="2" s="1"/>
  <c r="K1710" i="2"/>
  <c r="L1710" i="2" s="1"/>
  <c r="K1711" i="2"/>
  <c r="L1711" i="2" s="1"/>
  <c r="K1712" i="2"/>
  <c r="L1712" i="2" s="1"/>
  <c r="K1713" i="2"/>
  <c r="L1713" i="2" s="1"/>
  <c r="K1714" i="2"/>
  <c r="L1714" i="2" s="1"/>
  <c r="K1715" i="2"/>
  <c r="L1715" i="2" s="1"/>
  <c r="K1716" i="2"/>
  <c r="L1716" i="2" s="1"/>
  <c r="K1717" i="2"/>
  <c r="L1717" i="2" s="1"/>
  <c r="K1718" i="2"/>
  <c r="L1718" i="2" s="1"/>
  <c r="K1719" i="2"/>
  <c r="L1719" i="2" s="1"/>
  <c r="K1720" i="2"/>
  <c r="L1720" i="2" s="1"/>
  <c r="K1721" i="2"/>
  <c r="L1721" i="2" s="1"/>
  <c r="K1722" i="2"/>
  <c r="L1722" i="2" s="1"/>
  <c r="K1723" i="2"/>
  <c r="L1723" i="2" s="1"/>
  <c r="K1724" i="2"/>
  <c r="L1724" i="2" s="1"/>
  <c r="K1725" i="2"/>
  <c r="L1725" i="2" s="1"/>
  <c r="K1726" i="2"/>
  <c r="L1726" i="2" s="1"/>
  <c r="K1727" i="2"/>
  <c r="L1727" i="2" s="1"/>
  <c r="K1728" i="2"/>
  <c r="L1728" i="2" s="1"/>
  <c r="K1729" i="2"/>
  <c r="L1729" i="2" s="1"/>
  <c r="K1731" i="2"/>
  <c r="L1731" i="2" s="1"/>
  <c r="K1732" i="2"/>
  <c r="L1732" i="2" s="1"/>
  <c r="K1733" i="2"/>
  <c r="L1733" i="2" s="1"/>
  <c r="K1734" i="2"/>
  <c r="L1734" i="2" s="1"/>
  <c r="K1735" i="2"/>
  <c r="L1735" i="2" s="1"/>
  <c r="K1736" i="2"/>
  <c r="L1736" i="2" s="1"/>
  <c r="K1737" i="2"/>
  <c r="L1737" i="2" s="1"/>
  <c r="K1738" i="2"/>
  <c r="L1738" i="2" s="1"/>
  <c r="K1739" i="2"/>
  <c r="L1739" i="2" s="1"/>
  <c r="K1740" i="2"/>
  <c r="L1740" i="2" s="1"/>
  <c r="K1741" i="2"/>
  <c r="L1741" i="2" s="1"/>
  <c r="K1742" i="2"/>
  <c r="L1742" i="2" s="1"/>
  <c r="K1743" i="2"/>
  <c r="L1743" i="2" s="1"/>
  <c r="K1744" i="2"/>
  <c r="L1744" i="2" s="1"/>
  <c r="K1745" i="2"/>
  <c r="L1745" i="2" s="1"/>
  <c r="K1746" i="2"/>
  <c r="L1746" i="2" s="1"/>
  <c r="K1747" i="2"/>
  <c r="L1747" i="2" s="1"/>
  <c r="K1748" i="2"/>
  <c r="L1748" i="2" s="1"/>
  <c r="K1749" i="2"/>
  <c r="L1749" i="2" s="1"/>
  <c r="K1750" i="2"/>
  <c r="L1750" i="2" s="1"/>
  <c r="K1751" i="2"/>
  <c r="L1751" i="2" s="1"/>
  <c r="K1752" i="2"/>
  <c r="L1752" i="2" s="1"/>
  <c r="K1753" i="2"/>
  <c r="L1753" i="2" s="1"/>
  <c r="K1754" i="2"/>
  <c r="L1754" i="2" s="1"/>
  <c r="K1755" i="2"/>
  <c r="L1755" i="2" s="1"/>
  <c r="K1756" i="2"/>
  <c r="L1756" i="2" s="1"/>
  <c r="K1757" i="2"/>
  <c r="L1757" i="2" s="1"/>
  <c r="K1758" i="2"/>
  <c r="L1758" i="2" s="1"/>
  <c r="K1759" i="2"/>
  <c r="L1759" i="2" s="1"/>
  <c r="K1760" i="2"/>
  <c r="L1760" i="2" s="1"/>
  <c r="K1761" i="2"/>
  <c r="L1761" i="2" s="1"/>
  <c r="K1762" i="2"/>
  <c r="L1762" i="2" s="1"/>
  <c r="K1763" i="2"/>
  <c r="L1763" i="2" s="1"/>
  <c r="K1764" i="2"/>
  <c r="L1764" i="2" s="1"/>
  <c r="K1765" i="2"/>
  <c r="L1765" i="2" s="1"/>
  <c r="K1766" i="2"/>
  <c r="L1766" i="2" s="1"/>
  <c r="K1767" i="2"/>
  <c r="L1767" i="2" s="1"/>
  <c r="K1768" i="2"/>
  <c r="L1768" i="2" s="1"/>
  <c r="K1769" i="2"/>
  <c r="L1769" i="2" s="1"/>
  <c r="K1770" i="2"/>
  <c r="L1770" i="2" s="1"/>
  <c r="K1771" i="2"/>
  <c r="L1771" i="2" s="1"/>
  <c r="K1772" i="2"/>
  <c r="L1772" i="2" s="1"/>
  <c r="K1773" i="2"/>
  <c r="L1773" i="2" s="1"/>
  <c r="K1774" i="2"/>
  <c r="L1774" i="2" s="1"/>
  <c r="K1775" i="2"/>
  <c r="L1775" i="2" s="1"/>
  <c r="K1776" i="2"/>
  <c r="L1776" i="2" s="1"/>
  <c r="K1777" i="2"/>
  <c r="L1777" i="2" s="1"/>
  <c r="K1778" i="2"/>
  <c r="L1778" i="2" s="1"/>
  <c r="K1779" i="2"/>
  <c r="L1779" i="2" s="1"/>
  <c r="K1780" i="2"/>
  <c r="L1780" i="2" s="1"/>
  <c r="K1781" i="2"/>
  <c r="L1781" i="2" s="1"/>
  <c r="K1782" i="2"/>
  <c r="L1782" i="2" s="1"/>
  <c r="K1783" i="2"/>
  <c r="L1783" i="2" s="1"/>
  <c r="K1784" i="2"/>
  <c r="L1784" i="2" s="1"/>
  <c r="K1785" i="2"/>
  <c r="L1785" i="2" s="1"/>
  <c r="K1786" i="2"/>
  <c r="L1786" i="2" s="1"/>
  <c r="K1787" i="2"/>
  <c r="L1787" i="2" s="1"/>
  <c r="K1788" i="2"/>
  <c r="L1788" i="2" s="1"/>
  <c r="K1789" i="2"/>
  <c r="L1789" i="2" s="1"/>
  <c r="K1790" i="2"/>
  <c r="L1790" i="2" s="1"/>
  <c r="K1791" i="2"/>
  <c r="L1791" i="2" s="1"/>
  <c r="K1792" i="2"/>
  <c r="L1792" i="2" s="1"/>
  <c r="K1793" i="2"/>
  <c r="L1793" i="2" s="1"/>
  <c r="K1795" i="2"/>
  <c r="L1795" i="2" s="1"/>
  <c r="K1796" i="2"/>
  <c r="L1796" i="2" s="1"/>
  <c r="K1797" i="2"/>
  <c r="L1797" i="2" s="1"/>
  <c r="K1798" i="2"/>
  <c r="L1798" i="2" s="1"/>
  <c r="K1799" i="2"/>
  <c r="L1799" i="2" s="1"/>
  <c r="K1800" i="2"/>
  <c r="L1800" i="2" s="1"/>
  <c r="K1801" i="2"/>
  <c r="L1801" i="2" s="1"/>
  <c r="K1802" i="2"/>
  <c r="L1802" i="2" s="1"/>
  <c r="K1803" i="2"/>
  <c r="L1803" i="2" s="1"/>
  <c r="K1804" i="2"/>
  <c r="L1804" i="2" s="1"/>
  <c r="K1805" i="2"/>
  <c r="L1805" i="2" s="1"/>
  <c r="K1806" i="2"/>
  <c r="L1806" i="2" s="1"/>
  <c r="K1807" i="2"/>
  <c r="L1807" i="2" s="1"/>
  <c r="K1808" i="2"/>
  <c r="L1808" i="2" s="1"/>
  <c r="K1809" i="2"/>
  <c r="L1809" i="2" s="1"/>
  <c r="K1810" i="2"/>
  <c r="L1810" i="2" s="1"/>
  <c r="K1811" i="2"/>
  <c r="L1811" i="2" s="1"/>
  <c r="K1812" i="2"/>
  <c r="L1812" i="2" s="1"/>
  <c r="K1813" i="2"/>
  <c r="L1813" i="2" s="1"/>
  <c r="K1815" i="2"/>
  <c r="L1815" i="2" s="1"/>
  <c r="K1816" i="2"/>
  <c r="L1816" i="2" s="1"/>
  <c r="K1817" i="2"/>
  <c r="L1817" i="2" s="1"/>
  <c r="K1818" i="2"/>
  <c r="L1818" i="2" s="1"/>
  <c r="K1819" i="2"/>
  <c r="L1819" i="2" s="1"/>
  <c r="K1820" i="2"/>
  <c r="L1820" i="2" s="1"/>
  <c r="K1821" i="2"/>
  <c r="L1821" i="2" s="1"/>
  <c r="K1822" i="2"/>
  <c r="L1822" i="2" s="1"/>
  <c r="K1823" i="2"/>
  <c r="L1823" i="2" s="1"/>
  <c r="K1824" i="2"/>
  <c r="L1824" i="2" s="1"/>
  <c r="K1825" i="2"/>
  <c r="L1825" i="2" s="1"/>
  <c r="K1826" i="2"/>
  <c r="L1826" i="2" s="1"/>
  <c r="K1827" i="2"/>
  <c r="L1827" i="2" s="1"/>
  <c r="K1828" i="2"/>
  <c r="L1828" i="2" s="1"/>
  <c r="K1829" i="2"/>
  <c r="L1829" i="2" s="1"/>
  <c r="K1830" i="2"/>
  <c r="L1830" i="2" s="1"/>
  <c r="K1831" i="2"/>
  <c r="L1831" i="2" s="1"/>
  <c r="K1832" i="2"/>
  <c r="L1832" i="2" s="1"/>
  <c r="K1833" i="2"/>
  <c r="L1833" i="2" s="1"/>
  <c r="K1834" i="2"/>
  <c r="L1834" i="2" s="1"/>
  <c r="K1835" i="2"/>
  <c r="L1835" i="2" s="1"/>
  <c r="K1836" i="2"/>
  <c r="L1836" i="2" s="1"/>
  <c r="K1837" i="2"/>
  <c r="L1837" i="2" s="1"/>
  <c r="K1838" i="2"/>
  <c r="L1838" i="2" s="1"/>
  <c r="K1840" i="2"/>
  <c r="L1840" i="2" s="1"/>
  <c r="K1841" i="2"/>
  <c r="L1841" i="2" s="1"/>
  <c r="K1842" i="2"/>
  <c r="L1842" i="2" s="1"/>
  <c r="K1843" i="2"/>
  <c r="L1843" i="2" s="1"/>
  <c r="K1844" i="2"/>
  <c r="L1844" i="2" s="1"/>
  <c r="K1845" i="2"/>
  <c r="L1845" i="2" s="1"/>
  <c r="K1846" i="2"/>
  <c r="L1846" i="2" s="1"/>
  <c r="K1847" i="2"/>
  <c r="L1847" i="2" s="1"/>
  <c r="K1848" i="2"/>
  <c r="L1848" i="2" s="1"/>
  <c r="K1849" i="2"/>
  <c r="L1849" i="2" s="1"/>
  <c r="K1850" i="2"/>
  <c r="L1850" i="2" s="1"/>
  <c r="K1851" i="2"/>
  <c r="L1851" i="2" s="1"/>
  <c r="K1852" i="2"/>
  <c r="L1852" i="2" s="1"/>
  <c r="K1853" i="2"/>
  <c r="L1853" i="2" s="1"/>
  <c r="K1854" i="2"/>
  <c r="L1854" i="2" s="1"/>
  <c r="K1855" i="2"/>
  <c r="L1855" i="2" s="1"/>
  <c r="K1856" i="2"/>
  <c r="L1856" i="2" s="1"/>
  <c r="K1857" i="2"/>
  <c r="L1857" i="2" s="1"/>
  <c r="K1858" i="2"/>
  <c r="L1858" i="2" s="1"/>
  <c r="K1859" i="2"/>
  <c r="L1859" i="2" s="1"/>
  <c r="K1860" i="2"/>
  <c r="L1860" i="2" s="1"/>
  <c r="K1861" i="2"/>
  <c r="L1861" i="2" s="1"/>
  <c r="K1862" i="2"/>
  <c r="L1862" i="2" s="1"/>
  <c r="K1863" i="2"/>
  <c r="L1863" i="2" s="1"/>
  <c r="K1864" i="2"/>
  <c r="L1864" i="2" s="1"/>
  <c r="K1865" i="2"/>
  <c r="L1865" i="2" s="1"/>
  <c r="K1866" i="2"/>
  <c r="L1866" i="2" s="1"/>
  <c r="K1867" i="2"/>
  <c r="L1867" i="2" s="1"/>
  <c r="K1868" i="2"/>
  <c r="L1868" i="2" s="1"/>
  <c r="K1869" i="2"/>
  <c r="L1869" i="2" s="1"/>
  <c r="K1870" i="2"/>
  <c r="L1870" i="2" s="1"/>
  <c r="K1871" i="2"/>
  <c r="L1871" i="2" s="1"/>
  <c r="K1872" i="2"/>
  <c r="L1872" i="2" s="1"/>
  <c r="K1873" i="2"/>
  <c r="L1873" i="2" s="1"/>
  <c r="K1874" i="2"/>
  <c r="L1874" i="2" s="1"/>
  <c r="K1875" i="2"/>
  <c r="L1875" i="2" s="1"/>
  <c r="K1876" i="2"/>
  <c r="L1876" i="2" s="1"/>
  <c r="K1877" i="2"/>
  <c r="L1877" i="2" s="1"/>
  <c r="K1878" i="2"/>
  <c r="L1878" i="2" s="1"/>
  <c r="K1879" i="2"/>
  <c r="L1879" i="2" s="1"/>
  <c r="K1880" i="2"/>
  <c r="L1880" i="2" s="1"/>
  <c r="K1881" i="2"/>
  <c r="L1881" i="2" s="1"/>
  <c r="K1882" i="2"/>
  <c r="L1882" i="2" s="1"/>
  <c r="K1883" i="2"/>
  <c r="L1883" i="2" s="1"/>
  <c r="K1884" i="2"/>
  <c r="L1884" i="2" s="1"/>
  <c r="K1885" i="2"/>
  <c r="L1885" i="2" s="1"/>
  <c r="K1886" i="2"/>
  <c r="L1886" i="2" s="1"/>
  <c r="K1887" i="2"/>
  <c r="L1887" i="2" s="1"/>
  <c r="K1888" i="2"/>
  <c r="L1888" i="2" s="1"/>
  <c r="K1889" i="2"/>
  <c r="L1889" i="2" s="1"/>
  <c r="K1890" i="2"/>
  <c r="L1890" i="2" s="1"/>
  <c r="K1891" i="2"/>
  <c r="L1891" i="2" s="1"/>
  <c r="K1892" i="2"/>
  <c r="L1892" i="2" s="1"/>
  <c r="K1893" i="2"/>
  <c r="L1893" i="2" s="1"/>
  <c r="K1894" i="2"/>
  <c r="L1894" i="2" s="1"/>
  <c r="K1895" i="2"/>
  <c r="L1895" i="2" s="1"/>
  <c r="K1896" i="2"/>
  <c r="L1896" i="2" s="1"/>
  <c r="K1897" i="2"/>
  <c r="L1897" i="2" s="1"/>
  <c r="K1898" i="2"/>
  <c r="L1898" i="2" s="1"/>
  <c r="K1899" i="2"/>
  <c r="L1899" i="2" s="1"/>
  <c r="K1900" i="2"/>
  <c r="L1900" i="2" s="1"/>
  <c r="K1901" i="2"/>
  <c r="L1901" i="2" s="1"/>
  <c r="K1902" i="2"/>
  <c r="L1902" i="2" s="1"/>
  <c r="K1903" i="2"/>
  <c r="L1903" i="2" s="1"/>
  <c r="K1904" i="2"/>
  <c r="L1904" i="2" s="1"/>
  <c r="K1905" i="2"/>
  <c r="L1905" i="2" s="1"/>
  <c r="K1906" i="2"/>
  <c r="L1906" i="2" s="1"/>
  <c r="K1907" i="2"/>
  <c r="L1907" i="2" s="1"/>
  <c r="K1908" i="2"/>
  <c r="L1908" i="2" s="1"/>
  <c r="K1909" i="2"/>
  <c r="L1909" i="2" s="1"/>
  <c r="K1910" i="2"/>
  <c r="L1910" i="2" s="1"/>
  <c r="K1911" i="2"/>
  <c r="L1911" i="2" s="1"/>
  <c r="K1912" i="2"/>
  <c r="L1912" i="2" s="1"/>
  <c r="K1913" i="2"/>
  <c r="L1913" i="2" s="1"/>
  <c r="K1914" i="2"/>
  <c r="L1914" i="2" s="1"/>
  <c r="K1915" i="2"/>
  <c r="L1915" i="2" s="1"/>
  <c r="K1916" i="2"/>
  <c r="L1916" i="2" s="1"/>
  <c r="K1917" i="2"/>
  <c r="L1917" i="2" s="1"/>
  <c r="K1918" i="2"/>
  <c r="L1918" i="2" s="1"/>
  <c r="K1919" i="2"/>
  <c r="L1919" i="2" s="1"/>
  <c r="K1920" i="2"/>
  <c r="K1921" i="2"/>
  <c r="L1921" i="2" s="1"/>
  <c r="K1922" i="2"/>
  <c r="L1922" i="2" s="1"/>
  <c r="K1923" i="2"/>
  <c r="L1923" i="2" s="1"/>
  <c r="K1924" i="2"/>
  <c r="L1924" i="2" s="1"/>
  <c r="K1925" i="2"/>
  <c r="L1925" i="2" s="1"/>
  <c r="K1926" i="2"/>
  <c r="L1926" i="2" s="1"/>
  <c r="K1927" i="2"/>
  <c r="L1927" i="2" s="1"/>
  <c r="K1928" i="2"/>
  <c r="L1928" i="2" s="1"/>
  <c r="K1929" i="2"/>
  <c r="L1929" i="2" s="1"/>
  <c r="K1930" i="2"/>
  <c r="L1930" i="2" s="1"/>
  <c r="K1931" i="2"/>
  <c r="L1931" i="2" s="1"/>
  <c r="K1932" i="2"/>
  <c r="L1932" i="2" s="1"/>
  <c r="K1933" i="2"/>
  <c r="L1933" i="2" s="1"/>
  <c r="K1934" i="2"/>
  <c r="L1934" i="2" s="1"/>
  <c r="K1935" i="2"/>
  <c r="L1935" i="2" s="1"/>
  <c r="K1936" i="2"/>
  <c r="L1936" i="2" s="1"/>
  <c r="K1937" i="2"/>
  <c r="L1937" i="2" s="1"/>
  <c r="K1938" i="2"/>
  <c r="L1938" i="2" s="1"/>
  <c r="K1939" i="2"/>
  <c r="L1939" i="2" s="1"/>
  <c r="K1940" i="2"/>
  <c r="L1940" i="2" s="1"/>
  <c r="K1941" i="2"/>
  <c r="L1941" i="2" s="1"/>
  <c r="K1942" i="2"/>
  <c r="L1942" i="2" s="1"/>
  <c r="K1943" i="2"/>
  <c r="L1943" i="2" s="1"/>
  <c r="K1944" i="2"/>
  <c r="L1944" i="2" s="1"/>
  <c r="K1945" i="2"/>
  <c r="L1945" i="2" s="1"/>
  <c r="K1946" i="2"/>
  <c r="L1946" i="2" s="1"/>
  <c r="K1947" i="2"/>
  <c r="L1947" i="2" s="1"/>
  <c r="K1948" i="2"/>
  <c r="L1948" i="2" s="1"/>
  <c r="K1949" i="2"/>
  <c r="L1949" i="2" s="1"/>
  <c r="K1950" i="2"/>
  <c r="L1950" i="2" s="1"/>
  <c r="K1951" i="2"/>
  <c r="L1951" i="2" s="1"/>
  <c r="K1952" i="2"/>
  <c r="L1952" i="2" s="1"/>
  <c r="K1953" i="2"/>
  <c r="L1953" i="2" s="1"/>
  <c r="K1954" i="2"/>
  <c r="L1954" i="2" s="1"/>
  <c r="K1955" i="2"/>
  <c r="L1955" i="2" s="1"/>
  <c r="K1956" i="2"/>
  <c r="L1956" i="2" s="1"/>
  <c r="K1957" i="2"/>
  <c r="L1957" i="2" s="1"/>
  <c r="K1958" i="2"/>
  <c r="L1958" i="2" s="1"/>
  <c r="K1959" i="2"/>
  <c r="L1959" i="2" s="1"/>
  <c r="K1960" i="2"/>
  <c r="L1960" i="2" s="1"/>
  <c r="K1961" i="2"/>
  <c r="L1961" i="2" s="1"/>
  <c r="K1962" i="2"/>
  <c r="L1962" i="2" s="1"/>
  <c r="K1963" i="2"/>
  <c r="L1963" i="2" s="1"/>
  <c r="K1964" i="2"/>
  <c r="L1964" i="2" s="1"/>
  <c r="K1965" i="2"/>
  <c r="L1965" i="2" s="1"/>
  <c r="K1966" i="2"/>
  <c r="L1966" i="2" s="1"/>
  <c r="K1967" i="2"/>
  <c r="L1967" i="2" s="1"/>
  <c r="K1968" i="2"/>
  <c r="L1968" i="2" s="1"/>
  <c r="K1969" i="2"/>
  <c r="L1969" i="2" s="1"/>
  <c r="K1970" i="2"/>
  <c r="L1970" i="2" s="1"/>
  <c r="K1971" i="2"/>
  <c r="L1971" i="2" s="1"/>
  <c r="K1972" i="2"/>
  <c r="L1972" i="2" s="1"/>
  <c r="K1973" i="2"/>
  <c r="L1973" i="2" s="1"/>
  <c r="K1974" i="2"/>
  <c r="L1974" i="2" s="1"/>
  <c r="K1975" i="2"/>
  <c r="L1975" i="2" s="1"/>
  <c r="K1976" i="2"/>
  <c r="L1976" i="2" s="1"/>
  <c r="K1977" i="2"/>
  <c r="L1977" i="2" s="1"/>
  <c r="K1978" i="2"/>
  <c r="L1978" i="2" s="1"/>
  <c r="K1979" i="2"/>
  <c r="L1979" i="2" s="1"/>
  <c r="K1980" i="2"/>
  <c r="L1980" i="2" s="1"/>
  <c r="K1981" i="2"/>
  <c r="L1981" i="2" s="1"/>
  <c r="K1982" i="2"/>
  <c r="L1982" i="2" s="1"/>
  <c r="K7" i="2"/>
  <c r="L7" i="2" s="1"/>
</calcChain>
</file>

<file path=xl/comments1.xml><?xml version="1.0" encoding="utf-8"?>
<comments xmlns="http://schemas.openxmlformats.org/spreadsheetml/2006/main">
  <authors>
    <author>57320</author>
  </authors>
  <commentList>
    <comment ref="B50" authorId="0" shapeId="0">
      <text>
        <r>
          <rPr>
            <b/>
            <sz val="9"/>
            <color indexed="81"/>
            <rFont val="Tahoma"/>
            <family val="2"/>
          </rPr>
          <t>57320: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57320</author>
  </authors>
  <commentList>
    <comment ref="B79" authorId="0" shapeId="0">
      <text>
        <r>
          <rPr>
            <b/>
            <sz val="9"/>
            <color indexed="81"/>
            <rFont val="Tahoma"/>
            <family val="2"/>
          </rPr>
          <t>57320: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5" authorId="0" shapeId="0">
      <text>
        <r>
          <rPr>
            <b/>
            <sz val="9"/>
            <color indexed="81"/>
            <rFont val="Tahoma"/>
            <family val="2"/>
          </rPr>
          <t>57320: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8" authorId="0" shapeId="0">
      <text>
        <r>
          <rPr>
            <b/>
            <sz val="9"/>
            <color indexed="81"/>
            <rFont val="Tahoma"/>
            <family val="2"/>
          </rPr>
          <t>57320: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<sst xmlns="http://schemas.openxmlformats.org/spreadsheetml/2006/main" count="26588" uniqueCount="2635">
  <si>
    <t>ITEM</t>
  </si>
  <si>
    <t xml:space="preserve">DESCRIPCIÓN DETALLADA DEL ELEMENTO </t>
  </si>
  <si>
    <t>abrazadera 1 1/2</t>
  </si>
  <si>
    <t xml:space="preserve">abrazadera industrial </t>
  </si>
  <si>
    <t>AMORTIGUADOR DELANTERO</t>
  </si>
  <si>
    <t>AMORTIGUADOR TRASERO</t>
  </si>
  <si>
    <t>arandela speed</t>
  </si>
  <si>
    <t>arandelas de ajuste</t>
  </si>
  <si>
    <t>arandelas de punta</t>
  </si>
  <si>
    <t>balinera</t>
  </si>
  <si>
    <t>balinera diferencial</t>
  </si>
  <si>
    <t>balinera speed grande</t>
  </si>
  <si>
    <t>balinera speed pequeña</t>
  </si>
  <si>
    <t>BANDAS DE FRENOS</t>
  </si>
  <si>
    <t>barra de dirección corta</t>
  </si>
  <si>
    <t>barra longitud al de dirección</t>
  </si>
  <si>
    <t>barra transversal de dirección</t>
  </si>
  <si>
    <t xml:space="preserve">barras de torsión </t>
  </si>
  <si>
    <t>BASE DE MOTOR DE ARRANQUE</t>
  </si>
  <si>
    <t>BATERIA</t>
  </si>
  <si>
    <t>BENDIX DE ARRANQUE</t>
  </si>
  <si>
    <t>bobina de encendido</t>
  </si>
  <si>
    <t>BOBINA ESTATOR MOTOR DE ARRANQUE</t>
  </si>
  <si>
    <t xml:space="preserve">bomba de agua </t>
  </si>
  <si>
    <t xml:space="preserve">bomba de freno </t>
  </si>
  <si>
    <t xml:space="preserve">bomba de lubricación de aceite </t>
  </si>
  <si>
    <t xml:space="preserve">bomba hidráulica </t>
  </si>
  <si>
    <t>BOMBILLO DE DOS FILAMENTOS</t>
  </si>
  <si>
    <t>BOMBILLO DE UN FILAMENTO</t>
  </si>
  <si>
    <t>bombillo direccionales</t>
  </si>
  <si>
    <t>bombillo exploradora</t>
  </si>
  <si>
    <t>bombillo lámpara principal</t>
  </si>
  <si>
    <t>bombillo reversa</t>
  </si>
  <si>
    <t>bombillo stop</t>
  </si>
  <si>
    <t>bombillo unidad luz media</t>
  </si>
  <si>
    <t>BOMBILLOS DE GAS (neon y similares)</t>
  </si>
  <si>
    <t>bombín auxiliar</t>
  </si>
  <si>
    <t>booster de freno</t>
  </si>
  <si>
    <t>BRAZOS AXIALES</t>
  </si>
  <si>
    <t>bujes caliper</t>
  </si>
  <si>
    <t xml:space="preserve">bujes de biela </t>
  </si>
  <si>
    <t xml:space="preserve">bujes eje de leva </t>
  </si>
  <si>
    <t>BUJES MOTOR DE ARRANQUE</t>
  </si>
  <si>
    <t xml:space="preserve">bujes muelles </t>
  </si>
  <si>
    <t>bujes muelles delanteros</t>
  </si>
  <si>
    <t>BUJES PARA ALTERNADOR</t>
  </si>
  <si>
    <t xml:space="preserve">bujes tijeras inferior </t>
  </si>
  <si>
    <t xml:space="preserve">bujes tijeras superior </t>
  </si>
  <si>
    <t>BUJIA PRECALENTAMIENTO</t>
  </si>
  <si>
    <t>cable dúplex -metro</t>
  </si>
  <si>
    <t>cable N°. 10</t>
  </si>
  <si>
    <t>cable N°. 11</t>
  </si>
  <si>
    <t>cable N°. 12</t>
  </si>
  <si>
    <t>cable N°. 13</t>
  </si>
  <si>
    <t>cable N°. 14</t>
  </si>
  <si>
    <t>cable N°. 2</t>
  </si>
  <si>
    <t>cable N°. 6</t>
  </si>
  <si>
    <t>cable N°. 8</t>
  </si>
  <si>
    <t>cable sencillo -metro</t>
  </si>
  <si>
    <t>campana de freno delanteras</t>
  </si>
  <si>
    <t>campana de freno traseras</t>
  </si>
  <si>
    <t xml:space="preserve">cauchos barra estabilizadoras </t>
  </si>
  <si>
    <t xml:space="preserve">cauchos muelles </t>
  </si>
  <si>
    <t>CHUPAS DE LOS FRENOS</t>
  </si>
  <si>
    <t>cilindro de freno</t>
  </si>
  <si>
    <t>cilindros delanteros</t>
  </si>
  <si>
    <t>cilindros traseros</t>
  </si>
  <si>
    <t>cinturón de seguridad</t>
  </si>
  <si>
    <t>CONECTORES Y TERMINALES PARA SISTEMA ELECTRICO DE AUTOMOTORES</t>
  </si>
  <si>
    <t>conmutador luces</t>
  </si>
  <si>
    <t xml:space="preserve">correa bomba hidráulica </t>
  </si>
  <si>
    <t>CORREA DEL VENTILADOR</t>
  </si>
  <si>
    <t>CORREA REPARTICION</t>
  </si>
  <si>
    <t>cruceta cardan</t>
  </si>
  <si>
    <t>DISCO DEL FRENO</t>
  </si>
  <si>
    <t>discos del embrague</t>
  </si>
  <si>
    <t>EJE CENTRAL DE LA DIRECCION</t>
  </si>
  <si>
    <t>EJE DELANTERO</t>
  </si>
  <si>
    <t xml:space="preserve">EJE TRASERO </t>
  </si>
  <si>
    <t>elementos de la bomba de inyección</t>
  </si>
  <si>
    <t xml:space="preserve">empaquetadura botella </t>
  </si>
  <si>
    <t xml:space="preserve">empaquetadura de motor general </t>
  </si>
  <si>
    <t>empaquetadura general</t>
  </si>
  <si>
    <t>enfocador radiador</t>
  </si>
  <si>
    <t>ESCOBILLAS DE MOTOR DE ARRANQUE</t>
  </si>
  <si>
    <t>ESCOBILLAS DEL ALTERNADOR</t>
  </si>
  <si>
    <t>ESTATOR DEL ALTERNADOR</t>
  </si>
  <si>
    <t xml:space="preserve">fan cloch de ventiladora </t>
  </si>
  <si>
    <t>FILTRO AIRE PRIMARIO</t>
  </si>
  <si>
    <t>FILTRO AIRE SECUNDARIO</t>
  </si>
  <si>
    <t>FILTRO BOMBA DE INYECCIÓN</t>
  </si>
  <si>
    <t>FILTRO COMBUSTIBLE</t>
  </si>
  <si>
    <t>FILTRO DE ACEITE</t>
  </si>
  <si>
    <t>FILTRO DE AIRE ACONDICIONADO</t>
  </si>
  <si>
    <t xml:space="preserve">filtro de trampero de agua </t>
  </si>
  <si>
    <t>FILTRO SEPARADOR AGUA</t>
  </si>
  <si>
    <t>flanche cardan</t>
  </si>
  <si>
    <t>flasher direccional</t>
  </si>
  <si>
    <t>fusibles</t>
  </si>
  <si>
    <t>GRAPAS DE MUELLES</t>
  </si>
  <si>
    <t>grapas muelles delanteras</t>
  </si>
  <si>
    <t>grapas muelles traseras</t>
  </si>
  <si>
    <t>GRASERAS NO AUTOMATICAS PARA LUBRICACION</t>
  </si>
  <si>
    <t>grifo de purga para frenos</t>
  </si>
  <si>
    <t>guaya freno de emergencia</t>
  </si>
  <si>
    <t>guía muelle</t>
  </si>
  <si>
    <t>guías muelles delanteras</t>
  </si>
  <si>
    <t>guías muelles traseras</t>
  </si>
  <si>
    <t>HORQUILLA DE ACCIONAMIENTO BENDIX MOTOR  ARRANQUE</t>
  </si>
  <si>
    <t>impulsadores de elementos</t>
  </si>
  <si>
    <t>INDUCIDO DE MOTOR DE ARRANQUE</t>
  </si>
  <si>
    <t>inyectores</t>
  </si>
  <si>
    <t>juego de pistones motor</t>
  </si>
  <si>
    <t>juego esplinder</t>
  </si>
  <si>
    <t>kit correa de tiempo</t>
  </si>
  <si>
    <t>KIT DE EMBRAGUE</t>
  </si>
  <si>
    <t xml:space="preserve">kit empaques caliper </t>
  </si>
  <si>
    <t>Lámpara ppal.</t>
  </si>
  <si>
    <t>lámpara stop</t>
  </si>
  <si>
    <t>malacate llanta de repuesto</t>
  </si>
  <si>
    <t xml:space="preserve">manguera de alta presión </t>
  </si>
  <si>
    <t xml:space="preserve">manguera de baja presión </t>
  </si>
  <si>
    <t xml:space="preserve">manguera inferior radiador </t>
  </si>
  <si>
    <t xml:space="preserve">manguera superior radiador </t>
  </si>
  <si>
    <t xml:space="preserve">mangueras de frenos </t>
  </si>
  <si>
    <t>manijas externas puertas</t>
  </si>
  <si>
    <t>manijas interna puertas</t>
  </si>
  <si>
    <t xml:space="preserve">media lunas de ajustes de Cigueñal </t>
  </si>
  <si>
    <t xml:space="preserve">muñecos barra estabilizadora </t>
  </si>
  <si>
    <t>oreja cardan</t>
  </si>
  <si>
    <t xml:space="preserve">parlante </t>
  </si>
  <si>
    <t>pasador central</t>
  </si>
  <si>
    <t>PASADORES DE SOPORTES DE LOS MUELLES</t>
  </si>
  <si>
    <t>PASTILLAS DE FRENO</t>
  </si>
  <si>
    <t>PEINE RECTIFICADOR DE CORRIENTE ALTERNADOR</t>
  </si>
  <si>
    <t xml:space="preserve">pera indicadora de temperatura </t>
  </si>
  <si>
    <t>pera reversa</t>
  </si>
  <si>
    <t>pera stop</t>
  </si>
  <si>
    <t>pitos</t>
  </si>
  <si>
    <t>planetarios</t>
  </si>
  <si>
    <t>platina muelle 1ra delanteras</t>
  </si>
  <si>
    <t>platina muelle 1ra traseros</t>
  </si>
  <si>
    <t>platina muelle 2da  delanteras</t>
  </si>
  <si>
    <t>platina muelle 2da traseros</t>
  </si>
  <si>
    <t>platina muelle 3ra  delanteras</t>
  </si>
  <si>
    <t>platina muelle 3ra traseros</t>
  </si>
  <si>
    <t>platina muelle 4ta  delanteras</t>
  </si>
  <si>
    <t>platina muelle 4ta traseros</t>
  </si>
  <si>
    <t>platina muelle 4x4 1ra</t>
  </si>
  <si>
    <t>platina muelle 4x4 2da adi</t>
  </si>
  <si>
    <t>platina muelle 4x4 2da plana</t>
  </si>
  <si>
    <t>platina muelle 4x4 3ra</t>
  </si>
  <si>
    <t>platina muelle 4x4 4ta</t>
  </si>
  <si>
    <t>platina muelle 5ta  delanteras</t>
  </si>
  <si>
    <t>platina muelle 5ta traseros</t>
  </si>
  <si>
    <t>plumilla delantera</t>
  </si>
  <si>
    <t>PLUMILLAS LIMPIAPARABRISAS</t>
  </si>
  <si>
    <t>POLEA DEL ALTERNADOR</t>
  </si>
  <si>
    <t>PORTA ESCOBILLAS MOTOR DE ARRANQUE</t>
  </si>
  <si>
    <t>prensa</t>
  </si>
  <si>
    <t>RADIADOR COMPLETO</t>
  </si>
  <si>
    <t xml:space="preserve">radiador de enfriamiento </t>
  </si>
  <si>
    <t>reguladora de mínima</t>
  </si>
  <si>
    <t xml:space="preserve">REPUESTOS MANÓMETRO INDICADOR DE CARGA BATERIA </t>
  </si>
  <si>
    <t>REPUESTOS MANÓMETRO INDICADOR DE TEMPERATURA MOTOR</t>
  </si>
  <si>
    <t>resortes bandas de freno</t>
  </si>
  <si>
    <t>reten cigüeñal delantero</t>
  </si>
  <si>
    <t xml:space="preserve">retenedor eje trasero </t>
  </si>
  <si>
    <t>retenedor interno delantero</t>
  </si>
  <si>
    <t>retenedor interno trasero</t>
  </si>
  <si>
    <t>retenedor speed</t>
  </si>
  <si>
    <t xml:space="preserve">retenedores bocín externos </t>
  </si>
  <si>
    <t xml:space="preserve">retenedores bocín interno </t>
  </si>
  <si>
    <t xml:space="preserve">rodamiento externos </t>
  </si>
  <si>
    <t xml:space="preserve">rodamientos ejes traseros </t>
  </si>
  <si>
    <t xml:space="preserve">rodamientos externos delanteros </t>
  </si>
  <si>
    <t>rodamientos externos traseros</t>
  </si>
  <si>
    <t>rodamientos internos</t>
  </si>
  <si>
    <t>rodamientos internos delanteros</t>
  </si>
  <si>
    <t>rodamientos internos traseros</t>
  </si>
  <si>
    <t>RODAMIENTOS PARA ALTERNADOR</t>
  </si>
  <si>
    <t xml:space="preserve">RODAMIENTOS RUEDAS (DELANTEROS Y TRASEROS) </t>
  </si>
  <si>
    <t xml:space="preserve">RODAMIENTOS RUEDAS INTERNO Y EXTERNO (DELANTEROS Y TRASEROS) </t>
  </si>
  <si>
    <t>satélites</t>
  </si>
  <si>
    <t xml:space="preserve">semi eje lado caja           </t>
  </si>
  <si>
    <t xml:space="preserve">semi eje lado rueda         </t>
  </si>
  <si>
    <t>SENSOR INDICADOR DE PRESIÓN DE ACEITE MOTOR</t>
  </si>
  <si>
    <t xml:space="preserve">soke lámpara </t>
  </si>
  <si>
    <t>SOPORTE Y POLEA DEL VENTILADOR</t>
  </si>
  <si>
    <t>soportes cardan</t>
  </si>
  <si>
    <t>switch inicio</t>
  </si>
  <si>
    <t>switch luces parqueo</t>
  </si>
  <si>
    <t>tapa de radiador</t>
  </si>
  <si>
    <t>templetes de muelle</t>
  </si>
  <si>
    <t>TERMINALES DE DIRECCIÓN</t>
  </si>
  <si>
    <t xml:space="preserve">terminales dirección </t>
  </si>
  <si>
    <t xml:space="preserve">termostatos de motor </t>
  </si>
  <si>
    <t>tijeras</t>
  </si>
  <si>
    <t>topes muelles</t>
  </si>
  <si>
    <t>tornillo central de muelle</t>
  </si>
  <si>
    <t xml:space="preserve">tornillo de biela </t>
  </si>
  <si>
    <t>tuerca speed</t>
  </si>
  <si>
    <t>UNIDADES SELLADAS DE ILUMINACION</t>
  </si>
  <si>
    <t>válvula ipc</t>
  </si>
  <si>
    <t xml:space="preserve">válvulas de admisión </t>
  </si>
  <si>
    <t>válvulas de escape</t>
  </si>
  <si>
    <t>VENTILADOR DEL MOTOR</t>
  </si>
  <si>
    <t>ventiladora de radiador</t>
  </si>
  <si>
    <t>yoke cardan</t>
  </si>
  <si>
    <t xml:space="preserve"> CAMION NQR 2018</t>
  </si>
  <si>
    <t>ABRAZADERAS METALICAS</t>
  </si>
  <si>
    <t>AMORTIGUADOR DE AIRE FRENO DE AHOGO</t>
  </si>
  <si>
    <t>AMORTIGUADORES DELANTEROS</t>
  </si>
  <si>
    <t>ARANDELAS DE AJUSTES</t>
  </si>
  <si>
    <t>ARANDELAS DE BRONCE TURBO</t>
  </si>
  <si>
    <t xml:space="preserve">ARANDELAS PIN EJES DELANTEROS </t>
  </si>
  <si>
    <t>ARANDELAS PIN EJES TRASEROS</t>
  </si>
  <si>
    <t xml:space="preserve">ARANDERAS DE INYECTORES </t>
  </si>
  <si>
    <t>AUTOMATICO AUXILIAR MOTOR ARRANQUE</t>
  </si>
  <si>
    <t>AUTOMATICO MOTOR DE ARRANQUE</t>
  </si>
  <si>
    <t>BAJO DE AIRE</t>
  </si>
  <si>
    <t>BALINERA DE CARDAN</t>
  </si>
  <si>
    <t>BARRA DE CAMBIOS</t>
  </si>
  <si>
    <t>BASE FILTRO DE COMBUSTIBLE</t>
  </si>
  <si>
    <t>BENDIX MOTOR ARRANQUE</t>
  </si>
  <si>
    <t>BOMBA DE FRENO</t>
  </si>
  <si>
    <t>BOMBILLO 1034 DOBEL FILAMENTO</t>
  </si>
  <si>
    <t>BOMBILLO 1141 UN FILAMENTO</t>
  </si>
  <si>
    <t>BOMBILLO DE BAYONETA PEQUEÑO</t>
  </si>
  <si>
    <t>BOMBILLO FAROLA P43</t>
  </si>
  <si>
    <t>BOMBIN DE COMBUSTIBLE</t>
  </si>
  <si>
    <t>BORNES PARA BATERIA TIPO PESADO</t>
  </si>
  <si>
    <t>BRAZO AXIAL CORTO DE DIRECCION</t>
  </si>
  <si>
    <t>BRAZO AXIAL LARGO DE DIRECCION</t>
  </si>
  <si>
    <t>BUJES DE BARRA ESTABILIZADORA</t>
  </si>
  <si>
    <t>BUJES DE EJE  DE FRENOS O MARTILLOS</t>
  </si>
  <si>
    <t>BUJES MOTOR DE ARRANQUE X 3</t>
  </si>
  <si>
    <t>BUJES SOPORTE CABINA</t>
  </si>
  <si>
    <t>BUJES TEFLON BASE MARTILLO FRENO TRASERO</t>
  </si>
  <si>
    <t>BUJIA</t>
  </si>
  <si>
    <t>CABLE No. 10 x mt</t>
  </si>
  <si>
    <t>CABLE No. 12 x mt</t>
  </si>
  <si>
    <t>CABLE No. 14 x mt</t>
  </si>
  <si>
    <t>CABLE No. 16 x mt</t>
  </si>
  <si>
    <t>CABLE No. 18 x mt</t>
  </si>
  <si>
    <t>CAMARA DE AIRE DELANTERA</t>
  </si>
  <si>
    <t>CAMARA DE AIRE TRASERA</t>
  </si>
  <si>
    <t>CAMBIA LUCES</t>
  </si>
  <si>
    <t xml:space="preserve">CAMPANAS DELANTERAS </t>
  </si>
  <si>
    <t xml:space="preserve">CAMPANAS TRASERAS </t>
  </si>
  <si>
    <t>CARDAN O EJE DE HIDRAULICO</t>
  </si>
  <si>
    <t>CAUCHO DE CARDAN</t>
  </si>
  <si>
    <t>CHAPA DE PUERTA DELANTERA</t>
  </si>
  <si>
    <t xml:space="preserve">CHAPETA PARA ESPARRAGO SOPORTE LLANTA </t>
  </si>
  <si>
    <t>COMANDO DE DIRECCIONALES Y PARQUEO</t>
  </si>
  <si>
    <t>COMANDO DE LUCES</t>
  </si>
  <si>
    <t>CONTACTO SWICH DE ENCENDIDO</t>
  </si>
  <si>
    <t>CORAZA PLASTICA DE 1/2</t>
  </si>
  <si>
    <t>CORAZA PLASTICA DE 1/4</t>
  </si>
  <si>
    <t>CORONA DE ALTERNADOR</t>
  </si>
  <si>
    <t>CORREA BOMBA DE AGUA</t>
  </si>
  <si>
    <t>CORREA DE ACCESORIOS</t>
  </si>
  <si>
    <t>CORREA DE REPARTICION</t>
  </si>
  <si>
    <t>CORREA HIDRAULICO</t>
  </si>
  <si>
    <t>CRUCETA CAÑA DE DIRECCION</t>
  </si>
  <si>
    <t>CRUCETA CARDAN</t>
  </si>
  <si>
    <t>CUBO O TAPA DE EJE DELANTERO</t>
  </si>
  <si>
    <t>EJES DE RUEDAS</t>
  </si>
  <si>
    <t>EMPAQUE EJES TRASEROS EN CUERO</t>
  </si>
  <si>
    <t>EMPAQUE TAPA VALVULAS</t>
  </si>
  <si>
    <t>EMPAQUES DE CARNASA EJE TRASEROS</t>
  </si>
  <si>
    <t>EMPAQUETADURA BOMBA DE DIRECCION</t>
  </si>
  <si>
    <t>EMPAQUETADURA COMPLETA CAJA DE DIRECION</t>
  </si>
  <si>
    <t>EMPAQUETADURA TOMA FUERZA</t>
  </si>
  <si>
    <t>ESCOBILLAS DE ALTERNADOR</t>
  </si>
  <si>
    <t>ESCOBILLAS DE MOTOR ARRANQUE</t>
  </si>
  <si>
    <t>ESCOBILLAS MOTOR LIMPIA PARABRISAS</t>
  </si>
  <si>
    <t>ESPARRAGOS CON TUERCA LLANTA</t>
  </si>
  <si>
    <t>ESPEJO DERECHO</t>
  </si>
  <si>
    <t>ESPEJO IZQUIERDO</t>
  </si>
  <si>
    <t>FAROLA DELANTERA</t>
  </si>
  <si>
    <t xml:space="preserve">FILTRO DE ACEITE </t>
  </si>
  <si>
    <t>FILTRO DE AIRE</t>
  </si>
  <si>
    <t>FILTRO DE AIRE COMPRESOR</t>
  </si>
  <si>
    <t>FILTRO DE COMBUSTIBLE</t>
  </si>
  <si>
    <t>FILTRO TRAMPA DE AGUA</t>
  </si>
  <si>
    <t>FILTROS DE HIDRAULICO</t>
  </si>
  <si>
    <t>FLASHER DE DIRECCIONALES</t>
  </si>
  <si>
    <t xml:space="preserve">FLOTADOR INDICADOR DE COMBUSTIBLE </t>
  </si>
  <si>
    <t>FRENO DE AHOGO</t>
  </si>
  <si>
    <t>FUSIBLES DE 10 AMPERIOS</t>
  </si>
  <si>
    <t>FUSIBLES DE 15 AMPERIOS</t>
  </si>
  <si>
    <t>FUSIBLES DE 20 AMPERIOS</t>
  </si>
  <si>
    <t>FUSIBLES DE 25 AMPERIOS</t>
  </si>
  <si>
    <t>FUSIBLES DE 30 AMPERIOS</t>
  </si>
  <si>
    <t>GANCHOS CAPOT</t>
  </si>
  <si>
    <t>GRAPAS CARDAN</t>
  </si>
  <si>
    <t>GRAPAS MUELLE DELANTERO CON TUERCA</t>
  </si>
  <si>
    <t>GRAPAS MUELLE TRASERO CON TUERCA</t>
  </si>
  <si>
    <t>GRAPAS SOPORTE CARROCERIA-BASTIDOR</t>
  </si>
  <si>
    <t>GUARDAPOLVO CAÑA DE DIRECCION</t>
  </si>
  <si>
    <t>GUAYA DE ACELERADOR</t>
  </si>
  <si>
    <t>GUAYA DE EMBRAGUE</t>
  </si>
  <si>
    <t>GUIAS DE VALVULAS</t>
  </si>
  <si>
    <t>HOJA DE MUELLE DELANTERO CUARTA</t>
  </si>
  <si>
    <t>HOJA DE MUELLE DELANTERO PRINCIPAL</t>
  </si>
  <si>
    <t>HOJA DE MUELLE DELANTERO QUINTA</t>
  </si>
  <si>
    <t>HOJA DE MUELLE DELANTERO SEGUNDA</t>
  </si>
  <si>
    <t>HOJA DE MUELLE DELANTERO TERCERA</t>
  </si>
  <si>
    <t>HOJA DE MUELLE TRASERO CUARTA</t>
  </si>
  <si>
    <t>HOJA DE MUELLE TRASERO PRINCIPAL</t>
  </si>
  <si>
    <t>HOJA DE MUELLE TRASERO QUINTA</t>
  </si>
  <si>
    <t>HOJA DE MUELLE TRASERO SEGUNDA</t>
  </si>
  <si>
    <t>HOJA DE MUELLE TRASERO TERCERA</t>
  </si>
  <si>
    <t>INDUCIDO MOTOR LIMPIA PARABRISAS</t>
  </si>
  <si>
    <t>INYECTOR DE COMBUSTIBLE</t>
  </si>
  <si>
    <t>JUEGO DE BANDAS DELANTERAS</t>
  </si>
  <si>
    <t>JUEGO DE BANDAS TRASERAS</t>
  </si>
  <si>
    <t>JUEGO DE BOBINAS DE CAMPO MOTOR ARRANQUE</t>
  </si>
  <si>
    <t>JUEGO DE RESORTES</t>
  </si>
  <si>
    <t>JUEGO DE RODAJAS</t>
  </si>
  <si>
    <t>JUEGO ESPLINDERES</t>
  </si>
  <si>
    <t>LAMPARA LATERAL CARROCERIA TIPO LED</t>
  </si>
  <si>
    <t>MANGERA DE RADIADOR SUPERIOR E INFERIOR</t>
  </si>
  <si>
    <t xml:space="preserve">MANGERA PRESION DE AGUA </t>
  </si>
  <si>
    <t>MANGUERA DE FRENO</t>
  </si>
  <si>
    <t>MANGUERA PRESION DE AIRE</t>
  </si>
  <si>
    <t>MANGUERAS DE AIRE INTERCULER</t>
  </si>
  <si>
    <t>MANGUERAS DE BAJO DE AIRE</t>
  </si>
  <si>
    <t>MANIJA ELEVAVIDRIO</t>
  </si>
  <si>
    <t>MANOMETROS PRESION DE AIRE</t>
  </si>
  <si>
    <t>MOTOR LIMPIA PARABRISAS</t>
  </si>
  <si>
    <t>ORING MARTILLO</t>
  </si>
  <si>
    <t>ORINGS DE PRESION DE COMBUSTIBLE</t>
  </si>
  <si>
    <t>PASADOR DE BANDAS</t>
  </si>
  <si>
    <t>PEDAL DE FRENO</t>
  </si>
  <si>
    <t>PIBOTE MANIJA ELEVAVIDRIO</t>
  </si>
  <si>
    <t xml:space="preserve">PIN MARTILLO </t>
  </si>
  <si>
    <t>PIÑON PLASTICO MOTOR LIMPIA PARABRISAS</t>
  </si>
  <si>
    <t>PITO ELECTRICO</t>
  </si>
  <si>
    <t>PLUMILLAS LIMPIA PARABRISAS No. 20</t>
  </si>
  <si>
    <t>POLEA HIDRAULICO</t>
  </si>
  <si>
    <t>PORTADIODOS ALTERNADOR</t>
  </si>
  <si>
    <t xml:space="preserve">RACHES DE GRADUACION DE FRENOS </t>
  </si>
  <si>
    <t>RADIADOR INTERCULER</t>
  </si>
  <si>
    <t>RESORTES AJUSTES BARRA</t>
  </si>
  <si>
    <t>RESORTES BANDAS FRENO TRASERO DELGADO</t>
  </si>
  <si>
    <t>RESORTES BANDAS FRENO TRASERO TP LARGOS</t>
  </si>
  <si>
    <t>RETENEDOR DE EJE O MARTILLOS BALANCIN</t>
  </si>
  <si>
    <t>RETENEDOR DE LA BOMBA VACIO</t>
  </si>
  <si>
    <t>RETENEDOR SPEED</t>
  </si>
  <si>
    <t>RETENEDOR TRASERO RUEDA INTERNO</t>
  </si>
  <si>
    <t xml:space="preserve">RETENEDORES  TRASEROS </t>
  </si>
  <si>
    <t>RETENEDORES DELANTEROS</t>
  </si>
  <si>
    <t xml:space="preserve">RETENEDORES DELANTEROS </t>
  </si>
  <si>
    <t>RODAJAS FRENO TRASERO TP TAMBOR 3/4</t>
  </si>
  <si>
    <t>RODAMIENTO BRAZOS EXPANDIBLES</t>
  </si>
  <si>
    <t>RODAMIENTO DE FAN CLUTCH</t>
  </si>
  <si>
    <t>RODAMIENTOS CORONA</t>
  </si>
  <si>
    <t>RODAMIENTOS DELANTEROS INTERNO Y EXTERNO</t>
  </si>
  <si>
    <t>RODAMIENTOS ESPLINDERES</t>
  </si>
  <si>
    <t>RODAMIENTOS SPED</t>
  </si>
  <si>
    <t>RODAMIENTOS TRASEROS INTERNOS Y EXTERNOS</t>
  </si>
  <si>
    <t>SELECTOR SIN FIN</t>
  </si>
  <si>
    <t>SELLOS DE COMPRESOR</t>
  </si>
  <si>
    <t>SEMAFORO DIRECCIONAL DELANTERO</t>
  </si>
  <si>
    <t>SENSOR DE ACEITE</t>
  </si>
  <si>
    <t>SENSOR DE DETONACION</t>
  </si>
  <si>
    <t>SENSOR DE FRENO</t>
  </si>
  <si>
    <t>SENSOR DE NIVEL AGUA</t>
  </si>
  <si>
    <t>SENSOR DE TEMPERATURA</t>
  </si>
  <si>
    <t>SENSOR PRESION DE AIRE</t>
  </si>
  <si>
    <t>SENSOR PRESION DE COMBUSTIBLE</t>
  </si>
  <si>
    <t>SILENCIADOR EXOSTO</t>
  </si>
  <si>
    <t>SIN FIN</t>
  </si>
  <si>
    <t>SOPORTE DE RADIADOR</t>
  </si>
  <si>
    <t>SPEED</t>
  </si>
  <si>
    <t>STOP TRASERO</t>
  </si>
  <si>
    <t>SWICH DE LUCES FAROLA</t>
  </si>
  <si>
    <t>SWICH ELEVAVIDRIO ELECTRICO PRINCIPAL</t>
  </si>
  <si>
    <t>SWICH ELEVAVIDRIO ELECTRICO SENCILLO</t>
  </si>
  <si>
    <t>TAPON CAJA</t>
  </si>
  <si>
    <t>TERMINALES DE 1/4</t>
  </si>
  <si>
    <t>TERMINALES DE 5/16</t>
  </si>
  <si>
    <t>TERMINALES DE DIRECCION</t>
  </si>
  <si>
    <t>TERMOSTATO</t>
  </si>
  <si>
    <t>TOMA FUERZA</t>
  </si>
  <si>
    <t>TOMA FUERZA CAJA</t>
  </si>
  <si>
    <t>TORNILLO CENTRAL MUELLE DELANTERO</t>
  </si>
  <si>
    <t>TORNILLO CENTRAL MUELLE TRASERO</t>
  </si>
  <si>
    <t>TORNILLOS VOLANTE</t>
  </si>
  <si>
    <t>TORRE DE BAJO DE AIRE</t>
  </si>
  <si>
    <t>TREN O EJE DELANTERO</t>
  </si>
  <si>
    <t>TRIDIODO DE ALTERNADOR</t>
  </si>
  <si>
    <t>TUBERIA DE AIRE</t>
  </si>
  <si>
    <t>TUBERIA DE BAJO DE AIRE</t>
  </si>
  <si>
    <t xml:space="preserve">TUBERIA DE COMBUSTIBLE </t>
  </si>
  <si>
    <t>TUBERIA O MANGUERAS HIDRAULICO</t>
  </si>
  <si>
    <t>TUBERIAS MANGUERAS CAJA DE DIRECCION</t>
  </si>
  <si>
    <t>TUERCA Y ARANDELA DE AJUSTE</t>
  </si>
  <si>
    <t>TURBO</t>
  </si>
  <si>
    <t>VALVULA DE ALIVIO</t>
  </si>
  <si>
    <t>VALVULA DE BAYPAS DE AIRE</t>
  </si>
  <si>
    <t>VALVULA DE FRENO DE AHOGO</t>
  </si>
  <si>
    <t>VALVULA DE PURGA</t>
  </si>
  <si>
    <t>VALVULAS DE ALIVIO PRESION DE COMBUSTIBLE</t>
  </si>
  <si>
    <t>VENTABIOLA</t>
  </si>
  <si>
    <t>CAMION KODIAK CHEVROLET 241 - 2007  URM-227</t>
  </si>
  <si>
    <t>bandas de freno</t>
  </si>
  <si>
    <t>bombonas delanteras</t>
  </si>
  <si>
    <t>bombonas traseras</t>
  </si>
  <si>
    <t>campana de freno</t>
  </si>
  <si>
    <t>cardan</t>
  </si>
  <si>
    <t>corona y espeed</t>
  </si>
  <si>
    <t>ejes laterales</t>
  </si>
  <si>
    <t>empaquetadura bajo</t>
  </si>
  <si>
    <t>filtro baipass</t>
  </si>
  <si>
    <t>filtro combustible</t>
  </si>
  <si>
    <t xml:space="preserve">filtro de aceite </t>
  </si>
  <si>
    <t>filtro de aire primario</t>
  </si>
  <si>
    <t>filtro de aire secundario</t>
  </si>
  <si>
    <t>guaya del embrague</t>
  </si>
  <si>
    <t>kit de embrague</t>
  </si>
  <si>
    <t>platina muelle  trasero 1ra</t>
  </si>
  <si>
    <t>platina muelle  trasero 2da</t>
  </si>
  <si>
    <t>platina muelle  trasero 3ra</t>
  </si>
  <si>
    <t>platina muelle  trasero 4ta</t>
  </si>
  <si>
    <t>platina muelle  trasero 5ta</t>
  </si>
  <si>
    <t>platina muelle 1ra</t>
  </si>
  <si>
    <t>platina muelle 2da</t>
  </si>
  <si>
    <t>platina muelle 3ra</t>
  </si>
  <si>
    <t>platina muelle 4ta</t>
  </si>
  <si>
    <t>platina muelle 5ta</t>
  </si>
  <si>
    <t>raches graduación delanteros</t>
  </si>
  <si>
    <t>raches graduación traseros</t>
  </si>
  <si>
    <t>rodillos para bandas de freno</t>
  </si>
  <si>
    <t>válvula reguladora</t>
  </si>
  <si>
    <t>válvula relay</t>
  </si>
  <si>
    <t>AMORTIGUADORES TRASEROS</t>
  </si>
  <si>
    <t>ARANDELAS AJUSTE VALVULAS</t>
  </si>
  <si>
    <t>BALINERA</t>
  </si>
  <si>
    <t>BASE  TRAMPA DE AGUA</t>
  </si>
  <si>
    <t>BASTIDOR, CABINA Y CARROCERIA VEHICULO</t>
  </si>
  <si>
    <t>BOMBA DE ACEITE</t>
  </si>
  <si>
    <t xml:space="preserve">BOMBA DE AGUA </t>
  </si>
  <si>
    <t>BOMBA DE INYECCION</t>
  </si>
  <si>
    <t>BOMBA HIDRAULICA CAJA DE DIRECCION</t>
  </si>
  <si>
    <t xml:space="preserve">brazo axiales </t>
  </si>
  <si>
    <t>BUJES DE EJES COMPENSADORES</t>
  </si>
  <si>
    <t>BUJES DE TIJERA INFERIOR</t>
  </si>
  <si>
    <t>BUJES DE TIJERA SUPERIOR</t>
  </si>
  <si>
    <t>bujes pedal del embrague</t>
  </si>
  <si>
    <t>CABEZOTE BOMBA DE INYECCION</t>
  </si>
  <si>
    <t>CAJA DE DIRECCION</t>
  </si>
  <si>
    <t>CAÑA DE DIRECCION</t>
  </si>
  <si>
    <t>CARTER DE ACEITE</t>
  </si>
  <si>
    <t>CASQUETES DE BANCADA</t>
  </si>
  <si>
    <t xml:space="preserve">CASQUETES DE BIELA </t>
  </si>
  <si>
    <t>CAUCHOS DE VALVULAS</t>
  </si>
  <si>
    <t>CAUCHOS SOPORTE EXOSTO</t>
  </si>
  <si>
    <t>CILINDRO DE FRENO TRASERO</t>
  </si>
  <si>
    <t xml:space="preserve">compresor aire acondicionado </t>
  </si>
  <si>
    <t>CORONA</t>
  </si>
  <si>
    <t>correa aire acondicionado</t>
  </si>
  <si>
    <t>correa alternador</t>
  </si>
  <si>
    <t>CREMALLERA DE VOLANTE</t>
  </si>
  <si>
    <t>DAMPER</t>
  </si>
  <si>
    <t xml:space="preserve">DESCRIPCIÓN DEL BIEN Y/O SERVICIO </t>
  </si>
  <si>
    <t>DISCO</t>
  </si>
  <si>
    <t>disco de freno</t>
  </si>
  <si>
    <t>EMPAQUE EXOSTO</t>
  </si>
  <si>
    <t>EMPAQUETADURA BOMBA DE INYECCION</t>
  </si>
  <si>
    <t>EMPAQUETADURA DE MOTOR COMPLETA</t>
  </si>
  <si>
    <t>EMPAQUETADURA TURBO</t>
  </si>
  <si>
    <t>ENFOCADOR DE RADIADOR</t>
  </si>
  <si>
    <t>EVAPORADOR</t>
  </si>
  <si>
    <t>filtro de aire</t>
  </si>
  <si>
    <t>FILTRO DE AIRE PRIMARIO</t>
  </si>
  <si>
    <t>GUAYA FRENO DE EMERGENCIA</t>
  </si>
  <si>
    <t>horquilla</t>
  </si>
  <si>
    <t>JUEGO DE CUÑAS DE VALVULAS</t>
  </si>
  <si>
    <t>JUEGO DE PUNTILLA DE FRENO</t>
  </si>
  <si>
    <t>JUEGO DE RESORTES DE VALVULAS</t>
  </si>
  <si>
    <t>JUEGO DE VALVULAS DE ADMISION</t>
  </si>
  <si>
    <t>JUEGO DE VALVULAS DE ESCAPE</t>
  </si>
  <si>
    <t>JUEGO LIGAS CALIPER FRENO</t>
  </si>
  <si>
    <t>kit cadenilla</t>
  </si>
  <si>
    <t>MEDIA LUNAS</t>
  </si>
  <si>
    <t>MOGOLLAS CABINA</t>
  </si>
  <si>
    <t>moto ventilador a/c</t>
  </si>
  <si>
    <t>MOTOR DE ARRANQUE</t>
  </si>
  <si>
    <t>MOTOR ELEVAVIDRIOS ELECTRICO</t>
  </si>
  <si>
    <t>MULTIPLE DE ESCAPE</t>
  </si>
  <si>
    <t>PASADOR</t>
  </si>
  <si>
    <t xml:space="preserve">pastillas de frenos </t>
  </si>
  <si>
    <t>PATIN TENSOR</t>
  </si>
  <si>
    <t>PERSIANA</t>
  </si>
  <si>
    <t>PINES QUITARUIDOS PASTILLAS FRENO DELANTERO</t>
  </si>
  <si>
    <t>PIÑON BOMBA DE ACEITE</t>
  </si>
  <si>
    <t>PIÑONES DE CAMBIOS DE 1,2,3,4,5 Y REVERSA</t>
  </si>
  <si>
    <t>PISTON DE CALIPER</t>
  </si>
  <si>
    <t>PISTONES</t>
  </si>
  <si>
    <t xml:space="preserve">PLANETARIOS </t>
  </si>
  <si>
    <t>PLUMILLAS LIMPIA PARABRISAS No. 18</t>
  </si>
  <si>
    <t>POMA DE ACEITE</t>
  </si>
  <si>
    <t>PRENSA</t>
  </si>
  <si>
    <t>PRESILENCIADOR EXOSTO</t>
  </si>
  <si>
    <t>presostato a/c</t>
  </si>
  <si>
    <t>PUERTA CABINA</t>
  </si>
  <si>
    <t>RADIADOR</t>
  </si>
  <si>
    <t>RADIADOR AIRE ACONDICIONADO</t>
  </si>
  <si>
    <t>RETENEDORES DEL ARBOL DE LEVAS DELANTERO</t>
  </si>
  <si>
    <t>RETENEDORES DEL CIGUEÑAL DELANTERO</t>
  </si>
  <si>
    <t>RETENEDORES DEL CIGUEÑAL TRASERO</t>
  </si>
  <si>
    <t>retenedores yoki</t>
  </si>
  <si>
    <t>RIEL DE INYECTORES</t>
  </si>
  <si>
    <t>ROCIADORES DE ACEITE</t>
  </si>
  <si>
    <t>RODAMIENTOS CAJA BALINERAS</t>
  </si>
  <si>
    <t>ROTULA SUSPENSION INFERIOR</t>
  </si>
  <si>
    <t>ROTULA SUSPENSION SUPERIOR</t>
  </si>
  <si>
    <t>SATELITES</t>
  </si>
  <si>
    <t>SENSOR ACELERACION CUERPO MARIPOSA TPS MOTOR</t>
  </si>
  <si>
    <t>SENSOR DE FRENO ABS</t>
  </si>
  <si>
    <t>SENSOR FILTRO SEDIMENTADOR TRAMPA COMBUSTIBLE</t>
  </si>
  <si>
    <t xml:space="preserve">SENSOR FLUJOMETRO PASO AIRE MOTOR ORIG </t>
  </si>
  <si>
    <t>sincronizador 1y2</t>
  </si>
  <si>
    <t>SINCRONIZADORES DE CAMBIOS</t>
  </si>
  <si>
    <t>SISTEMA  DE ALIMENTACION COMBUSTIBLE</t>
  </si>
  <si>
    <t>SISTEMA DE CALEFACCION Y AIRE ACONDICIONADO</t>
  </si>
  <si>
    <t>SISTEMA DE DIRECCION, SUSPENSION RUEDAS Y LLANTAS</t>
  </si>
  <si>
    <t>SISTEMA DE REFRIGERACION</t>
  </si>
  <si>
    <t>SISTEMA DE TRANSMISION Y EMBRAGUE</t>
  </si>
  <si>
    <t>SISTEMA DIFERENCIAL Y EJES</t>
  </si>
  <si>
    <t>SISTEMA FRENOS</t>
  </si>
  <si>
    <t>SISTEMA HIDRAULICO</t>
  </si>
  <si>
    <t>SOPORTE DE CABINA</t>
  </si>
  <si>
    <t>SOPORTE DE FILTRO DE ACEITE</t>
  </si>
  <si>
    <t>SOPORTE DE MOTOR</t>
  </si>
  <si>
    <t xml:space="preserve">SOPORTES DE CAJA </t>
  </si>
  <si>
    <t>TANQUE DE COMBUSTIBLE</t>
  </si>
  <si>
    <t>TANQUE DE HIDRAULICO</t>
  </si>
  <si>
    <t>TAPA RADIADOR</t>
  </si>
  <si>
    <t>TAPA TANQUE  DE HIDRAULICO</t>
  </si>
  <si>
    <t>TAPA TANQUE DE COMBUSTIBLE</t>
  </si>
  <si>
    <t>TARRO DE AGUA</t>
  </si>
  <si>
    <t>TOBERAS DE INYECTORES</t>
  </si>
  <si>
    <t>TORNILLERIA CABINA</t>
  </si>
  <si>
    <t>TORNILLO DEL CARTER</t>
  </si>
  <si>
    <t>TRANSFERENCIA BOMBA DE INYECCION</t>
  </si>
  <si>
    <t>TREN FIJO</t>
  </si>
  <si>
    <t>TUBERIA DE INYECTORES</t>
  </si>
  <si>
    <t xml:space="preserve">TUBERIA DE LUBRICACION DE ACEITE </t>
  </si>
  <si>
    <t>TUBO CARDAN</t>
  </si>
  <si>
    <t>TUBO EXOSTO</t>
  </si>
  <si>
    <t>VALVULA EGR</t>
  </si>
  <si>
    <t>VALVULA IAC</t>
  </si>
  <si>
    <t>VIDRIO LATERAL DERECHO O IZQUIERDO</t>
  </si>
  <si>
    <t>vidrio panorámico</t>
  </si>
  <si>
    <t>VIDRIO PANORAMICO FRONTAL</t>
  </si>
  <si>
    <t>VIDRIO TRASERO</t>
  </si>
  <si>
    <t>VOLANTE</t>
  </si>
  <si>
    <t>ACEITE CAPETLA COMB2:B42PRESOR AIRE ACONDICIONADO</t>
  </si>
  <si>
    <t>ALINEACIÓN Y BALANCEO</t>
  </si>
  <si>
    <t xml:space="preserve">AMORTIGUADORES DELANTEROS </t>
  </si>
  <si>
    <t>BANDAS DE FRENO</t>
  </si>
  <si>
    <t>BOMBA AUXILIAR DE EMBRAGUE</t>
  </si>
  <si>
    <t>BOMBA PRINCIPAL DE EMBRAGUE</t>
  </si>
  <si>
    <t>BOMBILLO DIRECCIONALES</t>
  </si>
  <si>
    <t>BOMBILLO REVERSA</t>
  </si>
  <si>
    <t>BOMBILLO STOP</t>
  </si>
  <si>
    <t>BOMBILLO UNIDAD LUZ MEDIA</t>
  </si>
  <si>
    <t>BOOSTER</t>
  </si>
  <si>
    <t>BUJES CONTROL CAMBIO</t>
  </si>
  <si>
    <t>BUJES DE ARRANQUE</t>
  </si>
  <si>
    <t>BUJES PARA TIJERAS</t>
  </si>
  <si>
    <t xml:space="preserve">BUJES TIJERAS INFERIOR </t>
  </si>
  <si>
    <t xml:space="preserve">BUJES TIJERAS SUPERIOR </t>
  </si>
  <si>
    <t>BUJIA DE ENCENDIDO</t>
  </si>
  <si>
    <t>CALIPER</t>
  </si>
  <si>
    <t>CAMBIO VENTILADOR DEL MOTOR</t>
  </si>
  <si>
    <t xml:space="preserve">CAUCHOS BARRA ESTABILIZADORAS </t>
  </si>
  <si>
    <t>CILINDROS AUXILIARES DE FRENOS</t>
  </si>
  <si>
    <t xml:space="preserve">CORREA BOMBA HIDRAULICA </t>
  </si>
  <si>
    <t>DESPINCHE</t>
  </si>
  <si>
    <t>DISCO DE FRENO DELANTERO</t>
  </si>
  <si>
    <t>DISCO DE FRENOS TRACERO</t>
  </si>
  <si>
    <t>FILTRO AIRE ACONDICIONADO</t>
  </si>
  <si>
    <t xml:space="preserve">FILTRO COMBUSTIBLE </t>
  </si>
  <si>
    <t>FLASHER DIRECCIONAL</t>
  </si>
  <si>
    <t>FUSIBLES DE 05 AMPERIOS</t>
  </si>
  <si>
    <t xml:space="preserve">GAS AIRE ACOINDICIONADO </t>
  </si>
  <si>
    <t>GRIFO DE PURGA</t>
  </si>
  <si>
    <t>GUARDA POLVOS</t>
  </si>
  <si>
    <t>GUAYA ACELERADOR</t>
  </si>
  <si>
    <t>GUAYA DEL EMBRAGUE</t>
  </si>
  <si>
    <t>GUAYA FRENO DE MANO</t>
  </si>
  <si>
    <t>HOJA DE MUELLE</t>
  </si>
  <si>
    <t>INYECTOR</t>
  </si>
  <si>
    <t>JUEGO DE PASTILLAS DELANTERAS</t>
  </si>
  <si>
    <t>KIT DE EMBRAGUE (PRENSA DISCO BALINERA)</t>
  </si>
  <si>
    <t>LIMPIEZA TANQUES DE COMBUSTIBLE</t>
  </si>
  <si>
    <t>MANIJA EXTERIOR PARA PUERTA</t>
  </si>
  <si>
    <t>MORDAZA FRENOS</t>
  </si>
  <si>
    <t>MOTOR ARRANQUE</t>
  </si>
  <si>
    <t>MOTOR BLOQUEO PUERTAS</t>
  </si>
  <si>
    <t>MOTOR ELEVAVIDRIOS</t>
  </si>
  <si>
    <t>MUÑECO DE SUSPENSION</t>
  </si>
  <si>
    <t xml:space="preserve">MUÑECOS BARRA ESTABILIZADORA </t>
  </si>
  <si>
    <t xml:space="preserve">PUNTA DE EJE </t>
  </si>
  <si>
    <t xml:space="preserve">PUNTAS SEMI EJES </t>
  </si>
  <si>
    <t xml:space="preserve">RECTIFICAR DISCO  DE FRENO </t>
  </si>
  <si>
    <t>REGULACIÓN DE FRENOS</t>
  </si>
  <si>
    <t>REPARACION Y REGULACIÓN DE EMBRAGUE</t>
  </si>
  <si>
    <t>REPARAR ELEVA VIDRIOS</t>
  </si>
  <si>
    <t>RESORTES BANDAS FRENO TRASERO</t>
  </si>
  <si>
    <t>RETENEDORES TRASEROS</t>
  </si>
  <si>
    <t>REVISIÓN GENERAL DE LUCES</t>
  </si>
  <si>
    <t>ROTOR DEL ALTERNADOR</t>
  </si>
  <si>
    <t xml:space="preserve">ROTULAS INFERIORES </t>
  </si>
  <si>
    <t xml:space="preserve">ROTULAS SUPERIORES </t>
  </si>
  <si>
    <t>SELECTOR SIN FIN ( TORNILLO)</t>
  </si>
  <si>
    <t>SERVICIO DE MANTENIMIENTO DEL ALTERNADOR</t>
  </si>
  <si>
    <t>SINCRONIZACION DEL MOTOR INCLUYE TODOS LOS SERVICIOS DERIVADOS</t>
  </si>
  <si>
    <t>STOP COMPLETO</t>
  </si>
  <si>
    <t>TIJERA SUSPENSION INFERIOR DELANTERA</t>
  </si>
  <si>
    <t>TIJERA SUSPENSION SUPERIOR DELANTERA</t>
  </si>
  <si>
    <t>TIJERAS INFERIORES</t>
  </si>
  <si>
    <t>TIJERAS SUPERIORES</t>
  </si>
  <si>
    <t>TORNILLO CENTRAL DE MUELLE</t>
  </si>
  <si>
    <t>TORQUEAR (AJUSTAR) SUSPENSION</t>
  </si>
  <si>
    <t>MICROBUS RENAULT  NUEVO MASTER- MODELO 2018 YZU056</t>
  </si>
  <si>
    <t>CAMPANA TRASERA</t>
  </si>
  <si>
    <t>CHUPAS FRENOS</t>
  </si>
  <si>
    <t>DISCO DE FRENO TRASERO</t>
  </si>
  <si>
    <t>FILTRO DE ACEITE MOTOR</t>
  </si>
  <si>
    <t>FILTROS DE ACEITE</t>
  </si>
  <si>
    <t>PLUMILLAS LIMPIBRISAS</t>
  </si>
  <si>
    <t>RODAMIENTOS TRASEROS</t>
  </si>
  <si>
    <t>CAMIONETA CAPTUR RENAULT 2022  KMY736</t>
  </si>
  <si>
    <t>amortiguador delanteros</t>
  </si>
  <si>
    <t xml:space="preserve">amortiguador traseros </t>
  </si>
  <si>
    <t>base de motor de arranque</t>
  </si>
  <si>
    <t>bendix de arranque</t>
  </si>
  <si>
    <t>bobina estator motor de arranque</t>
  </si>
  <si>
    <t>bombillo de dos filamentos</t>
  </si>
  <si>
    <t>bombillo de un filamento</t>
  </si>
  <si>
    <t>bombillos de gas (neon y similares)</t>
  </si>
  <si>
    <t>brazos axiales</t>
  </si>
  <si>
    <t>bujes motor de arranque</t>
  </si>
  <si>
    <t>bujes para alternador</t>
  </si>
  <si>
    <t>bujia precalentamiento</t>
  </si>
  <si>
    <t>campana trasera</t>
  </si>
  <si>
    <t>chupas de los frenos</t>
  </si>
  <si>
    <t>conectores y terminales para sistema electrico de automotores</t>
  </si>
  <si>
    <t>correa del ventilador</t>
  </si>
  <si>
    <t>correa reparticion</t>
  </si>
  <si>
    <t>disco del freno</t>
  </si>
  <si>
    <t>eje central de la direccion</t>
  </si>
  <si>
    <t>escobillas de motor de arranque</t>
  </si>
  <si>
    <t>escobillas del alternador</t>
  </si>
  <si>
    <t>estator del alternador</t>
  </si>
  <si>
    <t>filtro aire primario</t>
  </si>
  <si>
    <t>filtro bomba de inyección</t>
  </si>
  <si>
    <t>filtro de aceite</t>
  </si>
  <si>
    <t>filtro de aire acondicionado</t>
  </si>
  <si>
    <t>filtro separador agua</t>
  </si>
  <si>
    <t>grapas de muelles</t>
  </si>
  <si>
    <t>graseras no automaticas para lubricacion</t>
  </si>
  <si>
    <t>horquilla de accionamiento bendix motor  arranque</t>
  </si>
  <si>
    <t>inducido de motor de arranque</t>
  </si>
  <si>
    <t>pasadores de soportes de los muelles</t>
  </si>
  <si>
    <t>pastillas de freno</t>
  </si>
  <si>
    <t>peine rectificador de corriente alternador</t>
  </si>
  <si>
    <t>plumillas limpiaparabrisas</t>
  </si>
  <si>
    <t>polea del alternador</t>
  </si>
  <si>
    <t>porta escobillas motor de arranque</t>
  </si>
  <si>
    <t>rodamientos para alternador</t>
  </si>
  <si>
    <t xml:space="preserve">rodamientos ruedas (delanteros y traseros) </t>
  </si>
  <si>
    <t>rotulas</t>
  </si>
  <si>
    <t>soporte y polea del ventilador</t>
  </si>
  <si>
    <t>terminales de dirección</t>
  </si>
  <si>
    <t>unidades selladas de iluminacion</t>
  </si>
  <si>
    <t>AMORTIGUADOR DELANTEROS</t>
  </si>
  <si>
    <t xml:space="preserve">AMORTIGUADOR TRASEROS </t>
  </si>
  <si>
    <t>CORREA DE REPARTICIÓN</t>
  </si>
  <si>
    <t xml:space="preserve">CAMPERO RENAULT DUSTER DINAMIQUE MODELO 2018  </t>
  </si>
  <si>
    <t xml:space="preserve">AMORTIGUADORES PARA AUTOMOTORES DELANTEROS </t>
  </si>
  <si>
    <t>AMORTIGUADORES PARA AUTOMOTORES TRASERO</t>
  </si>
  <si>
    <t>DISCOS PARA EMBRAGUES DE AUTOMOTORES</t>
  </si>
  <si>
    <t>DISCOS PARA FRENOS DE AUTOMOTORES</t>
  </si>
  <si>
    <t>FILTRO COMBUSTIBLE  PARA AUTOMOTORES</t>
  </si>
  <si>
    <t xml:space="preserve">RETENEDORES DE ACEITE </t>
  </si>
  <si>
    <t xml:space="preserve">CAMIONETA RENAULT DUSTER "GASOLINA" MODELO 2015 </t>
  </si>
  <si>
    <t>BATERIAS 12 VOLTIOS DE 27H</t>
  </si>
  <si>
    <t xml:space="preserve">BUJES DE TIJERA </t>
  </si>
  <si>
    <t>TIJERA SUSPENSION  DELANTERA</t>
  </si>
  <si>
    <t>abrazadera 1"</t>
  </si>
  <si>
    <t>abrazadera 1/2</t>
  </si>
  <si>
    <t>abrazadera 3/4</t>
  </si>
  <si>
    <t>abrazadera exosto</t>
  </si>
  <si>
    <t>abrazadera manguera</t>
  </si>
  <si>
    <t>abrazadera metalicas</t>
  </si>
  <si>
    <t>arandela de empuje</t>
  </si>
  <si>
    <t>arandela de empuje caja de soporte</t>
  </si>
  <si>
    <t>arandela de presion</t>
  </si>
  <si>
    <t>arandela plana</t>
  </si>
  <si>
    <t>arandelade ajuste caja de cambio</t>
  </si>
  <si>
    <t>arandelas axiales</t>
  </si>
  <si>
    <t>arandelas cobre</t>
  </si>
  <si>
    <t>arandelas conicas</t>
  </si>
  <si>
    <t>arandelas de ajuste de la diferencial</t>
  </si>
  <si>
    <t>arandelas retorno</t>
  </si>
  <si>
    <t>bandas (juego)</t>
  </si>
  <si>
    <t>bandas freno de seguridad</t>
  </si>
  <si>
    <t>base filtro</t>
  </si>
  <si>
    <t>billare</t>
  </si>
  <si>
    <t>bocina ( pito)</t>
  </si>
  <si>
    <t xml:space="preserve">bomba auxiliar combustible </t>
  </si>
  <si>
    <t>bomba de inyeccion</t>
  </si>
  <si>
    <t>bomba hidraulica</t>
  </si>
  <si>
    <t>bombillo de altas y bajas</t>
  </si>
  <si>
    <t>bombillo de dos filamento</t>
  </si>
  <si>
    <t>brazos espejos retrovisores</t>
  </si>
  <si>
    <t>brazos limpiabrisas</t>
  </si>
  <si>
    <t>bujias de precalentamiento</t>
  </si>
  <si>
    <t>caja de fusibles</t>
  </si>
  <si>
    <t>caja tapa porta fusibles</t>
  </si>
  <si>
    <t>carter</t>
  </si>
  <si>
    <t>correa de ventilador</t>
  </si>
  <si>
    <t>cremallera eleva vidrio</t>
  </si>
  <si>
    <t>direccionales</t>
  </si>
  <si>
    <t>espejos retrovisores</t>
  </si>
  <si>
    <t>estribos</t>
  </si>
  <si>
    <t>exosto completo</t>
  </si>
  <si>
    <t>filtro de combustible</t>
  </si>
  <si>
    <t>filtro de combustible primario</t>
  </si>
  <si>
    <t>flasher direccionales</t>
  </si>
  <si>
    <t>fusibles 10 amp</t>
  </si>
  <si>
    <t>fusibles 15 amp</t>
  </si>
  <si>
    <t>fusibles 20 amp</t>
  </si>
  <si>
    <t>fusibles 30 amp</t>
  </si>
  <si>
    <t>fusibles de alta</t>
  </si>
  <si>
    <t>fusibles(7.5a-10a-20a-bl)</t>
  </si>
  <si>
    <t>guardabarro trasero</t>
  </si>
  <si>
    <t>mando de luces</t>
  </si>
  <si>
    <t>mangueras  sistema hidraulico</t>
  </si>
  <si>
    <t>motor calefaccion</t>
  </si>
  <si>
    <t>motor limpiabrisas</t>
  </si>
  <si>
    <t>neumatico</t>
  </si>
  <si>
    <t>pedal bomba de freno</t>
  </si>
  <si>
    <t>plumillas (juego)</t>
  </si>
  <si>
    <t xml:space="preserve">porta fusibles </t>
  </si>
  <si>
    <t>punta de inyectores</t>
  </si>
  <si>
    <t>resortes banda</t>
  </si>
  <si>
    <t>sensor de temperatura</t>
  </si>
  <si>
    <t>sensor de velocidades</t>
  </si>
  <si>
    <t>sensor presion de aceite</t>
  </si>
  <si>
    <t>stop (juego)</t>
  </si>
  <si>
    <t>switch del toma fuerza</t>
  </si>
  <si>
    <t>tanque almacenamiento aceite hidraulico</t>
  </si>
  <si>
    <t>tanque auxiliar radiador</t>
  </si>
  <si>
    <t>tapa de tanque combustible</t>
  </si>
  <si>
    <t xml:space="preserve">termostato </t>
  </si>
  <si>
    <t>valvula de vacio</t>
  </si>
  <si>
    <t>vidrio panoramico delantero</t>
  </si>
  <si>
    <t>vidrio panoramico trasero</t>
  </si>
  <si>
    <t>vidrio puerta</t>
  </si>
  <si>
    <t>vidrio ventana</t>
  </si>
  <si>
    <t xml:space="preserve">NISSAN D22 4X4 MODELO 2010 </t>
  </si>
  <si>
    <t>ACEITE CAPETLA COMPRESOR AIRE ACONDICIONADO</t>
  </si>
  <si>
    <t>PLUMILLAS</t>
  </si>
  <si>
    <t xml:space="preserve">TOYOTA 4 RUNNER SR5 MODELO 2015 </t>
  </si>
  <si>
    <t>BOMBILLO STROBER</t>
  </si>
  <si>
    <t xml:space="preserve">DISCO DE FRENO </t>
  </si>
  <si>
    <t>JUEGO DE PASTILLAS TRASERAS</t>
  </si>
  <si>
    <t xml:space="preserve">TOYOTA PRADO MODELO 2018  FIK070 </t>
  </si>
  <si>
    <t xml:space="preserve">CHEVROLET CRUZE MODELO 2013  </t>
  </si>
  <si>
    <t xml:space="preserve">CHEVROLET SPARK MODELO 2010  </t>
  </si>
  <si>
    <t xml:space="preserve">GAS AIRE ACONDICIONADO </t>
  </si>
  <si>
    <t>MOTOCICLETA SUZUKI DR650 2013</t>
  </si>
  <si>
    <t xml:space="preserve">HONDA XRE300 ABS MODELO 2022 </t>
  </si>
  <si>
    <t>AMORTIGUADOR TRASEROS</t>
  </si>
  <si>
    <t>BOMBILLO FAROLA</t>
  </si>
  <si>
    <t xml:space="preserve">CAUCHO CDI </t>
  </si>
  <si>
    <t xml:space="preserve">CAUCHO FLASHER </t>
  </si>
  <si>
    <t>CDI</t>
  </si>
  <si>
    <t>CONECTORES</t>
  </si>
  <si>
    <t xml:space="preserve">FILTRO DE AIRE </t>
  </si>
  <si>
    <t>FLASHER</t>
  </si>
  <si>
    <t>FUSIBLE</t>
  </si>
  <si>
    <t>GUAYA CLOTCH</t>
  </si>
  <si>
    <t xml:space="preserve">GUAYA FRENO </t>
  </si>
  <si>
    <t>PASTILLAS DELANTERAS</t>
  </si>
  <si>
    <t>PASTILLAS TRASERAS</t>
  </si>
  <si>
    <t>RODAMIENTO 08123-60037-000</t>
  </si>
  <si>
    <t>TERMINALES</t>
  </si>
  <si>
    <t>TREN DE ARRASTRE (DISCO PIÑON CADENA)</t>
  </si>
  <si>
    <t xml:space="preserve"> MOTOCICLETA YAMAHA XTZ 250  MODELO 2018 </t>
  </si>
  <si>
    <t>ARRANQUE</t>
  </si>
  <si>
    <t>AUTOMATICO ENCENDIDO</t>
  </si>
  <si>
    <t>BALANCINES</t>
  </si>
  <si>
    <t>BASE MANIGUETA FRENO DELANTERO</t>
  </si>
  <si>
    <t>BASE MANILAR CLUTCH</t>
  </si>
  <si>
    <t>BOBINA ENCENDIDO-ALTA</t>
  </si>
  <si>
    <t>BOBINA PULSORA</t>
  </si>
  <si>
    <t>BOMBA DE FRENO DELANTERO</t>
  </si>
  <si>
    <t>BOMBA DE FRENO TRASERO</t>
  </si>
  <si>
    <t>BOMBA DE LUBRICACION</t>
  </si>
  <si>
    <t>BOMBILLO DIRECCIONAL</t>
  </si>
  <si>
    <t>BOMBILLO VELOCIMETRO</t>
  </si>
  <si>
    <t>CABLES DE ALTA</t>
  </si>
  <si>
    <t>CADENILLA</t>
  </si>
  <si>
    <t>CAJON - MALETERO</t>
  </si>
  <si>
    <t>CAPUCHON DE BUJIA</t>
  </si>
  <si>
    <t>CARENAJE O CARENADO</t>
  </si>
  <si>
    <t>CAUCHOS BARRAS SUSPENSION</t>
  </si>
  <si>
    <t>CAUCHOS DEL TANQUE</t>
  </si>
  <si>
    <t>CAUCHOS MANGOS</t>
  </si>
  <si>
    <t>CENTRO DE EMBRAGUE</t>
  </si>
  <si>
    <t>CORONA STATOR</t>
  </si>
  <si>
    <t>CORTAVIENTOS</t>
  </si>
  <si>
    <t>CUNAS DE DIRECCION</t>
  </si>
  <si>
    <t>DEFENSA METALICA DELANTERA</t>
  </si>
  <si>
    <t>DESLIZADOR DE CADENA</t>
  </si>
  <si>
    <t>DISCO DE EMBRAGUE  - JUEGO</t>
  </si>
  <si>
    <t>EJE DELANTERO DE LLANTA</t>
  </si>
  <si>
    <t>EJE LEVAS</t>
  </si>
  <si>
    <t>EJE PALANCA DE CAMBIOS</t>
  </si>
  <si>
    <t>EJE TRASERO DE LLANTA</t>
  </si>
  <si>
    <t>EMPAQUE TAPA CLUTCH</t>
  </si>
  <si>
    <t>EMPAQUE TAPA EJE DE CAMBIOS</t>
  </si>
  <si>
    <t>EMPAQUE TAPA VOLANTE</t>
  </si>
  <si>
    <t>EMPAQUE TENSOR CADENILLA</t>
  </si>
  <si>
    <t>EMPAQUES CABEZA DE FUERZA</t>
  </si>
  <si>
    <t>EMPAQUES EXOSTO</t>
  </si>
  <si>
    <t>EMPAQUETADURA DEL MOTOR</t>
  </si>
  <si>
    <t>FILTRO ACEITE</t>
  </si>
  <si>
    <t>FUSIBLES 1-1-1 AMP</t>
  </si>
  <si>
    <t>FUSIBLES DE VIDRIO 1 AMP</t>
  </si>
  <si>
    <t>GUARDABARRO DELANTERO</t>
  </si>
  <si>
    <t>GUARDABARRO TRASERO</t>
  </si>
  <si>
    <t>GUARDACADENA</t>
  </si>
  <si>
    <t>GUAYA DE CLUTCH</t>
  </si>
  <si>
    <t>GUAYA VELOCIMETRO</t>
  </si>
  <si>
    <t>GUIAS CADENILLA</t>
  </si>
  <si>
    <t>INSTALACION ELECTRICA</t>
  </si>
  <si>
    <t>JUEGO RETENES MOTOR</t>
  </si>
  <si>
    <t>KIT BIELA</t>
  </si>
  <si>
    <t>KIT BUJES TIJERA Y CANASTILLAS SUSPENSION TRASERA</t>
  </si>
  <si>
    <t>KIT DE ARRASTRE</t>
  </si>
  <si>
    <t xml:space="preserve">KIT PISTON </t>
  </si>
  <si>
    <t>LEVA DEL CLUTCH</t>
  </si>
  <si>
    <t>LLAVE PASO GASOLINA</t>
  </si>
  <si>
    <t>LUZ DIRECCIONAL COMPLETA</t>
  </si>
  <si>
    <t xml:space="preserve">LUZ PORTA PLACA </t>
  </si>
  <si>
    <t>LUZ STROBER DELANTERA ROJA O AZUL (WELLEN)</t>
  </si>
  <si>
    <t>LUZ STROBER TRASERO (WELLEN)</t>
  </si>
  <si>
    <t>MANDO DE ENCENDIDO</t>
  </si>
  <si>
    <t>MANDO LUCES</t>
  </si>
  <si>
    <t>MANGERA DE GASOLINA</t>
  </si>
  <si>
    <t>MANGUERA DE LUBRICACION INFERIOR</t>
  </si>
  <si>
    <t>MANGUERA DE LUBRICACION SUPERIOR</t>
  </si>
  <si>
    <t>MANGUERA DE LUBRICACION TRASERA</t>
  </si>
  <si>
    <t>MANGUERA FRENO DELANTERO</t>
  </si>
  <si>
    <t>MANIGUETA CLUTCH</t>
  </si>
  <si>
    <t>MANUBRIO</t>
  </si>
  <si>
    <t>MANZANA CUENTA KILOMETROS</t>
  </si>
  <si>
    <t>MONOSHOCK</t>
  </si>
  <si>
    <t>MORDAZA DELANTERA</t>
  </si>
  <si>
    <t>MORDAZA TRASERA</t>
  </si>
  <si>
    <t>ORING TAPA FILTRO</t>
  </si>
  <si>
    <t>ORING TAPA VALVULAS</t>
  </si>
  <si>
    <t>PALANCA DE CAMBIOS</t>
  </si>
  <si>
    <t>PAR POSAPIE TRASEROS</t>
  </si>
  <si>
    <t>PARRILLA PORTA CAJON</t>
  </si>
  <si>
    <t>PASADOR MANIGETA DEL CLUTCH</t>
  </si>
  <si>
    <t>PASTILLAS  DE FRENO TRASERO</t>
  </si>
  <si>
    <t>PASTILLAS DE FRENO DELANTERO</t>
  </si>
  <si>
    <t>PATA LATERAL</t>
  </si>
  <si>
    <t>PERA CLUTCH</t>
  </si>
  <si>
    <t>PERA FRENO DELANTERO</t>
  </si>
  <si>
    <t xml:space="preserve">PERA FRENO TRASERO </t>
  </si>
  <si>
    <t>PIÑON DE LUBRICACION</t>
  </si>
  <si>
    <t>PISTON DE MORDAZA FRENO</t>
  </si>
  <si>
    <t>PITO</t>
  </si>
  <si>
    <t>PRENSA DE EMBRAGUE</t>
  </si>
  <si>
    <t>PROTECTOR PIÑON EJE DE SALIDA</t>
  </si>
  <si>
    <t>RADIADOR DE REFRIGERANTE</t>
  </si>
  <si>
    <t>REGULADOR DE CORRIENTE</t>
  </si>
  <si>
    <t>RELE ARRANQUE</t>
  </si>
  <si>
    <t>RETENEDOR LEVA DE CLUTCH</t>
  </si>
  <si>
    <t>RETENEDOR PALANCA DE CAMBIOS</t>
  </si>
  <si>
    <t>RETENEDOR PIÑON EJE DE SALIDA</t>
  </si>
  <si>
    <t>RETENEDORES GUARDAPOLVO DELANTERA</t>
  </si>
  <si>
    <t>RETENEDORES GUARDAPOLVO TRASERA</t>
  </si>
  <si>
    <t>RETENEDORES TELESCOPICOS</t>
  </si>
  <si>
    <t>RIM DELANTERO</t>
  </si>
  <si>
    <t>RIM TRASERO</t>
  </si>
  <si>
    <t>RODAMIENTO TAPA EMBRAGUE</t>
  </si>
  <si>
    <t>RODAMIENTOS CIGÜEÑAL</t>
  </si>
  <si>
    <t>RODAMIENTOS DELANTEROS</t>
  </si>
  <si>
    <t xml:space="preserve">RODAMIENTOS MOTOR </t>
  </si>
  <si>
    <t>SELLOS VALVULAS</t>
  </si>
  <si>
    <t>SEPARADOR DISCOS EMBRAGUE- JUEGO</t>
  </si>
  <si>
    <t>SIRENA (WELLEN)</t>
  </si>
  <si>
    <t xml:space="preserve">SWICH DE GOLPE </t>
  </si>
  <si>
    <t>SWITCH DE ENCENDIDO</t>
  </si>
  <si>
    <t>TAMBOR DE VELOCIMETRO</t>
  </si>
  <si>
    <t>TAPA CENTRO DE EMBRAGUE</t>
  </si>
  <si>
    <t>TAPA LATERAL DEL PIÑON DE SALIDA</t>
  </si>
  <si>
    <t>TAPA LATERAL IZQUIERDA</t>
  </si>
  <si>
    <t>TAPA LATERALDERECHA</t>
  </si>
  <si>
    <t>TAPA PIN DEL PIÑON</t>
  </si>
  <si>
    <t>TAPON DE ACEITE INFERIOR</t>
  </si>
  <si>
    <t>TAPON DE ACEITE SUPERIOR</t>
  </si>
  <si>
    <t>TENSOR DE CADENILLA</t>
  </si>
  <si>
    <t xml:space="preserve">TENSORES CADENA </t>
  </si>
  <si>
    <t>TORNILLO LEVA DE CLUTCH</t>
  </si>
  <si>
    <t>TORNILLOS FAROLA X UNIDAD</t>
  </si>
  <si>
    <t>TORNILLOS SILLIN X UNIDAD</t>
  </si>
  <si>
    <t>TORNILLOS TAPA LATERAL PIÑON X 1</t>
  </si>
  <si>
    <t>TORNILLOS TAPA LATERAL X UNIDAD</t>
  </si>
  <si>
    <t>TORNILLOS TAPA PIN PIÑON X 1</t>
  </si>
  <si>
    <t>TORNILLO-TUERCA Y RESORTE PATA LATERAL</t>
  </si>
  <si>
    <t>TUERCA DE CHOQUE</t>
  </si>
  <si>
    <t>VALVULA ADMISION</t>
  </si>
  <si>
    <t>VALVULA ESCAPE</t>
  </si>
  <si>
    <t>VELOCIMETRO</t>
  </si>
  <si>
    <t>CAMION NPR-2013-DIY-989</t>
  </si>
  <si>
    <t>CAMION NPR 2003-IPC.760</t>
  </si>
  <si>
    <t>CAMION NPR 2007-MOA-590</t>
  </si>
  <si>
    <t>CAMION NPR 2023-OSM-412</t>
  </si>
  <si>
    <t>CAMIONETA  MAZDA BT50 2014 GAL021</t>
  </si>
  <si>
    <t>CAMIONETA BT 50 2014</t>
  </si>
  <si>
    <t xml:space="preserve">CAMIONETA MAZDA BT 50  2014 </t>
  </si>
  <si>
    <t>CAMIONETA LUV D MAX 2013 - HHQ706</t>
  </si>
  <si>
    <t>AMBULANCIA CHEVROLET DMAX 2018 - ZTV011</t>
  </si>
  <si>
    <t>CAMIONETAS CHEVROLET DMAX 2018 - ZTV014</t>
  </si>
  <si>
    <t>CAMIONETAS CHEVROLET DMAX 2018 - ZTV015</t>
  </si>
  <si>
    <t>CAMIONETAS CHEVROLET DMAX 2009 - ZJN-230</t>
  </si>
  <si>
    <t>CAMIONETAS CHEVROLET DMAX 2016 - FDZ 089</t>
  </si>
  <si>
    <t>CHEVROLET COLORADO 4x42023</t>
  </si>
  <si>
    <t xml:space="preserve">CAMIONETA FORD RANGER XL 2.0 4X4 2024 </t>
  </si>
  <si>
    <t xml:space="preserve">PRECIO DE REFERENCIA MAS IMPUESTOS </t>
  </si>
  <si>
    <t>IVA DEL 19%</t>
  </si>
  <si>
    <t xml:space="preserve">PRECIO UNITARIO DE REFERENCIA ANTES DE IMPUESTO </t>
  </si>
  <si>
    <t xml:space="preserve">IVA </t>
  </si>
  <si>
    <t xml:space="preserve">VALOR IVA </t>
  </si>
  <si>
    <t>UNIDAD DE MEDIDA</t>
  </si>
  <si>
    <t>CANTIDAD</t>
  </si>
  <si>
    <t>ajuste de carroceria</t>
  </si>
  <si>
    <t>UND</t>
  </si>
  <si>
    <t>alineacion</t>
  </si>
  <si>
    <t>alineacion del cardan</t>
  </si>
  <si>
    <t>ALINEACIÓN Y BALANCEO (INCLUYE ROTACIÓN DE LLANTAS)</t>
  </si>
  <si>
    <t>areglo y ajuste chapa-puertas cremalleras</t>
  </si>
  <si>
    <t>arreglo cremallera vidrio puerta delantera derecha</t>
  </si>
  <si>
    <t>arreglo de silenciador</t>
  </si>
  <si>
    <t>balanceo</t>
  </si>
  <si>
    <t>calibracion bomba inyección</t>
  </si>
  <si>
    <t>CALIBRACION DE VALVULAS</t>
  </si>
  <si>
    <t>calibracion inyectores</t>
  </si>
  <si>
    <t>CAMBIO ACEITES ENGRASE GENERAL</t>
  </si>
  <si>
    <t xml:space="preserve">cambio amortiguadores delanteros </t>
  </si>
  <si>
    <t>cambio amortiguadores traseros</t>
  </si>
  <si>
    <t>cambio balinera</t>
  </si>
  <si>
    <t>CAMBIO BANDAS DE FRENO TRASERO</t>
  </si>
  <si>
    <t>cambio bandas freno</t>
  </si>
  <si>
    <t>cambio barra de dirección corta</t>
  </si>
  <si>
    <t>CAMBIO BATERIA</t>
  </si>
  <si>
    <t xml:space="preserve">cambio bomba de freno </t>
  </si>
  <si>
    <t>cambio bomba de inyección</t>
  </si>
  <si>
    <t>cambio bomba de vacío</t>
  </si>
  <si>
    <t xml:space="preserve">cambio bomba hidráulica </t>
  </si>
  <si>
    <t>cambio bombillo direccionales</t>
  </si>
  <si>
    <t>cambio bombillo exploradora</t>
  </si>
  <si>
    <t>cambio bombillo lámpara principal</t>
  </si>
  <si>
    <t>cambio bombillo reversa</t>
  </si>
  <si>
    <t>cambio bombillo stop</t>
  </si>
  <si>
    <t>cambio bombillo unidad luz media</t>
  </si>
  <si>
    <t>cambio booster freno</t>
  </si>
  <si>
    <t>cambio botella de dirección</t>
  </si>
  <si>
    <t>cambio bujes muelles delanteros</t>
  </si>
  <si>
    <t>cambio cable dúplex -metro</t>
  </si>
  <si>
    <t>cambio cable N°. 10</t>
  </si>
  <si>
    <t>cambio cable N°. 11</t>
  </si>
  <si>
    <t>cambio cable N°. 12</t>
  </si>
  <si>
    <t>cambio cable N°. 13</t>
  </si>
  <si>
    <t>cambio cable N°. 14</t>
  </si>
  <si>
    <t>cambio cable N°. 2</t>
  </si>
  <si>
    <t>cambio cable N°. 6</t>
  </si>
  <si>
    <t>cambio cable N°. 8</t>
  </si>
  <si>
    <t>cambio cable sencillo -metro</t>
  </si>
  <si>
    <t>cambio campana de freno delanteras</t>
  </si>
  <si>
    <t>cambio campana de freno traseras</t>
  </si>
  <si>
    <t>CAMBIO CAMPANA DE FRENO TRASERO</t>
  </si>
  <si>
    <t>cambio cigüeñal de bomba</t>
  </si>
  <si>
    <t>cambio cilindros delanteros</t>
  </si>
  <si>
    <t>cambio cilindros traseros</t>
  </si>
  <si>
    <t>CAMBIO CORREA DE ACCESORIOS</t>
  </si>
  <si>
    <t>CAMBIO CORREA DE AIRE ACONDICIONADO</t>
  </si>
  <si>
    <t>cambio de abrazadera 1 1/2</t>
  </si>
  <si>
    <t xml:space="preserve">cambio de abrazadera industrial </t>
  </si>
  <si>
    <t>CAMBIO DE ACEITE INCLUYE CAMBIO DE FILTROS</t>
  </si>
  <si>
    <t>cambio de alternador de motor</t>
  </si>
  <si>
    <t>CAMBIO DE AMORTIGUADOR</t>
  </si>
  <si>
    <t>cambio de arandela speed</t>
  </si>
  <si>
    <t>cambio de arandelas de ajuste</t>
  </si>
  <si>
    <t>cambio de arandelas de punta</t>
  </si>
  <si>
    <t>cambio de automático motor arranque</t>
  </si>
  <si>
    <t>cambio de balinera alternador</t>
  </si>
  <si>
    <t>cambio de balinera diferencial</t>
  </si>
  <si>
    <t>cambio de balinera motor arranque</t>
  </si>
  <si>
    <t>cambio de balinera speed grande</t>
  </si>
  <si>
    <t>cambio de balinera speed pequeña</t>
  </si>
  <si>
    <t>CAMBIO DE BANDAS DE LOS FRENOS</t>
  </si>
  <si>
    <t>cambio de bendix motor arranque</t>
  </si>
  <si>
    <t xml:space="preserve">cambio de bomba de agua </t>
  </si>
  <si>
    <t xml:space="preserve">cambio de bomba de lubricación de aceite </t>
  </si>
  <si>
    <t xml:space="preserve">CAMBIO DE BOMBILLOS </t>
  </si>
  <si>
    <t>cambio de cardan</t>
  </si>
  <si>
    <t>cambio de cooler enfriador de aceite</t>
  </si>
  <si>
    <t>cambio de correa alternador</t>
  </si>
  <si>
    <t>cambio de cruceta cardan</t>
  </si>
  <si>
    <t>cambio de ejes laterales</t>
  </si>
  <si>
    <t>cambio de empaquetadura bajo</t>
  </si>
  <si>
    <t xml:space="preserve">cambio de empaquetadura de motor general </t>
  </si>
  <si>
    <t>cambio de espejo retrovisor</t>
  </si>
  <si>
    <t>cambio de filtro combustible</t>
  </si>
  <si>
    <t xml:space="preserve">cambio de filtro de aceite </t>
  </si>
  <si>
    <t>cambio de filtro de aire primario</t>
  </si>
  <si>
    <t xml:space="preserve">cambio de filtro de trampero de agua </t>
  </si>
  <si>
    <t>cambio de filtros</t>
  </si>
  <si>
    <t>cambio de flanche cardan</t>
  </si>
  <si>
    <t xml:space="preserve">CAMBIO DE FUSIBLES </t>
  </si>
  <si>
    <t>cambio de inducido motor arranque</t>
  </si>
  <si>
    <t>cambio de lámpara stop</t>
  </si>
  <si>
    <t>cambio de malacate llanta de repuesto</t>
  </si>
  <si>
    <t>cambio de manija eleva vidrio</t>
  </si>
  <si>
    <t>cambio de motor arranque</t>
  </si>
  <si>
    <t>cambio de oreja cardan</t>
  </si>
  <si>
    <t xml:space="preserve">cambio de parlante </t>
  </si>
  <si>
    <t>cambio de pasador central</t>
  </si>
  <si>
    <t>cambio de planetarios</t>
  </si>
  <si>
    <t>cambio de plumilla delantera</t>
  </si>
  <si>
    <t>cambio de porta carbón motor arranque</t>
  </si>
  <si>
    <t>cambio de porta diodo alternador</t>
  </si>
  <si>
    <t xml:space="preserve">cambio de radiador de enfriamiento </t>
  </si>
  <si>
    <t>cambio de regulador alternador</t>
  </si>
  <si>
    <t>cambio de retenedor speed</t>
  </si>
  <si>
    <t>CAMBIO DE RODAMIENTOS</t>
  </si>
  <si>
    <t>cambio de satélites</t>
  </si>
  <si>
    <t>cambio de soportes cardan</t>
  </si>
  <si>
    <t>cambio de tensor correa</t>
  </si>
  <si>
    <t xml:space="preserve">cambio de termostatos de motor </t>
  </si>
  <si>
    <t>cambio de tuerca speed</t>
  </si>
  <si>
    <t>cambio de yoke cardan</t>
  </si>
  <si>
    <t xml:space="preserve">CAMBIO DEL KIT DE EMBRAGUE </t>
  </si>
  <si>
    <t>cambio disco</t>
  </si>
  <si>
    <t>CAMBIO DISCO DEL FRENO DELANTERO</t>
  </si>
  <si>
    <t>cambio elementos de la bomba de inyección</t>
  </si>
  <si>
    <t xml:space="preserve">cambio empaquetadura botella </t>
  </si>
  <si>
    <t>cambio empaquetadura general</t>
  </si>
  <si>
    <t>cambio flasher direccional</t>
  </si>
  <si>
    <t>cambio fusibles</t>
  </si>
  <si>
    <t>cambio grapas muelles delanteras</t>
  </si>
  <si>
    <t>cambio grapas muelles traseras</t>
  </si>
  <si>
    <t>cambio guías muelles delanteras</t>
  </si>
  <si>
    <t>cambio guías muelles traseras</t>
  </si>
  <si>
    <t>cambio inyectores</t>
  </si>
  <si>
    <t>cambio juego esplinder</t>
  </si>
  <si>
    <t>cambio Lámpara ppal.</t>
  </si>
  <si>
    <t>CAMBIO LLANTAS</t>
  </si>
  <si>
    <t xml:space="preserve">cambio manguera de alta presión </t>
  </si>
  <si>
    <t xml:space="preserve">cambio manguera de baja presión </t>
  </si>
  <si>
    <t xml:space="preserve">cambio mangueras frenos </t>
  </si>
  <si>
    <t>cambio mariposa freno de ahogo</t>
  </si>
  <si>
    <t>CAMBIO PASTILLAS DE FRENO DELANTERO</t>
  </si>
  <si>
    <t>cambio pera freno de ahogo</t>
  </si>
  <si>
    <t>cambio pito</t>
  </si>
  <si>
    <t>cambio platina muelle 1ra delanteras</t>
  </si>
  <si>
    <t>cambio platina muelle 1ra traseros</t>
  </si>
  <si>
    <t>cambio platina muelle 2da  delanteras</t>
  </si>
  <si>
    <t>cambio platina muelle 2da traseros</t>
  </si>
  <si>
    <t>cambio platina muelle 3ra  delanteras</t>
  </si>
  <si>
    <t>cambio platina muelle 3ra traseros</t>
  </si>
  <si>
    <t>cambio platina muelle 4ta  delanteras</t>
  </si>
  <si>
    <t>cambio platina muelle 4ta traseros</t>
  </si>
  <si>
    <t>cambio platina muelle 5ta  delanteras</t>
  </si>
  <si>
    <t>cambio platina muelle 5ta traseros</t>
  </si>
  <si>
    <t xml:space="preserve">CAMBIO PLUMILLAS </t>
  </si>
  <si>
    <t>cambio prensa</t>
  </si>
  <si>
    <t>cambio regulador alternador</t>
  </si>
  <si>
    <t xml:space="preserve">cambio resortes bandas </t>
  </si>
  <si>
    <t>cambio retenedor interno delantero</t>
  </si>
  <si>
    <t>cambio retenedor interno trasero</t>
  </si>
  <si>
    <t xml:space="preserve">cambio rodamientos externos delanteros </t>
  </si>
  <si>
    <t>cambio rodamientos externos traseros</t>
  </si>
  <si>
    <t>cambio rodamientos internos delanteros</t>
  </si>
  <si>
    <t>cambio rodamientos internos traseros</t>
  </si>
  <si>
    <t xml:space="preserve">cambio soke lámpara </t>
  </si>
  <si>
    <t>cambio swiche inicio</t>
  </si>
  <si>
    <t xml:space="preserve">cambio terminales dirección </t>
  </si>
  <si>
    <t>cambio topes muelles</t>
  </si>
  <si>
    <t>cambio válvula de vacío freno de ahogo</t>
  </si>
  <si>
    <t>desmonte tanques combustibles lavado e impermeabilizado</t>
  </si>
  <si>
    <t>despinchada</t>
  </si>
  <si>
    <t>DIAGNÓSTICO ELECTRÓNICO</t>
  </si>
  <si>
    <t>engrase  general</t>
  </si>
  <si>
    <t>graduacion de frenos y cambio liquido</t>
  </si>
  <si>
    <t>latoneria arreglo capota cabina</t>
  </si>
  <si>
    <t>latoneria y pintura en general</t>
  </si>
  <si>
    <t>lavado general</t>
  </si>
  <si>
    <t>lavado general y reparacion tuberias</t>
  </si>
  <si>
    <t>MANTENIMIENTO DE FRENOS</t>
  </si>
  <si>
    <t>MANTENIMIENTO DEL SISTEMA DE INYECCION Y REVISION DE INYECTORES</t>
  </si>
  <si>
    <t>mantenimiento sistema direccion hidraulica</t>
  </si>
  <si>
    <t>MANTENIMIENTO Y REPARACIÓN DEL FRENO</t>
  </si>
  <si>
    <t xml:space="preserve">MANTENIMIENTO Y REPARACIÓN DEL SISTEMA DE REFRIGERACIÓN </t>
  </si>
  <si>
    <t xml:space="preserve">pegada de bandas  de frenos </t>
  </si>
  <si>
    <t>prueba didrostatica culata</t>
  </si>
  <si>
    <t>rectificacion campana de freno</t>
  </si>
  <si>
    <t>rectificacion de bloque y limpieza</t>
  </si>
  <si>
    <t>rectificación de rines</t>
  </si>
  <si>
    <t>rectificacion disco de freno</t>
  </si>
  <si>
    <t>rectificar cigüeñal</t>
  </si>
  <si>
    <t xml:space="preserve">rectificar culata </t>
  </si>
  <si>
    <t>remachada bandas de frenos traseros</t>
  </si>
  <si>
    <t>reparacion bomba inyección</t>
  </si>
  <si>
    <t xml:space="preserve">reparacion caja </t>
  </si>
  <si>
    <t>reparación caja mecánica</t>
  </si>
  <si>
    <t>reparacion motor de arranque</t>
  </si>
  <si>
    <t>reparacion motor general</t>
  </si>
  <si>
    <t>reparación sistema de luces</t>
  </si>
  <si>
    <t>reparacion transmision</t>
  </si>
  <si>
    <t>revision aire acondicionado</t>
  </si>
  <si>
    <t>revision electrica</t>
  </si>
  <si>
    <t xml:space="preserve">REVISION ELECTRICA </t>
  </si>
  <si>
    <t>revision freno general</t>
  </si>
  <si>
    <t>REVISION MECANICA</t>
  </si>
  <si>
    <t xml:space="preserve">revisión suspensión delantera </t>
  </si>
  <si>
    <t>revisión suspensión trasera</t>
  </si>
  <si>
    <t>revision y calibracion frenos general</t>
  </si>
  <si>
    <t>REVISION Y MANTENIMIENTO DEL SISTEMA DE REFRIGERACION</t>
  </si>
  <si>
    <t xml:space="preserve">SERVICIO DE MANTENIMIENTO DE MOTOR DE ARRANQUE </t>
  </si>
  <si>
    <t>SERVICIO LIMPIEZA DE INYECTORES</t>
  </si>
  <si>
    <t>SINCRONIZACIÓN</t>
  </si>
  <si>
    <t>unitario de tapiceria de sillas</t>
  </si>
  <si>
    <t xml:space="preserve"> CAMION NQR 2018 YZU-074</t>
  </si>
  <si>
    <t>AJUSTE GENERAL DE LA CARROCERIA</t>
  </si>
  <si>
    <t>ALINEACION Y BALANCEO</t>
  </si>
  <si>
    <t>CAMBIO ACEITES ENGRASE GENERAL INCLUYE CAMBIO DE LOS FILTROS</t>
  </si>
  <si>
    <t>CAMBIO BARRA LONGITUDINAL - TRANSVERSAL DIRECCION</t>
  </si>
  <si>
    <t>CAMBIO BASE MOTOR DE ARRANQUE</t>
  </si>
  <si>
    <t>CAMBIO BENDIX DE ARRANQUE</t>
  </si>
  <si>
    <t>CAMBIO BOBINA ESTATOR DE RRANQUE</t>
  </si>
  <si>
    <t>CAMBIO BOMBA DE FRENOS</t>
  </si>
  <si>
    <t>CAMBIO BOSTER</t>
  </si>
  <si>
    <t>CAMBIO BRAZOS AXIALES</t>
  </si>
  <si>
    <t>CAMBIO BUJES  PARA ALTERNADOR</t>
  </si>
  <si>
    <t>CAMBIO BUJES DE BARRA ESTABILIZADORA</t>
  </si>
  <si>
    <t>CAMBIO BUJES MOTOR DE ARRANQUE</t>
  </si>
  <si>
    <t>CAMBIO BUJIA PRECALENTAMIENTO</t>
  </si>
  <si>
    <t>CAMBIO CAJA DE DIRECCION</t>
  </si>
  <si>
    <t>CAMBIO CALIPER DEL FRENO</t>
  </si>
  <si>
    <t xml:space="preserve">CAMBIO CAMPANAS TRASERAS </t>
  </si>
  <si>
    <t>CAMBIO CHUPAS DEL FRENO</t>
  </si>
  <si>
    <t>CAMBIO CILINDROS AUXILIARES DEL FRENO</t>
  </si>
  <si>
    <t>CAMBIO CORREA DEL VENTILADOR</t>
  </si>
  <si>
    <t xml:space="preserve">CAMBIO CRUCETA CARDAN </t>
  </si>
  <si>
    <t>CAMBIO DE BOMBILLOS</t>
  </si>
  <si>
    <t>CAMBIO DE CONECTORES</t>
  </si>
  <si>
    <t xml:space="preserve">CAMBIO DE FILTROS </t>
  </si>
  <si>
    <t>CAMBIO DE FUSIBLES</t>
  </si>
  <si>
    <t>CAMBIO DE GUAYAS</t>
  </si>
  <si>
    <t>CAMBIO DE HOJA DE MUELLE.</t>
  </si>
  <si>
    <t>CAMBIO DE LLANTAS ALINACIÓN Y BALANCEO</t>
  </si>
  <si>
    <t>CAMBIO DE PLUMILLAS</t>
  </si>
  <si>
    <t xml:space="preserve">CAMBIO DE UNIDADES SELLADAS </t>
  </si>
  <si>
    <t>CAMBIO EJE CENTRAL DE DIRECCION</t>
  </si>
  <si>
    <t>CAMBIO EMPAQUETADURA CAJA</t>
  </si>
  <si>
    <t>CAMBIO EMPAQUETADURA MOTOR</t>
  </si>
  <si>
    <t>CAMBIO ESCOBILLAS ALTERNADOR</t>
  </si>
  <si>
    <t>CAMBIO ESCOBILLAS MOTOR DE ARRANQUE</t>
  </si>
  <si>
    <t>CAMBIO ESTATOR ALTERNADOR</t>
  </si>
  <si>
    <t>CAMBIO FLASHER DIRECCIONAL</t>
  </si>
  <si>
    <t>CAMBIO FUSIBLES</t>
  </si>
  <si>
    <t>CAMBIO GRAPAS MUELLE TRASERO CON TUERCA</t>
  </si>
  <si>
    <t>CAMBIO GRASERAS</t>
  </si>
  <si>
    <t>CAMBIO GRIFO DE PURGA</t>
  </si>
  <si>
    <t>CAMBIO HORQUILLA DE ACCIONAMIENTO BENDIX MOTOR DE ARRANQUE</t>
  </si>
  <si>
    <t>CAMBIO HORQUILLA DEL CLOSH</t>
  </si>
  <si>
    <t>CAMBIO INDUCIDO MOTOR DE ARRANQUE</t>
  </si>
  <si>
    <t>CAMBIO KIT DEL EMBAGUE</t>
  </si>
  <si>
    <t>CAMBIO LUCES LATERALES</t>
  </si>
  <si>
    <t>CAMBIO MANIJAS PUERTAS</t>
  </si>
  <si>
    <t>CAMBIO MORDAZA DEL FRENO</t>
  </si>
  <si>
    <t>CAMBIO MOTOR DE ARRANQUE</t>
  </si>
  <si>
    <t>CAMBIO PEÍNE RECTIFICADOR DEL ALTERNADOR</t>
  </si>
  <si>
    <t>CAMBIO POLEA DEL ALTERNADOR</t>
  </si>
  <si>
    <t>CAMBIO PORTA ESCOBILLAS MOTOR DE ARRANQUE</t>
  </si>
  <si>
    <t>CAMBIO RADIADOR</t>
  </si>
  <si>
    <t>CAMBIO RODAMIENTOS  PARA ALTERNADOR</t>
  </si>
  <si>
    <t>CAMBIO RODAMIENTOS DELANTEROS INTERNO Y EXTERNO</t>
  </si>
  <si>
    <t>CAMBIO RODAMIENTOS TRASEROS INTERNOS Y EXTERNOS</t>
  </si>
  <si>
    <t>CAMBIO ROTULAS</t>
  </si>
  <si>
    <t>CAMBIO SENSOR PRESION ACEITE DE MOTOR</t>
  </si>
  <si>
    <t>CAMBIO SENSOR TEMPERATURA DE MOTOR</t>
  </si>
  <si>
    <t>CAMBIO SOPORTES Y POLEA DEL VENTILADOR</t>
  </si>
  <si>
    <t>CAMBIO STOP</t>
  </si>
  <si>
    <t>CAMBIO TERMINALES DE DIRECCION</t>
  </si>
  <si>
    <t>CAMBIO TIJERAS INFERIORES</t>
  </si>
  <si>
    <t>CAMBIO TIJERAS SUPERIORES</t>
  </si>
  <si>
    <t>CAMBIO TORNILLO CENTRAL DEL MUELLE</t>
  </si>
  <si>
    <t>CAMBIO TRAVESAÑOS CARROCERIA</t>
  </si>
  <si>
    <t>CAMBIO VALVULAS LLANTAS</t>
  </si>
  <si>
    <t>CAMBIO Y MANTENIMIENTO  FRENO DE AHOGO</t>
  </si>
  <si>
    <t xml:space="preserve">DESPINCHADA DE LLANTA </t>
  </si>
  <si>
    <t>ENGRASE DE RODAMIENTOS</t>
  </si>
  <si>
    <t>ENGRASE GENERAL</t>
  </si>
  <si>
    <t>MANTENIMIENTO ELEVA VIDRIOS PUERTAS</t>
  </si>
  <si>
    <t>MANTENIMIENTO SISTEMA DE ALIMENTACION</t>
  </si>
  <si>
    <t>MANTENIMIENTO SUSPENSIÓN DEL VEHICULO</t>
  </si>
  <si>
    <t>MANTENIMIENTO Y REPARACION DE FRENOS</t>
  </si>
  <si>
    <t xml:space="preserve">MANTENIMIENTO Y REPARACION DE MOTOR DE ARRANQUE </t>
  </si>
  <si>
    <t>MANTENIMINETO BOSTER</t>
  </si>
  <si>
    <t>REGULACIÓN DE EMBRAGUE</t>
  </si>
  <si>
    <t>REVISION (ELECTRICA) - CADA 5000 KILOMETROS</t>
  </si>
  <si>
    <t>REVISION (MECANICA) - CADA 5000 KILOMETROS</t>
  </si>
  <si>
    <t>REVISIÓN CHEVY STAR</t>
  </si>
  <si>
    <t>SCANER MOTOR</t>
  </si>
  <si>
    <t>SINCRONIZACION MOTOR</t>
  </si>
  <si>
    <t xml:space="preserve">cambio bomba de agua </t>
  </si>
  <si>
    <t xml:space="preserve">cambio bomba de lubricación de aceite </t>
  </si>
  <si>
    <t>cambio cardan</t>
  </si>
  <si>
    <t>cambio cooler enfriador de aceite</t>
  </si>
  <si>
    <t>cambio cruceta cardan</t>
  </si>
  <si>
    <t xml:space="preserve">cambio empaquetadura de motor general </t>
  </si>
  <si>
    <t>cambio enfocador radiador</t>
  </si>
  <si>
    <t>cambio filtro combustible</t>
  </si>
  <si>
    <t xml:space="preserve">cambio filtro de aceite </t>
  </si>
  <si>
    <t>cambio filtro de aire primario</t>
  </si>
  <si>
    <t>cambio filtro de aire secundario</t>
  </si>
  <si>
    <t>cambio guaya closch</t>
  </si>
  <si>
    <t>cambio kit de embrague</t>
  </si>
  <si>
    <t xml:space="preserve">cambio manguera inferior radiador </t>
  </si>
  <si>
    <t xml:space="preserve">cambio manguera superior radiador </t>
  </si>
  <si>
    <t>cambio platina muelle  trasero 1ra</t>
  </si>
  <si>
    <t>cambio platina muelle  trasero 2da</t>
  </si>
  <si>
    <t>cambio platina muelle  trasero 3ra</t>
  </si>
  <si>
    <t>cambio platina muelle  trasero 4ta</t>
  </si>
  <si>
    <t>cambio platina muelle  trasero 5ta</t>
  </si>
  <si>
    <t>cambio platina muelle 1ra</t>
  </si>
  <si>
    <t>cambio platina muelle 2da</t>
  </si>
  <si>
    <t>cambio platina muelle 3ra</t>
  </si>
  <si>
    <t>cambio platina muelle 4ta</t>
  </si>
  <si>
    <t>cambio platina muelle 5ta</t>
  </si>
  <si>
    <t xml:space="preserve">cambio radiador de enfriamiento </t>
  </si>
  <si>
    <t>cambio soportes cardan</t>
  </si>
  <si>
    <t>cambio tapa de radiador</t>
  </si>
  <si>
    <t>cambio ventiladora</t>
  </si>
  <si>
    <t xml:space="preserve">CAMIONETA BT 50 NDC879   </t>
  </si>
  <si>
    <t>CAMIONETA MAZDA BT 50  2014 NDC-840</t>
  </si>
  <si>
    <t>AJUSTE DIFERENCIAL</t>
  </si>
  <si>
    <t>ALINEACION DE LUCES FRONTALES</t>
  </si>
  <si>
    <t>BAJAR CUNA DE MOTOR PARA CAMBIO SOPORTE MOTOR</t>
  </si>
  <si>
    <t>BALANCEO X 4</t>
  </si>
  <si>
    <t>CALIBRACION VALVULAS MOTOR</t>
  </si>
  <si>
    <t>CALIBRACION Y CAMBIO EMPAQUETADURA BOMBA INYECCION</t>
  </si>
  <si>
    <t>cambio  caja transferencia</t>
  </si>
  <si>
    <t>cambio balinera clutch</t>
  </si>
  <si>
    <t>cambio bandas</t>
  </si>
  <si>
    <t>cambio barra longitud al de dirección</t>
  </si>
  <si>
    <t>cambio barra transversal de dirección</t>
  </si>
  <si>
    <t>cambio bobina encendido</t>
  </si>
  <si>
    <t>cambio bomba auxiliar del closh</t>
  </si>
  <si>
    <t>CAMBIO BOMBA DE ACEITE</t>
  </si>
  <si>
    <t xml:space="preserve">cambio bomba superior del closh </t>
  </si>
  <si>
    <t xml:space="preserve">cambio brazo axiales </t>
  </si>
  <si>
    <t>CAMBIO BRAZO PIGMAN</t>
  </si>
  <si>
    <t xml:space="preserve">cambio buje pedal del closh </t>
  </si>
  <si>
    <t>cambio bujes caliper</t>
  </si>
  <si>
    <t>CAMBIO CAUCHO CARDAN</t>
  </si>
  <si>
    <t xml:space="preserve">cambio cauchos barra estabilizadoras </t>
  </si>
  <si>
    <t>cambio cilindro freno</t>
  </si>
  <si>
    <t>cambio collarín de embrague</t>
  </si>
  <si>
    <t>cambio correa alternador</t>
  </si>
  <si>
    <t>CAMBIO CORREA BOMBA DE AGUA</t>
  </si>
  <si>
    <t xml:space="preserve">cambio correa bomba hidráulica </t>
  </si>
  <si>
    <t>cambio correa de repartición</t>
  </si>
  <si>
    <t>CAMBIO CRUCETA CARDAN</t>
  </si>
  <si>
    <t>CAMBIO DE AMORTIGUADOR DELANTERO</t>
  </si>
  <si>
    <t>CAMBIO DE AMORTIGUADOR TRASERO</t>
  </si>
  <si>
    <t>CAMBIO DE BANDAS FRENOS</t>
  </si>
  <si>
    <t>CAMBIO DE BOMBA DE AGUA</t>
  </si>
  <si>
    <t>CAMBIO DE BORNES BATERIA</t>
  </si>
  <si>
    <t>CAMBIO DE CAMPANAS</t>
  </si>
  <si>
    <t>CAMBIO DE CHAPA PUERTA</t>
  </si>
  <si>
    <t>CAMBIO DE CILINDRO DE FRENO</t>
  </si>
  <si>
    <t>CAMBIO DE CORONA</t>
  </si>
  <si>
    <t>CAMBIO DE DISCO,PRENSA Y BALINERA</t>
  </si>
  <si>
    <t>CAMBIO DE ENFOCADOR DE AIRE</t>
  </si>
  <si>
    <t>CAMBIO DE ESPARRAGOS LLANTAS</t>
  </si>
  <si>
    <t>CAMBIO DE FAN CLUTCH</t>
  </si>
  <si>
    <t>CAMBIO DE INYECTORES</t>
  </si>
  <si>
    <t>CAMBIO DE LLANTAS</t>
  </si>
  <si>
    <t>CAMBIO DE MANGUERA</t>
  </si>
  <si>
    <t>CAMBIO DE MANGUERAS</t>
  </si>
  <si>
    <t>CAMBIO DE PASTILLAS DE LOS FRENOS</t>
  </si>
  <si>
    <t xml:space="preserve">CAMBIO DE PIÑONES  </t>
  </si>
  <si>
    <t>CAMBIO DE RESORTES BANDAS</t>
  </si>
  <si>
    <t>CAMBIO DE RETENEDOR SPEED</t>
  </si>
  <si>
    <t>CAMBIO DE RETENEDORES CAJA</t>
  </si>
  <si>
    <t>CAMBIO DE RODAMIENTOS CAJA BALINERAS</t>
  </si>
  <si>
    <t>CAMBIO DE ROTULA INFERIOR</t>
  </si>
  <si>
    <t>CAMBIO DE ROTULA SUPERIOR</t>
  </si>
  <si>
    <t>CAMBIO DE SINCRONIZADORES</t>
  </si>
  <si>
    <t>CAMBIO DE SOPORTES RADIADOR</t>
  </si>
  <si>
    <t>CAMBIO DE TANQUE DE COMBUSTIBLE</t>
  </si>
  <si>
    <t>CAMBIO DE TERMINALES</t>
  </si>
  <si>
    <t>CAMBIO DE TERMOSTATO</t>
  </si>
  <si>
    <t>CAMBIO DE TORNILLO CENTRAL MUELLE TRASERO</t>
  </si>
  <si>
    <t>CAMBIO DE VALVULINA</t>
  </si>
  <si>
    <t>CAMBIO DE VIDRIO LATERAL</t>
  </si>
  <si>
    <t>CAMBIO DE VOLANTE</t>
  </si>
  <si>
    <t>CAMBIO DEL KIT DE EMBRAGUE</t>
  </si>
  <si>
    <t>cambio disco clutch</t>
  </si>
  <si>
    <t>CAMBIO EJES FLOTANTES</t>
  </si>
  <si>
    <t>CAMBIO EJES RUEDAS</t>
  </si>
  <si>
    <t>CAMBIO EMPAQUE TAPA VALVULAS</t>
  </si>
  <si>
    <t>cambio empaquetadura closh</t>
  </si>
  <si>
    <t>cambio filtro de aire</t>
  </si>
  <si>
    <t>cambio grifo de purga para frenos</t>
  </si>
  <si>
    <t>cambio guaya freno emergencia</t>
  </si>
  <si>
    <t>cambio horquilla</t>
  </si>
  <si>
    <t>CAMBIO INSTALACION ELECTRICA LUCES LATERALES</t>
  </si>
  <si>
    <t>CAMBIO JUEGO DE BOBINAS</t>
  </si>
  <si>
    <t>cambio kit cadenilla</t>
  </si>
  <si>
    <t>cambio kit correa de tiempo</t>
  </si>
  <si>
    <t>cambio lámpara stop</t>
  </si>
  <si>
    <t>cambio manija compuerta platón</t>
  </si>
  <si>
    <t xml:space="preserve">CAMBIO MOTOR ELEVAVIDRIOS </t>
  </si>
  <si>
    <t xml:space="preserve">cambio muñecos barra estabilizadora </t>
  </si>
  <si>
    <t xml:space="preserve">cambio pastillas </t>
  </si>
  <si>
    <t>cambio pera aceite</t>
  </si>
  <si>
    <t>cambio pivote embrague</t>
  </si>
  <si>
    <t>cambio plumilla delantera</t>
  </si>
  <si>
    <t>cambio prensa clutch</t>
  </si>
  <si>
    <t xml:space="preserve">cambio prensa disco balinera </t>
  </si>
  <si>
    <t>CAMBIO PRESILENCIADOR EXOSTO</t>
  </si>
  <si>
    <t xml:space="preserve">cambio retenedor eje trasero </t>
  </si>
  <si>
    <t xml:space="preserve">cambio retenedores bocín externos </t>
  </si>
  <si>
    <t xml:space="preserve">cambio retenedores bocín interno </t>
  </si>
  <si>
    <t>CAMBIO RETENEDORES DIFERENCIAL</t>
  </si>
  <si>
    <t>cambio retenedores yoki</t>
  </si>
  <si>
    <t xml:space="preserve">cambio rodamiento externos </t>
  </si>
  <si>
    <t>CAMBIO RODAMIENTOS CORONA</t>
  </si>
  <si>
    <t xml:space="preserve">cambio rodamientos ejes traseros </t>
  </si>
  <si>
    <t>cambio rodamientos internos</t>
  </si>
  <si>
    <t xml:space="preserve">cambio semis eje lado rueda         </t>
  </si>
  <si>
    <t>CAMBIO SENSOR</t>
  </si>
  <si>
    <t>cambio sincronizador 1y2</t>
  </si>
  <si>
    <t>cambio soporte motor</t>
  </si>
  <si>
    <t>CAMBIO SWICH DE ELEVAVIDRIOS</t>
  </si>
  <si>
    <t>CAMBIO VENTABIOLA</t>
  </si>
  <si>
    <t>CARGA DE BATERIA</t>
  </si>
  <si>
    <t>CEPILLAR PLATO PRENSA</t>
  </si>
  <si>
    <t>CEPILLAR VOLANTE</t>
  </si>
  <si>
    <t>DESAIRAR SISTEMA DE ALIMENTACION</t>
  </si>
  <si>
    <t>DESMONTAR Y MONTAR CAJA VELOCIDADES</t>
  </si>
  <si>
    <t>DESMONTE DE CARTERAS Y MANTENIMEINTO ELEVAVIDRIOS</t>
  </si>
  <si>
    <t>DESMONTE DE MUELLE TRASERO Y CAMBIO DE HOJA</t>
  </si>
  <si>
    <t>DESMONTE Y MONTAJE DE VIDRIO PANORAMICO</t>
  </si>
  <si>
    <t>DESMONTE Y MONTAJE MUELLE TRASERO</t>
  </si>
  <si>
    <t>DESMONTE, LAVADO Y MONTAJE DE TANQUE COMBUSTIBLE</t>
  </si>
  <si>
    <t>EMBOBINAR INDUCIDO ALTERNADOR</t>
  </si>
  <si>
    <t>EMPAQUETAR CAJA DE DIRECCION</t>
  </si>
  <si>
    <t>ENGRASE GENERAL DE SUSPENSION</t>
  </si>
  <si>
    <t>EXTRACCION DE TORNILLO</t>
  </si>
  <si>
    <t>EXTRACCION DE TORNILLO Y RECTIFICACION DE ROSCA</t>
  </si>
  <si>
    <t>GRADUAR PRENSA EMBRAGUE</t>
  </si>
  <si>
    <t>IMPERMEABILIZACION CABINA</t>
  </si>
  <si>
    <t>INSTALACION DE ALARMA</t>
  </si>
  <si>
    <t>INSTALACION DE BOMBA AUXILIAR DE EMBRAGUE</t>
  </si>
  <si>
    <t>INSTALACION DE BOMBA PRINCIPAL DE EMBRAGUE</t>
  </si>
  <si>
    <t>INSTALACION DE TURBO</t>
  </si>
  <si>
    <t>INSTALACION FLOTADOR TANQUE DE COMBUSTIBLE</t>
  </si>
  <si>
    <t>LATONERIA Y PINTURA DE BOMPER</t>
  </si>
  <si>
    <t>LATONERIA Y PINTURA DE GUARDABARRO</t>
  </si>
  <si>
    <t>LATONERIA Y PINTURA GENERAL DE TODO EL VEHICULO</t>
  </si>
  <si>
    <t>LATONERIA Y PINTURA PUERTA DERECHA</t>
  </si>
  <si>
    <t>LATONERIA Y PINTURA PUERTA IZQUIERDA</t>
  </si>
  <si>
    <t>LIMPIEZA DE INYECTORES</t>
  </si>
  <si>
    <t>MANTENIMIENTO DE BOMBA DE DIRECCION</t>
  </si>
  <si>
    <t>MANTENIMIENTO DE CAJA DE DIRECCION</t>
  </si>
  <si>
    <t>MANTENIMIENTO DE CILINDRO DE FRENOS</t>
  </si>
  <si>
    <t>MANTENIMIENTO DE DUCTOS DE AIRE ACONDICIONADO</t>
  </si>
  <si>
    <t>MANTENIMIENTO DE DUCTOS DE CALEFACCION</t>
  </si>
  <si>
    <t>MANTENIMIENTO O CAMBIO DE RODAMIENTOS DELANTEROS</t>
  </si>
  <si>
    <t>MANTENIMIENTO O CAMBIO DE RODAMIENTOS TRASEROS</t>
  </si>
  <si>
    <t>MANTENIMIENTO RADIADOR CAMBIO DE REFRIGERANTE</t>
  </si>
  <si>
    <t>MANTENIMIENTO SISTEMA DE FRENOS</t>
  </si>
  <si>
    <t>MANTENIMIENTO SISTEMA DE REFIGERACION</t>
  </si>
  <si>
    <t>PINTURA GENERAL DE CAPOT</t>
  </si>
  <si>
    <t>PRESURISADA EVAPORADOR</t>
  </si>
  <si>
    <t>PRUEBA HIDROSTATICA CULATA</t>
  </si>
  <si>
    <t>PUESTA A PUNTO POR FALLA SISTEMA INYECCION</t>
  </si>
  <si>
    <t>RECARGA GAS R-134 DE AIRE ACONDICIONADO</t>
  </si>
  <si>
    <t>RECTIFICAR CAMPANA TRASERA</t>
  </si>
  <si>
    <t>RECTIFICAR DISCO DE FRENO DELANTERO</t>
  </si>
  <si>
    <t>RECTIFICAR RIM DELANTERO</t>
  </si>
  <si>
    <t>RECTIFICAR RIM TRASERO</t>
  </si>
  <si>
    <t>REMACHADA DE BANDAS TRASERAS</t>
  </si>
  <si>
    <t>REPARACION CAÑA DE DIRECCION</t>
  </si>
  <si>
    <t>REPARACIÓN CONECTORES DE ARRANQUE</t>
  </si>
  <si>
    <t>REPARACIÓN CONEXIÓN ELECTRICA CALEFACCION</t>
  </si>
  <si>
    <t>REPARACIÓN CONEXIÓN ELECTRICA DE AIRE ACONDICIONADO</t>
  </si>
  <si>
    <t>REPARACIÓN CONTACTOS PITO</t>
  </si>
  <si>
    <t>REPARACIÓN DE AIRE ACONDICIONADO</t>
  </si>
  <si>
    <t>reparacion de alternador</t>
  </si>
  <si>
    <t>REPARACION DE BLOQUEO CENTRAL</t>
  </si>
  <si>
    <t>REPARACIÓN DE CILINDRO SEGURO DE CHAPA</t>
  </si>
  <si>
    <t>REPARACIÓN DE COMPUTADOR VEHICULO</t>
  </si>
  <si>
    <t>REPARACIÓN DE LUZ DIRECCIONALES</t>
  </si>
  <si>
    <t>REPARACIÓN DE MILLARE CABINA</t>
  </si>
  <si>
    <t>REPARACIÓN DE VIDRIOS ELECTRICOS</t>
  </si>
  <si>
    <t>REPARACIÓN INSTALACION ELECTRICA DE LUCES FRONTAL</t>
  </si>
  <si>
    <t>REPARACION INYECTORES DE COMBUSTIBLE</t>
  </si>
  <si>
    <t>REPARACIÓN LUCES FRONTALES</t>
  </si>
  <si>
    <t>REPARACIÓN LUZ STOP</t>
  </si>
  <si>
    <t>REPARACIÓN MOTOR DE ARRANQUE</t>
  </si>
  <si>
    <t>REPARACION MOTOR ELECTROVENTILADOR</t>
  </si>
  <si>
    <t>REPARACIÓN MOTOR LIMPIA PARABRISAS</t>
  </si>
  <si>
    <t xml:space="preserve">reparacion radiador </t>
  </si>
  <si>
    <t>reparación tanque combustible (soldar)</t>
  </si>
  <si>
    <t>REPARACIÓN VENTILADOR DE CALEFACTOR</t>
  </si>
  <si>
    <t>REPARACION Y MANTENIMIENTO DE BOMBA DE INYECCION</t>
  </si>
  <si>
    <t>REPARAR ALTERNADOR</t>
  </si>
  <si>
    <t>REPARAR MOTOR DE ARRANQUE</t>
  </si>
  <si>
    <t>REPARAR MOTOR VIDRIO ELECTRICO</t>
  </si>
  <si>
    <t>REVISION Y REPARACIÓN FUGA DE ACEITE MANGUERA</t>
  </si>
  <si>
    <t>REVISION Y TENSION DE CORREAS</t>
  </si>
  <si>
    <t>ROTACION DE LLANTAS</t>
  </si>
  <si>
    <t>SERVICIO DE CALIBRACION DE PRENSA</t>
  </si>
  <si>
    <t>SERVICIO DE DESPINCHE DE LLANTA Y MONTAJE</t>
  </si>
  <si>
    <t>SERVICIO DE ESCANER</t>
  </si>
  <si>
    <t>SERVICIO DE MANTENIMIENTO PREVENTIVO DE FRENOS</t>
  </si>
  <si>
    <t>SERVICIO DE PRENSA HIDRAULICA</t>
  </si>
  <si>
    <t>SERVICIO DE REPARACION CAJA DE VELOCIDADES</t>
  </si>
  <si>
    <t>SERVICIO DE SOLDADURA RADIADOR</t>
  </si>
  <si>
    <t>SERVICIO DE TORNO</t>
  </si>
  <si>
    <t>SERVICIO Y MANTENIMIENTO DE AJUSTE DIFERENCIAL</t>
  </si>
  <si>
    <t>SERVICIO Y MANTENIMIENTO TREN DELANTERO</t>
  </si>
  <si>
    <t>SINCRONIZACION ELECTRONICA</t>
  </si>
  <si>
    <t>SINCRONIZACION Y PUESTA A PUNTO DE MOTOR</t>
  </si>
  <si>
    <t>SOLDADURA DE EVAPORADOR</t>
  </si>
  <si>
    <t>SOLDADURA ESPECIAL CARTER</t>
  </si>
  <si>
    <t>SOLDADURA ESPECIAL EXOSTO</t>
  </si>
  <si>
    <t>SOLDADURA ESPECIAL TANQUE DE COMBUSTIBLE</t>
  </si>
  <si>
    <t>SONDEAR, SOLDAR Y LAVAR RADIADOR DEPOSITO AGUA MOTOR</t>
  </si>
  <si>
    <t>SONDEAR, SOLDAR Y LAVAR RADIADOR PASO AIRE INTERCOOLER</t>
  </si>
  <si>
    <t>TENSION DE FRENO DE EMERGENCIA</t>
  </si>
  <si>
    <t>TENSION DE FRENOS EN LAS CUATRO RUEDAS</t>
  </si>
  <si>
    <t>TENSIONAR EMBRAGUE</t>
  </si>
  <si>
    <t>CAMBIO  DE BANDAS TRASERAS</t>
  </si>
  <si>
    <t>CAMBIO AMORTIGUADOR DELANTERO</t>
  </si>
  <si>
    <t>CAMBIO AMORTIGUADOR TRASERO</t>
  </si>
  <si>
    <t xml:space="preserve">CAMBIO AMORTIGUADORES DELANTEROS </t>
  </si>
  <si>
    <t>CAMBIO AMORTIGUADORES TRASEROS</t>
  </si>
  <si>
    <t>CAMBIO BANDAS DE FRENO</t>
  </si>
  <si>
    <t>CAMBIO BOBINA ESTATOR MOTOR DE ARRANQUE</t>
  </si>
  <si>
    <t>CAMBIO BOMBA DE FRENO</t>
  </si>
  <si>
    <t>CAMBIO BOMBILLO DE DOS FILAMENTOS</t>
  </si>
  <si>
    <t>CAMBIO BOMBILLO DE UN FILAMENTO</t>
  </si>
  <si>
    <t>CAMBIO BOMBILLO DIRECCIONALES</t>
  </si>
  <si>
    <t>CAMBIO BOMBILLO REVERSA</t>
  </si>
  <si>
    <t>CAMBIO BOMBILLO STOP</t>
  </si>
  <si>
    <t>CAMBIO BOMBILLO UNIDAD LUZ MEDIA</t>
  </si>
  <si>
    <t>CAMBIO BOMBILLOS DE GAS (neon y similares)</t>
  </si>
  <si>
    <t>CAMBIO BOOSTER</t>
  </si>
  <si>
    <t>CAMBIO BUJES DE ARRANQUE</t>
  </si>
  <si>
    <t>CAMBIO BUJES PARA ALTERNADOR</t>
  </si>
  <si>
    <t xml:space="preserve">CAMBIO BUJES TIJERAS INFERIOR </t>
  </si>
  <si>
    <t xml:space="preserve">CAMBIO BUJES TIJERAS SUPERIOR </t>
  </si>
  <si>
    <t xml:space="preserve">CAMBIO BUJIA </t>
  </si>
  <si>
    <t>CAMBIO BUJIA DE ENCENDIDO</t>
  </si>
  <si>
    <t>CAMBIO CALIPER</t>
  </si>
  <si>
    <t>CAMBIO CAMPANA TRASERA</t>
  </si>
  <si>
    <t xml:space="preserve">CAMBIO CAMPANAS FRENO TRASERO </t>
  </si>
  <si>
    <t>CAMBIO CHUPAS DE LOS FRENOS</t>
  </si>
  <si>
    <t>CAMBIO CHUPAS FRENOS</t>
  </si>
  <si>
    <t>CAMBIO CILINDROS AUXILIARES DE FRENOS</t>
  </si>
  <si>
    <t>CAMBIO CONECTORES Y TERMINALES PARA SISTEMA ELECTRICO DE AUTOMOTORES</t>
  </si>
  <si>
    <t>CAMBIO CORREA REPARTICION</t>
  </si>
  <si>
    <t>CAMBIO CORREAS (TODAS LAS CORREAS)</t>
  </si>
  <si>
    <t>CAMBIO DE ACEITE</t>
  </si>
  <si>
    <t>CAMBIO DE FILTROS</t>
  </si>
  <si>
    <t>CAMBIO DE FRENO DELANTERO</t>
  </si>
  <si>
    <t>CAMBIO DISCO DE FRENO DELANTERO</t>
  </si>
  <si>
    <t>CAMBIO EJE CENTRAL DE LA DIRECCION</t>
  </si>
  <si>
    <t>CAMBIO ESCOBILLAS DE MOTOR DE ARRANQUE</t>
  </si>
  <si>
    <t>CAMBIO ESCOBILLAS DEL ALTERNADOR</t>
  </si>
  <si>
    <t>CAMBIO ESTATOR DEL ALTERNADOR</t>
  </si>
  <si>
    <t>CAMBIO FILTRO AIRE PRIMARIO</t>
  </si>
  <si>
    <t>CAMBIO FILTRO AIRE SECUNDARIO</t>
  </si>
  <si>
    <t>CAMBIO FILTRO BOMBA DE INYECCIÓN</t>
  </si>
  <si>
    <t>CAMBIO FILTRO COMBUSTIBLE</t>
  </si>
  <si>
    <t>CAMBIO FILTRO DE ACEITE</t>
  </si>
  <si>
    <t xml:space="preserve">CAMBIO FILTRO DE AIRE </t>
  </si>
  <si>
    <t>CAMBIO FILTRO DE AIRE ACONDICIONADO</t>
  </si>
  <si>
    <t xml:space="preserve">CAMBIO FILTRO DE TRAMPERO DE AGUA  </t>
  </si>
  <si>
    <t>CAMBIO FILTRO SEPARADOR AGUA</t>
  </si>
  <si>
    <t>CAMBIO FILTROS DE HIDRAULICO</t>
  </si>
  <si>
    <t>CAMBIO FUSIBLES DE 05 AMPERIOS</t>
  </si>
  <si>
    <t>CAMBIO GRAPAS DE MUELLES</t>
  </si>
  <si>
    <t>CAMBIO GUAYA ACELERADOR</t>
  </si>
  <si>
    <t>CAMBIO GUAYA DEL EMBRAGUE</t>
  </si>
  <si>
    <t>CAMBIO GUAYA FRENO DE MANO</t>
  </si>
  <si>
    <t>CAMBIO HOJA DE MUELLE</t>
  </si>
  <si>
    <t>CAMBIO HORQUILLA DE ACCIONAMIENTO BENDIX MOTOR  ARRANQUE</t>
  </si>
  <si>
    <t>CAMBIO INDUCIDO DE MOTOR DE ARRANQUE</t>
  </si>
  <si>
    <t>CAMBIO INYECTOR</t>
  </si>
  <si>
    <t>CAMBIO JUEGO DE PASTILLAS DELANTERAS</t>
  </si>
  <si>
    <t>CAMBIO KIT DE EMBRAGUE (PRENSA DISCO BALINERA)</t>
  </si>
  <si>
    <t>CAMBIO MANIJA EXTERIOR PARA PUERTA</t>
  </si>
  <si>
    <t>CAMBIO MORDAZA FRENOS</t>
  </si>
  <si>
    <t>CAMBIO MOTOR ARRANQUE</t>
  </si>
  <si>
    <t>CAMBIO PASADORES DE SOPORTES DE LOS MUELLES</t>
  </si>
  <si>
    <t>CAMBIO PASTILLAS DE FRENO</t>
  </si>
  <si>
    <t>CAMBIO PEINE RECTIFICADOR DE CORRIENTE ALTERNADOR</t>
  </si>
  <si>
    <t>CAMBIO PLUMILLAS LIMPIABRISAS</t>
  </si>
  <si>
    <t>CAMBIO RADIADOR COMPLETO</t>
  </si>
  <si>
    <t>CAMBIO RESORTES BANDAS FRENO TRASERO</t>
  </si>
  <si>
    <t xml:space="preserve">CAMBIO RETENEDORES BOSIN INTERNO </t>
  </si>
  <si>
    <t>CAMBIO RETENEDORES DELANTEROS</t>
  </si>
  <si>
    <t>CAMBIO RETENEDORES TRASEROS</t>
  </si>
  <si>
    <t>CAMBIO RODAMIENTOS DELANTEROS</t>
  </si>
  <si>
    <t>CAMBIO RODAMIENTOS INTERNOS</t>
  </si>
  <si>
    <t>CAMBIO RODAMIENTOS PARA ALTERNADOR</t>
  </si>
  <si>
    <t xml:space="preserve">CAMBIO RODAMIENTOS RUEDAS (DELANTEROS Y TRASEROS) </t>
  </si>
  <si>
    <t>CAMBIO RODAMIENTOS TRASEROS</t>
  </si>
  <si>
    <t>CAMBIO ROTOR DEL ALTERNADOR</t>
  </si>
  <si>
    <t xml:space="preserve">CAMBIO ROTULAS INFERIORES </t>
  </si>
  <si>
    <t xml:space="preserve">CAMBIO ROTULAS SUPERIORES </t>
  </si>
  <si>
    <t>CAMBIO SOPORTE Y POLEA DEL VENTILADOR</t>
  </si>
  <si>
    <t>CAMBIO STOP COMPLETO</t>
  </si>
  <si>
    <t>CAMBIO TERMINALES DE DIRECCIÓN</t>
  </si>
  <si>
    <t>CAMBIO TORNILLO CENTRAL DE MUELLE</t>
  </si>
  <si>
    <t>CAMBIO UNIDADES SELLADAS DE ILUMINACION</t>
  </si>
  <si>
    <t>ENGRASE EN GENERAL</t>
  </si>
  <si>
    <t>ENSAMBLE MANGUERA DE TURBO</t>
  </si>
  <si>
    <t xml:space="preserve">MANTENIMIENTO CATALIZADOR </t>
  </si>
  <si>
    <t>MANTENIMIENTO DEL SISTEMA DE REFRIGERACION</t>
  </si>
  <si>
    <t>MANTENIMIENTO QUINTA RUEDA DEL TURBO ANILLOS Y EMPAQUES</t>
  </si>
  <si>
    <t>MANTENIMIENTO Y CAMBIO  EMPAQUETADURA BOMBA DE INYECCIÓN</t>
  </si>
  <si>
    <t>MANTENIMIENTO Y LAVADO DE INTERCOOLER</t>
  </si>
  <si>
    <t>MANTENIMIENTO Y REPARACION DE MOTOR DE ARRANQUE RETENEDORES</t>
  </si>
  <si>
    <t>MANTENIMIENTO Y REPARACION FRENOS</t>
  </si>
  <si>
    <t>MEDICIÓN PARAMETROS DE PRESIÓN TURBO</t>
  </si>
  <si>
    <t>PRUEBA AL VACIO SISTEMA DE INYECCIÓN CON MANOMETRO</t>
  </si>
  <si>
    <t xml:space="preserve">RECTIFICACIÓN DISCO DE FRENO </t>
  </si>
  <si>
    <t>REPARACION DE LA SUSPENSIÓN DELANTERA Y TRASERA</t>
  </si>
  <si>
    <t>REPARACION DE LOS FRENOS DELANTEROS</t>
  </si>
  <si>
    <t>REPARACION DE LOS FRENOS TRASEROS</t>
  </si>
  <si>
    <t>REPARACIÓN DEL TURBO TODO COSTO</t>
  </si>
  <si>
    <t>REVISION OBLIGATORIA # 1 (ELECTRICA) - CADA 5000 KILOMETROS</t>
  </si>
  <si>
    <t>REVISION OBLIGATORIA # 1 (MECANICA) - CADA 5000 KILOMETROS</t>
  </si>
  <si>
    <t>SERVICIO DE ESCANNER</t>
  </si>
  <si>
    <t>CAMBIO BOMBILLOS</t>
  </si>
  <si>
    <t>CAMBIO DE ACEITE DE MOTOR  INCLUYE EL CAMBIO DE FILTROS</t>
  </si>
  <si>
    <t xml:space="preserve">CAMBIO FILTRO COMBUSTIBLE </t>
  </si>
  <si>
    <t xml:space="preserve">CAMBIO HOJA DE MUELLE </t>
  </si>
  <si>
    <t>SERVICIO LIMPIEZA DE INYECTORES INCLUYENDO CALIBRACIÓN BANCO DE PRUEBAS</t>
  </si>
  <si>
    <t>VERIFICACIÓN Y CORRECCIÓN CABLEADO SISTEMA ELECTRONICO</t>
  </si>
  <si>
    <t>CAMIONETA CAPTUR RENAULT MODELO  2022  KMY736</t>
  </si>
  <si>
    <t>cambio balinera de clucth</t>
  </si>
  <si>
    <t>cambio bandas (juego)</t>
  </si>
  <si>
    <t>cambio bandas freno de seguridad</t>
  </si>
  <si>
    <t xml:space="preserve">cambio bomba auxiliar combustible </t>
  </si>
  <si>
    <t>cambio bomba de aceite</t>
  </si>
  <si>
    <t>cambio bomba de agua</t>
  </si>
  <si>
    <t>cambio bomba de inyeccion</t>
  </si>
  <si>
    <t>cambio bomba hidraulica</t>
  </si>
  <si>
    <t>cambio campanas de frenos</t>
  </si>
  <si>
    <t>cambio carcasa de la diferencial</t>
  </si>
  <si>
    <t>cambio correa bomba de agua</t>
  </si>
  <si>
    <t>cambio correa de ventilador</t>
  </si>
  <si>
    <t>cambio cruceta diferencial</t>
  </si>
  <si>
    <t>cambio disco de clucth</t>
  </si>
  <si>
    <t>cambio disco de freno</t>
  </si>
  <si>
    <t>cambio ejes</t>
  </si>
  <si>
    <t>cambio empaquetadura de motor</t>
  </si>
  <si>
    <t>cambio fan clucth</t>
  </si>
  <si>
    <t>cambio filtro de aceite</t>
  </si>
  <si>
    <t>cambio filtro de combustible</t>
  </si>
  <si>
    <t>cambio filtro de combustible primario</t>
  </si>
  <si>
    <t>cambio kit embrague para automotor (prensa disco y balinera)</t>
  </si>
  <si>
    <t xml:space="preserve">cambio manguera inferior del radiador </t>
  </si>
  <si>
    <t xml:space="preserve">cambio manguera superior del radiador </t>
  </si>
  <si>
    <t>cambio mangueras  sistema hidraulico</t>
  </si>
  <si>
    <t>cambio pedal bomba de freno</t>
  </si>
  <si>
    <t>cambio prensa de clucth</t>
  </si>
  <si>
    <t>cambio radiador</t>
  </si>
  <si>
    <t>cambio resortes banda</t>
  </si>
  <si>
    <t>cambio rodamientos de la diferencial</t>
  </si>
  <si>
    <t>cambio soporte del motor</t>
  </si>
  <si>
    <t>cambio switch del toma fuerza</t>
  </si>
  <si>
    <t>cambio tanque almacenamiento aceite hidraulico</t>
  </si>
  <si>
    <t>cambio tanque auxiliar radiador</t>
  </si>
  <si>
    <t xml:space="preserve">cambio termostato </t>
  </si>
  <si>
    <t>cambio tuberia alta presion</t>
  </si>
  <si>
    <t>cambio tuberia de frenos</t>
  </si>
  <si>
    <t>cambio tuercas de ajustes de la diferencial</t>
  </si>
  <si>
    <t>cambio valvula de alivio tanque</t>
  </si>
  <si>
    <t>cambio valvula relé freno de seguridad</t>
  </si>
  <si>
    <t>cambio ventilador</t>
  </si>
  <si>
    <t>cambio volante</t>
  </si>
  <si>
    <t>CHEVROLET COLORADO OSM-875 2023</t>
  </si>
  <si>
    <t>CHEVROLET COLORADO OSM-876 2023</t>
  </si>
  <si>
    <t>CHEVROLET COLORADO OSM-877 2023</t>
  </si>
  <si>
    <t xml:space="preserve">CAMPERO RENAULT DUSTER DINAMIQUE MODELO  2018 ZAX006 </t>
  </si>
  <si>
    <t>CAMBIAR FUSIBLES DE 15 AMPERIOS</t>
  </si>
  <si>
    <t>CAMBIAR FUSIBLES DE 20 AMPERIOS</t>
  </si>
  <si>
    <t>CAMBIAR GRAPAS DE MUELLES</t>
  </si>
  <si>
    <t>CAMBIAR GRASERAS NO AUTOMATICAS PARA LUBRICACIÓN</t>
  </si>
  <si>
    <t>CAMBIO  FILTRO BOMBA DE INYECCIÓN</t>
  </si>
  <si>
    <t>CAMBIO BASE DE MOTOR DE ARRANQUE</t>
  </si>
  <si>
    <t>CAMBIO CAMISAS REPARACIÓN DE MOTOR</t>
  </si>
  <si>
    <t>CAMBIO CORREA REPARTICIÓN</t>
  </si>
  <si>
    <t>CAMBIO DE ACCESORIOS</t>
  </si>
  <si>
    <t>CAMBIO DE BUJES DE BARRA ESTABILIZADORA</t>
  </si>
  <si>
    <t xml:space="preserve">CAMBIO DE BUJES TIJERAS INFERIOR </t>
  </si>
  <si>
    <t>CAMBIO DE CAMPANA TARSERA</t>
  </si>
  <si>
    <t>CAMBIO DE INYECTOR</t>
  </si>
  <si>
    <t>CAMBIO DISCOS PARA EMBRAGUES DE AUTOMOTORES</t>
  </si>
  <si>
    <t>CAMBIO DISCOS PARA FRENOS DE AUTOMOTORES</t>
  </si>
  <si>
    <t>CAMBIO EJE CENTRAL DE LA DIRECCIÓN</t>
  </si>
  <si>
    <t>CAMBIO FILTRO DE ACEITE MOTOR</t>
  </si>
  <si>
    <t>CAMBIO FILTRO DE AIRE</t>
  </si>
  <si>
    <t>CAMBIO GUARDAPOLVO AXIAL</t>
  </si>
  <si>
    <t>CAMBIO GUAYA CAGUAYA DEL EMBRAGUEDEL EMBRAGUE</t>
  </si>
  <si>
    <t xml:space="preserve">CAMBIO HORQUILLA DE ACCIONAMIENTO BENDIX MOTOR  </t>
  </si>
  <si>
    <t>CAMBIO JUEGO DE BANDAS TRASERAS</t>
  </si>
  <si>
    <t>CAMBIO MUÑECO ESTABILIZADOR</t>
  </si>
  <si>
    <t>CAMBIO MUÑECOS ESTABILIZADORA DELANTEROS Y TRASEROS</t>
  </si>
  <si>
    <t>CAMBIO PLUMILLAS LIMPIBRISAS</t>
  </si>
  <si>
    <t>CAMBIO PRECALENTAMIENTO</t>
  </si>
  <si>
    <t xml:space="preserve">CAMBIO RETENEDORES DE ACEITE </t>
  </si>
  <si>
    <t>CAMBIO UNIDADES SELLADAS DE ILUMINACIÓN</t>
  </si>
  <si>
    <t xml:space="preserve">CAMBIODE  BUJES TIJERAS SUPERIOR </t>
  </si>
  <si>
    <t>CAMBIOFILTRO SEPARADOR AGUA</t>
  </si>
  <si>
    <t xml:space="preserve">GRADUAR FRENOS </t>
  </si>
  <si>
    <t>LIMPIEZA DEL TANQUES DE COMBUSTIBLE</t>
  </si>
  <si>
    <t>MANTENIMIENTO Y REPARACIÓN DE MOTOR DE ARRANQUE RETENEDORES</t>
  </si>
  <si>
    <t>REGULACIÓN DE LOS FRENOS</t>
  </si>
  <si>
    <t>REGULACIÓN DEL EMBRAGUE</t>
  </si>
  <si>
    <t>REVISION DE AMORTIGUADORES</t>
  </si>
  <si>
    <t>REVISIÓN OBLIGATORIA # 1 (ELECTRICA) - CADA 5000 KILOMETROS</t>
  </si>
  <si>
    <t>REVISIÓN OBLIGATORIA # 1 (MECANICA) - CADA 5000 KILOMETROS</t>
  </si>
  <si>
    <t>REVISION Y/O CAMBIO DE BATERIA</t>
  </si>
  <si>
    <t>ROTACIÓN DE LAS LLANTAS</t>
  </si>
  <si>
    <t>SERVICIO DE LIMPIEZA DE INYECTORES</t>
  </si>
  <si>
    <t>TORQUEAR (AJUSTAR) SUSPENSIÓN</t>
  </si>
  <si>
    <t>CAMIONETA RENAULT DUSTER "GASOLINA" MODELO 2015 EAN-068</t>
  </si>
  <si>
    <t>ALINEACION</t>
  </si>
  <si>
    <t>CAMIONETA FORD RANGER XL 2.0 4X4    2024  NMY735</t>
  </si>
  <si>
    <t>CAMIONETA FORD RANGER XL 2.0 4X4   2024  NMY741</t>
  </si>
  <si>
    <t>CAMIONETA FORD RANGER XL 2.0 4X4   2024  NMY742</t>
  </si>
  <si>
    <t>CAMIONETA FORD RANGER XL 2.0 4X4    2024  NMY745</t>
  </si>
  <si>
    <t>cambio bomba de inyección UREA</t>
  </si>
  <si>
    <t>cambio conmutador luces</t>
  </si>
  <si>
    <t>cambio de cinturón de seguridad</t>
  </si>
  <si>
    <t>cambio de manijas externas puertas</t>
  </si>
  <si>
    <t>cambio de manijas interna puertas</t>
  </si>
  <si>
    <t>cambio de tablero de instrumentos</t>
  </si>
  <si>
    <t>cambio de vidrio panorámico</t>
  </si>
  <si>
    <t>cambio de vidrio panorámico traseros</t>
  </si>
  <si>
    <t>cambio de vidrios laterales delanteros</t>
  </si>
  <si>
    <t>cambio disco freno</t>
  </si>
  <si>
    <t>cambio módulo electrónico</t>
  </si>
  <si>
    <t>cambio pera reversa</t>
  </si>
  <si>
    <t>cambio pera stop</t>
  </si>
  <si>
    <t>cambio sensor velocímetro</t>
  </si>
  <si>
    <t>cambio swiche luces parqueo</t>
  </si>
  <si>
    <t xml:space="preserve">mantenimiento de aire acondicionado </t>
  </si>
  <si>
    <t>reparacion bornes bateria</t>
  </si>
  <si>
    <t>sincronizacion  motor</t>
  </si>
  <si>
    <t>sondear radiador</t>
  </si>
  <si>
    <t>unitario de scaner</t>
  </si>
  <si>
    <t>NISSAN D22 4X4 MODELO 2010 HCI-394</t>
  </si>
  <si>
    <t xml:space="preserve">CAMBIO  AMORTIGUADORES DELANTEROS </t>
  </si>
  <si>
    <t>CAMBIO  AMORTIGUADORES TRASEROS</t>
  </si>
  <si>
    <t>CAMBIO  BOMBA PRINCIPAL DE EMBRAGUE</t>
  </si>
  <si>
    <t>CAMBIO  BRAZO AXIAL CORTO DE DIRECCION</t>
  </si>
  <si>
    <t>CAMBIO  BRAZO AXIAL LARGO DE DIRECCION</t>
  </si>
  <si>
    <t>CAMBIO  BUJES CONTROL CAMBIO</t>
  </si>
  <si>
    <t>CAMBIO  BUJES DE BARRA ESTABILIZADORA</t>
  </si>
  <si>
    <t xml:space="preserve">CAMBIO  BUJES TIJERAS INFERIOR </t>
  </si>
  <si>
    <t xml:space="preserve">CAMBIO  BUJES TIJERAS SUPERIOR </t>
  </si>
  <si>
    <t xml:space="preserve">CAMBIO  CAMPANAS TRASERAS </t>
  </si>
  <si>
    <t xml:space="preserve">CAMBIO  CAUCHOS BARRA ESTABILIZADORAS </t>
  </si>
  <si>
    <t xml:space="preserve">CAMBIO  CORREA BOMBA HIDRAULICA </t>
  </si>
  <si>
    <t>CAMBIO  CORREA DE ACCESORIOS</t>
  </si>
  <si>
    <t>CAMBIO  CORREA REPARTICION</t>
  </si>
  <si>
    <t>CAMBIO  DISCO DE FRENO DELANTERO</t>
  </si>
  <si>
    <t>CAMBIO  EMPAQUETADURA BOMBA DE DIRECCION</t>
  </si>
  <si>
    <t>CAMBIO  FILTROS INCLUYE ( TRAMPA, ACEITE, AIRE, COMBUSTIBLE)</t>
  </si>
  <si>
    <t>CAMBIO  GUARDA POLVOS</t>
  </si>
  <si>
    <t>CAMBIO  JUEGO DE BANDAS TRASERAS</t>
  </si>
  <si>
    <t>CAMBIO  JUEGO DE PASTILLAS DELANTERAS</t>
  </si>
  <si>
    <t>CAMBIO  MUÑECO DE SUSPENSION</t>
  </si>
  <si>
    <t xml:space="preserve">CAMBIO  MUÑECOS BARRA ESTABILIZADORA </t>
  </si>
  <si>
    <t xml:space="preserve">CAMBIO  PUNTA DE EJE </t>
  </si>
  <si>
    <t xml:space="preserve">CAMBIO  PUNTAS SEMI EJES </t>
  </si>
  <si>
    <t>CAMBIO  RESORTES BANDAS FRENO TRASERO</t>
  </si>
  <si>
    <t>CAMBIO  RETENEDORES DELANTEROS</t>
  </si>
  <si>
    <t>CAMBIO  RETENEDORES TRASEROS</t>
  </si>
  <si>
    <t>CAMBIO  RODAMIENTOS DELANTEROS INTERNO Y EXTERNO</t>
  </si>
  <si>
    <t>CAMBIO  RODAMIENTOS TRASEROS INTERNOS Y EXTERNOS</t>
  </si>
  <si>
    <t xml:space="preserve">CAMBIO  ROTULAS INFERIORES </t>
  </si>
  <si>
    <t xml:space="preserve">CAMBIO  ROTULAS SUPERIORES </t>
  </si>
  <si>
    <t>CAMBIO  SELECTOR SIN FIN</t>
  </si>
  <si>
    <t>CAMBIO  TERMINALES DE DIRECCION</t>
  </si>
  <si>
    <t>CAMBIO  TIJERA SUSPENSION INFERIOR DELANTERA</t>
  </si>
  <si>
    <t>CAMBIO BOMBA AUXILIAR DE EMBRAGUE</t>
  </si>
  <si>
    <t>CAMBIO CARGA AIRE ACONDICIONADO</t>
  </si>
  <si>
    <t>CAMBIO FUSIBLE</t>
  </si>
  <si>
    <t>CAMBIO KIT DE EMBRAGUE</t>
  </si>
  <si>
    <t>CAMBIO MOTOR BLOQUEO PUERTAS</t>
  </si>
  <si>
    <t>CAMBIO MOTOR ELEVAVIDRIOS</t>
  </si>
  <si>
    <t>CAMBIO PLUMILLAS</t>
  </si>
  <si>
    <t>CAMBIO TIJERA SUSPENSION SUPERIOR DELANTERA</t>
  </si>
  <si>
    <t>TOYOTA 4 RUNNER SR5 MODELO 2015 EAN000</t>
  </si>
  <si>
    <t>CAMBIO  JUEGO DE PASTILLAS</t>
  </si>
  <si>
    <t>CHEVROLET CRUZE MODELO 2013  DIW-795</t>
  </si>
  <si>
    <t>CHEVROLET SPARK MODELO 2010  EJK-903</t>
  </si>
  <si>
    <t>MOTOCICLETA SUZUKI 2013 DR650 CHX13C</t>
  </si>
  <si>
    <t>HONDA XRE300 ABS MODELO 2022  BCW07G</t>
  </si>
  <si>
    <t>CAMBIO AMORTIGUADOR TRASEROS</t>
  </si>
  <si>
    <t>CAMBIO DISCO DE FRENO TRASERO</t>
  </si>
  <si>
    <t>CAMBIO FILTROS INCLUYE AIRE-ACEITE-COMBUSTIBLE</t>
  </si>
  <si>
    <t xml:space="preserve">CAMBIO GUAYA FRENO </t>
  </si>
  <si>
    <t>CAMBIO PASTILLAS DELANTERAS</t>
  </si>
  <si>
    <t>CAMBIO PASTILLAS TRASERAS</t>
  </si>
  <si>
    <t>CAMBIO TREN DE ARRASTRE (DISCO PIÑON CADENA)</t>
  </si>
  <si>
    <t>MANTENIMIENTO Y REPARACION DE LOS FRENOS</t>
  </si>
  <si>
    <t>REPARACION DEL EMBRAGUE</t>
  </si>
  <si>
    <t>REPARACION DEL SISTEMA ELECTRICO</t>
  </si>
  <si>
    <t xml:space="preserve"> MOTOCICLETA YAMAHA XTZ 250  MODELO 2018   RVP89D</t>
  </si>
  <si>
    <t xml:space="preserve"> MOTOCICLETA YAMAHA XTZ 250  MODELO 2018   RVP93D</t>
  </si>
  <si>
    <t>CAMBIO BANDAS TRASERAS</t>
  </si>
  <si>
    <t>CAMBIO DE AUTOMATICO DE ARRANQUE</t>
  </si>
  <si>
    <t>CAMBIO DE BOMBILLA DE FAROLA</t>
  </si>
  <si>
    <t>CAMBIO DE BOMBILLO DIRECCIONALES</t>
  </si>
  <si>
    <t>CAMBIO DE BOMBILLO STOP</t>
  </si>
  <si>
    <t>CAMBIO DE BUJIA</t>
  </si>
  <si>
    <t>CAMBIO DE CAPUCHON DE BUJIA</t>
  </si>
  <si>
    <t>CAMBIO DE CARBURADOR</t>
  </si>
  <si>
    <t>CAMBIO DE CHICLER DE ALTA</t>
  </si>
  <si>
    <t>CAMBIO DE COMANDO IZQUIERDO</t>
  </si>
  <si>
    <t>CAMBIO DE CORTINA DE ACELERACION</t>
  </si>
  <si>
    <t>CAMBIO DE CUNAS DE DIRRECCION</t>
  </si>
  <si>
    <t xml:space="preserve">CAMBIO DE DIRECCIONALES </t>
  </si>
  <si>
    <t>CAMBIO DE DISCO DE EMBRAGUE</t>
  </si>
  <si>
    <t>CAMBIO DE DISCO DELANTERO</t>
  </si>
  <si>
    <t>CAMBIO DE FILTRO DE ACEITE</t>
  </si>
  <si>
    <t>CAMBIO DE FILTRO DE COMBUSTIBLE</t>
  </si>
  <si>
    <t>CAMBIO DE FLASHER</t>
  </si>
  <si>
    <t>CAMBIO DE FLOTADOR DEL NIVEL</t>
  </si>
  <si>
    <t>CAMBIO DE INTERRUPTOR DE ARRANQUE</t>
  </si>
  <si>
    <t>CAMBIO DE KIT ARRASTRE</t>
  </si>
  <si>
    <t>CAMBIO DE MANIJA CLOSH</t>
  </si>
  <si>
    <t>CAMBIO DE MANIJA FRENO</t>
  </si>
  <si>
    <t>CAMBIO DE MOTOR DE ARRANQUE</t>
  </si>
  <si>
    <t>CAMBIO DE PALANCA DEL CHOQUE</t>
  </si>
  <si>
    <t>CAMBIO DE PASTILLAS DELANTERA</t>
  </si>
  <si>
    <t>CAMBIO DE PEDAL DE FRENO TRASERO</t>
  </si>
  <si>
    <t>CAMBIO DE PITO</t>
  </si>
  <si>
    <t>CAMBIO DE RESORTE PALANCA FRENO TRASERO</t>
  </si>
  <si>
    <t>CAMBIO DE RESORTES TELESCOPICOS</t>
  </si>
  <si>
    <t>CAMBIO DE RETENEDORES TELESCOPICOS</t>
  </si>
  <si>
    <t xml:space="preserve">CAMBIO DE RIN DELANTERO </t>
  </si>
  <si>
    <t xml:space="preserve">CAMBIO DE RIN TRASERO </t>
  </si>
  <si>
    <t>CAMBIO DE SELECTOR DE CAMBIOS</t>
  </si>
  <si>
    <t>CAMBIO DE STOP TRASEROS</t>
  </si>
  <si>
    <t>CAMBIO DE TACOMETROS</t>
  </si>
  <si>
    <t>CAMBIO DE TAPA DEL TANQUE DE GASOLINA</t>
  </si>
  <si>
    <t>CAMBIO DE TELESCOPICOS O BARRAS DELANTERAS</t>
  </si>
  <si>
    <t>CAMBIO GUAYA DEL ACELERADOR</t>
  </si>
  <si>
    <t>CAMBIO GUAYA DEL CLUTCH</t>
  </si>
  <si>
    <t>CAMBIO SUSPENSIÓN</t>
  </si>
  <si>
    <t>CAMBIO TAPICERIA</t>
  </si>
  <si>
    <t>MANTENIMIENTO CARBURADOR</t>
  </si>
  <si>
    <t>REGULACION DE FRENOS</t>
  </si>
  <si>
    <t>REVISION SISTEMA ELECTRICO</t>
  </si>
  <si>
    <t>VOLQUETA DOBLE TROQUE INTERNACIONAL</t>
  </si>
  <si>
    <t xml:space="preserve">BWY082 </t>
  </si>
  <si>
    <t>INTERNATIONAL</t>
  </si>
  <si>
    <t>3R4B153061</t>
  </si>
  <si>
    <t xml:space="preserve">BWY079 </t>
  </si>
  <si>
    <t>3R4B153062</t>
  </si>
  <si>
    <t xml:space="preserve">BWY083 </t>
  </si>
  <si>
    <t>3R4B153063</t>
  </si>
  <si>
    <t xml:space="preserve">DIW836 </t>
  </si>
  <si>
    <t>3R4B153059</t>
  </si>
  <si>
    <t xml:space="preserve">DIW813 </t>
  </si>
  <si>
    <t>3R4B153057</t>
  </si>
  <si>
    <t xml:space="preserve">DIW835 </t>
  </si>
  <si>
    <t>3R4B153058</t>
  </si>
  <si>
    <t xml:space="preserve">KGF780 </t>
  </si>
  <si>
    <t>3R4B153049</t>
  </si>
  <si>
    <t xml:space="preserve">KGF782 </t>
  </si>
  <si>
    <t>3R4B153050</t>
  </si>
  <si>
    <t xml:space="preserve">KGF783 </t>
  </si>
  <si>
    <t>3R4B153051</t>
  </si>
  <si>
    <t xml:space="preserve">KGF786 </t>
  </si>
  <si>
    <t>3R4B153052</t>
  </si>
  <si>
    <t xml:space="preserve">KGF787 </t>
  </si>
  <si>
    <t>3R4B153053</t>
  </si>
  <si>
    <t xml:space="preserve">KGF784 </t>
  </si>
  <si>
    <t>3R4B153054</t>
  </si>
  <si>
    <t xml:space="preserve">KGF781 </t>
  </si>
  <si>
    <t>3R4B153055</t>
  </si>
  <si>
    <t xml:space="preserve">KGF785 </t>
  </si>
  <si>
    <t>3R4B153056</t>
  </si>
  <si>
    <t>SERVICIO DE CAMBIO DE BARRAS ESTABILIZADORAS</t>
  </si>
  <si>
    <t>SERVICIO MANTENIMIENTO SISTEMA DE SUSPENSIÓN   DE MUELLES DELANTEROS</t>
  </si>
  <si>
    <t>SERVICIO DE CAMBIO DE VALVULA DEL SECADOR</t>
  </si>
  <si>
    <t xml:space="preserve">SERVICIO DE DE CAMBIO DERADIO PARA CABINA Y SUS ACCESORIOS </t>
  </si>
  <si>
    <t xml:space="preserve">SERVICIO MANTENIMIENTO Y RECARGA DEL SISTEMA DE AIRE ACONDICIONADO </t>
  </si>
  <si>
    <t xml:space="preserve">SERVICIO DE CAMBIO DE CHAPAS COMPLETAS DE LAS PUERTAS CABINA </t>
  </si>
  <si>
    <t xml:space="preserve">SERVICIO MANTENIMIENTO A LOS VIDRIOS  DE CABINA ESTAN DESPEGADOS EN TOTAL </t>
  </si>
  <si>
    <t xml:space="preserve">SERVICIO DE CAMBIO DE ARANDELAS DE SOPORTE PARA LA  CABINA </t>
  </si>
  <si>
    <t xml:space="preserve">SERVICIO DE CAMBIO DE LAS BUJIAS DE  PRECALENTAMIENTO </t>
  </si>
  <si>
    <t>SERVICIO DE CAMBIO DE EMPAQUETADURA PARA LAS CÁMARAS DE AIRE</t>
  </si>
  <si>
    <t>SERVICIO DE CAMBIO DE BUJES PARA TIJERAS</t>
  </si>
  <si>
    <t xml:space="preserve">SERVICIO DE CAMBIO DE BUJES DEL SISTEMA DE SUSPENSIÓN TRASERO TANDEMS </t>
  </si>
  <si>
    <t>SERVICIO DE CAMBIOS DE EMPAQUETADURA  BOTELLA DE LEVANTE VOLCO.</t>
  </si>
  <si>
    <t xml:space="preserve">SERVICIO DE CAMBIO DE ROTULAS DEL SISTEMA DE DIRECCIÓN </t>
  </si>
  <si>
    <t xml:space="preserve">SERVICIO DE CAMBIO  DE PITÓ ELECTRÓNICO </t>
  </si>
  <si>
    <t>SERVICIO DE REPARACION AL SISTEMA DE MANGUERAS DE AIRE</t>
  </si>
  <si>
    <t xml:space="preserve">SERVICIO DE REPARACION AL SISTEMA DE AIRE (CANTIDADES DE FUGAS) </t>
  </si>
  <si>
    <t xml:space="preserve">SERVICIO MANTENIMIENTO AL SISTEMA HIDRÁULICO (PRESENTA FUGAS EN DIFERENTES PARTES DEL MISMO) </t>
  </si>
  <si>
    <t xml:space="preserve">SERVICIO DE CAMBIO DE EMPAQUETADURA PARA EL CILINDRO DE LEVANTE DEL VOLCÓ </t>
  </si>
  <si>
    <t xml:space="preserve">SERVICIO DE CAMBIO DE AMORTIGUADORES DEL SISTEMA DE SUSPENSIÓN DELANTEROS </t>
  </si>
  <si>
    <t xml:space="preserve">SERVICIO  MANTENIMIENTO Y RECARGA DEL SISTEMA DE AIRE ACONDICIONADO </t>
  </si>
  <si>
    <t>SERVICIO MANTENIMIENTO Y CAMBIO DEL ACEITE DE LAS DIFERENCIALES</t>
  </si>
  <si>
    <t>SERVICIO MANTENIMIENTO Y REPARACIÓN DE LAS CRUCETAS DEL CARDAN</t>
  </si>
  <si>
    <t xml:space="preserve">SERVICIO MANTENIMIENTO DE LATONERIA Y PINTURA </t>
  </si>
  <si>
    <t xml:space="preserve">SERVICIO DE CAMBIO E INSTALACION CAMBIO DE CHAPA COMPLETA DE LA PUERTA LATERAL IZQUIERDO CABINA </t>
  </si>
  <si>
    <t xml:space="preserve">SERVICIO MANTENIMIENTO AL SISTEMA DE FRENADO DE RECAMARAS DE AIRE </t>
  </si>
  <si>
    <t xml:space="preserve">SERVICIO DE CAMBIO DE BUJIAS PRECALENTAMIENTO </t>
  </si>
  <si>
    <t>SERVICIO MANTENIMIENTO AL PEINE  RECTIFICADOR DE CORRIENTE ALTERNADOR</t>
  </si>
  <si>
    <t>SERVICIO MANTENIMIENTO AL SISTEMA DE EMBRAGUE (PRENSA DISCO BALINERA)</t>
  </si>
  <si>
    <t>SERVICIO MANTENIMIENTO DE LA BOBINA ESTATOR DE ARRANQUE</t>
  </si>
  <si>
    <t>SERVICIO DE CAMBIO E INSTALACION  DE JUEGO DE BANDAS TRASERAS</t>
  </si>
  <si>
    <t>SERVICIO DE CAMBIO E INSTALACION DE BUJIAS DE  PRECALENTAMIENTO</t>
  </si>
  <si>
    <t>SERVICIO DE CAMBIO E INSTALACION DE ROTOR DEL ALTERNADOR</t>
  </si>
  <si>
    <t>SERVICIO DE CAMBIO E INSTALACION DE BASE  MOTOR ARRANQUE</t>
  </si>
  <si>
    <t>SERVICIO DE CAMBIO E INSTALACION DE ALARMA DE REVERSA</t>
  </si>
  <si>
    <t>SERVICIO DE CAMBIO E INSTALALCION DE ARNÉS DE CONEXIÓN DE LAS BATERÍAS</t>
  </si>
  <si>
    <t xml:space="preserve">SERVICIO DE CAMBIO E INSTALACION DE VALVULA DE AIRE PARA CÁMARA DELANTERA DIRECCIÓNAL </t>
  </si>
  <si>
    <t>SERVICIO DE CAMBIO E INSTALACION DE BARRAS ESTABILIZADORAS</t>
  </si>
  <si>
    <t>SERVICIO DE CAMBIO E INSTALACION DE BOMBONAS SOPORTE DE CABINA</t>
  </si>
  <si>
    <t xml:space="preserve">SERVICIO DE CAMBIO E INSTALACION DE CRUCETA 15 1/2 CARDAN </t>
  </si>
  <si>
    <t>SERVICIO DE CAMBIO E INSTALACION DE PORTA ESCOBILLAS MOTOR DE ARRANQUE</t>
  </si>
  <si>
    <t>SERVICIO DE CAMBIO E INSTALACION DE INDUCIDO MOTOR DE ARRANQUE</t>
  </si>
  <si>
    <t>SERVICIO DE CAMBIO E INSTALACION DE PASADORES DE SOPORTE DE LOS MUELLES</t>
  </si>
  <si>
    <t>SERVICIO DE CAMBIO DE KIT DE EMBRAGUE (PRENSA DISCO BALINERA)</t>
  </si>
  <si>
    <t>SERVICIO DE CAMBIO E INSTALACION DE BRAZOS AXIALES</t>
  </si>
  <si>
    <t>SERVICIO DE CAMBIO E INSTALACION DE KIT DE LUCES DIRECCIONALES COMPLETO</t>
  </si>
  <si>
    <t>SERVICIO A LAS   BOMBONAS SOPORTE DE CABINA</t>
  </si>
  <si>
    <t xml:space="preserve">SERVICIO DE CAMBIO E INSTALACION DECRUCETA 15 1/2 CARDAN </t>
  </si>
  <si>
    <t xml:space="preserve">SERVICIO DE CAMBIO E INSTALACION DE EMPAQUETADURA DE BOTELLA PARA VOLCÓ </t>
  </si>
  <si>
    <t xml:space="preserve">SERVICIO DE CAMBIO E INSTALACION DE BARRAS ESAVILIZADORAS TRASVERSALES  </t>
  </si>
  <si>
    <t xml:space="preserve">SERVICIO DE CAMBIO E INSTALACION DE BARRAS ESTABILIZADORA VERTICAL </t>
  </si>
  <si>
    <t>SERVICIO DE REPARACIÓN AL SISTEMA DE LUCES EN GENERAL, DELANTERAS TRASERAS Y LATERALES CON CAMBIO DE BOMBILLERIA.</t>
  </si>
  <si>
    <t>SERVICIO DE RECARGA SISTEMA DE AIRE ACONDICIONADO.</t>
  </si>
  <si>
    <t>SERVICIO DE CAMBIO E INSTALACION DE EMPAQUETADURA CAJA DE DIRECCION</t>
  </si>
  <si>
    <t xml:space="preserve">SERVICIO DE ESCANER AL EQUIPO  </t>
  </si>
  <si>
    <t>SERVICIO DE CAMBIO E INSTALACION DE LA EMPAQUETADURA DEL SECADOR</t>
  </si>
  <si>
    <t>VOLQUETA SENCILLA</t>
  </si>
  <si>
    <t xml:space="preserve">SHI482 </t>
  </si>
  <si>
    <t>FORD</t>
  </si>
  <si>
    <t>3R4B153110</t>
  </si>
  <si>
    <t>VOLQUETA SENCILLA INTERNACIONAL</t>
  </si>
  <si>
    <t xml:space="preserve">IWJ 912 </t>
  </si>
  <si>
    <t>3R4B153087</t>
  </si>
  <si>
    <t xml:space="preserve">SERVICIO DE CAMBIO LUCES DIRECCIONALES TRASERAS </t>
  </si>
  <si>
    <t xml:space="preserve">SERVICIO DE INSTALACION BOMBILLOS DIRECCIONALES TRASEROS </t>
  </si>
  <si>
    <t xml:space="preserve">SERVICIO DE CAMBIO E INSTALACION RIN DE 11 MIL LIBRAS HONDRIKSON </t>
  </si>
  <si>
    <t>SERVICIO DE CAMBIO E INSTALACION CORREA PARA VENTILADOR</t>
  </si>
  <si>
    <t>SERVICIO DE CAMBIO E INSTALACION CAUCHOS DE VIGAS ESTABILIZADORAS</t>
  </si>
  <si>
    <t xml:space="preserve">SERVICIO DE CAMBIO E INSTALACION DEPOSITO ACEITE HIDRÁULICO DGL VOLCÓ </t>
  </si>
  <si>
    <t>SERVICIO DE CAMBIO E INSTALACION ALARMA DE REVERSA</t>
  </si>
  <si>
    <t>SERVICIO DE CAMBIO E INSTALACION BUJES PARA TIJERAS</t>
  </si>
  <si>
    <t xml:space="preserve">SERVICIO DE CAMBIO E INSTALACION GRAPA DE MUELLE </t>
  </si>
  <si>
    <t xml:space="preserve">SERVICIO DE CAMBIO E INSTALACION BUJIA PRECALENTAMIENTO </t>
  </si>
  <si>
    <t xml:space="preserve">SERVICIO DE CAMBIO E INSTALACION  PATÍN TENSOR DE LA CORREA </t>
  </si>
  <si>
    <t>SERVICIO DE CAMBIO E INSTALACION CORNETA DE AIRE</t>
  </si>
  <si>
    <t xml:space="preserve">SERVICIO DE CAMBIO E INSTALACION RETROVISOR DELANTERO SUPERIOR IZQUIERDO </t>
  </si>
  <si>
    <t>SERVICIO DE CAMBIO E INSTALACION JIA PRECALENTAMIENTO</t>
  </si>
  <si>
    <t xml:space="preserve">SERVICIO DE CAMBIO E INSTALACION BUJIA DE ENFRIAMIENTO </t>
  </si>
  <si>
    <t xml:space="preserve">SERVICIO DE CAMBIO E INSTALACION RECAMARA DE AIRE DEL SISTEMA DE FRENO DELANTERO. IZQUIERDO </t>
  </si>
  <si>
    <t>SERVICIO DE CAMBIO E INSTALACION HOJAS DE MUELLE DELANTERO</t>
  </si>
  <si>
    <t>SERVICIO DE CAMBIO E INSTALACION GRAPA CON SUS TUERCAS DE MUELLE DELANTERO</t>
  </si>
  <si>
    <t>SERVICIO DE CAMBIO E INSTALACION PASADORES DE SOPORTES DE LOS MUELLES</t>
  </si>
  <si>
    <t>SERVICIO DE CAMBIO E INSTALACION VALVULA DEL SECADOR</t>
  </si>
  <si>
    <t xml:space="preserve">SERVICIO DE CAMBIO E INSTALACION BARRAS  ESTABILIZADORAS </t>
  </si>
  <si>
    <t xml:space="preserve">SERVICIO DE CAMBIO E INSTALACION  DE AIRE PARA BENDIX </t>
  </si>
  <si>
    <t xml:space="preserve">SERVICIO DE CAMBIO E INSTALACION JUEGO DE EMPAQUETADURA BOTELLA LEVANTE VOLCÓ </t>
  </si>
  <si>
    <t>SERVICIO DE CAMBIO E INSTALACION DE ACOPLES Y BOMBILLAS PARA MANGUERA</t>
  </si>
  <si>
    <t>SERVICIO DE CAMBIO KIT JES PARA ALTERNADOR</t>
  </si>
  <si>
    <t>SERVICIO DE CAMBIO E INSTALACION  DE CRUCETA (CARDAN)</t>
  </si>
  <si>
    <t>SERVICIO DE CAMBIO KIT BALINERAS DEL CARDAN</t>
  </si>
  <si>
    <t xml:space="preserve">SERVICIO DE CAMBIO DIRECCIONALES DE VOLCÓ </t>
  </si>
  <si>
    <t xml:space="preserve">SERVICIO DE CAMBIO BARRA  ESTABILIZADORA </t>
  </si>
  <si>
    <t xml:space="preserve">SERVICIO DE CAMBIO AMORTIGUADOR DELANTERO. </t>
  </si>
  <si>
    <t xml:space="preserve">SERVICIO DE CAMBIO AMORTIGUADOR </t>
  </si>
  <si>
    <t xml:space="preserve">SERVICIO DE CAMBIO CORREA DE SEPARACIÓN MOTOR </t>
  </si>
  <si>
    <t>SERVICIO DE CAMBIO JUEGO DE BANDAS TRASERAS</t>
  </si>
  <si>
    <t xml:space="preserve">SERVICIO DE CAMBIO LUZ DELANTERA LATERAL DERECHO. </t>
  </si>
  <si>
    <t>SERVICIO DE CAMBIO KIT  BOMBONAS DE AIRE LEVANTAMIENTO CABINA</t>
  </si>
  <si>
    <t xml:space="preserve">SERVICIO DE CAMBIO DEPOSITO DEL FLUIDO. REFRIGERANTE </t>
  </si>
  <si>
    <t xml:space="preserve">KIT  BOMBONAS SOPORTE DE CABINA </t>
  </si>
  <si>
    <t>TRACTO CAMION INTERNACIONAL</t>
  </si>
  <si>
    <t>WBC733</t>
  </si>
  <si>
    <t>3R4B153047</t>
  </si>
  <si>
    <t xml:space="preserve">WBC736 </t>
  </si>
  <si>
    <t>3R4B153048</t>
  </si>
  <si>
    <t>TRACTO CAMION INTER 9400 CON CAMABAJA</t>
  </si>
  <si>
    <t xml:space="preserve">VEZ873 </t>
  </si>
  <si>
    <t>3R4B153046</t>
  </si>
  <si>
    <t xml:space="preserve">SERVICIO DE  ESCANEAR EL SISTEMA ELECTRÓNICO Y PROGRAMAR LA CAJA DE VELOCIDADES Y MOTOR </t>
  </si>
  <si>
    <t xml:space="preserve">SERVICIO CAMBIO DE LA PERA QUE VA EN LA BARRA DE CAMBIO  </t>
  </si>
  <si>
    <t>SERVICIO DE LÁMINAS DE LOS HOMBROS DE LA QUINTA RUEDA</t>
  </si>
  <si>
    <t xml:space="preserve">SERVICIO DE REPARACION DE PASADORES PARA LOS CAUCHO DE LA QUINTA RUEDA </t>
  </si>
  <si>
    <t>SERVICIO DE CAMBIO DE KING PING MARCA HOLLAND</t>
  </si>
  <si>
    <t xml:space="preserve">SERVICIO DE CAMBIO DE RACHES DE 1/2 X 5/8 DE 48- 36 000 LIBRAS </t>
  </si>
  <si>
    <t>SERVICIO DE MANTENIMIENTO PARA HACER REVISAR Y ESCANEAR EL SISTEMA ELECTRÓNICO Y PROGRAMAR LA CAJA DE VELOCIDADES Y MOTOR YA QUE PRESENTA FALLA, BOTA EL TESTIGO DE LA TEMPERATURA Y ALUMBRA EL TESTIGO ROJO EN SUBIDA</t>
  </si>
  <si>
    <t>SERVICIO DE CAMBIO DE BARRAS ESTABILIZADORAS DEL SISTEMA DE SUSPENSIÓN TRASERA</t>
  </si>
  <si>
    <t xml:space="preserve">SERVICIO DE MANTENIMIENTO AL SISTEMA DE AIRE ACONDICIONADO Y ANTI EMPAÑANTE </t>
  </si>
  <si>
    <t>SERVICIO DE CAMBIO E INSTALACION DE MANGUERAS DE AIRE PARA EL TRÁILER LAS  QUE VAN DEL CABEZOTE AL TRAILER</t>
  </si>
  <si>
    <t>SERVICIO DE CAMBIO E INSTALACION DE EXPLORADORAS CUADRADAS EN LED 12 VOLTIOS QUE SON LAS LUCES DE TRABAJO Y LUZ DE REVERSA</t>
  </si>
  <si>
    <t xml:space="preserve">SERVICIO DE CAMBIO E INSTALACION DE  BARRA  </t>
  </si>
  <si>
    <t>MANTENIMIENTO DE KING PING MARCA HOLLAND</t>
  </si>
  <si>
    <t>SERVICIO MANTENIMIENTO DE BARRAS ESTABILIZADORAS DEL SISTEMA DE SUSPENSIÓN TRASERA</t>
  </si>
  <si>
    <t>SERVICIO DE CAMBIO DE EXPLORADORAS CUADRADAS EN LED 12 VOLTIOS QUE SON LAS LUCES DE TRABAJO Y LUZ DE REVERSA</t>
  </si>
  <si>
    <t xml:space="preserve">SERVICIO DE REPARACION A LA BARRA DE CAMBIO </t>
  </si>
  <si>
    <t>SERVICIO DE CAMBIO E INSTALACION DE KIT  DE  QUINTA RUEDA COMPLETO</t>
  </si>
  <si>
    <t xml:space="preserve">SERVICIO DE CAMBIO DE BUJES EN CAUCHO </t>
  </si>
  <si>
    <t>SERVICIO RECTIFICAION DE INYECTORES DEL MOTOR</t>
  </si>
  <si>
    <t>SERVICIO RECTIFICACION DEL MOTOR</t>
  </si>
  <si>
    <t>SERVICIO DE  CAMBIO DE LÁMINAS DE LOS HOMBROS DE LA QUINTA RUEDA.</t>
  </si>
  <si>
    <t>CAMA BAJA DE 3 EJES TRACTEC</t>
  </si>
  <si>
    <t xml:space="preserve">BR13ED00071 </t>
  </si>
  <si>
    <t>3R4B153080</t>
  </si>
  <si>
    <t xml:space="preserve">BR13ED00072 </t>
  </si>
  <si>
    <t>3R4B153079</t>
  </si>
  <si>
    <t>CAMABAJA DORSEY BIBYA</t>
  </si>
  <si>
    <t xml:space="preserve">ED00027 </t>
  </si>
  <si>
    <t>DORSEY</t>
  </si>
  <si>
    <t>3R4B153021</t>
  </si>
  <si>
    <t xml:space="preserve">SERVICIO DE CAMBIO DE FRENOS DE TODA LA CAMABAJA </t>
  </si>
  <si>
    <t xml:space="preserve">SERVICIO DE CAMBIO DEL TABLADO DE TODO EL PISO DE LA CAMA BAJA </t>
  </si>
  <si>
    <t xml:space="preserve">SERVICIO EN MANTENIMIENTO DE   SOLDADURA </t>
  </si>
  <si>
    <t>SERVICIO DE MANTENIMIENTO AL CHASIS DE LA CAMABAJA YA QUE SE ENCUENTRA PARTIDO</t>
  </si>
  <si>
    <t>SERVICIO DE REPARACIÓN PARA HACER ALARGAR LAS RAMPLAS DE ACCESO A LA CAMABAJA PARA EVITAR ACCIDENTES</t>
  </si>
  <si>
    <t>SERVICIO DE VÁLVULA RELAY PARA FRENOS</t>
  </si>
  <si>
    <t>SERVICIO DE CAMBIO JUEGO DE BANDAS TRASERAS</t>
  </si>
  <si>
    <t>SERVICIO DE CAMBIO BUJES DE LOS PASADORES DE LOS MUELLES</t>
  </si>
  <si>
    <t>SERVICIO MANTENIMIENTO DE SISTEMA DE FRENOS</t>
  </si>
  <si>
    <t>SERVICIO MANTENIMIENTO DE BANDAS DE FRENOS</t>
  </si>
  <si>
    <t>SERVICIO MANTENIMIENTO  DE ZUNCHOS PARA BANDAS DE  FRENOS</t>
  </si>
  <si>
    <t>SERVICIO MANTENIMIENTO DE CAMARAS DE FRENOS PARA FRENO DE SEGURIDAD</t>
  </si>
  <si>
    <t>SERVICIO MANTENIMIENTO  DE VALVULA RELAY</t>
  </si>
  <si>
    <t>SERVICIO MANTENIEMITO DE ACOPLES PARA EL AIRE DEL TRAILER (MANITAS)</t>
  </si>
  <si>
    <t>SERVICIO MANTENIMEINTO DE AMARRES PLASTICOS</t>
  </si>
  <si>
    <t xml:space="preserve">SERVICIO MANTENIMEINTO DE TABLADO Y PLATAFORMA </t>
  </si>
  <si>
    <t>SERVICIO MANTENIMIENTO DE TABLAS DE 3,50 CENTIMETROS DE LARGO,ANCHO 20 CTM,GRUESO 6 CTM</t>
  </si>
  <si>
    <t>SERVICIO MANTENIMIENTO DE TORNILLOS DE CARRIAJE CON TUERCA Y ARANDELA</t>
  </si>
  <si>
    <t>SERVICIO MANTENIMEINTO DE PASADORES DE LAS RAMPAS</t>
  </si>
  <si>
    <t>SERVICIO MANTENIMIENTO DE ARNES 7 VIDAS</t>
  </si>
  <si>
    <t>SERVICIO MANTENIMIENTO RAMPLAS DE CARGUE</t>
  </si>
  <si>
    <t>SERVICIO MANTENIMIENTO GENERAL DEL SISTEMA DE AIRE</t>
  </si>
  <si>
    <t>SERVICIO MANTENIMIENTO DE VALVULA RELAY</t>
  </si>
  <si>
    <t>SERVICIO MANTEMIENTO GENERAL SISTEMA ELECTRICO</t>
  </si>
  <si>
    <t>CARROTANQUE PARA AGUA</t>
  </si>
  <si>
    <t xml:space="preserve">WFA388 </t>
  </si>
  <si>
    <t>3R4B153043</t>
  </si>
  <si>
    <t>CARROTANQUE IRRIGADOR ASFALTO INTERNATIONAL</t>
  </si>
  <si>
    <t>EJCBAMAIAB00007 C</t>
  </si>
  <si>
    <t>3R4B153082</t>
  </si>
  <si>
    <t>SERVICIO DE CAMBIO E INSTALACION DE KIT BANDAS FRENO 4715 REMACHADA (UNA RUEDA)</t>
  </si>
  <si>
    <t xml:space="preserve">SERVICIO DE CAMBIO E INSTALACION DE CARCASA VOLANTE </t>
  </si>
  <si>
    <t>SERVICIO DE CAMBIO E INSTALACION DE CAUCHOS DE VIGAS ESTABILIZADORAS</t>
  </si>
  <si>
    <t>SERVICIO DE CAMBIO E INSTALACION DE EMPAQUETADURA COMPLETA BOTELLA DE LEVANTE VOLCO.</t>
  </si>
  <si>
    <t>SERVICIO DE CAMBIO E INSTALACION DE TAPA DEPÓSITO HIDRÁULICO DEL VOLCO</t>
  </si>
  <si>
    <t>SERVICIO DE CAMBIO E INSTALACION DE CAUCHOS DE VIGAS ESTABILIZADORAS+1345:1358+C1350</t>
  </si>
  <si>
    <t>SERVICIO DE CAMBIO E INSTALACION DE RETENEDORES RUEDAS DELANTERAS</t>
  </si>
  <si>
    <t xml:space="preserve">SERVICIO DE CAMBIO E INSTALACION DE TAPA PRINCIPAL  DEPÓSITO DE COMBUSTIBLE </t>
  </si>
  <si>
    <t>SERVICIO DE CAMBIO E INSTALACION DE CRUCETAS DE CARDAN</t>
  </si>
  <si>
    <t>SERVICIO DE CAMBIO E INSTALACION DE RODAJAS BANDAS</t>
  </si>
  <si>
    <t>SERVICIO DE CAMBIO E INSTALACION DE SOPORTES MOTOR</t>
  </si>
  <si>
    <t>SERVICIO DE CAMBIO E INSTALACION DE EMBRAGUE</t>
  </si>
  <si>
    <t>SERVICIO DE CAMBIO E INSTALACION DE PLUMILLAS</t>
  </si>
  <si>
    <t>SERVICIO DE CAMBIO E INSTALACION DE MARTILLO FRENOS</t>
  </si>
  <si>
    <t>SERVICIO DE CAMBIO E INSTALACION DE SOPORTE CAJA</t>
  </si>
  <si>
    <t>SERVICIO DE CAMBIO E INSTALACION DE CORREA PARA VENTILADOR</t>
  </si>
  <si>
    <t>SERVICIO DE CAMBIO E INSTALACION DE CARPA PARA VOLCÓ..</t>
  </si>
  <si>
    <t>SERVICIO DE CAMBIO E INSTALACION DE ACOPLES RAPIDOS AIRE</t>
  </si>
  <si>
    <t>SERVICIO DE CAMBIO E INSTALACION DE BRONCES</t>
  </si>
  <si>
    <t xml:space="preserve">SERVICIO DE CAMBIO E INSTALACION DE KIT BUJIA DE  PRECALENTAMIENTO </t>
  </si>
  <si>
    <t>SERVICIO DE CAMBIO E INSTALACION DE TERMINALES DE DIRECCIÓN ORIGINALES JGO 2</t>
  </si>
  <si>
    <t>SERVICIO DE CAMBIO E INSTALACION DE MANGUERA DE AIRE</t>
  </si>
  <si>
    <t>SERVICIO DE  MANTENIMIENTO CARDAN</t>
  </si>
  <si>
    <t>SERVICIO DE CAMBIO E INSTALACION DE TEMPLETE DE TRANSMISIONES</t>
  </si>
  <si>
    <t>CAMION GRUA HIDRAULICA INTERNACIONAL</t>
  </si>
  <si>
    <t xml:space="preserve">SME192 </t>
  </si>
  <si>
    <t>3R4B153045</t>
  </si>
  <si>
    <t xml:space="preserve">WBC767 </t>
  </si>
  <si>
    <t>3R4B153042</t>
  </si>
  <si>
    <t>SERVICIO DE CAMBIO DE PANORÁMICO FRONTAL COMPLETO</t>
  </si>
  <si>
    <t xml:space="preserve">SERVICIO DE REPARACION  AL SISTEMA HIDRÁULICOS Y SU RESPETIVO BRAZO  </t>
  </si>
  <si>
    <t>SERVICIO DE RECARGA SISTEMA DE AIRE ACONDICIONADO</t>
  </si>
  <si>
    <t>SERVICIO  DE EMPAQUETADURA A LA CAJA DE DIRECCION</t>
  </si>
  <si>
    <t>SERVICIO MANTENIMIENTO SISTEMA DE DESCARGUE DE COMBUSTIBLE ( CODO,Y ACOPLES DE TRES PULGADAS CON MANGUERA DE DESCARGUE)</t>
  </si>
  <si>
    <t xml:space="preserve">SERVICIO DE BARRAS ESTABILIZADORAS TRASVERSALES  </t>
  </si>
  <si>
    <t xml:space="preserve">SERVICIO DE CAMBIO DE EMPAQUETADURA PARA CILINDROS HIDRÁULICOS ESTABILIZADORES. </t>
  </si>
  <si>
    <t xml:space="preserve">SERVICIO DE CAMBIO DE EMPAQUETADURA PARA CILINDRO HIDRÁULICO PRINCIPAL DEL BRAZO </t>
  </si>
  <si>
    <t xml:space="preserve">SERVICIO MANTENIMIENTO AL SISTEMA ELECTRICO  </t>
  </si>
  <si>
    <t xml:space="preserve">SERVICIO MANTENIMIENTO AL SECADOR DE AIRE COMPRIMIDO </t>
  </si>
  <si>
    <t>CARROTALLER MANTTO DURASTAR 4300</t>
  </si>
  <si>
    <t xml:space="preserve">DIX901 </t>
  </si>
  <si>
    <t>3R4B150164</t>
  </si>
  <si>
    <t xml:space="preserve">SERVICIO DE REPARACION DE LA PLANTA ELECTRICA </t>
  </si>
  <si>
    <t>SERVICIO DE REPARACION FLUIDO ELECTRICO</t>
  </si>
  <si>
    <t xml:space="preserve">SERVICIO DE PINTURA CARROCERIA Y RINES </t>
  </si>
  <si>
    <t xml:space="preserve">SERVICIO MANTENIMIENTO COMPRESOR DE AIRE </t>
  </si>
  <si>
    <t>SERVICIO DE REPARACION EQUIPO DE SOLDADURA</t>
  </si>
  <si>
    <t xml:space="preserve">SERVICIO DE MANTENIMIENTO DE LATONERIA </t>
  </si>
  <si>
    <t>CAMIONETA MAZDA BT50</t>
  </si>
  <si>
    <t xml:space="preserve">GAK179 </t>
  </si>
  <si>
    <t>MAZDA</t>
  </si>
  <si>
    <t>3R4B153040</t>
  </si>
  <si>
    <t>SERVICIO DE CAMBIO E INSTALACION DE DISCO DE FRENO DELANTERO</t>
  </si>
  <si>
    <t>SERVICIO DE CAMBIO E INSTALACION DE DISCO DEL FRENO TRACERO</t>
  </si>
  <si>
    <t>SERVICIO DE CAMBIO E INSTALACION DE EJE CENTRAL DE LA DIRECCION</t>
  </si>
  <si>
    <t>SERVICIO DE CAMBIO E INSTALACION DE FLASHER DIRECCIONAL</t>
  </si>
  <si>
    <t>SERVICIO DE CAMBIO E INSTALACION DE PEINE RECTIFICADOR DE CORRIENTE ALTERNADOR</t>
  </si>
  <si>
    <t>SERVICIO DE CAMBIO E INSTALACION DE RODAMIENTOS TRASEROS INTERNOS Y EXTERNOS</t>
  </si>
  <si>
    <t>SERVICIO DE CAMBIO E INSTALACION DE ROTULAS INFERIORES  DE DIRECCION</t>
  </si>
  <si>
    <t>SERVICIO DE CAMBIO E INSTALACION DE ROTULAS SUPERIORES DE DIRECCION</t>
  </si>
  <si>
    <t>SERVICIO DE CAMBIO E INSTALACION DE SELECTOR SIN FIN ( TORNILLO)</t>
  </si>
  <si>
    <t>SERVICIO DE CAMBIO E INSTALACION DE SOPORTE Y POLEA DEL VENTILADOR</t>
  </si>
  <si>
    <t>SERVICIO DE CAMBIO E INSTALACION DE TERMINALES DE DIRECCIÓN</t>
  </si>
  <si>
    <t>SERVICIO DE CAMBIO E INSTALACION DE TIJERA SUSPENSION INFERIOR DELANTERA</t>
  </si>
  <si>
    <t>SERVICIO DE CAMBIO E INSTALACION DE TIJERA SUSPENSION SUPERIOR DELANTERA</t>
  </si>
  <si>
    <t>SERVICIO DE CAMBIO E INSTALACION DE UNIDADES SELLADAS DE ILUMINACION</t>
  </si>
  <si>
    <t>CAMIONETA LUV D´MAX</t>
  </si>
  <si>
    <t>CES-985</t>
  </si>
  <si>
    <t>CHEVROLET</t>
  </si>
  <si>
    <t>8LBETF3E7B0081122</t>
  </si>
  <si>
    <t>EAO-063</t>
  </si>
  <si>
    <t>8LBETF3W7G0370680</t>
  </si>
  <si>
    <t>EAO-045</t>
  </si>
  <si>
    <t>8LBETF3W7GO370680</t>
  </si>
  <si>
    <t>YZU-006</t>
  </si>
  <si>
    <t>8LBETFE30CO134065</t>
  </si>
  <si>
    <t>NISSAN D22 4X4</t>
  </si>
  <si>
    <t>ABU-652</t>
  </si>
  <si>
    <t>NISSAN</t>
  </si>
  <si>
    <t>JN1CNUD22Z00161161</t>
  </si>
  <si>
    <t>NISSAN NP300 FRONTIER</t>
  </si>
  <si>
    <t>YBK-044</t>
  </si>
  <si>
    <t>3N6CD33B6ZK370548</t>
  </si>
  <si>
    <t>MAZDA B22CS7</t>
  </si>
  <si>
    <t>OBG-847</t>
  </si>
  <si>
    <t>9FJUN632880202980</t>
  </si>
  <si>
    <t>CAMIONETA FORD RANGER DOBLE CABINA PLATON</t>
  </si>
  <si>
    <t>GCW-935</t>
  </si>
  <si>
    <t>8AFAR22D6LJ156430</t>
  </si>
  <si>
    <t>FORD RANGER XL CC2.0 DIESEL MEC 4X4</t>
  </si>
  <si>
    <t>NPK-381</t>
  </si>
  <si>
    <t>8AFBR01E9RJ372641</t>
  </si>
  <si>
    <t xml:space="preserve">MERDEDEZ BENZ VITO TOURER 114 CDI </t>
  </si>
  <si>
    <t>POP-272</t>
  </si>
  <si>
    <t>MERCEDEZ BENZ</t>
  </si>
  <si>
    <t>W1WVKGEZ5S4328966</t>
  </si>
  <si>
    <t>CHEVROLET COLORADO WT 4X4 AT</t>
  </si>
  <si>
    <t>NPK-721</t>
  </si>
  <si>
    <t>9BG1481K0SC401612</t>
  </si>
  <si>
    <t>RENAULT DUSTER ICONIC 1.3T 4X4 MT</t>
  </si>
  <si>
    <t xml:space="preserve"> NPK-720</t>
  </si>
  <si>
    <t>RENAULT</t>
  </si>
  <si>
    <t>FPX995 NKR FURGON</t>
  </si>
  <si>
    <t>FPX 995</t>
  </si>
  <si>
    <t>9GDNMR851KB008269</t>
  </si>
  <si>
    <t>FPX994 NKR FURGON</t>
  </si>
  <si>
    <t>FPX 994</t>
  </si>
  <si>
    <t>9GDNMR851KB008790</t>
  </si>
  <si>
    <t>FPX993 NKR FURGON</t>
  </si>
  <si>
    <t>FPX 993</t>
  </si>
  <si>
    <t>9GDNMR851KB010875</t>
  </si>
  <si>
    <t>FPX992 NKR FURGON</t>
  </si>
  <si>
    <t>FPX 992</t>
  </si>
  <si>
    <t>9GDNMR851KB010877</t>
  </si>
  <si>
    <t>FPX991 NHR FURGON</t>
  </si>
  <si>
    <t>FPX 991</t>
  </si>
  <si>
    <t xml:space="preserve"> 9GDNMR851KB014316</t>
  </si>
  <si>
    <t>FPX990 NHR FURGON</t>
  </si>
  <si>
    <t>FPX 990</t>
  </si>
  <si>
    <t>9GDNMR851KB012736</t>
  </si>
  <si>
    <t>CAMBIO DEL KIT DE EMBRAGUE EMBRAGUE</t>
  </si>
  <si>
    <t xml:space="preserve"> CAMIONETA NISSAN KICKS</t>
  </si>
  <si>
    <t>LMM-776</t>
  </si>
  <si>
    <t>3N8CP5HE8ZL621612</t>
  </si>
  <si>
    <t xml:space="preserve"> CAMIONETA RENAULT ALASKAN</t>
  </si>
  <si>
    <t>GZM-767</t>
  </si>
  <si>
    <t>3BRCD33B8NK590214</t>
  </si>
  <si>
    <t xml:space="preserve">  CAMIONETA TOYOTA PRADO TX</t>
  </si>
  <si>
    <t>FPZ-032</t>
  </si>
  <si>
    <t>TOYOTA</t>
  </si>
  <si>
    <t>3R4B170150</t>
  </si>
  <si>
    <t>FPZ-033</t>
  </si>
  <si>
    <t>3R4B170098</t>
  </si>
  <si>
    <t>FPZ-039</t>
  </si>
  <si>
    <t>3R4B170083</t>
  </si>
  <si>
    <t>FPZ-040</t>
  </si>
  <si>
    <t>3R4B170084</t>
  </si>
  <si>
    <t>FPZ-041</t>
  </si>
  <si>
    <t>3R4B170085</t>
  </si>
  <si>
    <t>FPZ-042</t>
  </si>
  <si>
    <t>3R4B170086</t>
  </si>
  <si>
    <t>FPZ-043</t>
  </si>
  <si>
    <t>3R4B170087</t>
  </si>
  <si>
    <t>FPZ-044</t>
  </si>
  <si>
    <t>3R4B170088</t>
  </si>
  <si>
    <t>FPZ-045</t>
  </si>
  <si>
    <t>3R4B170089</t>
  </si>
  <si>
    <t>CAMBIO AMARTIGUADORESPARA AUTOMOTORES DELANTEROS</t>
  </si>
  <si>
    <t>CAMBIO AMARTIGUADORESPARA AUTOMOTORES TRASEROS</t>
  </si>
  <si>
    <t>CAMBIO CAMPANAS TRASERAS</t>
  </si>
  <si>
    <t>CAMBIO FILTRO COMBUSTIBLEPARA AUTOMOTORES</t>
  </si>
  <si>
    <t>CAMBIO FILTRO DE ACEITE PARA AUTOMOTORES</t>
  </si>
  <si>
    <t>CAMBIO FILTRO DE AIRE PARA AUTOMOTORES</t>
  </si>
  <si>
    <t>CAMBIO FILTRO DE AIRE DIFERENTES  A LOS AUTOMOTORES</t>
  </si>
  <si>
    <t>CAMBIO JUEGO DE PASTILLAS TRASERAS</t>
  </si>
  <si>
    <t xml:space="preserve">CAMBIO PARTES Y ACCESORIOS PARA SISTEMA DE DIRECCION DE AUTOMOTORES </t>
  </si>
  <si>
    <t>CAMBIO PARTES Y ACCESORIOS PARA SISTEMA DE SUSPENSIÓN DE AUTOMOTORES (ROTULAS)</t>
  </si>
  <si>
    <t>CAMBIO PARTES Y ACCESORIOS PARA SISTEMA DE SUSPENSIÓN DE AUTOMOTORES (TIJERAS)</t>
  </si>
  <si>
    <t>CAMBIO RETENEDORES DE ACEITE</t>
  </si>
  <si>
    <t>CAMBIO RODAMIENTOS DE BOLADELANTEROS Y TRASEROS</t>
  </si>
  <si>
    <t>CAMBIO RODAMIENTOS DE RODILLOS DELANTEROS Y TRASEROS</t>
  </si>
  <si>
    <t>CAMBIO ABRASADERAS GUARDA POLVO CAJA DIRECCION</t>
  </si>
  <si>
    <t>CAMBIO ABRASADERAS MOTOR</t>
  </si>
  <si>
    <t>CAMBIO ACEITE MOTOR</t>
  </si>
  <si>
    <t>CAMBIO ALARMA DE BLOQUEO CENTRAL</t>
  </si>
  <si>
    <t>CAMBIO DE BANDAS DE FRENO DELANTEROS</t>
  </si>
  <si>
    <t>CAMBIO DE BANDAS FRENOS TRASEROS</t>
  </si>
  <si>
    <t>CAMBIO BIELA DIRECCIONAL</t>
  </si>
  <si>
    <t>CAMBIO BRAZO AXIAL</t>
  </si>
  <si>
    <t>CAMBIO BUJE BARRA ESTABILIZADORA</t>
  </si>
  <si>
    <t>CAMBIO BUJE DE MOTOR DE ARRANQUE</t>
  </si>
  <si>
    <t>CAMBIO BUJES DE MUELLES</t>
  </si>
  <si>
    <t>CAMBIO DE CAUCHO DE TOPE</t>
  </si>
  <si>
    <t>CAMBIO CAUCHO DE INYECTORES - ORRINS</t>
  </si>
  <si>
    <t>CAMBIO CORONA Y SPEED</t>
  </si>
  <si>
    <t>CAMBIO DE CORREA DE ALTERNADOR</t>
  </si>
  <si>
    <t>CAMBIO DE DEISCO PARA EMBRAGUE</t>
  </si>
  <si>
    <t>CAMBIO DISCO PARA FRENOS DE AUTOMOTORES</t>
  </si>
  <si>
    <t>CAMBIO DE EMPAQUE CULATA</t>
  </si>
  <si>
    <t>CAMBIO EMPAQUE DE TAPA DE VALVULAS</t>
  </si>
  <si>
    <t>CAMBIO EMPAQUE MULTIPLE DE ADMISION</t>
  </si>
  <si>
    <t>CAMBIO EMPAQUE MULTIPLE DE ESCAPE</t>
  </si>
  <si>
    <t>CAMBIO EMPAQUEDURA DE MOTOR</t>
  </si>
  <si>
    <t xml:space="preserve">CAMBI FLESHER DIRECCIONAL </t>
  </si>
  <si>
    <t>CAMBIO GUARDAPOLVO AXIALES</t>
  </si>
  <si>
    <t>CAMBIO JUEGO EMPAQUE BOMBA HIDRAULICA</t>
  </si>
  <si>
    <t>CAMBIO JUEGO EMPAQUETADURA</t>
  </si>
  <si>
    <t>CAJA VELOCIDADES</t>
  </si>
  <si>
    <t>CAMBIO MANGUERA FRENOS</t>
  </si>
  <si>
    <t>CAMBIO MANGUERA INFERIOR RADIADOR</t>
  </si>
  <si>
    <t xml:space="preserve">CAMBIO MANGUERA INFERIOR Y SUPERIOR RADIADOR </t>
  </si>
  <si>
    <t>CAMBIO MANGUERA SUPERIOR RADIADOR</t>
  </si>
  <si>
    <t>CAMBIO PENAL RADIADOR</t>
  </si>
  <si>
    <t>CAMBIO PERA DE TEMPERATURA</t>
  </si>
  <si>
    <t>CAMBIO RETENEDOR CAJA VELOCIDADES</t>
  </si>
  <si>
    <t>CAMBIO RETENEDOR SPEED</t>
  </si>
  <si>
    <t>CAMBIO RETENEDORES CAJA DIRECCION HIDRAULICA</t>
  </si>
  <si>
    <t>CAMBIO RETENEDORES PUNTA HAUSER</t>
  </si>
  <si>
    <t>CAMBIO SUIWCHE DIRECCIONAL</t>
  </si>
  <si>
    <t>CAMBIO TAPA LLENADO ACEITE MOTOR</t>
  </si>
  <si>
    <t>CAMBIO TERMOSTATO</t>
  </si>
  <si>
    <t>LIMPIEZA Y PURGA VIAS DE FRENOS</t>
  </si>
  <si>
    <t xml:space="preserve">RECTIFICACION DISCO DE FRENOS </t>
  </si>
  <si>
    <t>REVISION OBLIGATORIA #1 (ELECTRICA)- CADA 5000 KILOMETROS</t>
  </si>
  <si>
    <t>REVISION OBLIGATORIA #1 (MECANICA)- CADA 5000 KILOMETROS</t>
  </si>
  <si>
    <t>REVISION DE BATERIA</t>
  </si>
  <si>
    <t>167500000536</t>
  </si>
  <si>
    <t>167500000578</t>
  </si>
  <si>
    <t>167500000580</t>
  </si>
  <si>
    <t>2012</t>
  </si>
  <si>
    <t>167500000519</t>
  </si>
  <si>
    <t>167500000520</t>
  </si>
  <si>
    <t>167500000521</t>
  </si>
  <si>
    <t>167500000527</t>
  </si>
  <si>
    <t>167500000528</t>
  </si>
  <si>
    <t>167500000529</t>
  </si>
  <si>
    <t>167500000530</t>
  </si>
  <si>
    <t>167500000531</t>
  </si>
  <si>
    <t>167500000532</t>
  </si>
  <si>
    <t>167500000533</t>
  </si>
  <si>
    <t>167500000534</t>
  </si>
  <si>
    <t xml:space="preserve">SERVICIO  DE CAMBIO CHAPA COMPLETA DE PUERTA IZQUIERDA
</t>
  </si>
  <si>
    <t xml:space="preserve">SERVICIO DE CAMBIO DE BARRAS ESTABILIZADORAS
</t>
  </si>
  <si>
    <t xml:space="preserve">SERVICIO DE DE CAMBIO LICUADORA LGD 
</t>
  </si>
  <si>
    <t xml:space="preserve">SERVICIO DE CAMBIO DE CAUCHOS DE VIGAS ESTABILIZADORAS
</t>
  </si>
  <si>
    <t xml:space="preserve">SERVICIO DE CAMBIO DE EMPAQUETADURA COMPLETA BOTELLA DE LEVANTE VOLCO.
</t>
  </si>
  <si>
    <t xml:space="preserve">SERVICIO DE CAMBIO DE RELOJES INDICADOR DE CABINA FILTRO DE AIRE 
</t>
  </si>
  <si>
    <t xml:space="preserve">SERVICIO DE CAMBIO DE  BUJIAS PRECALENTAMIENTO
</t>
  </si>
  <si>
    <t xml:space="preserve">SERVICIO DE DE CAMBIO DE BUJIAS DE ENFRIAMIENTO 
</t>
  </si>
  <si>
    <t xml:space="preserve">SERVICIO DE CAMBIO DE CÁMARAS DE AIRE SISTEMA DE FRENOS TRASEROS 
</t>
  </si>
  <si>
    <t>SERVICIO MANTENIMIENTO A LA BOMBA HIDRÁULICA DEL SISTEMA DE DIRECCIÓN 
(SE QUEDA PEGADO EL VOLATE POR MOMENTOS.)</t>
  </si>
  <si>
    <t xml:space="preserve">SERVICIO DE CAMBIO DE ALARMA DE REVERSA Y SUS CORNETAS DE PITADO. 
INTERNATIONAL 
</t>
  </si>
  <si>
    <t xml:space="preserve">SERVICIO DE CAMBIO DE SECADOR DE AIRE PARA BENDIX 
</t>
  </si>
  <si>
    <t xml:space="preserve">SERVICIO DE CAMBIO DE EMPAQUETADURA BOTELLA LEVANTE VOLCÓ 
</t>
  </si>
  <si>
    <t xml:space="preserve">SERVICIO DE CAMBIOS DE SOPORTES DE LA CABINA COMPLETOS
</t>
  </si>
  <si>
    <t xml:space="preserve">SERVICIO DE CAMBIO DE VALVULA DE AIRE CÁMARA DELANTERA DERECHA 
</t>
  </si>
  <si>
    <t xml:space="preserve">SERVICIO MANTENIMIENTO AL  COMPRESOR DE AIRE 
</t>
  </si>
  <si>
    <t xml:space="preserve">SERVICO DE CAMBIO E INSTALACION DE SECADOR DE AIRE (BENDIX) 
</t>
  </si>
  <si>
    <t xml:space="preserve">SERVICIO DE CAMBIO E INSTALACION DE ALARMA DE REVERSA 
</t>
  </si>
  <si>
    <t xml:space="preserve">SERVICIO DE CAMBIO DE MANGUERAS GRAFADAS. CÁMARAS DE AIRE DELANTERAS 
</t>
  </si>
  <si>
    <t xml:space="preserve">SERVICIO DE REPARACION  AL SISTEMA DE SUSPENSION 
</t>
  </si>
  <si>
    <t xml:space="preserve">SERVICIO DE CAMBIO E INSTALAICON  DE CHAPA COMPLETA PUERTA DERECHA 
</t>
  </si>
  <si>
    <t xml:space="preserve">SERVICIO DE REPARACION A LAS BARRAS ESTABILIZADORAS
</t>
  </si>
  <si>
    <t xml:space="preserve">SERVICIO DE CAMBIO E INSTALACION DE KIT EMPAQUETADURA  BOTELLA DE LEVANTE VOLCO.
</t>
  </si>
  <si>
    <t xml:space="preserve">SERVICIO DE CAMBIO E INSTALACION VALVULA DE AIRE CÁMARA DELANTERA DIRECCIÓNAL 
</t>
  </si>
  <si>
    <t xml:space="preserve">SERVICIO DE CAMBIO E INSTALACION DE BOMBONAS SOPORTE  CABINA 
</t>
  </si>
  <si>
    <t xml:space="preserve">SERVICIO DE CAMBIO E INSTALACION DE EMPAQUETADURA BOTELLA DE LEVANTE VOLCO.
</t>
  </si>
  <si>
    <t xml:space="preserve">SERVICIO DE CAMBIO E INSTALALCION  DE CRUCETA 15 1/2 CARDAN 
</t>
  </si>
  <si>
    <t xml:space="preserve">SERVICIO DE CAMBIO E INSTALALCION  DE JOKET DE CARDAN PARA VOLCO 
</t>
  </si>
  <si>
    <t xml:space="preserve">SERVICIO DE CAMBIO E INSTALACION DE BUJIAS DE  PRECALENTAMIENTO 
</t>
  </si>
  <si>
    <t xml:space="preserve">SERTVICIO DE CAMBIO E INSTALACION DE EMPAQUETADURA PARA LAS CÁMARAS DE AIRE
</t>
  </si>
  <si>
    <t xml:space="preserve">SERVICIO DE CAMBIO E INSTALALCION DE JOKET PARA EL CARDAN DEL VOLCO 
</t>
  </si>
  <si>
    <t xml:space="preserve">SERVICIO DE CAMBIO E INSTALACION DE VALVULA DE AIRE PARA CÁMARA DELANTERA DIRECCIÓNAL 
</t>
  </si>
  <si>
    <t xml:space="preserve">SERVICIO DE CAMBIO E INSTALALCION DE EMPAQUETADURA CILINDRO HIDRÁULICO BOTELLA DE LEVANTE VOLCÓ 
</t>
  </si>
  <si>
    <t xml:space="preserve">SERVICIO DE CAMBIO E INSTALALCION DE EMPAQUETADURA  PARA LAS CÁMARAS DE AIRE
</t>
  </si>
  <si>
    <t xml:space="preserve">SERVICIO CAMBIO DE KIT DE  RODAMIENTOS PARA LAS (RUEDAS DELANTERAS Y TRASERAS)
</t>
  </si>
  <si>
    <t xml:space="preserve">SERVICIO DE MANTENIMIENTO AL SISTEMA   DE SUSPENSIÓN: DELANTERO 
</t>
  </si>
  <si>
    <t xml:space="preserve">SERVICIO DE CAMBIO E INSTALACION DE AMORTIGUADOR DE SUSPENSIÓN: TRASERO
BRAZOS AXIALES
</t>
  </si>
  <si>
    <t xml:space="preserve">SERVICIO DE CAMBIO E INSTALACION DE ARANDELAS  DE SOPORTE 
</t>
  </si>
  <si>
    <t xml:space="preserve">SERVICIO DE REPARACION  INDUCIDO DE MOTOR DE ARRANQUE
</t>
  </si>
  <si>
    <t>167500000584</t>
  </si>
  <si>
    <t>2003</t>
  </si>
  <si>
    <t>167500000524</t>
  </si>
  <si>
    <t xml:space="preserve">SERVICIO DE CAMBIO SOPORTE DE LA CABINA LATERAL IZQUIERDO 
</t>
  </si>
  <si>
    <t xml:space="preserve">SERVICIO DE CAMBIO PASADORES DE SOPORTE DE LOS MUELLES 
</t>
  </si>
  <si>
    <t xml:space="preserve">SERVICIO DE CAMBIO E INSTALACION CÁMARAS DE SERVICIO DE CAMBIO DE AIRE SISTEMA DE FRENOS TRASEROS 
</t>
  </si>
  <si>
    <t xml:space="preserve">SERVICIO DE CAMBIO LUCES DIRECCIONALES COMPLETAS 
</t>
  </si>
  <si>
    <t xml:space="preserve">SERVICIO DE CAMBIO SOPORTES DE LA CABINA COMPLETOS
</t>
  </si>
  <si>
    <t xml:space="preserve">VALVULASERVICIO DE CAMBIO  DE AIRE CÁMARA DELANTERA DERECHA 
</t>
  </si>
  <si>
    <t xml:space="preserve">SERVICIO DE CAMBIO  AIRE ACONDICIONADO
</t>
  </si>
  <si>
    <t xml:space="preserve">SERVICIO DE CAMBIO PEINE RECTIFICADOR DE CORRIENTE ALTERNADOR
</t>
  </si>
  <si>
    <t xml:space="preserve">SERVICIO DE CAMBIO POLEA DEL ALTERNADOR
</t>
  </si>
  <si>
    <t xml:space="preserve">SERVICIO DE CAMBIO BOBINA ESTATOR DE ARRANQUE
</t>
  </si>
  <si>
    <t xml:space="preserve">SERVICIO DE CAMBIO RACOR DE ENTRADA
</t>
  </si>
  <si>
    <t xml:space="preserve"> SERVICIO DE CAMBIO RACOR DE RETORNO
</t>
  </si>
  <si>
    <t xml:space="preserve">SERVICIO DE CAMBIO COMPRESOR AIRE ACONDICIONADO
</t>
  </si>
  <si>
    <t xml:space="preserve">SERVICIO DE CAMBIO TAPA PLÁSTICA DEPÓSITO DEL REFRIGERANTE 
</t>
  </si>
  <si>
    <t xml:space="preserve">SERVICIO DE CAMBIO RETENEDORES DE  PACHA LLANTAS TRASERA (PARA EJE) 
</t>
  </si>
  <si>
    <t xml:space="preserve">SERVICIO DE CAMBIO SECADOR DE AIRE (BENDIX) 
</t>
  </si>
  <si>
    <t xml:space="preserve">SERVICIO DE CAMBIO ALARMA DE REVERSA 
</t>
  </si>
  <si>
    <t xml:space="preserve">SERVICIO DE CAMBIO FUSIBLES. DE 5-10-15-20-25-30 DE LAS DIFERENTES RESISTENCIA. 
</t>
  </si>
  <si>
    <t xml:space="preserve">SERVICIO DE CAMBIO CORNETA DE AIRE 
</t>
  </si>
  <si>
    <t xml:space="preserve">SERVICIO DE CAMBIO KIT  BOMBONAS DE AIRE LEVANTAMIENTO CABINA
</t>
  </si>
  <si>
    <t xml:space="preserve">CHAPSERVICIO DE CAMBIO A COMPLETA PUERTA DERECHA 
</t>
  </si>
  <si>
    <t xml:space="preserve">SERVICIO DE CAMBIO KIT LUZ DIRECCIONALES DE VOLCÓ 
</t>
  </si>
  <si>
    <t xml:space="preserve">SERVICIO DE CAMBIO EMPAQUETADURA COMPLETA BOTELLA DE LEVANTE VOLCO.
</t>
  </si>
  <si>
    <t xml:space="preserve">SERVICIO DE CAMBIO RADIO STEREO + FRONTAL 
</t>
  </si>
  <si>
    <t xml:space="preserve">SERVICIO DE CAMBIO KIT DE LUCES DIRECCIONALES DEL VOLCÓ 
</t>
  </si>
  <si>
    <t xml:space="preserve">SERVICIO DE CAMBIO CAUCHOS DE BIGAS ESTABILIZADORAS
</t>
  </si>
  <si>
    <t xml:space="preserve">SERVICIO DE CAMBIO CRUCETA 15 1/2 CARDAN 
</t>
  </si>
  <si>
    <t xml:space="preserve">SERVICIO DE CAMBIO JOKET DE CARDAN PARA VOLCO 
</t>
  </si>
  <si>
    <t xml:space="preserve">SERVICIO DE CAMBIO TAPA PRINCIPAL  DEPÓSITO DE COMBUSTIBLE 
</t>
  </si>
  <si>
    <t>165500022657</t>
  </si>
  <si>
    <t>167500000552</t>
  </si>
  <si>
    <t>167500000539</t>
  </si>
  <si>
    <t>167500000542</t>
  </si>
  <si>
    <t>167500000543</t>
  </si>
  <si>
    <t>1957</t>
  </si>
  <si>
    <t>167500000276</t>
  </si>
  <si>
    <t>SERVICIO MANTENIMIENTO GENERAL SISTEMA DE FRENOS,Y CAMBIO LINEAS NEUMATICAS DEL SISTEMA DE FRENO
, CAMARA DE AIRE Y VALVULA VAIPAS. CAMBIO DE CAMARAS DE AIRE, RODAJAS, BANDAS Y RECTIFICACION DE CAMPANAS.</t>
  </si>
  <si>
    <t>167500000525</t>
  </si>
  <si>
    <t>167500000550</t>
  </si>
  <si>
    <t xml:space="preserve">SERVICIO DE CAMBIO E INSTALACION DEKIT. EMPAQUETADURA COMPLETA PARA LAS CÁMARAS DE AIRE
</t>
  </si>
  <si>
    <t>167500000518</t>
  </si>
  <si>
    <t>167500000517</t>
  </si>
  <si>
    <t xml:space="preserve">SERVICIO DE REPARACIÓN AL SISTEMA DE LUCES  
DELANTERAS TRASERAS Y LATERALES CON CAMBIO DE BOMBILLERIA
</t>
  </si>
  <si>
    <t>165500022172</t>
  </si>
  <si>
    <t>167500000540</t>
  </si>
  <si>
    <t>167500000487</t>
  </si>
  <si>
    <t>167500000488</t>
  </si>
  <si>
    <t>167500000489</t>
  </si>
  <si>
    <t>167500000490</t>
  </si>
  <si>
    <t>167500000491</t>
  </si>
  <si>
    <t>167500000492</t>
  </si>
  <si>
    <t xml:space="preserve"> IVA DEL 19% </t>
  </si>
  <si>
    <t xml:space="preserve">PRECIO UNITARIO DE REFERENCIA ANTES DE IMPUESTO  </t>
  </si>
  <si>
    <t>BOMBILLOS DIRECCIONALES TRASEROS  3580631C92</t>
  </si>
  <si>
    <t>TIPO DE BOMBILLA: HALÓGENA ESTÁNDAR</t>
  </si>
  <si>
    <t xml:space="preserve">RIN DE 11 MIL LIBRAS HONDRIKSON    22.5" x 8.25" </t>
  </si>
  <si>
    <t xml:space="preserve">RIN DE 11 MIL LIBRAS HONDRIKSON    22.5" x 8.25" 
</t>
  </si>
  <si>
    <t>PATRÓN DE PERNOS 10 pernos (10-Hole)</t>
  </si>
  <si>
    <t>FILTRO HIDRÁULICO WIX 57701</t>
  </si>
  <si>
    <t>CORREA PARA VENTILADOR 8PK2195 / 8PK2200</t>
  </si>
  <si>
    <t>LICUADORA LGD  Referencia OEM: 3578965C91</t>
  </si>
  <si>
    <t>CAUCHOS DE VIGAS ESTABILIZADORAS Hendrickson 34013-049</t>
  </si>
  <si>
    <t>PASADORES DE SOPORTE DE LOS MUELLES TMR521</t>
  </si>
  <si>
    <t xml:space="preserve"> BUJES PARA TIJERAS Hendrickson 47691-000L</t>
  </si>
  <si>
    <t>GRAPA DE MUELLE  Hendrickson RT/RTE 460</t>
  </si>
  <si>
    <t xml:space="preserve">GRAPA DE MUELLE  Hendrickson RT/RTE 460
</t>
  </si>
  <si>
    <t xml:space="preserve">BUJIA PRECALENTAMIENTO  </t>
  </si>
  <si>
    <t xml:space="preserve">BUJIA PRECALENTAMIENTO  
</t>
  </si>
  <si>
    <t xml:space="preserve">PATÍN TENSOR DE LA CORREA </t>
  </si>
  <si>
    <t xml:space="preserve">PATÍN TENSOR DE LA CORREA 
</t>
  </si>
  <si>
    <t xml:space="preserve">RETROVISOR DELANTERO SUPERIOR IZQUIERDO </t>
  </si>
  <si>
    <t xml:space="preserve">RETROVISOR DELANTERO SUPERIOR IZQUIERDO 
</t>
  </si>
  <si>
    <t xml:space="preserve">JUEGO DE LUCES DIRECCIONALES  </t>
  </si>
  <si>
    <t xml:space="preserve">JUEGO DE LUCES DIRECCIONALES  
</t>
  </si>
  <si>
    <t xml:space="preserve">COCUYOS DEL VOLCO </t>
  </si>
  <si>
    <t xml:space="preserve">COCUYOS DEL VOLCO 
</t>
  </si>
  <si>
    <t xml:space="preserve">RELOJES INDICADOR DE CABINA FILTRO DE AIRE </t>
  </si>
  <si>
    <t xml:space="preserve">RELOJES INDICADOR DE CABINA FILTRO DE AIRE 
</t>
  </si>
  <si>
    <t xml:space="preserve">BUJIA DE ENFRIAMIENTO </t>
  </si>
  <si>
    <t xml:space="preserve">BUJIA DE ENFRIAMIENTO 
</t>
  </si>
  <si>
    <t xml:space="preserve">RECAMARAS DE AIRE SISTEMA DE FRENOS TRASEROS </t>
  </si>
  <si>
    <t xml:space="preserve">RECAMARA DE AIRE DEL SISTEMA DE FRENO DELANTERO </t>
  </si>
  <si>
    <t>HOJAS DE MUELLE DELANTERO</t>
  </si>
  <si>
    <t>PASADORES DE SOPORTES DE LOS MUELLES DELANTERO Y TRASERO</t>
  </si>
  <si>
    <t>VALVULA DEL SECADOR</t>
  </si>
  <si>
    <t xml:space="preserve">BARRAS  ESTABILIZADORAS </t>
  </si>
  <si>
    <t xml:space="preserve">BARRAS  ESTABILIZADORAS 
</t>
  </si>
  <si>
    <t xml:space="preserve">SECADOR DE AIRE PARA BENDIX </t>
  </si>
  <si>
    <t xml:space="preserve">SECADOR DE AIRE PARA BENDIX 
</t>
  </si>
  <si>
    <t xml:space="preserve">JUEGO DE EMPAQUETADURA BOTELLA LEVANTE VOLCÓ </t>
  </si>
  <si>
    <t xml:space="preserve">JUEGO DE EMPAQUETADURA BOTELLA LEVANTE VOLCÓ 
</t>
  </si>
  <si>
    <t xml:space="preserve">LUCES DIRECCIONALES COMPLETAS </t>
  </si>
  <si>
    <t xml:space="preserve">LUCES DIRECCIONALES COMPLETAS 
</t>
  </si>
  <si>
    <t xml:space="preserve">VALVULA DE AIRE CÁMARA DELANTERA DERECHA </t>
  </si>
  <si>
    <t xml:space="preserve">VALVULA DE AIRE CÁMARA DELANTERA DERECHA 
</t>
  </si>
  <si>
    <t>ACOPLES Y BOQUILLAS PARA MANGUERA</t>
  </si>
  <si>
    <t>BOBINA ESTATOR DE ARRANQUE</t>
  </si>
  <si>
    <t>KIT BUJES PARA ALTERNADOR</t>
  </si>
  <si>
    <t xml:space="preserve">MANGUERAS DE AIRE CON CONECTORES </t>
  </si>
  <si>
    <t xml:space="preserve">MANGUERAS DE AIRE CON CONECTORES 
</t>
  </si>
  <si>
    <t>RACOR DE ENTRADA</t>
  </si>
  <si>
    <t xml:space="preserve"> RACOR DE RETORNO</t>
  </si>
  <si>
    <t>CRUCETA (CARDAN)</t>
  </si>
  <si>
    <t>KIT BALINERAS DEL CARDAN</t>
  </si>
  <si>
    <t xml:space="preserve">STOPS TRASEROS COMPLETO </t>
  </si>
  <si>
    <t xml:space="preserve">STOPS TRASEROS COMPLETO 
</t>
  </si>
  <si>
    <t xml:space="preserve">RETENEDORES DE  PACHA LLANTAS TRASERA (PARA EJE) </t>
  </si>
  <si>
    <t xml:space="preserve">RETENEDORES DE  PACHA LLANTAS TRASERA (PARA EJE) 
</t>
  </si>
  <si>
    <t xml:space="preserve">PEDAL DE ACELERADOR </t>
  </si>
  <si>
    <t xml:space="preserve">PEDAL DE ACELERADOR 
</t>
  </si>
  <si>
    <t xml:space="preserve">ALARMA DE REVERSA </t>
  </si>
  <si>
    <t xml:space="preserve">ALARMA DE REVERSA 
 </t>
  </si>
  <si>
    <t xml:space="preserve">HOJAS DE MUELLE DELANTERO. </t>
  </si>
  <si>
    <t xml:space="preserve">HOJAS DE MUELLE DELANTERO. 
</t>
  </si>
  <si>
    <t xml:space="preserve">HOJAS DE MUELLE TRASERO </t>
  </si>
  <si>
    <t xml:space="preserve">HOJAS DE MUELLE TRASERO 
</t>
  </si>
  <si>
    <t xml:space="preserve">CORREA DE SEPARACIÓN MOTOR </t>
  </si>
  <si>
    <t xml:space="preserve">CORREA DE SEPARACIÓN MOTOR 
</t>
  </si>
  <si>
    <t xml:space="preserve">FUSIBLES. DE 5-10-15-20-25-30 DE LAS DIFERENTES RESISTENCIA. </t>
  </si>
  <si>
    <t xml:space="preserve">FUSIBLES. DE 5-10-15-20-25-30 DE LAS DIFERENTES RESISTENCIA. 
</t>
  </si>
  <si>
    <t xml:space="preserve">LUZ DELANTERA LATERAL DERECHO. </t>
  </si>
  <si>
    <t>EMPAQUETADURA COMPLETA BOTELLA DE LEVANTE VOLCO.</t>
  </si>
  <si>
    <t xml:space="preserve">DEPOSITO DEL FLUIDO. REFRIGERANTE </t>
  </si>
  <si>
    <t xml:space="preserve">DEPOSITO DEL FLUIDO. REFRIGERANTE 
</t>
  </si>
  <si>
    <t>CAUCHOS DE BIGAS ESTABILIZADORAS</t>
  </si>
  <si>
    <t xml:space="preserve">JOKET DE CARDAN PARA VOLCO </t>
  </si>
  <si>
    <t xml:space="preserve">JOKET DE CARDAN PARA VOLCO 
</t>
  </si>
  <si>
    <t>JUEGO COMPLETO DE PLUMILLAS</t>
  </si>
  <si>
    <t>FILTRO DE ACEITE DE MOTOR: REF-WIX 57746XD</t>
  </si>
  <si>
    <t>FILTRO DE AGUA WF2071</t>
  </si>
  <si>
    <t xml:space="preserve">FILTRO SEPARADOR AGUA Y COMBUSTIBLE
 REF- P/N393212000
</t>
  </si>
  <si>
    <t>FILTRO TRANSMISIÓN:  DONALDSON- REF: A3380W1687</t>
  </si>
  <si>
    <t>FILTRO HIDRÁULICO. DONALDSON- REF: P550388</t>
  </si>
  <si>
    <t xml:space="preserve">FILTRO DE AIRE PRIMARIO. REF WIX 49088P
REF: AF26103
</t>
  </si>
  <si>
    <t>FILTRO DE AIRE SECUNDARÍO MARCA. FLEETGUARD REF: WIX 49089</t>
  </si>
  <si>
    <t>FILTRO AIRE ACONDICIONADO. DONALDSON REF: TFAC-3310</t>
  </si>
  <si>
    <t xml:space="preserve">REJILLAS PARA EL SISTEMA DE AIRE ACONDICIONADO </t>
  </si>
  <si>
    <t>TANQUE PRINCIPAL DEL SISTEMA DE REFRIGERANTE METÁLICA</t>
  </si>
  <si>
    <t xml:space="preserve">BOMBILLOS DIRECCIONALES TRASEROS </t>
  </si>
  <si>
    <t xml:space="preserve">RIN DE 11 MIL LIBRAS HONDRIKSON </t>
  </si>
  <si>
    <t xml:space="preserve">RIN DE 11 MIL LIBRAS HONDRIKSON 
</t>
  </si>
  <si>
    <t xml:space="preserve"> FILTRO HIDRÁULICO </t>
  </si>
  <si>
    <t xml:space="preserve"> FILTRO HIDRÁULICO 
</t>
  </si>
  <si>
    <t xml:space="preserve">CORREA PARA VENTILADOR REPETIDO  </t>
  </si>
  <si>
    <t xml:space="preserve">LICUADORA LGD </t>
  </si>
  <si>
    <t xml:space="preserve">LICUADORA LGD 
</t>
  </si>
  <si>
    <t xml:space="preserve">CAUCHOS DE VIGAS ESTABILIZADORAS </t>
  </si>
  <si>
    <t xml:space="preserve">CAUCHOS DE VIGAS ESTABILIZADORAS 
</t>
  </si>
  <si>
    <t xml:space="preserve">DEPOSITO ACEITE HIDRÁULICO DGL VOLCÓ </t>
  </si>
  <si>
    <t xml:space="preserve">DEPOSITO ACEITE HIDRÁULICO DGL VOLCÓ 
</t>
  </si>
  <si>
    <t xml:space="preserve">PASADORES DE SOPORTE DE LOS MUELLES  </t>
  </si>
  <si>
    <t xml:space="preserve">PASADORES DE SOPORTE DE LOS MUELLES  
</t>
  </si>
  <si>
    <t xml:space="preserve">GRAPA DE MUELLE </t>
  </si>
  <si>
    <t xml:space="preserve">GRAPA DE MUELLE 
</t>
  </si>
  <si>
    <t>CÁMARAS DE AIRE SISTEMA DE FRENOS TRASERO</t>
  </si>
  <si>
    <t xml:space="preserve">CÁMARAS DE AIRE SISTEMA DE FRENOS TRASEROS 
</t>
  </si>
  <si>
    <t>RECAMARA DE AIRE DEL SISTEMA DE FRENO DELANTERO. IZQUIERDO</t>
  </si>
  <si>
    <t xml:space="preserve">RECAMARA DE AIRE DEL SISTEMA DE FRENO DELANTERO. IZQUIERDO 
</t>
  </si>
  <si>
    <t>GRAPA CON SUS TUERCAS DE MUELLE DELANTERO</t>
  </si>
  <si>
    <t>BARRAS  ESTABILIZADORAS  REPETIDO 603</t>
  </si>
  <si>
    <t xml:space="preserve">VALVULA DE AIRE CÁMARA DELANTERA DERECHA  </t>
  </si>
  <si>
    <t xml:space="preserve">VALVULA DE AIRE CÁMARA DELANTERA DERECHA  
</t>
  </si>
  <si>
    <t>FILTRO  AIRE ACONDICIONADO</t>
  </si>
  <si>
    <t>RACOR DE RETORNO</t>
  </si>
  <si>
    <t xml:space="preserve">TAPA PLÁSTICA DEPÓSITO DEL REFRIGERANTE  </t>
  </si>
  <si>
    <t xml:space="preserve">TAPA PLÁSTICA DEPÓSITO DEL REFRIGERANTE  
</t>
  </si>
  <si>
    <t xml:space="preserve">STOPS TRASEROS COMPLETO  </t>
  </si>
  <si>
    <t xml:space="preserve">STOPS TRASEROS COMPLETO  
</t>
  </si>
  <si>
    <t xml:space="preserve">LICUADORA LGD  RETENEDORES DE  PACHA LLANTAS TRASERA (PARA EJE) </t>
  </si>
  <si>
    <t xml:space="preserve">LICUADORA LGD 
RETENEDORES DE  PACHA LLANTAS TRASERA (PARA EJE) 
</t>
  </si>
  <si>
    <t xml:space="preserve">LUCES DIRECCIONALES TRASERAS  (COMPLETAS) </t>
  </si>
  <si>
    <t xml:space="preserve">LUCES DIRECCIONALES TRASERAS  (COMPLETAS) 
</t>
  </si>
  <si>
    <t xml:space="preserve">BARRA  ESTABILIZADORA </t>
  </si>
  <si>
    <t xml:space="preserve">BARRA  ESTABILIZADORA 
</t>
  </si>
  <si>
    <t xml:space="preserve">ALARMA DE REVERSA  </t>
  </si>
  <si>
    <t xml:space="preserve">ALARMA DE REVERSA  
</t>
  </si>
  <si>
    <t xml:space="preserve">AMORTIGUADOR DELANTERO. </t>
  </si>
  <si>
    <t xml:space="preserve">AMORTIGUADOR DELANTERO. 
</t>
  </si>
  <si>
    <t xml:space="preserve">AMORTIGUADOR TRASERO </t>
  </si>
  <si>
    <t xml:space="preserve">AMORTIGUADOR TRASERO 
</t>
  </si>
  <si>
    <t>JUEGO DE BANDAS TRASERAS</t>
  </si>
  <si>
    <t xml:space="preserve">CRUCETA 15 1/2 CARDAN </t>
  </si>
  <si>
    <t>FILTRO DE ACEITE DE MOTOR: REF- LF9080 FILTRO SEPARADOR AGUA Y COMBUSTIBLE:
 REF- P/N393212000</t>
  </si>
  <si>
    <t xml:space="preserve">FILTRO DE ACEITE DE MOTOR: REF- LF9080
FILTRO SEPARADOR AGUA Y COMBUSTIBLE:
 REF- P/N393212000
</t>
  </si>
  <si>
    <t xml:space="preserve">FILTRO TRANSMISIÓN:  DONALDSON- REF: A3380W1687 </t>
  </si>
  <si>
    <t>FILTRO HIDRÁULICO. DONALDSON- REF: P550388 REPETIDO  577</t>
  </si>
  <si>
    <t>FILTRO DE AIRE SEGUNDARÍO. REF: AF26268</t>
  </si>
  <si>
    <t xml:space="preserve">JUEGO COMPLETO DE PLUMILLAS </t>
  </si>
  <si>
    <t xml:space="preserve">JUEGO COMPLETO DE PLUMILLAS 
</t>
  </si>
  <si>
    <t>BARRAS ESTABILIZADORAS</t>
  </si>
  <si>
    <t xml:space="preserve">ESPEJO RETROVISOR LATERAL IZQUIERDO INFERIOR </t>
  </si>
  <si>
    <t xml:space="preserve">ESPEJO RETROVISOR LATERAL IZQUIERDO INFERIOR 
</t>
  </si>
  <si>
    <t xml:space="preserve">EMPAQUETADURA COMPLETA. CILINDRO HIDRÁULICO BOTELLA DE LEVANTE VOLCÓ </t>
  </si>
  <si>
    <t xml:space="preserve">EMPAQUETADURA COMPLETA. CILINDRO HIDRÁULICO BOTELLA DE LEVANTE VOLCÓ 
</t>
  </si>
  <si>
    <t>FILTRO DE ACEITE DE MOTOR: REF- LF9080</t>
  </si>
  <si>
    <t xml:space="preserve">FILTRO SEPARADOR AGUA Y COMBUSTIBLE:
 REF- P/N393212000
</t>
  </si>
  <si>
    <t xml:space="preserve">FILTRO DE AIRE PRIMARIO. MARCA FLEETGUARD 
REF: AF26103
</t>
  </si>
  <si>
    <t>FILTRO AIRE ACONDICIONADO. DONALDSON REF: P6114221</t>
  </si>
  <si>
    <t xml:space="preserve">CORREA DE REPARTICIÓN </t>
  </si>
  <si>
    <t xml:space="preserve">CORREA DE REPARTICIÓN 
</t>
  </si>
  <si>
    <t>KIT. EMPAQUETADURA  PARA LAS CÁMARAS DE AIRE</t>
  </si>
  <si>
    <t>KIT DE  RODAMIENTOS PARA LAS (RUEDAS DELANTERAS Y TRASERAS)</t>
  </si>
  <si>
    <t>CONECTORES Y TERMINALES PARA SISTEMA ELÉCTRICO DE AUTOMOTORES</t>
  </si>
  <si>
    <t>AMORTIGUADOR DE SUSPENSIÓN: DELANTERO</t>
  </si>
  <si>
    <t>AMORTIGUADOR DE SUSPENSIÓN: TRASERO BRAZOS AXIALES</t>
  </si>
  <si>
    <t>AMORTIGUADOR DE SUSPENSIÓN: TRASERO
BRAZOS AXIALES</t>
  </si>
  <si>
    <t xml:space="preserve">METRO DE MANGUERA DE PULGADA DEL SISTEMA DE ALIMENTACIÓN DE LAS CÁMARAS DE AIRE </t>
  </si>
  <si>
    <t>FILTRO PARA LA DIFERENCIAL REF: 85W 140</t>
  </si>
  <si>
    <t>Rin Estándar: 22.5" x 8.25"</t>
  </si>
  <si>
    <t>BARRAS ESTABILIZADORAS DEL SISTEMA DE SUSPENSIÓN TRASERA</t>
  </si>
  <si>
    <t xml:space="preserve">KIT DE RETROVISORES Y/O ESPEJOS LATERAL DERECHO COMPLETO CON SUS TRES ESPEJOS </t>
  </si>
  <si>
    <t xml:space="preserve">CABLE 7 VÍAS </t>
  </si>
  <si>
    <t>MANGUERAS DE AIRE PARA EL TRÁILER LAS  QUE VAN DEL CABEZOTE AL TRAILER</t>
  </si>
  <si>
    <t>EXPLORADORAS CUADRADAS EN LED 12 VOLTIOS QUE SON LAS LUCES DE TRABAJO Y LUZ DE REVERSA</t>
  </si>
  <si>
    <t>STOP EN LED PARA EL CABEZOTE TRASEROS CUADRADOS</t>
  </si>
  <si>
    <t>KIT DE  QUINTA RUEDA COMPLETO</t>
  </si>
  <si>
    <t xml:space="preserve">BUJES EN CAUCHO QUE VAN EN LOS HOMBROS DE LA QUINTA RUEDA </t>
  </si>
  <si>
    <t xml:space="preserve">PASADORES PARA LOS CAUCHO DE LA QUINTA RUEDA </t>
  </si>
  <si>
    <t>KING PING MARCA HOLLAND</t>
  </si>
  <si>
    <t>FILTRO DE COMBUSTIBLE WF10123</t>
  </si>
  <si>
    <t xml:space="preserve">FILTRO DE COMBUSTIBLE WF10123
</t>
  </si>
  <si>
    <t>FILTRO DE ACEITE DE MOTOR: 57746XD</t>
  </si>
  <si>
    <t>FILTRO TRAMPA COMBUSTIBLE:33405</t>
  </si>
  <si>
    <t>FILTRO DE AIRE PRIMARIO: 49088P</t>
  </si>
  <si>
    <t>FILTRO DE AIRE SECUNDARIO: 3551814C1</t>
  </si>
  <si>
    <t>FILTRO DE AIRE ACONDICIONADO: 4070948C1:</t>
  </si>
  <si>
    <t>FILTRO DE AIRE ACONDICIONADO: 4070948C1
:</t>
  </si>
  <si>
    <t>BUJES DE LOS PASADORES DE LOS MUELLES</t>
  </si>
  <si>
    <t>RETENEDOR PANELITA</t>
  </si>
  <si>
    <t xml:space="preserve">FRENOS DE TODA LA CAMABAJA </t>
  </si>
  <si>
    <t>METRO  DE CABLE ENCAUCHETADO DE TRES LÍNEAS INTERNAS CALIBRE 14</t>
  </si>
  <si>
    <t xml:space="preserve">STOP LUZ BLANCA REDONDOS DE 4 PULGADAS </t>
  </si>
  <si>
    <t>STOP AMARILLOS REDONDOS  4 PULGAS</t>
  </si>
  <si>
    <t xml:space="preserve">STOP ROJOS  REDONDOS DE 4 PULGADAS </t>
  </si>
  <si>
    <t>TABLADO PARA TODA LA CAMA BAJA</t>
  </si>
  <si>
    <t>VÁLVULA RELAY PARA FRENOS</t>
  </si>
  <si>
    <t>MANGUERA PARA AIRE (TUBIN) DE 1/2"</t>
  </si>
  <si>
    <t>RACORES VARIOS CON INSERTOS</t>
  </si>
  <si>
    <t>RODAJAS</t>
  </si>
  <si>
    <t xml:space="preserve"> VALVULA RELAY</t>
  </si>
  <si>
    <t xml:space="preserve"> ACOPLES PARA EL AIRE DEL TRAILER (MANITAS)</t>
  </si>
  <si>
    <t xml:space="preserve"> AMARRES PLASTICOS</t>
  </si>
  <si>
    <t>COCUYOS FAROLAS DELANTERAS Y LATERALES</t>
  </si>
  <si>
    <t>CABLE CONDUCTOR ELECTRICIDAD LUCES VEHICULARES</t>
  </si>
  <si>
    <t xml:space="preserve"> BOMBILLOS DOBLE FILAMENTO</t>
  </si>
  <si>
    <t xml:space="preserve">FILTRO DE AIRE PRIMARIO </t>
  </si>
  <si>
    <t>RIN 22.5 / 315 R</t>
  </si>
  <si>
    <t>SENSOR DEL CIGÜEÑAL</t>
  </si>
  <si>
    <t xml:space="preserve">LLAVES DE REGISTRO PVC 4 PULGADAS </t>
  </si>
  <si>
    <t>FILTRO DE AIRE SEGUNDARIO</t>
  </si>
  <si>
    <t xml:space="preserve">FILTRO TRANSMISIÓN:  DONALDSON- REF: A3380W1687
FILTRO HIDRÁULICO. DONALDSON- REF: P550388
</t>
  </si>
  <si>
    <t xml:space="preserve">VALVULA DE AIRE PARA CÁMARA DELANTERA DIRECCIÓNAL </t>
  </si>
  <si>
    <t xml:space="preserve">VALVULA DE AIRE PARA CÁMARA DELANTERA DIRECCIÓNAL 
</t>
  </si>
  <si>
    <t>RODAJAS BANDAS</t>
  </si>
  <si>
    <t>EMBRAGUE</t>
  </si>
  <si>
    <t>CORREA PARA VENTILADOR</t>
  </si>
  <si>
    <t>ACOPLES RAPIDOS AIRE</t>
  </si>
  <si>
    <t>TERMINALES DE DIRECCIÓN ORIGINALES JGO *2</t>
  </si>
  <si>
    <t>KIT. EMPAQUETADURA COMPLETA PARA LAS CÁMARAS DE AIRE</t>
  </si>
  <si>
    <t>JUEGO DE BANDAS DELANTERAS</t>
  </si>
  <si>
    <t>FILTROS DE COMBUSTIBLE REF: FS19624</t>
  </si>
  <si>
    <t>FILTRO DE COMBUSTIBLE SEPARADOR REF: FS19024/P551000</t>
  </si>
  <si>
    <t>FILTRO DE ACEITE MOTOR REF: LF14000NN/P559000</t>
  </si>
  <si>
    <t>FILTRO TRANSMISIÓN DONALDSON REF:A3380W1687</t>
  </si>
  <si>
    <t>FILTRO DE AIRE PRIMARIO DONALDSON REF: P613336</t>
  </si>
  <si>
    <t>FILTRO DE AIRE SECUNDARÍO DONALDSON REF: P613337</t>
  </si>
  <si>
    <t>FILTRO SECADOR REF: P552071/573482</t>
  </si>
  <si>
    <t>FILTRO HIDRÁULICO DONALDSON REF: P550388</t>
  </si>
  <si>
    <t xml:space="preserve">CORREA DE MOTOR REPARTICIÓN </t>
  </si>
  <si>
    <t>KIT DE TODOS LOS AVISOS INFORMATIVOS DE NORMA</t>
  </si>
  <si>
    <t>CINTA REFLECTIVA CERTIFICACIÓN NTC-5807 X 1 METRO PARA IDENTIFICACION DE SEGURIDAD VIAL PARA VEHICULO</t>
  </si>
  <si>
    <t xml:space="preserve">JUEGO DE PLUMILLAS </t>
  </si>
  <si>
    <t xml:space="preserve">SISTEMA DE LUCES EN GENERAL, 
DELANTERAS TRASERAS Y LATERALES CON CAMBIO DE BOMBILLERIA
</t>
  </si>
  <si>
    <t xml:space="preserve">EXPLORADORAS DELANTERAS </t>
  </si>
  <si>
    <t>KIT COMPLETO DE DESCARGUE DE COMBUSTIBLE ( CODO,Y ACOPLES DE TRES PULGADAS CON MANGUERA DE DESCARGUE)</t>
  </si>
  <si>
    <t>QUEMADORES DE CALDERAS DE EMBULSION</t>
  </si>
  <si>
    <t>KIT ANTIDERRAME DE LÍQUIDOS PELIGROSOS</t>
  </si>
  <si>
    <t>UNIONES RÁPIDAS EN T, PARA LAS CÁMARAS DE AIRE DELANTERAS CON SU RESPECTIVA MANGUERA</t>
  </si>
  <si>
    <t>PANORÁMICO FRONTAL COMPLETO</t>
  </si>
  <si>
    <t xml:space="preserve">LUCES EN GENERAL, DELANTERAS TRASERAS Y LATERALES </t>
  </si>
  <si>
    <t xml:space="preserve">LUCES EN GENERAL, 
DELANTERAS TRASERAS Y LATERALES </t>
  </si>
  <si>
    <t>KIT. DE EMPAQUETADURA CAJA DE DIRECCION</t>
  </si>
  <si>
    <t>ESPEJOS RETROVISORES AMBOS SON LATERAL IZQUIERDO</t>
  </si>
  <si>
    <t xml:space="preserve">BARRAS ESTAVILIZADORA VERTICAL </t>
  </si>
  <si>
    <t xml:space="preserve">KIT. DE EMPAQUETADURA PARA CILINDROS HIDRÁULICOS ESTABILIZADORES. </t>
  </si>
  <si>
    <t xml:space="preserve">KIT. DE EMPAQUETADURA PARA CILINDRO HIDRÁULICO PRINCIPAL DEL BRAZO </t>
  </si>
  <si>
    <t xml:space="preserve">CORREA DE VENTILADOR </t>
  </si>
  <si>
    <t>FILTRO DE AIRE ACONDICIONADO. REF: P6114221</t>
  </si>
  <si>
    <t>CABLE TIPO GUAYA DE 60.MT  30 TONELADAS DE ARRASTRE</t>
  </si>
  <si>
    <t xml:space="preserve">CABRESTATE HIDRÁULICO COMPLETO </t>
  </si>
  <si>
    <t xml:space="preserve">SECADOR DE AIRE COMPRIMIDO </t>
  </si>
  <si>
    <t xml:space="preserve">LUZ DELANTERA LATERAL DERECHO </t>
  </si>
  <si>
    <t xml:space="preserve">LUZ DELANTERA LATERAL DERECHO 
</t>
  </si>
  <si>
    <t xml:space="preserve">SENSOR DE TEMPERATURA DEL MOTOR </t>
  </si>
  <si>
    <t xml:space="preserve">SENSOR DE TEMPERATURA DEL MOTOR 
</t>
  </si>
  <si>
    <t xml:space="preserve">BARRAS ESTABILIZADORA DELANTERAS COMPLETAS </t>
  </si>
  <si>
    <t xml:space="preserve">BARRAS ESTABILIZADORA DELANTERAS COMPLETAS 
</t>
  </si>
  <si>
    <t xml:space="preserve">COCUYOS DE CARROCERÍA </t>
  </si>
  <si>
    <t xml:space="preserve">COCUYOS DE CARROCERÍA 
</t>
  </si>
  <si>
    <t xml:space="preserve">STOPS TRASEROS PARA LA CARROCERÍA </t>
  </si>
  <si>
    <t xml:space="preserve">STOPS TRASEROS PARA LA CARROCERÍA 
</t>
  </si>
  <si>
    <t xml:space="preserve">STOPS DELANTEROS PARA LA CABINA </t>
  </si>
  <si>
    <t>LUCES DIRECCIÓNALES TRASERAS</t>
  </si>
  <si>
    <t xml:space="preserve">SWITCH DE ENCENDIDO </t>
  </si>
  <si>
    <t xml:space="preserve">SWITCH DE ENCENDIDO 
</t>
  </si>
  <si>
    <t xml:space="preserve">ALARMA DE REVERSA 
</t>
  </si>
  <si>
    <t xml:space="preserve">SENSOR DE PRESIÓN ACEITE MOTOR </t>
  </si>
  <si>
    <t xml:space="preserve">SENSOR DE PRESIÓN ACEITE MOTOR 
</t>
  </si>
  <si>
    <t xml:space="preserve">RETROVISOR INFERIOR IZQUIERDO </t>
  </si>
  <si>
    <t xml:space="preserve">RETROVISOR INFERIOR IZQUIERDO 
</t>
  </si>
  <si>
    <t>FILTRO DE COMBUSTIBLE FS19547</t>
  </si>
  <si>
    <t>FILTRO DE ACEITE DE MOTOR: LF3883</t>
  </si>
  <si>
    <t>FILTRO TRAMPA COMBUSTIBLE: FS5269</t>
  </si>
  <si>
    <t>FILTRO DE AIRE PRIMARIO: AF5707, 1515408320044,3</t>
  </si>
  <si>
    <t xml:space="preserve">FILTRO DE AIRE SECUNDARIO: 3532800C1 (085177) </t>
  </si>
  <si>
    <t xml:space="preserve">FILTRO DE AIRE SECUNDARIO: 3532800C1 (085177) 
</t>
  </si>
  <si>
    <t xml:space="preserve">FILTRO DE AIRE ACONDICIONADO: 2506656C2INTERNATIONAL </t>
  </si>
  <si>
    <t xml:space="preserve">FILTRO DE AIRE ACONDICIONADO: 2506656C2
INTERNATIONAL 
</t>
  </si>
  <si>
    <t xml:space="preserve">BUJIA DE  PRECALENTAMIENTO </t>
  </si>
  <si>
    <t xml:space="preserve">BUJIA DE  PRECALENTAMIENTO 
</t>
  </si>
  <si>
    <t>RODAMIENTO PUERTAS LATERALES</t>
  </si>
  <si>
    <t>ROTULAS DE DIRECCION</t>
  </si>
  <si>
    <t>BOSTER</t>
  </si>
  <si>
    <t>CAMPANA DE FRENO</t>
  </si>
  <si>
    <t>IMPULSADORES</t>
  </si>
  <si>
    <t>FAN CLUTCH</t>
  </si>
  <si>
    <t>BATERIA DE 12 VOLTIOS 30 H</t>
  </si>
  <si>
    <t>AMARTIGUADPOR DELANTERO</t>
  </si>
  <si>
    <t>AMARTIGUADOR TRACERO</t>
  </si>
  <si>
    <t>BANDIX DE ARRANQUE</t>
  </si>
  <si>
    <t>BOMBILLO DE UN FILAMENTO BOMBILLOS DIRECCIONALES</t>
  </si>
  <si>
    <t>BOMBILLOS DIRECCIONALES</t>
  </si>
  <si>
    <t xml:space="preserve"> BOMBILLO UNIDAD LUZ MEDIA</t>
  </si>
  <si>
    <t>BOMBILLOS DE GAS (neon y simiares)</t>
  </si>
  <si>
    <t>BUJES MOTOR E ARRANQUE</t>
  </si>
  <si>
    <t>BUJES TIJERAS INFERIOR</t>
  </si>
  <si>
    <t>BUJES TIJERAS SUPERIOR</t>
  </si>
  <si>
    <t>BUJES DE ENCENDIDO</t>
  </si>
  <si>
    <t>BUJES PRECALENTAMIENTO</t>
  </si>
  <si>
    <t>CAMPANA TRACERA</t>
  </si>
  <si>
    <t>CORREAS DE ACCESORIOS</t>
  </si>
  <si>
    <t>FILTRO BOMBA DE INYECCION</t>
  </si>
  <si>
    <t>FILTRO DE HIDRAULICO</t>
  </si>
  <si>
    <t xml:space="preserve">FUSIBLES DE 5 AMPERIOS </t>
  </si>
  <si>
    <t xml:space="preserve">FUSIBLES DE 10 AMPERIOS </t>
  </si>
  <si>
    <t xml:space="preserve">FUSIBLES DE 15 AMPERIOS </t>
  </si>
  <si>
    <t xml:space="preserve">FUSIBLES DE 20 AMPERIOS </t>
  </si>
  <si>
    <t xml:space="preserve">FUSIBLES DE 25 AMPERIOS </t>
  </si>
  <si>
    <t xml:space="preserve">FUSIBLES DE 30 AMPERIOS </t>
  </si>
  <si>
    <t>HORQUILLA DE ACCIONAMIENTO BENDIX MOTOR ARRANQUE</t>
  </si>
  <si>
    <t>JUEGOS DE BANDAS TRASERAS</t>
  </si>
  <si>
    <t>JUEGOS DE PASTILLAS DELANTERAS</t>
  </si>
  <si>
    <t>MANIJA EXTERIOR PARA PUIERTA</t>
  </si>
  <si>
    <t>PEINE RECTIFICSDOR DE CORRIENTEAL ALTERNADOR</t>
  </si>
  <si>
    <t>PLUMILLAS LIMPIABRISAS</t>
  </si>
  <si>
    <t>RETENEDORESTRASEROS</t>
  </si>
  <si>
    <t>RODAMIENTOS PARA EL ALTERNADOR</t>
  </si>
  <si>
    <t>ROTULAS INFERIORES</t>
  </si>
  <si>
    <t>ROTULAS SUPERIORES</t>
  </si>
  <si>
    <t>BUJES DE MUELLE</t>
  </si>
  <si>
    <t>CAUCHO CARDAN</t>
  </si>
  <si>
    <t>CAUCHO DE TOPE</t>
  </si>
  <si>
    <t>CAUCHO  INYECTORES - ORRINS</t>
  </si>
  <si>
    <t>DISCO PARA EMBRAGUES DE AUTOMOTORES</t>
  </si>
  <si>
    <t>DISCO PARA FRENO</t>
  </si>
  <si>
    <t>EMPAQUE DE TAPA DE VALVULAS</t>
  </si>
  <si>
    <t>EMPAQUE MULTIPLE DE ADMISION</t>
  </si>
  <si>
    <t>EMPAQUE MULTIPLE D ESCAPE</t>
  </si>
  <si>
    <t>FILTRO DE AIRE DIFERENTES A LOS DE AUTOMOTORES</t>
  </si>
  <si>
    <t>RETENEDORES DE ACEITES</t>
  </si>
  <si>
    <t>uu</t>
  </si>
  <si>
    <t>SUMINISTRO DE REPUESTOS TRANSPORTE</t>
  </si>
  <si>
    <t>SUMINISTRO DE MATENIMIENTO TRANSPORTE</t>
  </si>
  <si>
    <t xml:space="preserve">SUMINISTRO DE MATENIMIENTO LINEA BLANCA </t>
  </si>
  <si>
    <t xml:space="preserve">SUMINISTRO DE RESPUESTOS LINEA BLANCA </t>
  </si>
  <si>
    <t>Suma</t>
  </si>
  <si>
    <t>Promedio</t>
  </si>
  <si>
    <t>Total</t>
  </si>
  <si>
    <t>Cuenta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</si>
</sst>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Calibri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theme="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07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Continuous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8" fontId="4" fillId="0" borderId="1" xfId="0" applyNumberFormat="1" applyFont="1" applyBorder="1" applyAlignment="1">
      <alignment vertical="center"/>
    </xf>
    <xf numFmtId="44" fontId="4" fillId="0" borderId="1" xfId="1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44" fontId="4" fillId="2" borderId="1" xfId="1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3" fontId="4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9" fontId="4" fillId="0" borderId="1" xfId="2" applyFont="1" applyBorder="1" applyAlignment="1">
      <alignment vertical="center"/>
    </xf>
    <xf numFmtId="9" fontId="4" fillId="2" borderId="1" xfId="2" applyFont="1" applyFill="1" applyBorder="1" applyAlignment="1">
      <alignment vertical="center"/>
    </xf>
    <xf numFmtId="9" fontId="0" fillId="0" borderId="0" xfId="2" applyFont="1"/>
    <xf numFmtId="0" fontId="2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3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4" fillId="0" borderId="13" xfId="1" applyFont="1" applyBorder="1" applyAlignment="1">
      <alignment vertical="center"/>
    </xf>
    <xf numFmtId="9" fontId="4" fillId="0" borderId="13" xfId="2" applyFont="1" applyBorder="1" applyAlignment="1">
      <alignment vertical="center"/>
    </xf>
    <xf numFmtId="44" fontId="4" fillId="0" borderId="0" xfId="1" applyFont="1" applyBorder="1" applyAlignment="1">
      <alignment vertical="center"/>
    </xf>
    <xf numFmtId="9" fontId="4" fillId="0" borderId="0" xfId="2" applyFont="1" applyBorder="1" applyAlignment="1">
      <alignment vertical="center"/>
    </xf>
    <xf numFmtId="44" fontId="4" fillId="2" borderId="0" xfId="1" applyFont="1" applyFill="1" applyBorder="1" applyAlignment="1">
      <alignment vertical="center"/>
    </xf>
    <xf numFmtId="9" fontId="4" fillId="2" borderId="0" xfId="2" applyFont="1" applyFill="1" applyBorder="1" applyAlignment="1">
      <alignment vertical="center"/>
    </xf>
    <xf numFmtId="9" fontId="0" fillId="0" borderId="0" xfId="2" applyFont="1" applyBorder="1"/>
    <xf numFmtId="0" fontId="3" fillId="5" borderId="1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Continuous" vertical="center" wrapText="1"/>
    </xf>
    <xf numFmtId="8" fontId="5" fillId="4" borderId="1" xfId="0" applyNumberFormat="1" applyFont="1" applyFill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/>
    </xf>
    <xf numFmtId="4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44" fontId="5" fillId="7" borderId="0" xfId="1" applyFont="1" applyFill="1" applyBorder="1" applyAlignment="1">
      <alignment horizontal="center" vertical="center"/>
    </xf>
    <xf numFmtId="44" fontId="5" fillId="7" borderId="0" xfId="0" applyNumberFormat="1" applyFont="1" applyFill="1" applyBorder="1" applyAlignment="1">
      <alignment horizontal="center" vertical="center"/>
    </xf>
    <xf numFmtId="44" fontId="0" fillId="0" borderId="0" xfId="0" applyNumberFormat="1"/>
    <xf numFmtId="44" fontId="4" fillId="7" borderId="14" xfId="1" applyFont="1" applyFill="1" applyBorder="1" applyAlignment="1">
      <alignment vertical="center"/>
    </xf>
    <xf numFmtId="9" fontId="4" fillId="7" borderId="14" xfId="2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8" fontId="5" fillId="0" borderId="1" xfId="0" applyNumberFormat="1" applyFont="1" applyFill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/>
    </xf>
    <xf numFmtId="44" fontId="5" fillId="0" borderId="1" xfId="0" applyNumberFormat="1" applyFont="1" applyFill="1" applyBorder="1" applyAlignment="1">
      <alignment horizontal="center" vertical="center"/>
    </xf>
    <xf numFmtId="8" fontId="5" fillId="4" borderId="13" xfId="0" applyNumberFormat="1" applyFont="1" applyFill="1" applyBorder="1" applyAlignment="1">
      <alignment horizontal="center" vertical="center"/>
    </xf>
    <xf numFmtId="44" fontId="5" fillId="4" borderId="13" xfId="1" applyFont="1" applyFill="1" applyBorder="1" applyAlignment="1">
      <alignment horizontal="center" vertical="center"/>
    </xf>
    <xf numFmtId="44" fontId="5" fillId="4" borderId="13" xfId="0" applyNumberFormat="1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44" fontId="4" fillId="7" borderId="0" xfId="1" applyFont="1" applyFill="1" applyBorder="1" applyAlignment="1">
      <alignment vertical="center"/>
    </xf>
    <xf numFmtId="9" fontId="4" fillId="7" borderId="0" xfId="2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4" fillId="0" borderId="1" xfId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0" fontId="0" fillId="0" borderId="0" xfId="0" applyFill="1"/>
    <xf numFmtId="0" fontId="4" fillId="0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1" fontId="10" fillId="2" borderId="1" xfId="0" applyNumberFormat="1" applyFont="1" applyFill="1" applyBorder="1" applyAlignment="1">
      <alignment horizontal="center" vertical="center"/>
    </xf>
    <xf numFmtId="3" fontId="7" fillId="8" borderId="1" xfId="0" applyNumberFormat="1" applyFont="1" applyFill="1" applyBorder="1" applyAlignment="1">
      <alignment horizontal="center" vertical="center"/>
    </xf>
    <xf numFmtId="3" fontId="7" fillId="8" borderId="1" xfId="0" applyNumberFormat="1" applyFont="1" applyFill="1" applyBorder="1" applyAlignment="1">
      <alignment horizontal="center" vertical="center" wrapText="1"/>
    </xf>
    <xf numFmtId="3" fontId="6" fillId="9" borderId="1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8" fontId="13" fillId="0" borderId="1" xfId="0" applyNumberFormat="1" applyFont="1" applyBorder="1" applyAlignment="1">
      <alignment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8" fontId="0" fillId="0" borderId="0" xfId="0" applyNumberFormat="1"/>
    <xf numFmtId="8" fontId="6" fillId="4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8" fontId="13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8" fillId="7" borderId="1" xfId="0" applyFont="1" applyFill="1" applyBorder="1" applyAlignment="1">
      <alignment vertical="center"/>
    </xf>
    <xf numFmtId="0" fontId="10" fillId="2" borderId="1" xfId="0" applyFont="1" applyFill="1" applyBorder="1" applyAlignment="1" applyProtection="1">
      <alignment vertical="center" wrapText="1"/>
      <protection locked="0"/>
    </xf>
    <xf numFmtId="0" fontId="10" fillId="0" borderId="1" xfId="0" applyFont="1" applyBorder="1" applyAlignment="1">
      <alignment horizontal="center"/>
    </xf>
    <xf numFmtId="0" fontId="8" fillId="1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3" fontId="7" fillId="8" borderId="15" xfId="0" applyNumberFormat="1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3" fontId="7" fillId="8" borderId="19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0" fillId="2" borderId="5" xfId="0" applyFont="1" applyFill="1" applyBorder="1" applyAlignment="1" applyProtection="1">
      <alignment vertical="center" wrapText="1"/>
      <protection locked="0"/>
    </xf>
    <xf numFmtId="0" fontId="10" fillId="2" borderId="6" xfId="0" applyFont="1" applyFill="1" applyBorder="1" applyAlignment="1" applyProtection="1">
      <alignment vertical="center" wrapText="1"/>
      <protection locked="0"/>
    </xf>
    <xf numFmtId="0" fontId="10" fillId="2" borderId="7" xfId="0" applyFont="1" applyFill="1" applyBorder="1" applyAlignment="1" applyProtection="1">
      <alignment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1" fontId="10" fillId="2" borderId="5" xfId="0" applyNumberFormat="1" applyFont="1" applyFill="1" applyBorder="1" applyAlignment="1">
      <alignment horizontal="center" vertical="center"/>
    </xf>
    <xf numFmtId="1" fontId="10" fillId="2" borderId="24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44" fontId="8" fillId="2" borderId="0" xfId="1" applyFont="1" applyFill="1" applyBorder="1" applyAlignment="1">
      <alignment horizontal="center" vertical="center"/>
    </xf>
    <xf numFmtId="44" fontId="3" fillId="3" borderId="1" xfId="1" applyFont="1" applyFill="1" applyBorder="1" applyAlignment="1">
      <alignment horizontal="center" vertical="center" wrapText="1"/>
    </xf>
    <xf numFmtId="44" fontId="0" fillId="0" borderId="0" xfId="1" applyFont="1"/>
    <xf numFmtId="0" fontId="0" fillId="2" borderId="2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20" xfId="0" applyFill="1" applyBorder="1" applyAlignment="1"/>
    <xf numFmtId="0" fontId="8" fillId="2" borderId="2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vertical="center"/>
    </xf>
    <xf numFmtId="0" fontId="8" fillId="2" borderId="24" xfId="0" applyFont="1" applyFill="1" applyBorder="1" applyAlignment="1">
      <alignment horizontal="center" vertical="center"/>
    </xf>
    <xf numFmtId="49" fontId="8" fillId="2" borderId="24" xfId="0" applyNumberFormat="1" applyFont="1" applyFill="1" applyBorder="1" applyAlignment="1">
      <alignment horizontal="center" vertical="center"/>
    </xf>
    <xf numFmtId="44" fontId="4" fillId="0" borderId="24" xfId="1" applyFont="1" applyBorder="1" applyAlignment="1">
      <alignment vertical="center"/>
    </xf>
    <xf numFmtId="9" fontId="4" fillId="0" borderId="24" xfId="2" applyFont="1" applyBorder="1" applyAlignment="1">
      <alignment vertical="center"/>
    </xf>
    <xf numFmtId="0" fontId="8" fillId="10" borderId="1" xfId="0" applyFont="1" applyFill="1" applyBorder="1" applyAlignment="1" applyProtection="1">
      <alignment horizontal="left" vertical="center" wrapText="1"/>
      <protection locked="0"/>
    </xf>
    <xf numFmtId="44" fontId="6" fillId="9" borderId="1" xfId="1" applyFont="1" applyFill="1" applyBorder="1" applyAlignment="1">
      <alignment horizontal="center" vertical="center"/>
    </xf>
    <xf numFmtId="44" fontId="6" fillId="11" borderId="0" xfId="1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3" fontId="7" fillId="8" borderId="16" xfId="0" applyNumberFormat="1" applyFont="1" applyFill="1" applyBorder="1" applyAlignment="1">
      <alignment horizontal="center" vertical="center" wrapText="1"/>
    </xf>
    <xf numFmtId="8" fontId="6" fillId="4" borderId="13" xfId="0" applyNumberFormat="1" applyFont="1" applyFill="1" applyBorder="1" applyAlignment="1">
      <alignment horizontal="center" vertical="center"/>
    </xf>
    <xf numFmtId="44" fontId="6" fillId="9" borderId="13" xfId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3" fontId="7" fillId="8" borderId="13" xfId="0" applyNumberFormat="1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vertical="center"/>
    </xf>
    <xf numFmtId="0" fontId="8" fillId="2" borderId="20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3" fontId="6" fillId="9" borderId="5" xfId="0" applyNumberFormat="1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44" fontId="4" fillId="0" borderId="13" xfId="1" applyFont="1" applyFill="1" applyBorder="1" applyAlignment="1">
      <alignment vertical="center"/>
    </xf>
    <xf numFmtId="9" fontId="4" fillId="0" borderId="13" xfId="2" applyFont="1" applyFill="1" applyBorder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8" fontId="6" fillId="0" borderId="1" xfId="0" applyNumberFormat="1" applyFont="1" applyFill="1" applyBorder="1" applyAlignment="1">
      <alignment horizontal="center" vertical="center"/>
    </xf>
    <xf numFmtId="44" fontId="6" fillId="0" borderId="1" xfId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44" fontId="6" fillId="2" borderId="0" xfId="1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vertical="center"/>
    </xf>
    <xf numFmtId="0" fontId="10" fillId="2" borderId="29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32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/>
    </xf>
    <xf numFmtId="0" fontId="8" fillId="2" borderId="24" xfId="0" applyFont="1" applyFill="1" applyBorder="1" applyAlignment="1">
      <alignment vertical="center"/>
    </xf>
    <xf numFmtId="1" fontId="8" fillId="2" borderId="25" xfId="0" applyNumberFormat="1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 applyProtection="1">
      <alignment vertical="center" wrapText="1"/>
      <protection locked="0"/>
    </xf>
    <xf numFmtId="0" fontId="10" fillId="2" borderId="20" xfId="0" applyFont="1" applyFill="1" applyBorder="1" applyAlignment="1" applyProtection="1">
      <alignment vertical="center" wrapText="1"/>
      <protection locked="0"/>
    </xf>
    <xf numFmtId="0" fontId="10" fillId="2" borderId="26" xfId="0" applyFont="1" applyFill="1" applyBorder="1" applyAlignment="1" applyProtection="1">
      <alignment vertical="center" wrapText="1"/>
      <protection locked="0"/>
    </xf>
    <xf numFmtId="0" fontId="10" fillId="2" borderId="25" xfId="0" applyFont="1" applyFill="1" applyBorder="1" applyAlignment="1" applyProtection="1">
      <alignment horizontal="center" vertical="center" wrapText="1"/>
      <protection locked="0"/>
    </xf>
    <xf numFmtId="0" fontId="10" fillId="2" borderId="26" xfId="0" applyFont="1" applyFill="1" applyBorder="1" applyAlignment="1" applyProtection="1">
      <alignment horizontal="center" vertical="center" wrapText="1"/>
      <protection locked="0"/>
    </xf>
    <xf numFmtId="0" fontId="10" fillId="2" borderId="24" xfId="0" applyFont="1" applyFill="1" applyBorder="1" applyAlignment="1" applyProtection="1">
      <alignment horizontal="center" vertical="center" wrapText="1"/>
      <protection locked="0"/>
    </xf>
    <xf numFmtId="1" fontId="10" fillId="2" borderId="25" xfId="0" applyNumberFormat="1" applyFont="1" applyFill="1" applyBorder="1" applyAlignment="1">
      <alignment horizontal="center" vertical="center"/>
    </xf>
    <xf numFmtId="8" fontId="6" fillId="0" borderId="13" xfId="0" applyNumberFormat="1" applyFont="1" applyFill="1" applyBorder="1" applyAlignment="1">
      <alignment horizontal="center" vertical="center"/>
    </xf>
    <xf numFmtId="44" fontId="6" fillId="0" borderId="13" xfId="1" applyFont="1" applyFill="1" applyBorder="1" applyAlignment="1">
      <alignment horizontal="center" vertical="center"/>
    </xf>
    <xf numFmtId="8" fontId="6" fillId="4" borderId="24" xfId="0" applyNumberFormat="1" applyFont="1" applyFill="1" applyBorder="1" applyAlignment="1">
      <alignment horizontal="center" vertical="center"/>
    </xf>
    <xf numFmtId="44" fontId="6" fillId="9" borderId="24" xfId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6" xfId="3"/>
    <cellStyle name="Porcentaje" xfId="2" builtinId="5"/>
  </cellStyles>
  <dxfs count="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988</xdr:row>
      <xdr:rowOff>0</xdr:rowOff>
    </xdr:from>
    <xdr:ext cx="76200" cy="305435"/>
    <xdr:pic>
      <xdr:nvPicPr>
        <xdr:cNvPr id="2" name="Picture 8993">
          <a:extLst>
            <a:ext uri="{FF2B5EF4-FFF2-40B4-BE49-F238E27FC236}">
              <a16:creationId xmlns:a16="http://schemas.microsoft.com/office/drawing/2014/main" id="{153CDE02-651F-4762-8BB4-6E1B5BB684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" name="Picture 8994">
          <a:extLst>
            <a:ext uri="{FF2B5EF4-FFF2-40B4-BE49-F238E27FC236}">
              <a16:creationId xmlns:a16="http://schemas.microsoft.com/office/drawing/2014/main" id="{E708C10D-F97C-46BE-836E-DCBFBBCCD9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" name="Picture 8995">
          <a:extLst>
            <a:ext uri="{FF2B5EF4-FFF2-40B4-BE49-F238E27FC236}">
              <a16:creationId xmlns:a16="http://schemas.microsoft.com/office/drawing/2014/main" id="{13087621-580E-4A6D-8B8F-3631E5E0F2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" name="Picture 8996">
          <a:extLst>
            <a:ext uri="{FF2B5EF4-FFF2-40B4-BE49-F238E27FC236}">
              <a16:creationId xmlns:a16="http://schemas.microsoft.com/office/drawing/2014/main" id="{BF62E4BD-0C35-4142-B7FE-C05FABC20A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" name="Picture 8997">
          <a:extLst>
            <a:ext uri="{FF2B5EF4-FFF2-40B4-BE49-F238E27FC236}">
              <a16:creationId xmlns:a16="http://schemas.microsoft.com/office/drawing/2014/main" id="{51B35BE4-EC05-4277-9254-4407AE27A3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" name="Picture 8998">
          <a:extLst>
            <a:ext uri="{FF2B5EF4-FFF2-40B4-BE49-F238E27FC236}">
              <a16:creationId xmlns:a16="http://schemas.microsoft.com/office/drawing/2014/main" id="{AFC7492A-D0A0-4EE7-AB5A-5C0E57BD83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" name="Picture 8999">
          <a:extLst>
            <a:ext uri="{FF2B5EF4-FFF2-40B4-BE49-F238E27FC236}">
              <a16:creationId xmlns:a16="http://schemas.microsoft.com/office/drawing/2014/main" id="{B5FE0D0B-556C-4BEC-84CD-35E47FE8F0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" name="Picture 9000">
          <a:extLst>
            <a:ext uri="{FF2B5EF4-FFF2-40B4-BE49-F238E27FC236}">
              <a16:creationId xmlns:a16="http://schemas.microsoft.com/office/drawing/2014/main" id="{766CEED3-EC07-4F2B-AF13-49760107EF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" name="Picture 9001">
          <a:extLst>
            <a:ext uri="{FF2B5EF4-FFF2-40B4-BE49-F238E27FC236}">
              <a16:creationId xmlns:a16="http://schemas.microsoft.com/office/drawing/2014/main" id="{1BF0A659-91D5-406A-96BF-99EEF250F1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" name="Picture 9002">
          <a:extLst>
            <a:ext uri="{FF2B5EF4-FFF2-40B4-BE49-F238E27FC236}">
              <a16:creationId xmlns:a16="http://schemas.microsoft.com/office/drawing/2014/main" id="{F942B58F-E9A5-48AC-8087-09CB141B48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" name="Picture 9003">
          <a:extLst>
            <a:ext uri="{FF2B5EF4-FFF2-40B4-BE49-F238E27FC236}">
              <a16:creationId xmlns:a16="http://schemas.microsoft.com/office/drawing/2014/main" id="{5692FF28-6270-4997-B1B0-1B5FD6A582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" name="Picture 9004">
          <a:extLst>
            <a:ext uri="{FF2B5EF4-FFF2-40B4-BE49-F238E27FC236}">
              <a16:creationId xmlns:a16="http://schemas.microsoft.com/office/drawing/2014/main" id="{E4B20340-42A2-4B06-A874-BAF8FE3E76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4" name="Picture 9065">
          <a:extLst>
            <a:ext uri="{FF2B5EF4-FFF2-40B4-BE49-F238E27FC236}">
              <a16:creationId xmlns:a16="http://schemas.microsoft.com/office/drawing/2014/main" id="{C70B2C8B-1DF9-4D84-A861-EA974D588A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5" name="Picture 9066">
          <a:extLst>
            <a:ext uri="{FF2B5EF4-FFF2-40B4-BE49-F238E27FC236}">
              <a16:creationId xmlns:a16="http://schemas.microsoft.com/office/drawing/2014/main" id="{3C30196C-0516-4CC8-9582-843BCB7D9A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6" name="Picture 9067">
          <a:extLst>
            <a:ext uri="{FF2B5EF4-FFF2-40B4-BE49-F238E27FC236}">
              <a16:creationId xmlns:a16="http://schemas.microsoft.com/office/drawing/2014/main" id="{80E90907-9867-4CEE-9B65-D776C71013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7" name="Picture 9068">
          <a:extLst>
            <a:ext uri="{FF2B5EF4-FFF2-40B4-BE49-F238E27FC236}">
              <a16:creationId xmlns:a16="http://schemas.microsoft.com/office/drawing/2014/main" id="{4D15FB65-647F-42D4-9958-84412FD8C3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8" name="Picture 9069">
          <a:extLst>
            <a:ext uri="{FF2B5EF4-FFF2-40B4-BE49-F238E27FC236}">
              <a16:creationId xmlns:a16="http://schemas.microsoft.com/office/drawing/2014/main" id="{B388C851-EB95-4782-9D9D-71F0DC5C3C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9" name="Picture 9070">
          <a:extLst>
            <a:ext uri="{FF2B5EF4-FFF2-40B4-BE49-F238E27FC236}">
              <a16:creationId xmlns:a16="http://schemas.microsoft.com/office/drawing/2014/main" id="{ED96F631-CEEC-4DB1-ACAF-3AA5B086E6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0" name="Picture 9071">
          <a:extLst>
            <a:ext uri="{FF2B5EF4-FFF2-40B4-BE49-F238E27FC236}">
              <a16:creationId xmlns:a16="http://schemas.microsoft.com/office/drawing/2014/main" id="{B3119F28-8203-40CB-81EF-1286BABD70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1" name="Picture 9072">
          <a:extLst>
            <a:ext uri="{FF2B5EF4-FFF2-40B4-BE49-F238E27FC236}">
              <a16:creationId xmlns:a16="http://schemas.microsoft.com/office/drawing/2014/main" id="{3B78CD73-DD97-4148-9573-A817366259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2" name="Picture 9073">
          <a:extLst>
            <a:ext uri="{FF2B5EF4-FFF2-40B4-BE49-F238E27FC236}">
              <a16:creationId xmlns:a16="http://schemas.microsoft.com/office/drawing/2014/main" id="{6598CE7C-7407-4B02-BDBE-6C8DE887DE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3" name="Picture 9074">
          <a:extLst>
            <a:ext uri="{FF2B5EF4-FFF2-40B4-BE49-F238E27FC236}">
              <a16:creationId xmlns:a16="http://schemas.microsoft.com/office/drawing/2014/main" id="{9FD85615-B85C-4AAD-A9B9-B1659D85DC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4" name="Picture 9075">
          <a:extLst>
            <a:ext uri="{FF2B5EF4-FFF2-40B4-BE49-F238E27FC236}">
              <a16:creationId xmlns:a16="http://schemas.microsoft.com/office/drawing/2014/main" id="{6D934335-3117-4E88-A857-E256EB7C6C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5" name="Picture 9076">
          <a:extLst>
            <a:ext uri="{FF2B5EF4-FFF2-40B4-BE49-F238E27FC236}">
              <a16:creationId xmlns:a16="http://schemas.microsoft.com/office/drawing/2014/main" id="{7A868E06-BBC4-481B-BCC9-898D2B9C30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6" name="Picture 8993">
          <a:extLst>
            <a:ext uri="{FF2B5EF4-FFF2-40B4-BE49-F238E27FC236}">
              <a16:creationId xmlns:a16="http://schemas.microsoft.com/office/drawing/2014/main" id="{8A93D114-7CA8-4A53-A657-FD7B6F1EC5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7" name="Picture 8994">
          <a:extLst>
            <a:ext uri="{FF2B5EF4-FFF2-40B4-BE49-F238E27FC236}">
              <a16:creationId xmlns:a16="http://schemas.microsoft.com/office/drawing/2014/main" id="{57A66B99-0062-448F-95B8-48BF213E5C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8" name="Picture 8995">
          <a:extLst>
            <a:ext uri="{FF2B5EF4-FFF2-40B4-BE49-F238E27FC236}">
              <a16:creationId xmlns:a16="http://schemas.microsoft.com/office/drawing/2014/main" id="{41A75032-1214-47B5-9408-2FF8B65467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29" name="Picture 8996">
          <a:extLst>
            <a:ext uri="{FF2B5EF4-FFF2-40B4-BE49-F238E27FC236}">
              <a16:creationId xmlns:a16="http://schemas.microsoft.com/office/drawing/2014/main" id="{F3D60110-F53A-4E83-A7A4-7E2D101EEF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0" name="Picture 8997">
          <a:extLst>
            <a:ext uri="{FF2B5EF4-FFF2-40B4-BE49-F238E27FC236}">
              <a16:creationId xmlns:a16="http://schemas.microsoft.com/office/drawing/2014/main" id="{6DBCCF8F-4895-455C-A399-6CF2062562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1" name="Picture 8998">
          <a:extLst>
            <a:ext uri="{FF2B5EF4-FFF2-40B4-BE49-F238E27FC236}">
              <a16:creationId xmlns:a16="http://schemas.microsoft.com/office/drawing/2014/main" id="{36211564-7D70-40A3-BDA2-2EE0E32C1C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2" name="Picture 8999">
          <a:extLst>
            <a:ext uri="{FF2B5EF4-FFF2-40B4-BE49-F238E27FC236}">
              <a16:creationId xmlns:a16="http://schemas.microsoft.com/office/drawing/2014/main" id="{04B70CA0-84BB-498B-86D7-DFD7F23A67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3" name="Picture 9000">
          <a:extLst>
            <a:ext uri="{FF2B5EF4-FFF2-40B4-BE49-F238E27FC236}">
              <a16:creationId xmlns:a16="http://schemas.microsoft.com/office/drawing/2014/main" id="{B8B18CD2-B332-4436-AB32-26AF727BF7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4" name="Picture 9001">
          <a:extLst>
            <a:ext uri="{FF2B5EF4-FFF2-40B4-BE49-F238E27FC236}">
              <a16:creationId xmlns:a16="http://schemas.microsoft.com/office/drawing/2014/main" id="{15485755-892F-443F-8C03-F3B3E2B96A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5" name="Picture 9002">
          <a:extLst>
            <a:ext uri="{FF2B5EF4-FFF2-40B4-BE49-F238E27FC236}">
              <a16:creationId xmlns:a16="http://schemas.microsoft.com/office/drawing/2014/main" id="{60F6817C-51B7-4D56-9C1F-6352BB3465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6" name="Picture 9003">
          <a:extLst>
            <a:ext uri="{FF2B5EF4-FFF2-40B4-BE49-F238E27FC236}">
              <a16:creationId xmlns:a16="http://schemas.microsoft.com/office/drawing/2014/main" id="{B96FF481-C3F1-4829-9142-3AA921CDD7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7" name="Picture 9004">
          <a:extLst>
            <a:ext uri="{FF2B5EF4-FFF2-40B4-BE49-F238E27FC236}">
              <a16:creationId xmlns:a16="http://schemas.microsoft.com/office/drawing/2014/main" id="{C36AED24-E7B9-4546-A265-068C8CC36B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8" name="Picture 9065">
          <a:extLst>
            <a:ext uri="{FF2B5EF4-FFF2-40B4-BE49-F238E27FC236}">
              <a16:creationId xmlns:a16="http://schemas.microsoft.com/office/drawing/2014/main" id="{14185EAD-6F72-46EB-9485-0D5BA09629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39" name="Picture 9066">
          <a:extLst>
            <a:ext uri="{FF2B5EF4-FFF2-40B4-BE49-F238E27FC236}">
              <a16:creationId xmlns:a16="http://schemas.microsoft.com/office/drawing/2014/main" id="{96A0DFC0-C06D-45EF-AE2B-82B91259EA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0" name="Picture 9067">
          <a:extLst>
            <a:ext uri="{FF2B5EF4-FFF2-40B4-BE49-F238E27FC236}">
              <a16:creationId xmlns:a16="http://schemas.microsoft.com/office/drawing/2014/main" id="{231D0CBF-521C-4E65-9DA1-1589F03DCE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1" name="Picture 9068">
          <a:extLst>
            <a:ext uri="{FF2B5EF4-FFF2-40B4-BE49-F238E27FC236}">
              <a16:creationId xmlns:a16="http://schemas.microsoft.com/office/drawing/2014/main" id="{2E57DDDA-A207-4922-9F7C-4B8CEFEC91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2" name="Picture 9069">
          <a:extLst>
            <a:ext uri="{FF2B5EF4-FFF2-40B4-BE49-F238E27FC236}">
              <a16:creationId xmlns:a16="http://schemas.microsoft.com/office/drawing/2014/main" id="{57664B20-C799-4232-A0C3-B8C885E36B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3" name="Picture 9070">
          <a:extLst>
            <a:ext uri="{FF2B5EF4-FFF2-40B4-BE49-F238E27FC236}">
              <a16:creationId xmlns:a16="http://schemas.microsoft.com/office/drawing/2014/main" id="{C7982439-1864-415B-8F38-3BC34ED643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4" name="Picture 9071">
          <a:extLst>
            <a:ext uri="{FF2B5EF4-FFF2-40B4-BE49-F238E27FC236}">
              <a16:creationId xmlns:a16="http://schemas.microsoft.com/office/drawing/2014/main" id="{C59B7FF0-2CA8-4A9C-B091-0802A52652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5" name="Picture 9072">
          <a:extLst>
            <a:ext uri="{FF2B5EF4-FFF2-40B4-BE49-F238E27FC236}">
              <a16:creationId xmlns:a16="http://schemas.microsoft.com/office/drawing/2014/main" id="{36D800A9-5958-4FAA-8E83-ED17DC28B3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6" name="Picture 9073">
          <a:extLst>
            <a:ext uri="{FF2B5EF4-FFF2-40B4-BE49-F238E27FC236}">
              <a16:creationId xmlns:a16="http://schemas.microsoft.com/office/drawing/2014/main" id="{3DC3C4EF-CF8F-4136-B675-BA07506677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7" name="Picture 9074">
          <a:extLst>
            <a:ext uri="{FF2B5EF4-FFF2-40B4-BE49-F238E27FC236}">
              <a16:creationId xmlns:a16="http://schemas.microsoft.com/office/drawing/2014/main" id="{275E503C-2757-4FDB-8622-401BD5BB49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8" name="Picture 9075">
          <a:extLst>
            <a:ext uri="{FF2B5EF4-FFF2-40B4-BE49-F238E27FC236}">
              <a16:creationId xmlns:a16="http://schemas.microsoft.com/office/drawing/2014/main" id="{9EAE57EE-E26B-406E-B8C6-AEEEBC90DA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49" name="Picture 9076">
          <a:extLst>
            <a:ext uri="{FF2B5EF4-FFF2-40B4-BE49-F238E27FC236}">
              <a16:creationId xmlns:a16="http://schemas.microsoft.com/office/drawing/2014/main" id="{A675389C-F296-40EE-84DF-D3490D5473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0" name="Picture 8993">
          <a:extLst>
            <a:ext uri="{FF2B5EF4-FFF2-40B4-BE49-F238E27FC236}">
              <a16:creationId xmlns:a16="http://schemas.microsoft.com/office/drawing/2014/main" id="{46DFBA2A-0B45-449F-90C2-299D4D5EC5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1" name="Picture 8994">
          <a:extLst>
            <a:ext uri="{FF2B5EF4-FFF2-40B4-BE49-F238E27FC236}">
              <a16:creationId xmlns:a16="http://schemas.microsoft.com/office/drawing/2014/main" id="{366A7ADF-42D4-496F-88C5-AE2EF4A151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2" name="Picture 8995">
          <a:extLst>
            <a:ext uri="{FF2B5EF4-FFF2-40B4-BE49-F238E27FC236}">
              <a16:creationId xmlns:a16="http://schemas.microsoft.com/office/drawing/2014/main" id="{33FF36AD-E8F7-46F3-A4BF-7B794B3256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3" name="Picture 8996">
          <a:extLst>
            <a:ext uri="{FF2B5EF4-FFF2-40B4-BE49-F238E27FC236}">
              <a16:creationId xmlns:a16="http://schemas.microsoft.com/office/drawing/2014/main" id="{CE96E781-6B29-4CD7-9B64-7EA1796BB2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4" name="Picture 8997">
          <a:extLst>
            <a:ext uri="{FF2B5EF4-FFF2-40B4-BE49-F238E27FC236}">
              <a16:creationId xmlns:a16="http://schemas.microsoft.com/office/drawing/2014/main" id="{75521328-F8B1-4AA1-9B6F-98C3EDEAC7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5" name="Picture 8998">
          <a:extLst>
            <a:ext uri="{FF2B5EF4-FFF2-40B4-BE49-F238E27FC236}">
              <a16:creationId xmlns:a16="http://schemas.microsoft.com/office/drawing/2014/main" id="{E8A02803-FDDD-4CC2-9F65-4B987D1B39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6" name="Picture 8999">
          <a:extLst>
            <a:ext uri="{FF2B5EF4-FFF2-40B4-BE49-F238E27FC236}">
              <a16:creationId xmlns:a16="http://schemas.microsoft.com/office/drawing/2014/main" id="{A0633E8D-2BD5-4D3C-994E-6BEE04C57F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7" name="Picture 9000">
          <a:extLst>
            <a:ext uri="{FF2B5EF4-FFF2-40B4-BE49-F238E27FC236}">
              <a16:creationId xmlns:a16="http://schemas.microsoft.com/office/drawing/2014/main" id="{110E4A58-ACBD-47BF-9DC0-0AEEDFA75B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8" name="Picture 9001">
          <a:extLst>
            <a:ext uri="{FF2B5EF4-FFF2-40B4-BE49-F238E27FC236}">
              <a16:creationId xmlns:a16="http://schemas.microsoft.com/office/drawing/2014/main" id="{AAA1EDD2-3BE3-4852-AF42-02B8E44F16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59" name="Picture 9002">
          <a:extLst>
            <a:ext uri="{FF2B5EF4-FFF2-40B4-BE49-F238E27FC236}">
              <a16:creationId xmlns:a16="http://schemas.microsoft.com/office/drawing/2014/main" id="{16CECBF0-848B-4B4D-8A48-5ACF87CE57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0" name="Picture 9003">
          <a:extLst>
            <a:ext uri="{FF2B5EF4-FFF2-40B4-BE49-F238E27FC236}">
              <a16:creationId xmlns:a16="http://schemas.microsoft.com/office/drawing/2014/main" id="{01B01CFA-234D-4E2C-9C07-4FC3EDCE53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1" name="Picture 9004">
          <a:extLst>
            <a:ext uri="{FF2B5EF4-FFF2-40B4-BE49-F238E27FC236}">
              <a16:creationId xmlns:a16="http://schemas.microsoft.com/office/drawing/2014/main" id="{711A3451-7428-489B-83DD-D39AFBD3C3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2" name="Picture 9065">
          <a:extLst>
            <a:ext uri="{FF2B5EF4-FFF2-40B4-BE49-F238E27FC236}">
              <a16:creationId xmlns:a16="http://schemas.microsoft.com/office/drawing/2014/main" id="{A367C014-6917-460A-A200-6BCD0D0B89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3" name="Picture 9066">
          <a:extLst>
            <a:ext uri="{FF2B5EF4-FFF2-40B4-BE49-F238E27FC236}">
              <a16:creationId xmlns:a16="http://schemas.microsoft.com/office/drawing/2014/main" id="{3B51E0D3-41A7-4E30-84E7-86B31703C9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4" name="Picture 9067">
          <a:extLst>
            <a:ext uri="{FF2B5EF4-FFF2-40B4-BE49-F238E27FC236}">
              <a16:creationId xmlns:a16="http://schemas.microsoft.com/office/drawing/2014/main" id="{26992B6F-C474-4102-8508-EE4663E6C9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5" name="Picture 9068">
          <a:extLst>
            <a:ext uri="{FF2B5EF4-FFF2-40B4-BE49-F238E27FC236}">
              <a16:creationId xmlns:a16="http://schemas.microsoft.com/office/drawing/2014/main" id="{B0F8D516-555F-43BB-8A4C-10BD39F1CE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6" name="Picture 9069">
          <a:extLst>
            <a:ext uri="{FF2B5EF4-FFF2-40B4-BE49-F238E27FC236}">
              <a16:creationId xmlns:a16="http://schemas.microsoft.com/office/drawing/2014/main" id="{46060AE8-0D48-45E9-AF63-FE4624C4F9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7" name="Picture 9070">
          <a:extLst>
            <a:ext uri="{FF2B5EF4-FFF2-40B4-BE49-F238E27FC236}">
              <a16:creationId xmlns:a16="http://schemas.microsoft.com/office/drawing/2014/main" id="{45D8FE23-BD52-41BD-87F8-D40D0ECD74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8" name="Picture 9071">
          <a:extLst>
            <a:ext uri="{FF2B5EF4-FFF2-40B4-BE49-F238E27FC236}">
              <a16:creationId xmlns:a16="http://schemas.microsoft.com/office/drawing/2014/main" id="{4B9CDE6A-B024-47E3-A572-95BB37CD1E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69" name="Picture 9072">
          <a:extLst>
            <a:ext uri="{FF2B5EF4-FFF2-40B4-BE49-F238E27FC236}">
              <a16:creationId xmlns:a16="http://schemas.microsoft.com/office/drawing/2014/main" id="{9FCE9E0C-62E8-4567-82C1-CB217DD4D9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0" name="Picture 9073">
          <a:extLst>
            <a:ext uri="{FF2B5EF4-FFF2-40B4-BE49-F238E27FC236}">
              <a16:creationId xmlns:a16="http://schemas.microsoft.com/office/drawing/2014/main" id="{2B016393-18A0-4DE6-9B3D-33689003AC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1" name="Picture 9074">
          <a:extLst>
            <a:ext uri="{FF2B5EF4-FFF2-40B4-BE49-F238E27FC236}">
              <a16:creationId xmlns:a16="http://schemas.microsoft.com/office/drawing/2014/main" id="{C3785C84-A0BB-4416-B308-E4921B071A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2" name="Picture 9075">
          <a:extLst>
            <a:ext uri="{FF2B5EF4-FFF2-40B4-BE49-F238E27FC236}">
              <a16:creationId xmlns:a16="http://schemas.microsoft.com/office/drawing/2014/main" id="{1A7B0FD6-1DE0-4F15-B72E-03B221EFED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3" name="Picture 9076">
          <a:extLst>
            <a:ext uri="{FF2B5EF4-FFF2-40B4-BE49-F238E27FC236}">
              <a16:creationId xmlns:a16="http://schemas.microsoft.com/office/drawing/2014/main" id="{5879F77A-B5C0-4354-B92C-101B8264CC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4" name="Picture 8993">
          <a:extLst>
            <a:ext uri="{FF2B5EF4-FFF2-40B4-BE49-F238E27FC236}">
              <a16:creationId xmlns:a16="http://schemas.microsoft.com/office/drawing/2014/main" id="{650BA6BD-D2FE-4859-A270-7900F8861B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5" name="Picture 8994">
          <a:extLst>
            <a:ext uri="{FF2B5EF4-FFF2-40B4-BE49-F238E27FC236}">
              <a16:creationId xmlns:a16="http://schemas.microsoft.com/office/drawing/2014/main" id="{DFC1268E-632A-4E5F-B7E2-04800F5294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6" name="Picture 8995">
          <a:extLst>
            <a:ext uri="{FF2B5EF4-FFF2-40B4-BE49-F238E27FC236}">
              <a16:creationId xmlns:a16="http://schemas.microsoft.com/office/drawing/2014/main" id="{2C66C9F2-BD9F-42FA-B4BC-48F612F9A7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7" name="Picture 8996">
          <a:extLst>
            <a:ext uri="{FF2B5EF4-FFF2-40B4-BE49-F238E27FC236}">
              <a16:creationId xmlns:a16="http://schemas.microsoft.com/office/drawing/2014/main" id="{D3915850-1C4C-4070-AFE8-B186D51DE1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8" name="Picture 8997">
          <a:extLst>
            <a:ext uri="{FF2B5EF4-FFF2-40B4-BE49-F238E27FC236}">
              <a16:creationId xmlns:a16="http://schemas.microsoft.com/office/drawing/2014/main" id="{D96F24F0-5063-4312-8577-CBF6D12FD9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79" name="Picture 8998">
          <a:extLst>
            <a:ext uri="{FF2B5EF4-FFF2-40B4-BE49-F238E27FC236}">
              <a16:creationId xmlns:a16="http://schemas.microsoft.com/office/drawing/2014/main" id="{5671DC48-908B-4BE8-8C80-FA0B248AFD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0" name="Picture 8999">
          <a:extLst>
            <a:ext uri="{FF2B5EF4-FFF2-40B4-BE49-F238E27FC236}">
              <a16:creationId xmlns:a16="http://schemas.microsoft.com/office/drawing/2014/main" id="{DD44C337-6D63-4EF7-9CBE-EE852B5835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1" name="Picture 9000">
          <a:extLst>
            <a:ext uri="{FF2B5EF4-FFF2-40B4-BE49-F238E27FC236}">
              <a16:creationId xmlns:a16="http://schemas.microsoft.com/office/drawing/2014/main" id="{7EB7D1A9-5C4F-4CE6-9AF2-9CB2A36401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2" name="Picture 9001">
          <a:extLst>
            <a:ext uri="{FF2B5EF4-FFF2-40B4-BE49-F238E27FC236}">
              <a16:creationId xmlns:a16="http://schemas.microsoft.com/office/drawing/2014/main" id="{38FEC4F9-9C2E-4912-A327-C6AED9235F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3" name="Picture 9002">
          <a:extLst>
            <a:ext uri="{FF2B5EF4-FFF2-40B4-BE49-F238E27FC236}">
              <a16:creationId xmlns:a16="http://schemas.microsoft.com/office/drawing/2014/main" id="{90C0ED76-4E37-4BD8-B00A-9A812D983B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4" name="Picture 9003">
          <a:extLst>
            <a:ext uri="{FF2B5EF4-FFF2-40B4-BE49-F238E27FC236}">
              <a16:creationId xmlns:a16="http://schemas.microsoft.com/office/drawing/2014/main" id="{AF2834B7-26B8-4191-821A-E0ACDDAC5B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5" name="Picture 9004">
          <a:extLst>
            <a:ext uri="{FF2B5EF4-FFF2-40B4-BE49-F238E27FC236}">
              <a16:creationId xmlns:a16="http://schemas.microsoft.com/office/drawing/2014/main" id="{048C8D27-7E26-4D8D-8D5B-0157ABA675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6" name="Picture 9065">
          <a:extLst>
            <a:ext uri="{FF2B5EF4-FFF2-40B4-BE49-F238E27FC236}">
              <a16:creationId xmlns:a16="http://schemas.microsoft.com/office/drawing/2014/main" id="{81BE84B8-AA44-4FDB-9EA1-DE9AA2A08F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7" name="Picture 9066">
          <a:extLst>
            <a:ext uri="{FF2B5EF4-FFF2-40B4-BE49-F238E27FC236}">
              <a16:creationId xmlns:a16="http://schemas.microsoft.com/office/drawing/2014/main" id="{F865368C-EC2E-419F-BCF2-304EF26552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8" name="Picture 9067">
          <a:extLst>
            <a:ext uri="{FF2B5EF4-FFF2-40B4-BE49-F238E27FC236}">
              <a16:creationId xmlns:a16="http://schemas.microsoft.com/office/drawing/2014/main" id="{D739F71F-A2F6-4491-BFA7-33B9BF5028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89" name="Picture 9068">
          <a:extLst>
            <a:ext uri="{FF2B5EF4-FFF2-40B4-BE49-F238E27FC236}">
              <a16:creationId xmlns:a16="http://schemas.microsoft.com/office/drawing/2014/main" id="{426942A6-5096-4493-8E00-2D50298EAE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0" name="Picture 9069">
          <a:extLst>
            <a:ext uri="{FF2B5EF4-FFF2-40B4-BE49-F238E27FC236}">
              <a16:creationId xmlns:a16="http://schemas.microsoft.com/office/drawing/2014/main" id="{CF637068-79AD-45F9-9A56-740C9CD26B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1" name="Picture 9070">
          <a:extLst>
            <a:ext uri="{FF2B5EF4-FFF2-40B4-BE49-F238E27FC236}">
              <a16:creationId xmlns:a16="http://schemas.microsoft.com/office/drawing/2014/main" id="{07101171-6D60-469D-94F7-1631EF68BC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2" name="Picture 9071">
          <a:extLst>
            <a:ext uri="{FF2B5EF4-FFF2-40B4-BE49-F238E27FC236}">
              <a16:creationId xmlns:a16="http://schemas.microsoft.com/office/drawing/2014/main" id="{F91EB1E3-E922-474F-91EE-B6D653D687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3" name="Picture 9072">
          <a:extLst>
            <a:ext uri="{FF2B5EF4-FFF2-40B4-BE49-F238E27FC236}">
              <a16:creationId xmlns:a16="http://schemas.microsoft.com/office/drawing/2014/main" id="{0F122DE3-4097-4F68-A218-49914D14E9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4" name="Picture 9073">
          <a:extLst>
            <a:ext uri="{FF2B5EF4-FFF2-40B4-BE49-F238E27FC236}">
              <a16:creationId xmlns:a16="http://schemas.microsoft.com/office/drawing/2014/main" id="{33C30848-094C-4C56-9BFF-DFB9DF2E50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5" name="Picture 9074">
          <a:extLst>
            <a:ext uri="{FF2B5EF4-FFF2-40B4-BE49-F238E27FC236}">
              <a16:creationId xmlns:a16="http://schemas.microsoft.com/office/drawing/2014/main" id="{C43A66F7-FA82-4CF1-B283-AA10FB2562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6" name="Picture 9075">
          <a:extLst>
            <a:ext uri="{FF2B5EF4-FFF2-40B4-BE49-F238E27FC236}">
              <a16:creationId xmlns:a16="http://schemas.microsoft.com/office/drawing/2014/main" id="{EB8F281C-90A4-401E-BCB5-1C0250D985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7" name="Picture 9076">
          <a:extLst>
            <a:ext uri="{FF2B5EF4-FFF2-40B4-BE49-F238E27FC236}">
              <a16:creationId xmlns:a16="http://schemas.microsoft.com/office/drawing/2014/main" id="{589A7347-547E-482B-9A67-01D26D6E6F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8" name="Picture 8993">
          <a:extLst>
            <a:ext uri="{FF2B5EF4-FFF2-40B4-BE49-F238E27FC236}">
              <a16:creationId xmlns:a16="http://schemas.microsoft.com/office/drawing/2014/main" id="{36294BD8-0E82-458A-9CBE-16744D7C87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99" name="Picture 8994">
          <a:extLst>
            <a:ext uri="{FF2B5EF4-FFF2-40B4-BE49-F238E27FC236}">
              <a16:creationId xmlns:a16="http://schemas.microsoft.com/office/drawing/2014/main" id="{91D982DF-BC38-4B92-A8AF-6592656DF2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0" name="Picture 8995">
          <a:extLst>
            <a:ext uri="{FF2B5EF4-FFF2-40B4-BE49-F238E27FC236}">
              <a16:creationId xmlns:a16="http://schemas.microsoft.com/office/drawing/2014/main" id="{E7FEA4C2-9BCC-40E3-AFF3-1843D9080B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1" name="Picture 8996">
          <a:extLst>
            <a:ext uri="{FF2B5EF4-FFF2-40B4-BE49-F238E27FC236}">
              <a16:creationId xmlns:a16="http://schemas.microsoft.com/office/drawing/2014/main" id="{FD5F3CD9-1F20-4A03-B8DA-871F3B3C57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2" name="Picture 8997">
          <a:extLst>
            <a:ext uri="{FF2B5EF4-FFF2-40B4-BE49-F238E27FC236}">
              <a16:creationId xmlns:a16="http://schemas.microsoft.com/office/drawing/2014/main" id="{B2C5914D-F611-496E-91CB-DCFC4609A6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3" name="Picture 8998">
          <a:extLst>
            <a:ext uri="{FF2B5EF4-FFF2-40B4-BE49-F238E27FC236}">
              <a16:creationId xmlns:a16="http://schemas.microsoft.com/office/drawing/2014/main" id="{3E2ED868-778D-4D56-87F3-CD84366820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4" name="Picture 8999">
          <a:extLst>
            <a:ext uri="{FF2B5EF4-FFF2-40B4-BE49-F238E27FC236}">
              <a16:creationId xmlns:a16="http://schemas.microsoft.com/office/drawing/2014/main" id="{7F1AA58A-095D-41F0-A461-A7F95C1996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5" name="Picture 9000">
          <a:extLst>
            <a:ext uri="{FF2B5EF4-FFF2-40B4-BE49-F238E27FC236}">
              <a16:creationId xmlns:a16="http://schemas.microsoft.com/office/drawing/2014/main" id="{DF264598-0C1D-42F5-BF40-1C763C595D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6" name="Picture 9001">
          <a:extLst>
            <a:ext uri="{FF2B5EF4-FFF2-40B4-BE49-F238E27FC236}">
              <a16:creationId xmlns:a16="http://schemas.microsoft.com/office/drawing/2014/main" id="{411A9364-E25F-44C6-B068-6D2DB94DE7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7" name="Picture 9002">
          <a:extLst>
            <a:ext uri="{FF2B5EF4-FFF2-40B4-BE49-F238E27FC236}">
              <a16:creationId xmlns:a16="http://schemas.microsoft.com/office/drawing/2014/main" id="{B0B7C2E3-95E6-4A8E-9558-7C585FD520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8" name="Picture 9003">
          <a:extLst>
            <a:ext uri="{FF2B5EF4-FFF2-40B4-BE49-F238E27FC236}">
              <a16:creationId xmlns:a16="http://schemas.microsoft.com/office/drawing/2014/main" id="{F246BFAA-B6A3-438D-97FF-FD577A6CD3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09" name="Picture 9004">
          <a:extLst>
            <a:ext uri="{FF2B5EF4-FFF2-40B4-BE49-F238E27FC236}">
              <a16:creationId xmlns:a16="http://schemas.microsoft.com/office/drawing/2014/main" id="{000C9BED-2305-452C-831A-2710E62E72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0" name="Picture 9065">
          <a:extLst>
            <a:ext uri="{FF2B5EF4-FFF2-40B4-BE49-F238E27FC236}">
              <a16:creationId xmlns:a16="http://schemas.microsoft.com/office/drawing/2014/main" id="{3011D4F3-847D-4001-8CD7-11EB0E5224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1" name="Picture 9066">
          <a:extLst>
            <a:ext uri="{FF2B5EF4-FFF2-40B4-BE49-F238E27FC236}">
              <a16:creationId xmlns:a16="http://schemas.microsoft.com/office/drawing/2014/main" id="{EF4CFBDA-4683-4BE2-AAF1-BCF5827040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2" name="Picture 9067">
          <a:extLst>
            <a:ext uri="{FF2B5EF4-FFF2-40B4-BE49-F238E27FC236}">
              <a16:creationId xmlns:a16="http://schemas.microsoft.com/office/drawing/2014/main" id="{5F11EDEB-A1DB-4D9D-BC35-05A8C87D7F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3" name="Picture 9068">
          <a:extLst>
            <a:ext uri="{FF2B5EF4-FFF2-40B4-BE49-F238E27FC236}">
              <a16:creationId xmlns:a16="http://schemas.microsoft.com/office/drawing/2014/main" id="{7E512F15-B467-4010-8CF5-51235F6E3B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4" name="Picture 9069">
          <a:extLst>
            <a:ext uri="{FF2B5EF4-FFF2-40B4-BE49-F238E27FC236}">
              <a16:creationId xmlns:a16="http://schemas.microsoft.com/office/drawing/2014/main" id="{6DE77795-3DCC-4EDC-99E3-6F380339A2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5" name="Picture 9070">
          <a:extLst>
            <a:ext uri="{FF2B5EF4-FFF2-40B4-BE49-F238E27FC236}">
              <a16:creationId xmlns:a16="http://schemas.microsoft.com/office/drawing/2014/main" id="{A3E38F0E-6FCA-4F35-B6EF-626CB1FD4A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6" name="Picture 9071">
          <a:extLst>
            <a:ext uri="{FF2B5EF4-FFF2-40B4-BE49-F238E27FC236}">
              <a16:creationId xmlns:a16="http://schemas.microsoft.com/office/drawing/2014/main" id="{CCE41C85-9B01-4818-B7A1-EC2DD4BD2D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7" name="Picture 9072">
          <a:extLst>
            <a:ext uri="{FF2B5EF4-FFF2-40B4-BE49-F238E27FC236}">
              <a16:creationId xmlns:a16="http://schemas.microsoft.com/office/drawing/2014/main" id="{616134EC-F4A0-4355-B1D9-911CA1E67B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8" name="Picture 9073">
          <a:extLst>
            <a:ext uri="{FF2B5EF4-FFF2-40B4-BE49-F238E27FC236}">
              <a16:creationId xmlns:a16="http://schemas.microsoft.com/office/drawing/2014/main" id="{32940729-F7FA-44E5-87E3-34F28F80A8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19" name="Picture 9074">
          <a:extLst>
            <a:ext uri="{FF2B5EF4-FFF2-40B4-BE49-F238E27FC236}">
              <a16:creationId xmlns:a16="http://schemas.microsoft.com/office/drawing/2014/main" id="{F317D23F-36F5-456F-AD0B-FC10ADE39A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0" name="Picture 9075">
          <a:extLst>
            <a:ext uri="{FF2B5EF4-FFF2-40B4-BE49-F238E27FC236}">
              <a16:creationId xmlns:a16="http://schemas.microsoft.com/office/drawing/2014/main" id="{8F734D73-12E6-40F7-BA76-EE838B10C2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1" name="Picture 9076">
          <a:extLst>
            <a:ext uri="{FF2B5EF4-FFF2-40B4-BE49-F238E27FC236}">
              <a16:creationId xmlns:a16="http://schemas.microsoft.com/office/drawing/2014/main" id="{C3FF6AFB-7346-43A1-A213-AB5ADB0ED6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2" name="Picture 8993">
          <a:extLst>
            <a:ext uri="{FF2B5EF4-FFF2-40B4-BE49-F238E27FC236}">
              <a16:creationId xmlns:a16="http://schemas.microsoft.com/office/drawing/2014/main" id="{1FACB9F5-0FB0-4A85-BBC6-B8CAEDE3B6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3" name="Picture 8994">
          <a:extLst>
            <a:ext uri="{FF2B5EF4-FFF2-40B4-BE49-F238E27FC236}">
              <a16:creationId xmlns:a16="http://schemas.microsoft.com/office/drawing/2014/main" id="{2578C83F-978A-4F7D-B2DD-0ABEB99844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4" name="Picture 8995">
          <a:extLst>
            <a:ext uri="{FF2B5EF4-FFF2-40B4-BE49-F238E27FC236}">
              <a16:creationId xmlns:a16="http://schemas.microsoft.com/office/drawing/2014/main" id="{7EDBF269-C298-4B38-9CDD-0E6DBC4B6F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5" name="Picture 8996">
          <a:extLst>
            <a:ext uri="{FF2B5EF4-FFF2-40B4-BE49-F238E27FC236}">
              <a16:creationId xmlns:a16="http://schemas.microsoft.com/office/drawing/2014/main" id="{55F3B0B3-1455-42F1-B38A-1C6D6C6A1C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6" name="Picture 8997">
          <a:extLst>
            <a:ext uri="{FF2B5EF4-FFF2-40B4-BE49-F238E27FC236}">
              <a16:creationId xmlns:a16="http://schemas.microsoft.com/office/drawing/2014/main" id="{FE9E69EF-C68C-4AF1-B524-5F3BC46B21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7" name="Picture 8998">
          <a:extLst>
            <a:ext uri="{FF2B5EF4-FFF2-40B4-BE49-F238E27FC236}">
              <a16:creationId xmlns:a16="http://schemas.microsoft.com/office/drawing/2014/main" id="{907614DC-54BE-4038-B963-62422C478A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8" name="Picture 8999">
          <a:extLst>
            <a:ext uri="{FF2B5EF4-FFF2-40B4-BE49-F238E27FC236}">
              <a16:creationId xmlns:a16="http://schemas.microsoft.com/office/drawing/2014/main" id="{E24490A0-B14F-44DA-B9A0-3185CDFAFE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29" name="Picture 9000">
          <a:extLst>
            <a:ext uri="{FF2B5EF4-FFF2-40B4-BE49-F238E27FC236}">
              <a16:creationId xmlns:a16="http://schemas.microsoft.com/office/drawing/2014/main" id="{26362974-25E4-4FFE-A5BE-E7DF1B3738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0" name="Picture 9001">
          <a:extLst>
            <a:ext uri="{FF2B5EF4-FFF2-40B4-BE49-F238E27FC236}">
              <a16:creationId xmlns:a16="http://schemas.microsoft.com/office/drawing/2014/main" id="{DC7247B8-2A9A-4375-BA28-69E05831D4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1" name="Picture 9002">
          <a:extLst>
            <a:ext uri="{FF2B5EF4-FFF2-40B4-BE49-F238E27FC236}">
              <a16:creationId xmlns:a16="http://schemas.microsoft.com/office/drawing/2014/main" id="{8064FBA6-6793-424A-955D-E1C1D2413E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2" name="Picture 9003">
          <a:extLst>
            <a:ext uri="{FF2B5EF4-FFF2-40B4-BE49-F238E27FC236}">
              <a16:creationId xmlns:a16="http://schemas.microsoft.com/office/drawing/2014/main" id="{20D698CB-4759-4507-BA35-4C1C6E28BE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3" name="Picture 9004">
          <a:extLst>
            <a:ext uri="{FF2B5EF4-FFF2-40B4-BE49-F238E27FC236}">
              <a16:creationId xmlns:a16="http://schemas.microsoft.com/office/drawing/2014/main" id="{93F7AE04-0008-4A07-B1E7-A22D8519DD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4" name="Picture 9065">
          <a:extLst>
            <a:ext uri="{FF2B5EF4-FFF2-40B4-BE49-F238E27FC236}">
              <a16:creationId xmlns:a16="http://schemas.microsoft.com/office/drawing/2014/main" id="{F2430352-8F9C-4391-B95C-554F1F3FFA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5" name="Picture 9066">
          <a:extLst>
            <a:ext uri="{FF2B5EF4-FFF2-40B4-BE49-F238E27FC236}">
              <a16:creationId xmlns:a16="http://schemas.microsoft.com/office/drawing/2014/main" id="{D6CB259B-81CD-41E4-9AA3-FF7135FB48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6" name="Picture 9067">
          <a:extLst>
            <a:ext uri="{FF2B5EF4-FFF2-40B4-BE49-F238E27FC236}">
              <a16:creationId xmlns:a16="http://schemas.microsoft.com/office/drawing/2014/main" id="{16B97A18-5F24-4702-AD05-0A977B0362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7" name="Picture 9068">
          <a:extLst>
            <a:ext uri="{FF2B5EF4-FFF2-40B4-BE49-F238E27FC236}">
              <a16:creationId xmlns:a16="http://schemas.microsoft.com/office/drawing/2014/main" id="{2A147325-E61B-4445-A77E-3DB12D9EF8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8" name="Picture 9069">
          <a:extLst>
            <a:ext uri="{FF2B5EF4-FFF2-40B4-BE49-F238E27FC236}">
              <a16:creationId xmlns:a16="http://schemas.microsoft.com/office/drawing/2014/main" id="{578728C9-19FA-4651-84C7-0B881078DB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39" name="Picture 9070">
          <a:extLst>
            <a:ext uri="{FF2B5EF4-FFF2-40B4-BE49-F238E27FC236}">
              <a16:creationId xmlns:a16="http://schemas.microsoft.com/office/drawing/2014/main" id="{D2DC7FE9-C37F-414D-842B-3DA3169444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40" name="Picture 9071">
          <a:extLst>
            <a:ext uri="{FF2B5EF4-FFF2-40B4-BE49-F238E27FC236}">
              <a16:creationId xmlns:a16="http://schemas.microsoft.com/office/drawing/2014/main" id="{8F9D60CB-CCB4-4F83-A88F-DB62CD5C4A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41" name="Picture 9072">
          <a:extLst>
            <a:ext uri="{FF2B5EF4-FFF2-40B4-BE49-F238E27FC236}">
              <a16:creationId xmlns:a16="http://schemas.microsoft.com/office/drawing/2014/main" id="{0DB41F6D-C06D-410B-8F2B-3D56978113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42" name="Picture 9073">
          <a:extLst>
            <a:ext uri="{FF2B5EF4-FFF2-40B4-BE49-F238E27FC236}">
              <a16:creationId xmlns:a16="http://schemas.microsoft.com/office/drawing/2014/main" id="{A0BFB12C-FF09-4639-A0BA-E9A8740C75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43" name="Picture 9074">
          <a:extLst>
            <a:ext uri="{FF2B5EF4-FFF2-40B4-BE49-F238E27FC236}">
              <a16:creationId xmlns:a16="http://schemas.microsoft.com/office/drawing/2014/main" id="{7C3F7CD7-3776-4130-B771-057F9E4B31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44" name="Picture 9075">
          <a:extLst>
            <a:ext uri="{FF2B5EF4-FFF2-40B4-BE49-F238E27FC236}">
              <a16:creationId xmlns:a16="http://schemas.microsoft.com/office/drawing/2014/main" id="{B2E70AAB-8EFB-476F-8D24-88ACC81307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988</xdr:row>
      <xdr:rowOff>0</xdr:rowOff>
    </xdr:from>
    <xdr:ext cx="76200" cy="305435"/>
    <xdr:pic>
      <xdr:nvPicPr>
        <xdr:cNvPr id="145" name="Picture 9076">
          <a:extLst>
            <a:ext uri="{FF2B5EF4-FFF2-40B4-BE49-F238E27FC236}">
              <a16:creationId xmlns:a16="http://schemas.microsoft.com/office/drawing/2014/main" id="{71BA567B-EBE0-4516-BBC6-ECDCD6C3FA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85492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46" name="Picture 8993">
          <a:extLst>
            <a:ext uri="{FF2B5EF4-FFF2-40B4-BE49-F238E27FC236}">
              <a16:creationId xmlns:a16="http://schemas.microsoft.com/office/drawing/2014/main" id="{BB8421F7-B8BA-41AD-9A1F-F0DEB9E99F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47" name="Picture 8994">
          <a:extLst>
            <a:ext uri="{FF2B5EF4-FFF2-40B4-BE49-F238E27FC236}">
              <a16:creationId xmlns:a16="http://schemas.microsoft.com/office/drawing/2014/main" id="{D7F7F3F7-D062-4588-ACDC-61F5C41DB5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48" name="Picture 8995">
          <a:extLst>
            <a:ext uri="{FF2B5EF4-FFF2-40B4-BE49-F238E27FC236}">
              <a16:creationId xmlns:a16="http://schemas.microsoft.com/office/drawing/2014/main" id="{45B4F3D1-666E-49EA-B187-E100A7E0CA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49" name="Picture 8996">
          <a:extLst>
            <a:ext uri="{FF2B5EF4-FFF2-40B4-BE49-F238E27FC236}">
              <a16:creationId xmlns:a16="http://schemas.microsoft.com/office/drawing/2014/main" id="{4D577010-A21D-480C-AFB5-7887A43B75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0" name="Picture 8997">
          <a:extLst>
            <a:ext uri="{FF2B5EF4-FFF2-40B4-BE49-F238E27FC236}">
              <a16:creationId xmlns:a16="http://schemas.microsoft.com/office/drawing/2014/main" id="{579C0620-8D66-4314-9819-F35317722C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1" name="Picture 8998">
          <a:extLst>
            <a:ext uri="{FF2B5EF4-FFF2-40B4-BE49-F238E27FC236}">
              <a16:creationId xmlns:a16="http://schemas.microsoft.com/office/drawing/2014/main" id="{2912F5EF-B248-42E8-A37C-D5FABC57AB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2" name="Picture 8999">
          <a:extLst>
            <a:ext uri="{FF2B5EF4-FFF2-40B4-BE49-F238E27FC236}">
              <a16:creationId xmlns:a16="http://schemas.microsoft.com/office/drawing/2014/main" id="{E66D6246-3807-45C8-B994-DB7E6765BB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3" name="Picture 9000">
          <a:extLst>
            <a:ext uri="{FF2B5EF4-FFF2-40B4-BE49-F238E27FC236}">
              <a16:creationId xmlns:a16="http://schemas.microsoft.com/office/drawing/2014/main" id="{FEDD7223-2227-4312-A597-4AEF53C0B8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4" name="Picture 9001">
          <a:extLst>
            <a:ext uri="{FF2B5EF4-FFF2-40B4-BE49-F238E27FC236}">
              <a16:creationId xmlns:a16="http://schemas.microsoft.com/office/drawing/2014/main" id="{354619B5-EB5E-4DC7-A99A-D244CF2412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5" name="Picture 9002">
          <a:extLst>
            <a:ext uri="{FF2B5EF4-FFF2-40B4-BE49-F238E27FC236}">
              <a16:creationId xmlns:a16="http://schemas.microsoft.com/office/drawing/2014/main" id="{4F5D16AA-57E9-463D-8D81-BFD213533B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6" name="Picture 9003">
          <a:extLst>
            <a:ext uri="{FF2B5EF4-FFF2-40B4-BE49-F238E27FC236}">
              <a16:creationId xmlns:a16="http://schemas.microsoft.com/office/drawing/2014/main" id="{0373570E-0947-45DC-BCBC-9EA3AC7AE1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7" name="Picture 9004">
          <a:extLst>
            <a:ext uri="{FF2B5EF4-FFF2-40B4-BE49-F238E27FC236}">
              <a16:creationId xmlns:a16="http://schemas.microsoft.com/office/drawing/2014/main" id="{E3ABC921-C30E-4CE3-954E-99301624E8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8" name="Picture 9065">
          <a:extLst>
            <a:ext uri="{FF2B5EF4-FFF2-40B4-BE49-F238E27FC236}">
              <a16:creationId xmlns:a16="http://schemas.microsoft.com/office/drawing/2014/main" id="{45A6E530-013D-4FB2-9EBA-75CC76DFEC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59" name="Picture 9066">
          <a:extLst>
            <a:ext uri="{FF2B5EF4-FFF2-40B4-BE49-F238E27FC236}">
              <a16:creationId xmlns:a16="http://schemas.microsoft.com/office/drawing/2014/main" id="{1EC905AB-D875-4CB4-9FAC-14E2E1C059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0" name="Picture 9067">
          <a:extLst>
            <a:ext uri="{FF2B5EF4-FFF2-40B4-BE49-F238E27FC236}">
              <a16:creationId xmlns:a16="http://schemas.microsoft.com/office/drawing/2014/main" id="{E5983EE2-E156-4ABE-9A0A-196977EFCA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1" name="Picture 9068">
          <a:extLst>
            <a:ext uri="{FF2B5EF4-FFF2-40B4-BE49-F238E27FC236}">
              <a16:creationId xmlns:a16="http://schemas.microsoft.com/office/drawing/2014/main" id="{30C9A2E6-0FE5-4BE4-99D5-9618845B0F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2" name="Picture 9069">
          <a:extLst>
            <a:ext uri="{FF2B5EF4-FFF2-40B4-BE49-F238E27FC236}">
              <a16:creationId xmlns:a16="http://schemas.microsoft.com/office/drawing/2014/main" id="{7877213D-A4AF-468C-8E3E-F83AA43395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3" name="Picture 9070">
          <a:extLst>
            <a:ext uri="{FF2B5EF4-FFF2-40B4-BE49-F238E27FC236}">
              <a16:creationId xmlns:a16="http://schemas.microsoft.com/office/drawing/2014/main" id="{9D4C7FF8-3975-4E7D-8A84-E162128359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4" name="Picture 9071">
          <a:extLst>
            <a:ext uri="{FF2B5EF4-FFF2-40B4-BE49-F238E27FC236}">
              <a16:creationId xmlns:a16="http://schemas.microsoft.com/office/drawing/2014/main" id="{D51537E2-12FD-45A0-8F21-E551141241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5" name="Picture 9072">
          <a:extLst>
            <a:ext uri="{FF2B5EF4-FFF2-40B4-BE49-F238E27FC236}">
              <a16:creationId xmlns:a16="http://schemas.microsoft.com/office/drawing/2014/main" id="{676942CA-FCA5-4518-AAA0-D6782A2053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6" name="Picture 9073">
          <a:extLst>
            <a:ext uri="{FF2B5EF4-FFF2-40B4-BE49-F238E27FC236}">
              <a16:creationId xmlns:a16="http://schemas.microsoft.com/office/drawing/2014/main" id="{BC817396-FBC3-42E3-B488-85C8368192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7" name="Picture 9074">
          <a:extLst>
            <a:ext uri="{FF2B5EF4-FFF2-40B4-BE49-F238E27FC236}">
              <a16:creationId xmlns:a16="http://schemas.microsoft.com/office/drawing/2014/main" id="{1F09E03F-3E3B-4CBD-A68F-C795BBC37E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8" name="Picture 9075">
          <a:extLst>
            <a:ext uri="{FF2B5EF4-FFF2-40B4-BE49-F238E27FC236}">
              <a16:creationId xmlns:a16="http://schemas.microsoft.com/office/drawing/2014/main" id="{9B0A4B12-7455-4D08-80DC-0C6637735C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69" name="Picture 9076">
          <a:extLst>
            <a:ext uri="{FF2B5EF4-FFF2-40B4-BE49-F238E27FC236}">
              <a16:creationId xmlns:a16="http://schemas.microsoft.com/office/drawing/2014/main" id="{F68E40CE-E869-4F0D-9596-1C8CB3B78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0" name="Picture 8993">
          <a:extLst>
            <a:ext uri="{FF2B5EF4-FFF2-40B4-BE49-F238E27FC236}">
              <a16:creationId xmlns:a16="http://schemas.microsoft.com/office/drawing/2014/main" id="{2C8D1EDF-D3FF-40E2-BAA1-A1305A7AEC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1" name="Picture 8994">
          <a:extLst>
            <a:ext uri="{FF2B5EF4-FFF2-40B4-BE49-F238E27FC236}">
              <a16:creationId xmlns:a16="http://schemas.microsoft.com/office/drawing/2014/main" id="{FFD46DE5-A873-45D2-B9F8-934A040B8C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2" name="Picture 8995">
          <a:extLst>
            <a:ext uri="{FF2B5EF4-FFF2-40B4-BE49-F238E27FC236}">
              <a16:creationId xmlns:a16="http://schemas.microsoft.com/office/drawing/2014/main" id="{8A07D1F0-C780-4786-A0C3-C4983B0805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3" name="Picture 8996">
          <a:extLst>
            <a:ext uri="{FF2B5EF4-FFF2-40B4-BE49-F238E27FC236}">
              <a16:creationId xmlns:a16="http://schemas.microsoft.com/office/drawing/2014/main" id="{62E8DC98-74D0-4F15-A67A-D75EA56780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4" name="Picture 8997">
          <a:extLst>
            <a:ext uri="{FF2B5EF4-FFF2-40B4-BE49-F238E27FC236}">
              <a16:creationId xmlns:a16="http://schemas.microsoft.com/office/drawing/2014/main" id="{AB90DCEF-8E35-4DAC-85B9-DC3C58C736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5" name="Picture 8998">
          <a:extLst>
            <a:ext uri="{FF2B5EF4-FFF2-40B4-BE49-F238E27FC236}">
              <a16:creationId xmlns:a16="http://schemas.microsoft.com/office/drawing/2014/main" id="{8AD01C92-F0B1-4A02-9B98-643350FA63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6" name="Picture 8999">
          <a:extLst>
            <a:ext uri="{FF2B5EF4-FFF2-40B4-BE49-F238E27FC236}">
              <a16:creationId xmlns:a16="http://schemas.microsoft.com/office/drawing/2014/main" id="{AAD874C6-5B0A-4F24-B91A-A12A8E01DA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7" name="Picture 9000">
          <a:extLst>
            <a:ext uri="{FF2B5EF4-FFF2-40B4-BE49-F238E27FC236}">
              <a16:creationId xmlns:a16="http://schemas.microsoft.com/office/drawing/2014/main" id="{FC2899B0-C95D-452F-89A3-4D9E96B926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8" name="Picture 9001">
          <a:extLst>
            <a:ext uri="{FF2B5EF4-FFF2-40B4-BE49-F238E27FC236}">
              <a16:creationId xmlns:a16="http://schemas.microsoft.com/office/drawing/2014/main" id="{AFB04EA8-A94E-457F-8450-484D916792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79" name="Picture 9002">
          <a:extLst>
            <a:ext uri="{FF2B5EF4-FFF2-40B4-BE49-F238E27FC236}">
              <a16:creationId xmlns:a16="http://schemas.microsoft.com/office/drawing/2014/main" id="{AD65630D-E248-4032-A206-68988A3D5B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0" name="Picture 9003">
          <a:extLst>
            <a:ext uri="{FF2B5EF4-FFF2-40B4-BE49-F238E27FC236}">
              <a16:creationId xmlns:a16="http://schemas.microsoft.com/office/drawing/2014/main" id="{89465DA3-8606-45DA-9770-B4CAB4DFE1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1" name="Picture 9004">
          <a:extLst>
            <a:ext uri="{FF2B5EF4-FFF2-40B4-BE49-F238E27FC236}">
              <a16:creationId xmlns:a16="http://schemas.microsoft.com/office/drawing/2014/main" id="{3630EE23-CAA7-4A0F-A4DC-6A6F75AD88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2" name="Picture 9065">
          <a:extLst>
            <a:ext uri="{FF2B5EF4-FFF2-40B4-BE49-F238E27FC236}">
              <a16:creationId xmlns:a16="http://schemas.microsoft.com/office/drawing/2014/main" id="{A1376148-2C70-4A26-AF5B-9739074F59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3" name="Picture 9066">
          <a:extLst>
            <a:ext uri="{FF2B5EF4-FFF2-40B4-BE49-F238E27FC236}">
              <a16:creationId xmlns:a16="http://schemas.microsoft.com/office/drawing/2014/main" id="{F3FA8BF8-33F4-40F3-9971-CD38F2A7D0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4" name="Picture 9067">
          <a:extLst>
            <a:ext uri="{FF2B5EF4-FFF2-40B4-BE49-F238E27FC236}">
              <a16:creationId xmlns:a16="http://schemas.microsoft.com/office/drawing/2014/main" id="{17DA2F1B-21A1-46BC-8B9D-87EEBF698D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5" name="Picture 9068">
          <a:extLst>
            <a:ext uri="{FF2B5EF4-FFF2-40B4-BE49-F238E27FC236}">
              <a16:creationId xmlns:a16="http://schemas.microsoft.com/office/drawing/2014/main" id="{21F4C839-5E03-41B7-B74D-1094150BEB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6" name="Picture 9069">
          <a:extLst>
            <a:ext uri="{FF2B5EF4-FFF2-40B4-BE49-F238E27FC236}">
              <a16:creationId xmlns:a16="http://schemas.microsoft.com/office/drawing/2014/main" id="{5CFEE62E-6504-4439-923F-7E5A6E711B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7" name="Picture 9070">
          <a:extLst>
            <a:ext uri="{FF2B5EF4-FFF2-40B4-BE49-F238E27FC236}">
              <a16:creationId xmlns:a16="http://schemas.microsoft.com/office/drawing/2014/main" id="{4EEE3F49-8888-4D18-8E29-ABDB3464C7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8" name="Picture 9071">
          <a:extLst>
            <a:ext uri="{FF2B5EF4-FFF2-40B4-BE49-F238E27FC236}">
              <a16:creationId xmlns:a16="http://schemas.microsoft.com/office/drawing/2014/main" id="{F37FE033-D181-40D0-8526-93E8C96940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89" name="Picture 9072">
          <a:extLst>
            <a:ext uri="{FF2B5EF4-FFF2-40B4-BE49-F238E27FC236}">
              <a16:creationId xmlns:a16="http://schemas.microsoft.com/office/drawing/2014/main" id="{BD846D47-6B12-486A-A939-D9892B597C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0" name="Picture 9073">
          <a:extLst>
            <a:ext uri="{FF2B5EF4-FFF2-40B4-BE49-F238E27FC236}">
              <a16:creationId xmlns:a16="http://schemas.microsoft.com/office/drawing/2014/main" id="{61054C99-B6BF-44EA-B8FA-743D71DBA5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1" name="Picture 9074">
          <a:extLst>
            <a:ext uri="{FF2B5EF4-FFF2-40B4-BE49-F238E27FC236}">
              <a16:creationId xmlns:a16="http://schemas.microsoft.com/office/drawing/2014/main" id="{426BC856-0799-4D38-9D54-D96DFB138A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2" name="Picture 9075">
          <a:extLst>
            <a:ext uri="{FF2B5EF4-FFF2-40B4-BE49-F238E27FC236}">
              <a16:creationId xmlns:a16="http://schemas.microsoft.com/office/drawing/2014/main" id="{660FF21D-61CA-49A5-BA20-ACF2558D23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3" name="Picture 9076">
          <a:extLst>
            <a:ext uri="{FF2B5EF4-FFF2-40B4-BE49-F238E27FC236}">
              <a16:creationId xmlns:a16="http://schemas.microsoft.com/office/drawing/2014/main" id="{8B6495B6-012F-40B5-842F-3E4C2CA92E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4" name="Picture 8993">
          <a:extLst>
            <a:ext uri="{FF2B5EF4-FFF2-40B4-BE49-F238E27FC236}">
              <a16:creationId xmlns:a16="http://schemas.microsoft.com/office/drawing/2014/main" id="{F687758A-5928-42B6-B13F-BFBBD71E2F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5" name="Picture 8994">
          <a:extLst>
            <a:ext uri="{FF2B5EF4-FFF2-40B4-BE49-F238E27FC236}">
              <a16:creationId xmlns:a16="http://schemas.microsoft.com/office/drawing/2014/main" id="{FEAC14F9-5631-4235-9247-F7284B73A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6" name="Picture 8995">
          <a:extLst>
            <a:ext uri="{FF2B5EF4-FFF2-40B4-BE49-F238E27FC236}">
              <a16:creationId xmlns:a16="http://schemas.microsoft.com/office/drawing/2014/main" id="{BF7858A3-3184-4F1D-9D15-D7F4E5C5DF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7" name="Picture 8996">
          <a:extLst>
            <a:ext uri="{FF2B5EF4-FFF2-40B4-BE49-F238E27FC236}">
              <a16:creationId xmlns:a16="http://schemas.microsoft.com/office/drawing/2014/main" id="{54544022-EF39-440A-B440-52AB602EF7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8" name="Picture 8997">
          <a:extLst>
            <a:ext uri="{FF2B5EF4-FFF2-40B4-BE49-F238E27FC236}">
              <a16:creationId xmlns:a16="http://schemas.microsoft.com/office/drawing/2014/main" id="{BC677D80-5F03-4557-B317-AC58768CBA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199" name="Picture 8998">
          <a:extLst>
            <a:ext uri="{FF2B5EF4-FFF2-40B4-BE49-F238E27FC236}">
              <a16:creationId xmlns:a16="http://schemas.microsoft.com/office/drawing/2014/main" id="{69DD9023-CFC7-4539-A733-FF68DA14B9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0" name="Picture 8999">
          <a:extLst>
            <a:ext uri="{FF2B5EF4-FFF2-40B4-BE49-F238E27FC236}">
              <a16:creationId xmlns:a16="http://schemas.microsoft.com/office/drawing/2014/main" id="{0EE96E00-3C95-462E-A947-CADC4E2BF9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1" name="Picture 9000">
          <a:extLst>
            <a:ext uri="{FF2B5EF4-FFF2-40B4-BE49-F238E27FC236}">
              <a16:creationId xmlns:a16="http://schemas.microsoft.com/office/drawing/2014/main" id="{88900DE0-0740-4A11-980C-7B2B86F1E1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2" name="Picture 9001">
          <a:extLst>
            <a:ext uri="{FF2B5EF4-FFF2-40B4-BE49-F238E27FC236}">
              <a16:creationId xmlns:a16="http://schemas.microsoft.com/office/drawing/2014/main" id="{B39D316E-7736-4F51-BD6A-4C9F31F79E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3" name="Picture 9002">
          <a:extLst>
            <a:ext uri="{FF2B5EF4-FFF2-40B4-BE49-F238E27FC236}">
              <a16:creationId xmlns:a16="http://schemas.microsoft.com/office/drawing/2014/main" id="{D7CBDEB8-E998-4921-875E-ADDD252F50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4" name="Picture 9003">
          <a:extLst>
            <a:ext uri="{FF2B5EF4-FFF2-40B4-BE49-F238E27FC236}">
              <a16:creationId xmlns:a16="http://schemas.microsoft.com/office/drawing/2014/main" id="{726C2106-3529-4D76-8854-51AAD82A02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5" name="Picture 9004">
          <a:extLst>
            <a:ext uri="{FF2B5EF4-FFF2-40B4-BE49-F238E27FC236}">
              <a16:creationId xmlns:a16="http://schemas.microsoft.com/office/drawing/2014/main" id="{81F17A90-F103-4D76-8E70-0DAE102800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6" name="Picture 9065">
          <a:extLst>
            <a:ext uri="{FF2B5EF4-FFF2-40B4-BE49-F238E27FC236}">
              <a16:creationId xmlns:a16="http://schemas.microsoft.com/office/drawing/2014/main" id="{582D6A0D-AC4D-42E5-B721-DE425629F1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7" name="Picture 9066">
          <a:extLst>
            <a:ext uri="{FF2B5EF4-FFF2-40B4-BE49-F238E27FC236}">
              <a16:creationId xmlns:a16="http://schemas.microsoft.com/office/drawing/2014/main" id="{72690B0A-D100-4236-B94B-EE909017D8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8" name="Picture 9067">
          <a:extLst>
            <a:ext uri="{FF2B5EF4-FFF2-40B4-BE49-F238E27FC236}">
              <a16:creationId xmlns:a16="http://schemas.microsoft.com/office/drawing/2014/main" id="{4BF66B92-7A41-4668-95A4-99952B931A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09" name="Picture 9068">
          <a:extLst>
            <a:ext uri="{FF2B5EF4-FFF2-40B4-BE49-F238E27FC236}">
              <a16:creationId xmlns:a16="http://schemas.microsoft.com/office/drawing/2014/main" id="{EF230C5D-8248-45B0-ADA7-D187987F03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0" name="Picture 9069">
          <a:extLst>
            <a:ext uri="{FF2B5EF4-FFF2-40B4-BE49-F238E27FC236}">
              <a16:creationId xmlns:a16="http://schemas.microsoft.com/office/drawing/2014/main" id="{4A634EC6-C0A6-4F71-8180-F87655F950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1" name="Picture 9070">
          <a:extLst>
            <a:ext uri="{FF2B5EF4-FFF2-40B4-BE49-F238E27FC236}">
              <a16:creationId xmlns:a16="http://schemas.microsoft.com/office/drawing/2014/main" id="{B4514161-A73F-4E14-8D96-3D4C149C4C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2" name="Picture 9071">
          <a:extLst>
            <a:ext uri="{FF2B5EF4-FFF2-40B4-BE49-F238E27FC236}">
              <a16:creationId xmlns:a16="http://schemas.microsoft.com/office/drawing/2014/main" id="{F394FD33-5956-4C64-AAD8-C837837703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3" name="Picture 9072">
          <a:extLst>
            <a:ext uri="{FF2B5EF4-FFF2-40B4-BE49-F238E27FC236}">
              <a16:creationId xmlns:a16="http://schemas.microsoft.com/office/drawing/2014/main" id="{7E4F88DC-306C-459C-AD72-A83F8F10B0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4" name="Picture 9073">
          <a:extLst>
            <a:ext uri="{FF2B5EF4-FFF2-40B4-BE49-F238E27FC236}">
              <a16:creationId xmlns:a16="http://schemas.microsoft.com/office/drawing/2014/main" id="{3FFFFE0F-54CB-44C9-AB13-FB44B8A8A9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5" name="Picture 9074">
          <a:extLst>
            <a:ext uri="{FF2B5EF4-FFF2-40B4-BE49-F238E27FC236}">
              <a16:creationId xmlns:a16="http://schemas.microsoft.com/office/drawing/2014/main" id="{70C7516E-1667-48B9-AF68-B17C31F65A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6" name="Picture 9075">
          <a:extLst>
            <a:ext uri="{FF2B5EF4-FFF2-40B4-BE49-F238E27FC236}">
              <a16:creationId xmlns:a16="http://schemas.microsoft.com/office/drawing/2014/main" id="{52EC6CE8-32DB-4766-883E-FD1507C13F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7" name="Picture 9076">
          <a:extLst>
            <a:ext uri="{FF2B5EF4-FFF2-40B4-BE49-F238E27FC236}">
              <a16:creationId xmlns:a16="http://schemas.microsoft.com/office/drawing/2014/main" id="{19D5C7D5-59C3-4F50-86AC-C0450DD4F0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8" name="Picture 8993">
          <a:extLst>
            <a:ext uri="{FF2B5EF4-FFF2-40B4-BE49-F238E27FC236}">
              <a16:creationId xmlns:a16="http://schemas.microsoft.com/office/drawing/2014/main" id="{279DB516-F826-4579-BE02-CEC5C2E519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19" name="Picture 8994">
          <a:extLst>
            <a:ext uri="{FF2B5EF4-FFF2-40B4-BE49-F238E27FC236}">
              <a16:creationId xmlns:a16="http://schemas.microsoft.com/office/drawing/2014/main" id="{CFCBA121-C191-4756-8B7C-F26DBE1B81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0" name="Picture 8995">
          <a:extLst>
            <a:ext uri="{FF2B5EF4-FFF2-40B4-BE49-F238E27FC236}">
              <a16:creationId xmlns:a16="http://schemas.microsoft.com/office/drawing/2014/main" id="{7D0AC80E-8BF2-42C7-9A32-EE48C4FF6D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1" name="Picture 8996">
          <a:extLst>
            <a:ext uri="{FF2B5EF4-FFF2-40B4-BE49-F238E27FC236}">
              <a16:creationId xmlns:a16="http://schemas.microsoft.com/office/drawing/2014/main" id="{5614AE9C-2F9A-46AC-B832-2955549268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2" name="Picture 8997">
          <a:extLst>
            <a:ext uri="{FF2B5EF4-FFF2-40B4-BE49-F238E27FC236}">
              <a16:creationId xmlns:a16="http://schemas.microsoft.com/office/drawing/2014/main" id="{EA52FDBA-3AC1-49DE-8A88-204205A64C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3" name="Picture 8998">
          <a:extLst>
            <a:ext uri="{FF2B5EF4-FFF2-40B4-BE49-F238E27FC236}">
              <a16:creationId xmlns:a16="http://schemas.microsoft.com/office/drawing/2014/main" id="{37196914-30BE-4F4D-874E-9E853BCDC0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4" name="Picture 8999">
          <a:extLst>
            <a:ext uri="{FF2B5EF4-FFF2-40B4-BE49-F238E27FC236}">
              <a16:creationId xmlns:a16="http://schemas.microsoft.com/office/drawing/2014/main" id="{8A0BB7E5-AA35-41AA-B6E7-5593D899D9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5" name="Picture 9000">
          <a:extLst>
            <a:ext uri="{FF2B5EF4-FFF2-40B4-BE49-F238E27FC236}">
              <a16:creationId xmlns:a16="http://schemas.microsoft.com/office/drawing/2014/main" id="{4EEAEB18-3889-4987-A0B9-C6D15DA50F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6" name="Picture 9001">
          <a:extLst>
            <a:ext uri="{FF2B5EF4-FFF2-40B4-BE49-F238E27FC236}">
              <a16:creationId xmlns:a16="http://schemas.microsoft.com/office/drawing/2014/main" id="{26096858-43A6-4147-9E27-1684162B43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7" name="Picture 9002">
          <a:extLst>
            <a:ext uri="{FF2B5EF4-FFF2-40B4-BE49-F238E27FC236}">
              <a16:creationId xmlns:a16="http://schemas.microsoft.com/office/drawing/2014/main" id="{A370EE64-2F68-4C55-85EB-413E05CA8C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8" name="Picture 9003">
          <a:extLst>
            <a:ext uri="{FF2B5EF4-FFF2-40B4-BE49-F238E27FC236}">
              <a16:creationId xmlns:a16="http://schemas.microsoft.com/office/drawing/2014/main" id="{C2F6D97F-F3D7-4B84-96D7-3FB08A6264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29" name="Picture 9004">
          <a:extLst>
            <a:ext uri="{FF2B5EF4-FFF2-40B4-BE49-F238E27FC236}">
              <a16:creationId xmlns:a16="http://schemas.microsoft.com/office/drawing/2014/main" id="{36D5CE59-4C39-4C01-926B-B7D566B99F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0" name="Picture 9065">
          <a:extLst>
            <a:ext uri="{FF2B5EF4-FFF2-40B4-BE49-F238E27FC236}">
              <a16:creationId xmlns:a16="http://schemas.microsoft.com/office/drawing/2014/main" id="{F7383F9F-9CD7-46FE-B1D7-BB402F6ADB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1" name="Picture 9066">
          <a:extLst>
            <a:ext uri="{FF2B5EF4-FFF2-40B4-BE49-F238E27FC236}">
              <a16:creationId xmlns:a16="http://schemas.microsoft.com/office/drawing/2014/main" id="{B520EDD6-A65B-4C3D-BC02-85A1A8D94B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2" name="Picture 9067">
          <a:extLst>
            <a:ext uri="{FF2B5EF4-FFF2-40B4-BE49-F238E27FC236}">
              <a16:creationId xmlns:a16="http://schemas.microsoft.com/office/drawing/2014/main" id="{91F70C53-8B7D-4009-A47E-01FDDBF010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3" name="Picture 9068">
          <a:extLst>
            <a:ext uri="{FF2B5EF4-FFF2-40B4-BE49-F238E27FC236}">
              <a16:creationId xmlns:a16="http://schemas.microsoft.com/office/drawing/2014/main" id="{077080A4-686C-4323-9725-3CA7C9C621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4" name="Picture 9069">
          <a:extLst>
            <a:ext uri="{FF2B5EF4-FFF2-40B4-BE49-F238E27FC236}">
              <a16:creationId xmlns:a16="http://schemas.microsoft.com/office/drawing/2014/main" id="{0CE5219A-90AB-46C1-ACD0-402385EBED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5" name="Picture 9070">
          <a:extLst>
            <a:ext uri="{FF2B5EF4-FFF2-40B4-BE49-F238E27FC236}">
              <a16:creationId xmlns:a16="http://schemas.microsoft.com/office/drawing/2014/main" id="{2F5263E8-BF7A-4A4E-B3B1-3B3274DD8B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6" name="Picture 9071">
          <a:extLst>
            <a:ext uri="{FF2B5EF4-FFF2-40B4-BE49-F238E27FC236}">
              <a16:creationId xmlns:a16="http://schemas.microsoft.com/office/drawing/2014/main" id="{7DF820E7-6DBE-4957-8EBD-DBAB5EFAAD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7" name="Picture 9072">
          <a:extLst>
            <a:ext uri="{FF2B5EF4-FFF2-40B4-BE49-F238E27FC236}">
              <a16:creationId xmlns:a16="http://schemas.microsoft.com/office/drawing/2014/main" id="{47D39560-F9AB-452B-A8D4-8975909F26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8" name="Picture 9073">
          <a:extLst>
            <a:ext uri="{FF2B5EF4-FFF2-40B4-BE49-F238E27FC236}">
              <a16:creationId xmlns:a16="http://schemas.microsoft.com/office/drawing/2014/main" id="{4DD69C01-6A05-43CE-B2A3-2F479F52F2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39" name="Picture 9074">
          <a:extLst>
            <a:ext uri="{FF2B5EF4-FFF2-40B4-BE49-F238E27FC236}">
              <a16:creationId xmlns:a16="http://schemas.microsoft.com/office/drawing/2014/main" id="{BAE84209-9C72-45BF-B601-724517AFB7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0" name="Picture 9075">
          <a:extLst>
            <a:ext uri="{FF2B5EF4-FFF2-40B4-BE49-F238E27FC236}">
              <a16:creationId xmlns:a16="http://schemas.microsoft.com/office/drawing/2014/main" id="{28EA8F57-4802-47D0-982D-8B90CA3888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1" name="Picture 9076">
          <a:extLst>
            <a:ext uri="{FF2B5EF4-FFF2-40B4-BE49-F238E27FC236}">
              <a16:creationId xmlns:a16="http://schemas.microsoft.com/office/drawing/2014/main" id="{22EDF185-EC9C-4A0D-B525-AED0269A73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2" name="Picture 8993">
          <a:extLst>
            <a:ext uri="{FF2B5EF4-FFF2-40B4-BE49-F238E27FC236}">
              <a16:creationId xmlns:a16="http://schemas.microsoft.com/office/drawing/2014/main" id="{03C1EE9A-F0FD-44A9-8BEA-D89149EE4F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3" name="Picture 8994">
          <a:extLst>
            <a:ext uri="{FF2B5EF4-FFF2-40B4-BE49-F238E27FC236}">
              <a16:creationId xmlns:a16="http://schemas.microsoft.com/office/drawing/2014/main" id="{FFE5AB13-F7A7-458D-978F-58BB7B406A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4" name="Picture 8995">
          <a:extLst>
            <a:ext uri="{FF2B5EF4-FFF2-40B4-BE49-F238E27FC236}">
              <a16:creationId xmlns:a16="http://schemas.microsoft.com/office/drawing/2014/main" id="{FE34D94C-C123-482D-AB5F-5FD89A32E7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5" name="Picture 8996">
          <a:extLst>
            <a:ext uri="{FF2B5EF4-FFF2-40B4-BE49-F238E27FC236}">
              <a16:creationId xmlns:a16="http://schemas.microsoft.com/office/drawing/2014/main" id="{E21ACC62-02CC-4FE9-B031-809923E7E0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6" name="Picture 8997">
          <a:extLst>
            <a:ext uri="{FF2B5EF4-FFF2-40B4-BE49-F238E27FC236}">
              <a16:creationId xmlns:a16="http://schemas.microsoft.com/office/drawing/2014/main" id="{40E77CE9-4F4A-4046-BFE0-77B91B60B6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7" name="Picture 8998">
          <a:extLst>
            <a:ext uri="{FF2B5EF4-FFF2-40B4-BE49-F238E27FC236}">
              <a16:creationId xmlns:a16="http://schemas.microsoft.com/office/drawing/2014/main" id="{2FF0015A-631B-4E60-94B9-730C55DBD4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8" name="Picture 8999">
          <a:extLst>
            <a:ext uri="{FF2B5EF4-FFF2-40B4-BE49-F238E27FC236}">
              <a16:creationId xmlns:a16="http://schemas.microsoft.com/office/drawing/2014/main" id="{2710CF5D-B777-4261-B5F4-F6ABC6DDE9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49" name="Picture 9000">
          <a:extLst>
            <a:ext uri="{FF2B5EF4-FFF2-40B4-BE49-F238E27FC236}">
              <a16:creationId xmlns:a16="http://schemas.microsoft.com/office/drawing/2014/main" id="{A039BA21-9C96-4A6B-8673-F2A8E1D398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0" name="Picture 9001">
          <a:extLst>
            <a:ext uri="{FF2B5EF4-FFF2-40B4-BE49-F238E27FC236}">
              <a16:creationId xmlns:a16="http://schemas.microsoft.com/office/drawing/2014/main" id="{A6472AD5-E131-47E7-A101-97A952D570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1" name="Picture 9002">
          <a:extLst>
            <a:ext uri="{FF2B5EF4-FFF2-40B4-BE49-F238E27FC236}">
              <a16:creationId xmlns:a16="http://schemas.microsoft.com/office/drawing/2014/main" id="{57DABF00-A2C6-4970-B7DF-711EFAC266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2" name="Picture 9003">
          <a:extLst>
            <a:ext uri="{FF2B5EF4-FFF2-40B4-BE49-F238E27FC236}">
              <a16:creationId xmlns:a16="http://schemas.microsoft.com/office/drawing/2014/main" id="{EDEB42CE-DC20-45D7-BC9B-74555B1229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3" name="Picture 9004">
          <a:extLst>
            <a:ext uri="{FF2B5EF4-FFF2-40B4-BE49-F238E27FC236}">
              <a16:creationId xmlns:a16="http://schemas.microsoft.com/office/drawing/2014/main" id="{BDAE72CD-2AC6-4EBC-95D6-38441671BE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4" name="Picture 9065">
          <a:extLst>
            <a:ext uri="{FF2B5EF4-FFF2-40B4-BE49-F238E27FC236}">
              <a16:creationId xmlns:a16="http://schemas.microsoft.com/office/drawing/2014/main" id="{C4120DCE-1B43-4393-B680-1C67119FD1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5" name="Picture 9066">
          <a:extLst>
            <a:ext uri="{FF2B5EF4-FFF2-40B4-BE49-F238E27FC236}">
              <a16:creationId xmlns:a16="http://schemas.microsoft.com/office/drawing/2014/main" id="{0E1E0200-2A2C-4056-B0A1-5FB9D978B4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6" name="Picture 9067">
          <a:extLst>
            <a:ext uri="{FF2B5EF4-FFF2-40B4-BE49-F238E27FC236}">
              <a16:creationId xmlns:a16="http://schemas.microsoft.com/office/drawing/2014/main" id="{0C0A6BCD-2422-4CF0-94FE-3CC4D0C2A7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7" name="Picture 9068">
          <a:extLst>
            <a:ext uri="{FF2B5EF4-FFF2-40B4-BE49-F238E27FC236}">
              <a16:creationId xmlns:a16="http://schemas.microsoft.com/office/drawing/2014/main" id="{86CD4DC7-19B4-40A9-8594-E28230132C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8" name="Picture 9069">
          <a:extLst>
            <a:ext uri="{FF2B5EF4-FFF2-40B4-BE49-F238E27FC236}">
              <a16:creationId xmlns:a16="http://schemas.microsoft.com/office/drawing/2014/main" id="{4A40BF57-1F36-43C5-8CF6-E264FBB6B3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59" name="Picture 9070">
          <a:extLst>
            <a:ext uri="{FF2B5EF4-FFF2-40B4-BE49-F238E27FC236}">
              <a16:creationId xmlns:a16="http://schemas.microsoft.com/office/drawing/2014/main" id="{7E75201D-367A-42A5-AE01-0FB1975E35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0" name="Picture 9071">
          <a:extLst>
            <a:ext uri="{FF2B5EF4-FFF2-40B4-BE49-F238E27FC236}">
              <a16:creationId xmlns:a16="http://schemas.microsoft.com/office/drawing/2014/main" id="{5C2D2EC3-373A-44BE-93ED-F5B0FC7F74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1" name="Picture 9072">
          <a:extLst>
            <a:ext uri="{FF2B5EF4-FFF2-40B4-BE49-F238E27FC236}">
              <a16:creationId xmlns:a16="http://schemas.microsoft.com/office/drawing/2014/main" id="{5257305A-D739-410C-9630-4B43FD61A8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2" name="Picture 9073">
          <a:extLst>
            <a:ext uri="{FF2B5EF4-FFF2-40B4-BE49-F238E27FC236}">
              <a16:creationId xmlns:a16="http://schemas.microsoft.com/office/drawing/2014/main" id="{E49F5DE5-7210-4EBD-A833-733A6DEAE1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3" name="Picture 9074">
          <a:extLst>
            <a:ext uri="{FF2B5EF4-FFF2-40B4-BE49-F238E27FC236}">
              <a16:creationId xmlns:a16="http://schemas.microsoft.com/office/drawing/2014/main" id="{C5D58E93-C0A5-416C-8563-AE20243E0B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4" name="Picture 9075">
          <a:extLst>
            <a:ext uri="{FF2B5EF4-FFF2-40B4-BE49-F238E27FC236}">
              <a16:creationId xmlns:a16="http://schemas.microsoft.com/office/drawing/2014/main" id="{65B10DA4-1A6E-424B-928E-33B79FAC36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5" name="Picture 9076">
          <a:extLst>
            <a:ext uri="{FF2B5EF4-FFF2-40B4-BE49-F238E27FC236}">
              <a16:creationId xmlns:a16="http://schemas.microsoft.com/office/drawing/2014/main" id="{73180432-3D38-4649-9C21-24B48ECD6E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6" name="Picture 8993">
          <a:extLst>
            <a:ext uri="{FF2B5EF4-FFF2-40B4-BE49-F238E27FC236}">
              <a16:creationId xmlns:a16="http://schemas.microsoft.com/office/drawing/2014/main" id="{20A4F004-D069-42FF-92D5-8E54296ACE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7" name="Picture 8994">
          <a:extLst>
            <a:ext uri="{FF2B5EF4-FFF2-40B4-BE49-F238E27FC236}">
              <a16:creationId xmlns:a16="http://schemas.microsoft.com/office/drawing/2014/main" id="{EEB7D0F9-2F35-4FDD-8056-C35607CD0E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8" name="Picture 8995">
          <a:extLst>
            <a:ext uri="{FF2B5EF4-FFF2-40B4-BE49-F238E27FC236}">
              <a16:creationId xmlns:a16="http://schemas.microsoft.com/office/drawing/2014/main" id="{4C8F7D6C-D6E6-406E-81D1-9497034B0D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69" name="Picture 8996">
          <a:extLst>
            <a:ext uri="{FF2B5EF4-FFF2-40B4-BE49-F238E27FC236}">
              <a16:creationId xmlns:a16="http://schemas.microsoft.com/office/drawing/2014/main" id="{FE084E6D-9432-45D5-AA3A-6DCE99674A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0" name="Picture 8997">
          <a:extLst>
            <a:ext uri="{FF2B5EF4-FFF2-40B4-BE49-F238E27FC236}">
              <a16:creationId xmlns:a16="http://schemas.microsoft.com/office/drawing/2014/main" id="{6C9452E2-A30A-4C84-A321-E087846011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1" name="Picture 8998">
          <a:extLst>
            <a:ext uri="{FF2B5EF4-FFF2-40B4-BE49-F238E27FC236}">
              <a16:creationId xmlns:a16="http://schemas.microsoft.com/office/drawing/2014/main" id="{10FFAA99-D1A0-4445-9F1D-308806209C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2" name="Picture 8999">
          <a:extLst>
            <a:ext uri="{FF2B5EF4-FFF2-40B4-BE49-F238E27FC236}">
              <a16:creationId xmlns:a16="http://schemas.microsoft.com/office/drawing/2014/main" id="{C59B05D9-F301-4CCC-B5C1-8CDF695186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3" name="Picture 9000">
          <a:extLst>
            <a:ext uri="{FF2B5EF4-FFF2-40B4-BE49-F238E27FC236}">
              <a16:creationId xmlns:a16="http://schemas.microsoft.com/office/drawing/2014/main" id="{0E295D1E-5FD8-4021-98D1-79BBBF3C31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4" name="Picture 9001">
          <a:extLst>
            <a:ext uri="{FF2B5EF4-FFF2-40B4-BE49-F238E27FC236}">
              <a16:creationId xmlns:a16="http://schemas.microsoft.com/office/drawing/2014/main" id="{8327B451-3698-41B1-B3B4-6B2826AF27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5" name="Picture 9002">
          <a:extLst>
            <a:ext uri="{FF2B5EF4-FFF2-40B4-BE49-F238E27FC236}">
              <a16:creationId xmlns:a16="http://schemas.microsoft.com/office/drawing/2014/main" id="{90133054-EB8A-4A9C-9B55-759F9DBBAA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6" name="Picture 9003">
          <a:extLst>
            <a:ext uri="{FF2B5EF4-FFF2-40B4-BE49-F238E27FC236}">
              <a16:creationId xmlns:a16="http://schemas.microsoft.com/office/drawing/2014/main" id="{CA9642C4-1BD3-47E7-A6CB-02B1F369D2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7" name="Picture 9004">
          <a:extLst>
            <a:ext uri="{FF2B5EF4-FFF2-40B4-BE49-F238E27FC236}">
              <a16:creationId xmlns:a16="http://schemas.microsoft.com/office/drawing/2014/main" id="{93ECA1D2-113C-4E9D-AA4C-0574C8E5A7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8" name="Picture 9065">
          <a:extLst>
            <a:ext uri="{FF2B5EF4-FFF2-40B4-BE49-F238E27FC236}">
              <a16:creationId xmlns:a16="http://schemas.microsoft.com/office/drawing/2014/main" id="{41003006-6F18-4C5A-9DC2-733527F983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79" name="Picture 9066">
          <a:extLst>
            <a:ext uri="{FF2B5EF4-FFF2-40B4-BE49-F238E27FC236}">
              <a16:creationId xmlns:a16="http://schemas.microsoft.com/office/drawing/2014/main" id="{C1095C13-42CD-424D-B744-F21732068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0" name="Picture 9067">
          <a:extLst>
            <a:ext uri="{FF2B5EF4-FFF2-40B4-BE49-F238E27FC236}">
              <a16:creationId xmlns:a16="http://schemas.microsoft.com/office/drawing/2014/main" id="{47CD5966-F4D0-4D4C-8B0F-9562E07F80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1" name="Picture 9068">
          <a:extLst>
            <a:ext uri="{FF2B5EF4-FFF2-40B4-BE49-F238E27FC236}">
              <a16:creationId xmlns:a16="http://schemas.microsoft.com/office/drawing/2014/main" id="{BE764D43-0FAA-403F-A0CC-A3C6A3C2D6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2" name="Picture 9069">
          <a:extLst>
            <a:ext uri="{FF2B5EF4-FFF2-40B4-BE49-F238E27FC236}">
              <a16:creationId xmlns:a16="http://schemas.microsoft.com/office/drawing/2014/main" id="{B6E6857D-0458-40DD-BBF6-F19A251DF2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3" name="Picture 9070">
          <a:extLst>
            <a:ext uri="{FF2B5EF4-FFF2-40B4-BE49-F238E27FC236}">
              <a16:creationId xmlns:a16="http://schemas.microsoft.com/office/drawing/2014/main" id="{376E5F13-BCFE-4655-816E-263778BF7F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4" name="Picture 9071">
          <a:extLst>
            <a:ext uri="{FF2B5EF4-FFF2-40B4-BE49-F238E27FC236}">
              <a16:creationId xmlns:a16="http://schemas.microsoft.com/office/drawing/2014/main" id="{0D3288E6-D035-4C13-8129-E25EDC0764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5" name="Picture 9072">
          <a:extLst>
            <a:ext uri="{FF2B5EF4-FFF2-40B4-BE49-F238E27FC236}">
              <a16:creationId xmlns:a16="http://schemas.microsoft.com/office/drawing/2014/main" id="{549CF80E-9D87-4BA8-B6D8-4B643F695F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6" name="Picture 9073">
          <a:extLst>
            <a:ext uri="{FF2B5EF4-FFF2-40B4-BE49-F238E27FC236}">
              <a16:creationId xmlns:a16="http://schemas.microsoft.com/office/drawing/2014/main" id="{7DE51519-D1D9-4CC3-BDDC-2583202CF1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7" name="Picture 9074">
          <a:extLst>
            <a:ext uri="{FF2B5EF4-FFF2-40B4-BE49-F238E27FC236}">
              <a16:creationId xmlns:a16="http://schemas.microsoft.com/office/drawing/2014/main" id="{E2398A84-B945-4933-9BF5-1BE98526BB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8" name="Picture 9075">
          <a:extLst>
            <a:ext uri="{FF2B5EF4-FFF2-40B4-BE49-F238E27FC236}">
              <a16:creationId xmlns:a16="http://schemas.microsoft.com/office/drawing/2014/main" id="{98898BB4-B120-46D4-A00B-EA93B74745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1537</xdr:row>
      <xdr:rowOff>0</xdr:rowOff>
    </xdr:from>
    <xdr:ext cx="76200" cy="305435"/>
    <xdr:pic>
      <xdr:nvPicPr>
        <xdr:cNvPr id="289" name="Picture 9076">
          <a:extLst>
            <a:ext uri="{FF2B5EF4-FFF2-40B4-BE49-F238E27FC236}">
              <a16:creationId xmlns:a16="http://schemas.microsoft.com/office/drawing/2014/main" id="{C41D53D0-78A2-4185-A2A2-2A5E722107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060" y="29077158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83"/>
  <sheetViews>
    <sheetView workbookViewId="0">
      <selection sqref="A1:XFD1"/>
    </sheetView>
  </sheetViews>
  <sheetFormatPr baseColWidth="10" defaultRowHeight="14.4" x14ac:dyDescent="0.3"/>
  <cols>
    <col min="5" max="6" width="11.5546875" customWidth="1"/>
    <col min="10" max="10" width="15.5546875" bestFit="1" customWidth="1"/>
    <col min="11" max="11" width="14.5546875" bestFit="1" customWidth="1"/>
    <col min="12" max="12" width="18" bestFit="1" customWidth="1"/>
    <col min="13" max="13" width="15.5546875" customWidth="1"/>
    <col min="14" max="14" width="15.5546875" style="16" customWidth="1"/>
    <col min="15" max="16" width="15.5546875" customWidth="1"/>
  </cols>
  <sheetData>
    <row r="1" spans="1:16" x14ac:dyDescent="0.3">
      <c r="A1" s="141" t="s">
        <v>2627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6" ht="40.799999999999997" x14ac:dyDescent="0.3">
      <c r="A2" s="2" t="s">
        <v>0</v>
      </c>
      <c r="B2" s="86" t="s">
        <v>1</v>
      </c>
      <c r="C2" s="87"/>
      <c r="D2" s="87"/>
      <c r="E2" s="87"/>
      <c r="F2" s="87"/>
      <c r="G2" s="87"/>
      <c r="H2" s="87"/>
      <c r="I2" s="88"/>
      <c r="J2" s="2" t="s">
        <v>945</v>
      </c>
      <c r="K2" s="2" t="s">
        <v>944</v>
      </c>
      <c r="L2" s="2" t="s">
        <v>943</v>
      </c>
      <c r="M2" s="13" t="s">
        <v>945</v>
      </c>
      <c r="N2" s="13" t="s">
        <v>946</v>
      </c>
      <c r="O2" s="13" t="s">
        <v>947</v>
      </c>
      <c r="P2" s="13" t="s">
        <v>943</v>
      </c>
    </row>
    <row r="3" spans="1:16" ht="14.4" customHeight="1" x14ac:dyDescent="0.3">
      <c r="A3" s="89" t="s">
        <v>928</v>
      </c>
      <c r="B3" s="89"/>
      <c r="C3" s="89"/>
      <c r="D3" s="89"/>
      <c r="E3" s="89"/>
      <c r="F3" s="89"/>
      <c r="G3" s="89"/>
      <c r="H3" s="89"/>
      <c r="I3" s="89"/>
      <c r="J3" s="89"/>
      <c r="K3" s="3"/>
      <c r="L3" s="3"/>
      <c r="M3" s="3"/>
      <c r="N3" s="3"/>
      <c r="O3" s="3"/>
      <c r="P3" s="3"/>
    </row>
    <row r="4" spans="1:16" ht="14.4" customHeight="1" x14ac:dyDescent="0.3">
      <c r="A4" s="89" t="s">
        <v>929</v>
      </c>
      <c r="B4" s="89"/>
      <c r="C4" s="89"/>
      <c r="D4" s="89"/>
      <c r="E4" s="89"/>
      <c r="F4" s="89"/>
      <c r="G4" s="89"/>
      <c r="H4" s="89"/>
      <c r="I4" s="89"/>
      <c r="J4" s="89"/>
      <c r="K4" s="3"/>
      <c r="L4" s="3"/>
      <c r="M4" s="3"/>
      <c r="N4" s="3"/>
      <c r="O4" s="3"/>
      <c r="P4" s="3"/>
    </row>
    <row r="5" spans="1:16" ht="14.4" customHeight="1" x14ac:dyDescent="0.3">
      <c r="A5" s="89" t="s">
        <v>930</v>
      </c>
      <c r="B5" s="89"/>
      <c r="C5" s="89"/>
      <c r="D5" s="89"/>
      <c r="E5" s="89"/>
      <c r="F5" s="89"/>
      <c r="G5" s="89"/>
      <c r="H5" s="89"/>
      <c r="I5" s="89"/>
      <c r="J5" s="89"/>
      <c r="K5" s="3"/>
      <c r="L5" s="3"/>
      <c r="M5" s="3"/>
      <c r="N5" s="3"/>
      <c r="O5" s="3"/>
      <c r="P5" s="3"/>
    </row>
    <row r="6" spans="1:16" ht="15" customHeight="1" x14ac:dyDescent="0.3">
      <c r="A6" s="89" t="s">
        <v>931</v>
      </c>
      <c r="B6" s="89"/>
      <c r="C6" s="89"/>
      <c r="D6" s="89"/>
      <c r="E6" s="89"/>
      <c r="F6" s="89"/>
      <c r="G6" s="89"/>
      <c r="H6" s="89"/>
      <c r="I6" s="89"/>
      <c r="J6" s="89"/>
      <c r="K6" s="3"/>
      <c r="L6" s="3"/>
      <c r="M6" s="3"/>
      <c r="N6" s="3"/>
      <c r="O6" s="3"/>
      <c r="P6" s="3"/>
    </row>
    <row r="7" spans="1:16" x14ac:dyDescent="0.3">
      <c r="A7" s="4">
        <v>1</v>
      </c>
      <c r="B7" s="85" t="s">
        <v>2</v>
      </c>
      <c r="C7" s="85"/>
      <c r="D7" s="85"/>
      <c r="E7" s="85"/>
      <c r="F7" s="85"/>
      <c r="G7" s="85"/>
      <c r="H7" s="85"/>
      <c r="I7" s="85"/>
      <c r="J7" s="6">
        <v>25500</v>
      </c>
      <c r="K7" s="7">
        <f>+J7*19%</f>
        <v>4845</v>
      </c>
      <c r="L7" s="7">
        <f>+J7+K7</f>
        <v>30345</v>
      </c>
      <c r="M7" s="7"/>
      <c r="N7" s="14"/>
      <c r="O7" s="7">
        <f>+M7*N7</f>
        <v>0</v>
      </c>
      <c r="P7" s="7">
        <f>+M7+O7</f>
        <v>0</v>
      </c>
    </row>
    <row r="8" spans="1:16" x14ac:dyDescent="0.3">
      <c r="A8" s="4">
        <v>2</v>
      </c>
      <c r="B8" s="85" t="s">
        <v>3</v>
      </c>
      <c r="C8" s="85"/>
      <c r="D8" s="85"/>
      <c r="E8" s="85"/>
      <c r="F8" s="85"/>
      <c r="G8" s="85"/>
      <c r="H8" s="85"/>
      <c r="I8" s="85"/>
      <c r="J8" s="6">
        <v>32000</v>
      </c>
      <c r="K8" s="7">
        <f t="shared" ref="K8:K71" si="0">+J8*19%</f>
        <v>6080</v>
      </c>
      <c r="L8" s="7">
        <f t="shared" ref="L8:L71" si="1">+J8+K8</f>
        <v>38080</v>
      </c>
      <c r="M8" s="7"/>
      <c r="N8" s="14"/>
      <c r="O8" s="7">
        <f t="shared" ref="O8:O71" si="2">+M8*N8</f>
        <v>0</v>
      </c>
      <c r="P8" s="7">
        <f t="shared" ref="P8:P71" si="3">+M8+O8</f>
        <v>0</v>
      </c>
    </row>
    <row r="9" spans="1:16" x14ac:dyDescent="0.3">
      <c r="A9" s="4">
        <v>3</v>
      </c>
      <c r="B9" s="85" t="s">
        <v>4</v>
      </c>
      <c r="C9" s="85"/>
      <c r="D9" s="85"/>
      <c r="E9" s="85"/>
      <c r="F9" s="85"/>
      <c r="G9" s="85"/>
      <c r="H9" s="85"/>
      <c r="I9" s="85"/>
      <c r="J9" s="6">
        <v>544431.09</v>
      </c>
      <c r="K9" s="7">
        <f t="shared" si="0"/>
        <v>103441.9071</v>
      </c>
      <c r="L9" s="7">
        <f t="shared" si="1"/>
        <v>647872.99709999992</v>
      </c>
      <c r="M9" s="7"/>
      <c r="N9" s="14"/>
      <c r="O9" s="7">
        <f t="shared" si="2"/>
        <v>0</v>
      </c>
      <c r="P9" s="7">
        <f t="shared" si="3"/>
        <v>0</v>
      </c>
    </row>
    <row r="10" spans="1:16" x14ac:dyDescent="0.3">
      <c r="A10" s="4">
        <v>4</v>
      </c>
      <c r="B10" s="85" t="s">
        <v>5</v>
      </c>
      <c r="C10" s="85"/>
      <c r="D10" s="85"/>
      <c r="E10" s="85"/>
      <c r="F10" s="85"/>
      <c r="G10" s="85"/>
      <c r="H10" s="85"/>
      <c r="I10" s="85"/>
      <c r="J10" s="6">
        <v>496000</v>
      </c>
      <c r="K10" s="7">
        <f t="shared" si="0"/>
        <v>94240</v>
      </c>
      <c r="L10" s="7">
        <f t="shared" si="1"/>
        <v>590240</v>
      </c>
      <c r="M10" s="7"/>
      <c r="N10" s="14"/>
      <c r="O10" s="7">
        <f t="shared" si="2"/>
        <v>0</v>
      </c>
      <c r="P10" s="7">
        <f t="shared" si="3"/>
        <v>0</v>
      </c>
    </row>
    <row r="11" spans="1:16" x14ac:dyDescent="0.3">
      <c r="A11" s="4">
        <v>5</v>
      </c>
      <c r="B11" s="85" t="s">
        <v>6</v>
      </c>
      <c r="C11" s="85"/>
      <c r="D11" s="85"/>
      <c r="E11" s="85"/>
      <c r="F11" s="85"/>
      <c r="G11" s="85"/>
      <c r="H11" s="85"/>
      <c r="I11" s="85"/>
      <c r="J11" s="6">
        <v>35000</v>
      </c>
      <c r="K11" s="7">
        <f t="shared" si="0"/>
        <v>6650</v>
      </c>
      <c r="L11" s="7">
        <f t="shared" si="1"/>
        <v>41650</v>
      </c>
      <c r="M11" s="7"/>
      <c r="N11" s="14"/>
      <c r="O11" s="7">
        <f t="shared" si="2"/>
        <v>0</v>
      </c>
      <c r="P11" s="7">
        <f t="shared" si="3"/>
        <v>0</v>
      </c>
    </row>
    <row r="12" spans="1:16" x14ac:dyDescent="0.3">
      <c r="A12" s="4">
        <v>6</v>
      </c>
      <c r="B12" s="85" t="s">
        <v>7</v>
      </c>
      <c r="C12" s="85"/>
      <c r="D12" s="85"/>
      <c r="E12" s="85"/>
      <c r="F12" s="85"/>
      <c r="G12" s="85"/>
      <c r="H12" s="85"/>
      <c r="I12" s="85"/>
      <c r="J12" s="6">
        <v>74000</v>
      </c>
      <c r="K12" s="7">
        <f t="shared" si="0"/>
        <v>14060</v>
      </c>
      <c r="L12" s="7">
        <f t="shared" si="1"/>
        <v>88060</v>
      </c>
      <c r="M12" s="7"/>
      <c r="N12" s="14"/>
      <c r="O12" s="7">
        <f t="shared" si="2"/>
        <v>0</v>
      </c>
      <c r="P12" s="7">
        <f t="shared" si="3"/>
        <v>0</v>
      </c>
    </row>
    <row r="13" spans="1:16" x14ac:dyDescent="0.3">
      <c r="A13" s="4">
        <v>7</v>
      </c>
      <c r="B13" s="85" t="s">
        <v>8</v>
      </c>
      <c r="C13" s="85"/>
      <c r="D13" s="85"/>
      <c r="E13" s="85"/>
      <c r="F13" s="85"/>
      <c r="G13" s="85"/>
      <c r="H13" s="85"/>
      <c r="I13" s="85"/>
      <c r="J13" s="6">
        <v>32000</v>
      </c>
      <c r="K13" s="7">
        <f t="shared" si="0"/>
        <v>6080</v>
      </c>
      <c r="L13" s="7">
        <f t="shared" si="1"/>
        <v>38080</v>
      </c>
      <c r="M13" s="7"/>
      <c r="N13" s="14"/>
      <c r="O13" s="7">
        <f t="shared" si="2"/>
        <v>0</v>
      </c>
      <c r="P13" s="7">
        <f t="shared" si="3"/>
        <v>0</v>
      </c>
    </row>
    <row r="14" spans="1:16" x14ac:dyDescent="0.3">
      <c r="A14" s="4">
        <v>8</v>
      </c>
      <c r="B14" s="85" t="s">
        <v>9</v>
      </c>
      <c r="C14" s="85"/>
      <c r="D14" s="85"/>
      <c r="E14" s="85"/>
      <c r="F14" s="85"/>
      <c r="G14" s="85"/>
      <c r="H14" s="85"/>
      <c r="I14" s="85"/>
      <c r="J14" s="6">
        <v>368000</v>
      </c>
      <c r="K14" s="7">
        <f t="shared" si="0"/>
        <v>69920</v>
      </c>
      <c r="L14" s="7">
        <f t="shared" si="1"/>
        <v>437920</v>
      </c>
      <c r="M14" s="7"/>
      <c r="N14" s="14"/>
      <c r="O14" s="7">
        <f t="shared" si="2"/>
        <v>0</v>
      </c>
      <c r="P14" s="7">
        <f t="shared" si="3"/>
        <v>0</v>
      </c>
    </row>
    <row r="15" spans="1:16" x14ac:dyDescent="0.3">
      <c r="A15" s="4">
        <v>9</v>
      </c>
      <c r="B15" s="85" t="s">
        <v>10</v>
      </c>
      <c r="C15" s="85"/>
      <c r="D15" s="85"/>
      <c r="E15" s="85"/>
      <c r="F15" s="85"/>
      <c r="G15" s="85"/>
      <c r="H15" s="85"/>
      <c r="I15" s="85"/>
      <c r="J15" s="6">
        <v>661500</v>
      </c>
      <c r="K15" s="7">
        <f t="shared" si="0"/>
        <v>125685</v>
      </c>
      <c r="L15" s="7">
        <f t="shared" si="1"/>
        <v>787185</v>
      </c>
      <c r="M15" s="7"/>
      <c r="N15" s="14"/>
      <c r="O15" s="7">
        <f t="shared" si="2"/>
        <v>0</v>
      </c>
      <c r="P15" s="7">
        <f t="shared" si="3"/>
        <v>0</v>
      </c>
    </row>
    <row r="16" spans="1:16" x14ac:dyDescent="0.3">
      <c r="A16" s="4">
        <v>10</v>
      </c>
      <c r="B16" s="85" t="s">
        <v>11</v>
      </c>
      <c r="C16" s="85"/>
      <c r="D16" s="85"/>
      <c r="E16" s="85"/>
      <c r="F16" s="85"/>
      <c r="G16" s="85"/>
      <c r="H16" s="85"/>
      <c r="I16" s="85"/>
      <c r="J16" s="6">
        <v>328000</v>
      </c>
      <c r="K16" s="7">
        <f t="shared" si="0"/>
        <v>62320</v>
      </c>
      <c r="L16" s="7">
        <f t="shared" si="1"/>
        <v>390320</v>
      </c>
      <c r="M16" s="7"/>
      <c r="N16" s="14"/>
      <c r="O16" s="7">
        <f t="shared" si="2"/>
        <v>0</v>
      </c>
      <c r="P16" s="7">
        <f t="shared" si="3"/>
        <v>0</v>
      </c>
    </row>
    <row r="17" spans="1:16" x14ac:dyDescent="0.3">
      <c r="A17" s="4">
        <v>11</v>
      </c>
      <c r="B17" s="85" t="s">
        <v>12</v>
      </c>
      <c r="C17" s="85"/>
      <c r="D17" s="85"/>
      <c r="E17" s="85"/>
      <c r="F17" s="85"/>
      <c r="G17" s="85"/>
      <c r="H17" s="85"/>
      <c r="I17" s="85"/>
      <c r="J17" s="6">
        <v>473000</v>
      </c>
      <c r="K17" s="7">
        <f t="shared" si="0"/>
        <v>89870</v>
      </c>
      <c r="L17" s="7">
        <f t="shared" si="1"/>
        <v>562870</v>
      </c>
      <c r="M17" s="7"/>
      <c r="N17" s="14"/>
      <c r="O17" s="7">
        <f t="shared" si="2"/>
        <v>0</v>
      </c>
      <c r="P17" s="7">
        <f t="shared" si="3"/>
        <v>0</v>
      </c>
    </row>
    <row r="18" spans="1:16" x14ac:dyDescent="0.3">
      <c r="A18" s="4">
        <v>12</v>
      </c>
      <c r="B18" s="85" t="s">
        <v>13</v>
      </c>
      <c r="C18" s="85"/>
      <c r="D18" s="85"/>
      <c r="E18" s="85"/>
      <c r="F18" s="85"/>
      <c r="G18" s="85"/>
      <c r="H18" s="85"/>
      <c r="I18" s="85"/>
      <c r="J18" s="6">
        <v>525000</v>
      </c>
      <c r="K18" s="7">
        <f t="shared" si="0"/>
        <v>99750</v>
      </c>
      <c r="L18" s="7">
        <f t="shared" si="1"/>
        <v>624750</v>
      </c>
      <c r="M18" s="7"/>
      <c r="N18" s="14"/>
      <c r="O18" s="7">
        <f t="shared" si="2"/>
        <v>0</v>
      </c>
      <c r="P18" s="7">
        <f t="shared" si="3"/>
        <v>0</v>
      </c>
    </row>
    <row r="19" spans="1:16" x14ac:dyDescent="0.3">
      <c r="A19" s="4">
        <v>13</v>
      </c>
      <c r="B19" s="85" t="s">
        <v>14</v>
      </c>
      <c r="C19" s="85"/>
      <c r="D19" s="85"/>
      <c r="E19" s="85"/>
      <c r="F19" s="85"/>
      <c r="G19" s="85"/>
      <c r="H19" s="85"/>
      <c r="I19" s="85"/>
      <c r="J19" s="6">
        <v>457000</v>
      </c>
      <c r="K19" s="7">
        <f t="shared" si="0"/>
        <v>86830</v>
      </c>
      <c r="L19" s="7">
        <f t="shared" si="1"/>
        <v>543830</v>
      </c>
      <c r="M19" s="7"/>
      <c r="N19" s="14"/>
      <c r="O19" s="7">
        <f t="shared" si="2"/>
        <v>0</v>
      </c>
      <c r="P19" s="7">
        <f t="shared" si="3"/>
        <v>0</v>
      </c>
    </row>
    <row r="20" spans="1:16" x14ac:dyDescent="0.3">
      <c r="A20" s="4">
        <v>14</v>
      </c>
      <c r="B20" s="85" t="s">
        <v>15</v>
      </c>
      <c r="C20" s="85"/>
      <c r="D20" s="85"/>
      <c r="E20" s="85"/>
      <c r="F20" s="85"/>
      <c r="G20" s="85"/>
      <c r="H20" s="85"/>
      <c r="I20" s="85"/>
      <c r="J20" s="6">
        <v>578000</v>
      </c>
      <c r="K20" s="7">
        <f t="shared" si="0"/>
        <v>109820</v>
      </c>
      <c r="L20" s="7">
        <f t="shared" si="1"/>
        <v>687820</v>
      </c>
      <c r="M20" s="7"/>
      <c r="N20" s="14"/>
      <c r="O20" s="7">
        <f t="shared" si="2"/>
        <v>0</v>
      </c>
      <c r="P20" s="7">
        <f t="shared" si="3"/>
        <v>0</v>
      </c>
    </row>
    <row r="21" spans="1:16" x14ac:dyDescent="0.3">
      <c r="A21" s="4">
        <v>15</v>
      </c>
      <c r="B21" s="85" t="s">
        <v>16</v>
      </c>
      <c r="C21" s="85"/>
      <c r="D21" s="85"/>
      <c r="E21" s="85"/>
      <c r="F21" s="85"/>
      <c r="G21" s="85"/>
      <c r="H21" s="85"/>
      <c r="I21" s="85"/>
      <c r="J21" s="6">
        <v>525000</v>
      </c>
      <c r="K21" s="7">
        <f t="shared" si="0"/>
        <v>99750</v>
      </c>
      <c r="L21" s="7">
        <f t="shared" si="1"/>
        <v>624750</v>
      </c>
      <c r="M21" s="7"/>
      <c r="N21" s="14"/>
      <c r="O21" s="7">
        <f t="shared" si="2"/>
        <v>0</v>
      </c>
      <c r="P21" s="7">
        <f t="shared" si="3"/>
        <v>0</v>
      </c>
    </row>
    <row r="22" spans="1:16" x14ac:dyDescent="0.3">
      <c r="A22" s="4">
        <v>16</v>
      </c>
      <c r="B22" s="85" t="s">
        <v>17</v>
      </c>
      <c r="C22" s="85"/>
      <c r="D22" s="85"/>
      <c r="E22" s="85"/>
      <c r="F22" s="85"/>
      <c r="G22" s="85"/>
      <c r="H22" s="85"/>
      <c r="I22" s="85"/>
      <c r="J22" s="6">
        <v>470000</v>
      </c>
      <c r="K22" s="7">
        <f t="shared" si="0"/>
        <v>89300</v>
      </c>
      <c r="L22" s="7">
        <f t="shared" si="1"/>
        <v>559300</v>
      </c>
      <c r="M22" s="7"/>
      <c r="N22" s="14"/>
      <c r="O22" s="7">
        <f t="shared" si="2"/>
        <v>0</v>
      </c>
      <c r="P22" s="7">
        <f t="shared" si="3"/>
        <v>0</v>
      </c>
    </row>
    <row r="23" spans="1:16" x14ac:dyDescent="0.3">
      <c r="A23" s="4">
        <v>17</v>
      </c>
      <c r="B23" s="85" t="s">
        <v>18</v>
      </c>
      <c r="C23" s="85"/>
      <c r="D23" s="85"/>
      <c r="E23" s="85"/>
      <c r="F23" s="85"/>
      <c r="G23" s="85"/>
      <c r="H23" s="85"/>
      <c r="I23" s="85"/>
      <c r="J23" s="6">
        <v>353000</v>
      </c>
      <c r="K23" s="7">
        <f t="shared" si="0"/>
        <v>67070</v>
      </c>
      <c r="L23" s="7">
        <f t="shared" si="1"/>
        <v>420070</v>
      </c>
      <c r="M23" s="7"/>
      <c r="N23" s="14"/>
      <c r="O23" s="7">
        <f t="shared" si="2"/>
        <v>0</v>
      </c>
      <c r="P23" s="7">
        <f t="shared" si="3"/>
        <v>0</v>
      </c>
    </row>
    <row r="24" spans="1:16" x14ac:dyDescent="0.3">
      <c r="A24" s="4">
        <v>18</v>
      </c>
      <c r="B24" s="85" t="s">
        <v>19</v>
      </c>
      <c r="C24" s="85"/>
      <c r="D24" s="85"/>
      <c r="E24" s="85"/>
      <c r="F24" s="85"/>
      <c r="G24" s="85"/>
      <c r="H24" s="85"/>
      <c r="I24" s="85"/>
      <c r="J24" s="6">
        <v>739000</v>
      </c>
      <c r="K24" s="7">
        <f t="shared" si="0"/>
        <v>140410</v>
      </c>
      <c r="L24" s="7">
        <f t="shared" si="1"/>
        <v>879410</v>
      </c>
      <c r="M24" s="7"/>
      <c r="N24" s="14"/>
      <c r="O24" s="7">
        <f t="shared" si="2"/>
        <v>0</v>
      </c>
      <c r="P24" s="7">
        <f t="shared" si="3"/>
        <v>0</v>
      </c>
    </row>
    <row r="25" spans="1:16" x14ac:dyDescent="0.3">
      <c r="A25" s="4">
        <v>19</v>
      </c>
      <c r="B25" s="85" t="s">
        <v>20</v>
      </c>
      <c r="C25" s="85"/>
      <c r="D25" s="85"/>
      <c r="E25" s="85"/>
      <c r="F25" s="85"/>
      <c r="G25" s="85"/>
      <c r="H25" s="85"/>
      <c r="I25" s="85"/>
      <c r="J25" s="6">
        <v>186946.22</v>
      </c>
      <c r="K25" s="7">
        <f t="shared" si="0"/>
        <v>35519.781799999997</v>
      </c>
      <c r="L25" s="7">
        <f t="shared" si="1"/>
        <v>222466.0018</v>
      </c>
      <c r="M25" s="7"/>
      <c r="N25" s="14"/>
      <c r="O25" s="7">
        <f t="shared" si="2"/>
        <v>0</v>
      </c>
      <c r="P25" s="7">
        <f t="shared" si="3"/>
        <v>0</v>
      </c>
    </row>
    <row r="26" spans="1:16" x14ac:dyDescent="0.3">
      <c r="A26" s="4">
        <v>20</v>
      </c>
      <c r="B26" s="85" t="s">
        <v>21</v>
      </c>
      <c r="C26" s="85"/>
      <c r="D26" s="85"/>
      <c r="E26" s="85"/>
      <c r="F26" s="85"/>
      <c r="G26" s="85"/>
      <c r="H26" s="85"/>
      <c r="I26" s="85"/>
      <c r="J26" s="6">
        <v>145780.67000000001</v>
      </c>
      <c r="K26" s="7">
        <f t="shared" si="0"/>
        <v>27698.327300000004</v>
      </c>
      <c r="L26" s="7">
        <f t="shared" si="1"/>
        <v>173478.99730000002</v>
      </c>
      <c r="M26" s="7"/>
      <c r="N26" s="14"/>
      <c r="O26" s="7">
        <f t="shared" si="2"/>
        <v>0</v>
      </c>
      <c r="P26" s="7">
        <f t="shared" si="3"/>
        <v>0</v>
      </c>
    </row>
    <row r="27" spans="1:16" x14ac:dyDescent="0.3">
      <c r="A27" s="4">
        <v>21</v>
      </c>
      <c r="B27" s="85" t="s">
        <v>22</v>
      </c>
      <c r="C27" s="85"/>
      <c r="D27" s="85"/>
      <c r="E27" s="85"/>
      <c r="F27" s="85"/>
      <c r="G27" s="85"/>
      <c r="H27" s="85"/>
      <c r="I27" s="85"/>
      <c r="J27" s="6">
        <v>237689.92</v>
      </c>
      <c r="K27" s="7">
        <f t="shared" si="0"/>
        <v>45161.084800000004</v>
      </c>
      <c r="L27" s="7">
        <f t="shared" si="1"/>
        <v>282851.0048</v>
      </c>
      <c r="M27" s="7"/>
      <c r="N27" s="14"/>
      <c r="O27" s="7">
        <f t="shared" si="2"/>
        <v>0</v>
      </c>
      <c r="P27" s="7">
        <f t="shared" si="3"/>
        <v>0</v>
      </c>
    </row>
    <row r="28" spans="1:16" x14ac:dyDescent="0.3">
      <c r="A28" s="4">
        <v>22</v>
      </c>
      <c r="B28" s="85" t="s">
        <v>23</v>
      </c>
      <c r="C28" s="85"/>
      <c r="D28" s="85"/>
      <c r="E28" s="85"/>
      <c r="F28" s="85"/>
      <c r="G28" s="85"/>
      <c r="H28" s="85"/>
      <c r="I28" s="85"/>
      <c r="J28" s="6">
        <v>1071000</v>
      </c>
      <c r="K28" s="7">
        <f t="shared" si="0"/>
        <v>203490</v>
      </c>
      <c r="L28" s="7">
        <f t="shared" si="1"/>
        <v>1274490</v>
      </c>
      <c r="M28" s="7"/>
      <c r="N28" s="14"/>
      <c r="O28" s="7">
        <f t="shared" si="2"/>
        <v>0</v>
      </c>
      <c r="P28" s="7">
        <f t="shared" si="3"/>
        <v>0</v>
      </c>
    </row>
    <row r="29" spans="1:16" x14ac:dyDescent="0.3">
      <c r="A29" s="4">
        <v>23</v>
      </c>
      <c r="B29" s="85" t="s">
        <v>24</v>
      </c>
      <c r="C29" s="85"/>
      <c r="D29" s="85"/>
      <c r="E29" s="85"/>
      <c r="F29" s="85"/>
      <c r="G29" s="85"/>
      <c r="H29" s="85"/>
      <c r="I29" s="85"/>
      <c r="J29" s="6">
        <v>1075003.3600000001</v>
      </c>
      <c r="K29" s="7">
        <f t="shared" si="0"/>
        <v>204250.63840000003</v>
      </c>
      <c r="L29" s="7">
        <f t="shared" si="1"/>
        <v>1279253.9984000002</v>
      </c>
      <c r="M29" s="7"/>
      <c r="N29" s="14"/>
      <c r="O29" s="7">
        <f t="shared" si="2"/>
        <v>0</v>
      </c>
      <c r="P29" s="7">
        <f t="shared" si="3"/>
        <v>0</v>
      </c>
    </row>
    <row r="30" spans="1:16" x14ac:dyDescent="0.3">
      <c r="A30" s="4">
        <v>24</v>
      </c>
      <c r="B30" s="85" t="s">
        <v>25</v>
      </c>
      <c r="C30" s="85"/>
      <c r="D30" s="85"/>
      <c r="E30" s="85"/>
      <c r="F30" s="85"/>
      <c r="G30" s="85"/>
      <c r="H30" s="85"/>
      <c r="I30" s="85"/>
      <c r="J30" s="6">
        <v>1144000</v>
      </c>
      <c r="K30" s="7">
        <f t="shared" si="0"/>
        <v>217360</v>
      </c>
      <c r="L30" s="7">
        <f t="shared" si="1"/>
        <v>1361360</v>
      </c>
      <c r="M30" s="7"/>
      <c r="N30" s="14"/>
      <c r="O30" s="7">
        <f t="shared" si="2"/>
        <v>0</v>
      </c>
      <c r="P30" s="7">
        <f t="shared" si="3"/>
        <v>0</v>
      </c>
    </row>
    <row r="31" spans="1:16" x14ac:dyDescent="0.3">
      <c r="A31" s="4">
        <v>25</v>
      </c>
      <c r="B31" s="85" t="s">
        <v>26</v>
      </c>
      <c r="C31" s="85"/>
      <c r="D31" s="85"/>
      <c r="E31" s="85"/>
      <c r="F31" s="85"/>
      <c r="G31" s="85"/>
      <c r="H31" s="85"/>
      <c r="I31" s="85"/>
      <c r="J31" s="6">
        <v>2915000</v>
      </c>
      <c r="K31" s="7">
        <f t="shared" si="0"/>
        <v>553850</v>
      </c>
      <c r="L31" s="7">
        <f t="shared" si="1"/>
        <v>3468850</v>
      </c>
      <c r="M31" s="7"/>
      <c r="N31" s="14"/>
      <c r="O31" s="7">
        <f t="shared" si="2"/>
        <v>0</v>
      </c>
      <c r="P31" s="7">
        <f t="shared" si="3"/>
        <v>0</v>
      </c>
    </row>
    <row r="32" spans="1:16" x14ac:dyDescent="0.3">
      <c r="A32" s="4">
        <v>26</v>
      </c>
      <c r="B32" s="85" t="s">
        <v>27</v>
      </c>
      <c r="C32" s="85"/>
      <c r="D32" s="85"/>
      <c r="E32" s="85"/>
      <c r="F32" s="85"/>
      <c r="G32" s="85"/>
      <c r="H32" s="85"/>
      <c r="I32" s="85"/>
      <c r="J32" s="6">
        <v>15000</v>
      </c>
      <c r="K32" s="7">
        <f t="shared" si="0"/>
        <v>2850</v>
      </c>
      <c r="L32" s="7">
        <f t="shared" si="1"/>
        <v>17850</v>
      </c>
      <c r="M32" s="7"/>
      <c r="N32" s="14"/>
      <c r="O32" s="7">
        <f t="shared" si="2"/>
        <v>0</v>
      </c>
      <c r="P32" s="7">
        <f t="shared" si="3"/>
        <v>0</v>
      </c>
    </row>
    <row r="33" spans="1:16" x14ac:dyDescent="0.3">
      <c r="A33" s="4">
        <v>27</v>
      </c>
      <c r="B33" s="85" t="s">
        <v>28</v>
      </c>
      <c r="C33" s="85"/>
      <c r="D33" s="85"/>
      <c r="E33" s="85"/>
      <c r="F33" s="85"/>
      <c r="G33" s="85"/>
      <c r="H33" s="85"/>
      <c r="I33" s="85"/>
      <c r="J33" s="6">
        <v>13776.47</v>
      </c>
      <c r="K33" s="7">
        <f t="shared" si="0"/>
        <v>2617.5292999999997</v>
      </c>
      <c r="L33" s="7">
        <f t="shared" si="1"/>
        <v>16393.999299999999</v>
      </c>
      <c r="M33" s="7"/>
      <c r="N33" s="14"/>
      <c r="O33" s="7">
        <f t="shared" si="2"/>
        <v>0</v>
      </c>
      <c r="P33" s="7">
        <f t="shared" si="3"/>
        <v>0</v>
      </c>
    </row>
    <row r="34" spans="1:16" x14ac:dyDescent="0.3">
      <c r="A34" s="4">
        <v>28</v>
      </c>
      <c r="B34" s="85" t="s">
        <v>29</v>
      </c>
      <c r="C34" s="85"/>
      <c r="D34" s="85"/>
      <c r="E34" s="85"/>
      <c r="F34" s="85"/>
      <c r="G34" s="85"/>
      <c r="H34" s="85"/>
      <c r="I34" s="85"/>
      <c r="J34" s="6">
        <v>31000</v>
      </c>
      <c r="K34" s="7">
        <f t="shared" si="0"/>
        <v>5890</v>
      </c>
      <c r="L34" s="7">
        <f t="shared" si="1"/>
        <v>36890</v>
      </c>
      <c r="M34" s="7"/>
      <c r="N34" s="14"/>
      <c r="O34" s="7">
        <f t="shared" si="2"/>
        <v>0</v>
      </c>
      <c r="P34" s="7">
        <f t="shared" si="3"/>
        <v>0</v>
      </c>
    </row>
    <row r="35" spans="1:16" x14ac:dyDescent="0.3">
      <c r="A35" s="4">
        <v>29</v>
      </c>
      <c r="B35" s="85" t="s">
        <v>30</v>
      </c>
      <c r="C35" s="85"/>
      <c r="D35" s="85"/>
      <c r="E35" s="85"/>
      <c r="F35" s="85"/>
      <c r="G35" s="85"/>
      <c r="H35" s="85"/>
      <c r="I35" s="85"/>
      <c r="J35" s="6">
        <v>31000</v>
      </c>
      <c r="K35" s="7">
        <f t="shared" si="0"/>
        <v>5890</v>
      </c>
      <c r="L35" s="7">
        <f t="shared" si="1"/>
        <v>36890</v>
      </c>
      <c r="M35" s="7"/>
      <c r="N35" s="14"/>
      <c r="O35" s="7">
        <f t="shared" si="2"/>
        <v>0</v>
      </c>
      <c r="P35" s="7">
        <f t="shared" si="3"/>
        <v>0</v>
      </c>
    </row>
    <row r="36" spans="1:16" x14ac:dyDescent="0.3">
      <c r="A36" s="4">
        <v>30</v>
      </c>
      <c r="B36" s="85" t="s">
        <v>31</v>
      </c>
      <c r="C36" s="85"/>
      <c r="D36" s="85"/>
      <c r="E36" s="85"/>
      <c r="F36" s="85"/>
      <c r="G36" s="85"/>
      <c r="H36" s="85"/>
      <c r="I36" s="85"/>
      <c r="J36" s="6">
        <v>34000</v>
      </c>
      <c r="K36" s="7">
        <f t="shared" si="0"/>
        <v>6460</v>
      </c>
      <c r="L36" s="7">
        <f t="shared" si="1"/>
        <v>40460</v>
      </c>
      <c r="M36" s="7"/>
      <c r="N36" s="14"/>
      <c r="O36" s="7">
        <f t="shared" si="2"/>
        <v>0</v>
      </c>
      <c r="P36" s="7">
        <f t="shared" si="3"/>
        <v>0</v>
      </c>
    </row>
    <row r="37" spans="1:16" x14ac:dyDescent="0.3">
      <c r="A37" s="4">
        <v>31</v>
      </c>
      <c r="B37" s="85" t="s">
        <v>32</v>
      </c>
      <c r="C37" s="85"/>
      <c r="D37" s="85"/>
      <c r="E37" s="85"/>
      <c r="F37" s="85"/>
      <c r="G37" s="85"/>
      <c r="H37" s="85"/>
      <c r="I37" s="85"/>
      <c r="J37" s="6">
        <v>31000</v>
      </c>
      <c r="K37" s="7">
        <f t="shared" si="0"/>
        <v>5890</v>
      </c>
      <c r="L37" s="7">
        <f t="shared" si="1"/>
        <v>36890</v>
      </c>
      <c r="M37" s="7"/>
      <c r="N37" s="14"/>
      <c r="O37" s="7">
        <f t="shared" si="2"/>
        <v>0</v>
      </c>
      <c r="P37" s="7">
        <f t="shared" si="3"/>
        <v>0</v>
      </c>
    </row>
    <row r="38" spans="1:16" x14ac:dyDescent="0.3">
      <c r="A38" s="4">
        <v>32</v>
      </c>
      <c r="B38" s="85" t="s">
        <v>33</v>
      </c>
      <c r="C38" s="85"/>
      <c r="D38" s="85"/>
      <c r="E38" s="85"/>
      <c r="F38" s="85"/>
      <c r="G38" s="85"/>
      <c r="H38" s="85"/>
      <c r="I38" s="85"/>
      <c r="J38" s="6">
        <v>23558.82</v>
      </c>
      <c r="K38" s="7">
        <f t="shared" si="0"/>
        <v>4476.1758</v>
      </c>
      <c r="L38" s="7">
        <f t="shared" si="1"/>
        <v>28034.995800000001</v>
      </c>
      <c r="M38" s="7"/>
      <c r="N38" s="14"/>
      <c r="O38" s="7">
        <f t="shared" si="2"/>
        <v>0</v>
      </c>
      <c r="P38" s="7">
        <f t="shared" si="3"/>
        <v>0</v>
      </c>
    </row>
    <row r="39" spans="1:16" x14ac:dyDescent="0.3">
      <c r="A39" s="4">
        <v>33</v>
      </c>
      <c r="B39" s="85" t="s">
        <v>34</v>
      </c>
      <c r="C39" s="85"/>
      <c r="D39" s="85"/>
      <c r="E39" s="85"/>
      <c r="F39" s="85"/>
      <c r="G39" s="85"/>
      <c r="H39" s="85"/>
      <c r="I39" s="85"/>
      <c r="J39" s="6">
        <v>31000</v>
      </c>
      <c r="K39" s="7">
        <f t="shared" si="0"/>
        <v>5890</v>
      </c>
      <c r="L39" s="7">
        <f t="shared" si="1"/>
        <v>36890</v>
      </c>
      <c r="M39" s="7"/>
      <c r="N39" s="14"/>
      <c r="O39" s="7">
        <f t="shared" si="2"/>
        <v>0</v>
      </c>
      <c r="P39" s="7">
        <f t="shared" si="3"/>
        <v>0</v>
      </c>
    </row>
    <row r="40" spans="1:16" x14ac:dyDescent="0.3">
      <c r="A40" s="4">
        <v>34</v>
      </c>
      <c r="B40" s="85" t="s">
        <v>35</v>
      </c>
      <c r="C40" s="85"/>
      <c r="D40" s="85"/>
      <c r="E40" s="85"/>
      <c r="F40" s="85"/>
      <c r="G40" s="85"/>
      <c r="H40" s="85"/>
      <c r="I40" s="85"/>
      <c r="J40" s="6">
        <v>289247.06</v>
      </c>
      <c r="K40" s="7">
        <f t="shared" si="0"/>
        <v>54956.941400000003</v>
      </c>
      <c r="L40" s="7">
        <f t="shared" si="1"/>
        <v>344204.00140000001</v>
      </c>
      <c r="M40" s="7"/>
      <c r="N40" s="14"/>
      <c r="O40" s="7">
        <f t="shared" si="2"/>
        <v>0</v>
      </c>
      <c r="P40" s="7">
        <f t="shared" si="3"/>
        <v>0</v>
      </c>
    </row>
    <row r="41" spans="1:16" x14ac:dyDescent="0.3">
      <c r="A41" s="4">
        <v>35</v>
      </c>
      <c r="B41" s="85" t="s">
        <v>36</v>
      </c>
      <c r="C41" s="85"/>
      <c r="D41" s="85"/>
      <c r="E41" s="85"/>
      <c r="F41" s="85"/>
      <c r="G41" s="85"/>
      <c r="H41" s="85"/>
      <c r="I41" s="85"/>
      <c r="J41" s="6">
        <v>440350.42</v>
      </c>
      <c r="K41" s="7">
        <f t="shared" si="0"/>
        <v>83666.579799999992</v>
      </c>
      <c r="L41" s="7">
        <f t="shared" si="1"/>
        <v>524016.99979999999</v>
      </c>
      <c r="M41" s="7"/>
      <c r="N41" s="14"/>
      <c r="O41" s="7">
        <f t="shared" si="2"/>
        <v>0</v>
      </c>
      <c r="P41" s="7">
        <f t="shared" si="3"/>
        <v>0</v>
      </c>
    </row>
    <row r="42" spans="1:16" x14ac:dyDescent="0.3">
      <c r="A42" s="4">
        <v>36</v>
      </c>
      <c r="B42" s="85" t="s">
        <v>37</v>
      </c>
      <c r="C42" s="85"/>
      <c r="D42" s="85"/>
      <c r="E42" s="85"/>
      <c r="F42" s="85"/>
      <c r="G42" s="85"/>
      <c r="H42" s="85"/>
      <c r="I42" s="85"/>
      <c r="J42" s="6">
        <v>789000</v>
      </c>
      <c r="K42" s="7">
        <f t="shared" si="0"/>
        <v>149910</v>
      </c>
      <c r="L42" s="7">
        <f t="shared" si="1"/>
        <v>938910</v>
      </c>
      <c r="M42" s="7"/>
      <c r="N42" s="14"/>
      <c r="O42" s="7">
        <f t="shared" si="2"/>
        <v>0</v>
      </c>
      <c r="P42" s="7">
        <f t="shared" si="3"/>
        <v>0</v>
      </c>
    </row>
    <row r="43" spans="1:16" x14ac:dyDescent="0.3">
      <c r="A43" s="4">
        <v>37</v>
      </c>
      <c r="B43" s="85" t="s">
        <v>38</v>
      </c>
      <c r="C43" s="85"/>
      <c r="D43" s="85"/>
      <c r="E43" s="85"/>
      <c r="F43" s="85"/>
      <c r="G43" s="85"/>
      <c r="H43" s="85"/>
      <c r="I43" s="85"/>
      <c r="J43" s="6">
        <v>456000</v>
      </c>
      <c r="K43" s="7">
        <f t="shared" si="0"/>
        <v>86640</v>
      </c>
      <c r="L43" s="7">
        <f t="shared" si="1"/>
        <v>542640</v>
      </c>
      <c r="M43" s="7"/>
      <c r="N43" s="14"/>
      <c r="O43" s="7">
        <f t="shared" si="2"/>
        <v>0</v>
      </c>
      <c r="P43" s="7">
        <f t="shared" si="3"/>
        <v>0</v>
      </c>
    </row>
    <row r="44" spans="1:16" x14ac:dyDescent="0.3">
      <c r="A44" s="4">
        <v>38</v>
      </c>
      <c r="B44" s="85" t="s">
        <v>39</v>
      </c>
      <c r="C44" s="85"/>
      <c r="D44" s="85"/>
      <c r="E44" s="85"/>
      <c r="F44" s="85"/>
      <c r="G44" s="85"/>
      <c r="H44" s="85"/>
      <c r="I44" s="85"/>
      <c r="J44" s="6">
        <v>240000</v>
      </c>
      <c r="K44" s="7">
        <f t="shared" si="0"/>
        <v>45600</v>
      </c>
      <c r="L44" s="7">
        <f t="shared" si="1"/>
        <v>285600</v>
      </c>
      <c r="M44" s="7"/>
      <c r="N44" s="14"/>
      <c r="O44" s="7">
        <f t="shared" si="2"/>
        <v>0</v>
      </c>
      <c r="P44" s="7">
        <f t="shared" si="3"/>
        <v>0</v>
      </c>
    </row>
    <row r="45" spans="1:16" x14ac:dyDescent="0.3">
      <c r="A45" s="4">
        <v>39</v>
      </c>
      <c r="B45" s="85" t="s">
        <v>40</v>
      </c>
      <c r="C45" s="85"/>
      <c r="D45" s="85"/>
      <c r="E45" s="85"/>
      <c r="F45" s="85"/>
      <c r="G45" s="85"/>
      <c r="H45" s="85"/>
      <c r="I45" s="85"/>
      <c r="J45" s="6">
        <v>186000</v>
      </c>
      <c r="K45" s="7">
        <f t="shared" si="0"/>
        <v>35340</v>
      </c>
      <c r="L45" s="7">
        <f t="shared" si="1"/>
        <v>221340</v>
      </c>
      <c r="M45" s="7"/>
      <c r="N45" s="14"/>
      <c r="O45" s="7">
        <f t="shared" si="2"/>
        <v>0</v>
      </c>
      <c r="P45" s="7">
        <f t="shared" si="3"/>
        <v>0</v>
      </c>
    </row>
    <row r="46" spans="1:16" x14ac:dyDescent="0.3">
      <c r="A46" s="4">
        <v>40</v>
      </c>
      <c r="B46" s="85" t="s">
        <v>41</v>
      </c>
      <c r="C46" s="85"/>
      <c r="D46" s="85"/>
      <c r="E46" s="85"/>
      <c r="F46" s="85"/>
      <c r="G46" s="85"/>
      <c r="H46" s="85"/>
      <c r="I46" s="85"/>
      <c r="J46" s="6">
        <v>510000</v>
      </c>
      <c r="K46" s="7">
        <f t="shared" si="0"/>
        <v>96900</v>
      </c>
      <c r="L46" s="7">
        <f t="shared" si="1"/>
        <v>606900</v>
      </c>
      <c r="M46" s="7"/>
      <c r="N46" s="14"/>
      <c r="O46" s="7">
        <f t="shared" si="2"/>
        <v>0</v>
      </c>
      <c r="P46" s="7">
        <f t="shared" si="3"/>
        <v>0</v>
      </c>
    </row>
    <row r="47" spans="1:16" x14ac:dyDescent="0.3">
      <c r="A47" s="4">
        <v>41</v>
      </c>
      <c r="B47" s="85" t="s">
        <v>42</v>
      </c>
      <c r="C47" s="85"/>
      <c r="D47" s="85"/>
      <c r="E47" s="85"/>
      <c r="F47" s="85"/>
      <c r="G47" s="85"/>
      <c r="H47" s="85"/>
      <c r="I47" s="85"/>
      <c r="J47" s="6">
        <v>211906.72</v>
      </c>
      <c r="K47" s="7">
        <f t="shared" si="0"/>
        <v>40262.2768</v>
      </c>
      <c r="L47" s="7">
        <f t="shared" si="1"/>
        <v>252168.99679999999</v>
      </c>
      <c r="M47" s="7"/>
      <c r="N47" s="14"/>
      <c r="O47" s="7">
        <f t="shared" si="2"/>
        <v>0</v>
      </c>
      <c r="P47" s="7">
        <f t="shared" si="3"/>
        <v>0</v>
      </c>
    </row>
    <row r="48" spans="1:16" x14ac:dyDescent="0.3">
      <c r="A48" s="4">
        <v>42</v>
      </c>
      <c r="B48" s="85" t="s">
        <v>43</v>
      </c>
      <c r="C48" s="85"/>
      <c r="D48" s="85"/>
      <c r="E48" s="85"/>
      <c r="F48" s="85"/>
      <c r="G48" s="85"/>
      <c r="H48" s="85"/>
      <c r="I48" s="85"/>
      <c r="J48" s="6">
        <v>100558.82</v>
      </c>
      <c r="K48" s="7">
        <f t="shared" si="0"/>
        <v>19106.175800000001</v>
      </c>
      <c r="L48" s="7">
        <f t="shared" si="1"/>
        <v>119664.9958</v>
      </c>
      <c r="M48" s="7"/>
      <c r="N48" s="14"/>
      <c r="O48" s="7">
        <f t="shared" si="2"/>
        <v>0</v>
      </c>
      <c r="P48" s="7">
        <f t="shared" si="3"/>
        <v>0</v>
      </c>
    </row>
    <row r="49" spans="1:16" x14ac:dyDescent="0.3">
      <c r="A49" s="4">
        <v>43</v>
      </c>
      <c r="B49" s="85" t="s">
        <v>44</v>
      </c>
      <c r="C49" s="85"/>
      <c r="D49" s="85"/>
      <c r="E49" s="85"/>
      <c r="F49" s="85"/>
      <c r="G49" s="85"/>
      <c r="H49" s="85"/>
      <c r="I49" s="85"/>
      <c r="J49" s="6">
        <v>158000</v>
      </c>
      <c r="K49" s="7">
        <f t="shared" si="0"/>
        <v>30020</v>
      </c>
      <c r="L49" s="7">
        <f t="shared" si="1"/>
        <v>188020</v>
      </c>
      <c r="M49" s="7"/>
      <c r="N49" s="14"/>
      <c r="O49" s="7">
        <f t="shared" si="2"/>
        <v>0</v>
      </c>
      <c r="P49" s="7">
        <f t="shared" si="3"/>
        <v>0</v>
      </c>
    </row>
    <row r="50" spans="1:16" x14ac:dyDescent="0.3">
      <c r="A50" s="4">
        <v>44</v>
      </c>
      <c r="B50" s="85" t="s">
        <v>45</v>
      </c>
      <c r="C50" s="85"/>
      <c r="D50" s="85"/>
      <c r="E50" s="85"/>
      <c r="F50" s="85"/>
      <c r="G50" s="85"/>
      <c r="H50" s="85"/>
      <c r="I50" s="85"/>
      <c r="J50" s="6">
        <v>255242.02</v>
      </c>
      <c r="K50" s="7">
        <f t="shared" si="0"/>
        <v>48495.983800000002</v>
      </c>
      <c r="L50" s="7">
        <f t="shared" si="1"/>
        <v>303738.00380000001</v>
      </c>
      <c r="M50" s="7"/>
      <c r="N50" s="14"/>
      <c r="O50" s="7">
        <f t="shared" si="2"/>
        <v>0</v>
      </c>
      <c r="P50" s="7">
        <f t="shared" si="3"/>
        <v>0</v>
      </c>
    </row>
    <row r="51" spans="1:16" x14ac:dyDescent="0.3">
      <c r="A51" s="4">
        <v>45</v>
      </c>
      <c r="B51" s="85" t="s">
        <v>46</v>
      </c>
      <c r="C51" s="85"/>
      <c r="D51" s="85"/>
      <c r="E51" s="85"/>
      <c r="F51" s="85"/>
      <c r="G51" s="85"/>
      <c r="H51" s="85"/>
      <c r="I51" s="85"/>
      <c r="J51" s="6">
        <v>397000</v>
      </c>
      <c r="K51" s="7">
        <f t="shared" si="0"/>
        <v>75430</v>
      </c>
      <c r="L51" s="7">
        <f t="shared" si="1"/>
        <v>472430</v>
      </c>
      <c r="M51" s="7"/>
      <c r="N51" s="14"/>
      <c r="O51" s="7">
        <f t="shared" si="2"/>
        <v>0</v>
      </c>
      <c r="P51" s="7">
        <f t="shared" si="3"/>
        <v>0</v>
      </c>
    </row>
    <row r="52" spans="1:16" x14ac:dyDescent="0.3">
      <c r="A52" s="4">
        <v>46</v>
      </c>
      <c r="B52" s="85" t="s">
        <v>47</v>
      </c>
      <c r="C52" s="85"/>
      <c r="D52" s="85"/>
      <c r="E52" s="85"/>
      <c r="F52" s="85"/>
      <c r="G52" s="85"/>
      <c r="H52" s="85"/>
      <c r="I52" s="85"/>
      <c r="J52" s="6">
        <v>166000</v>
      </c>
      <c r="K52" s="7">
        <f t="shared" si="0"/>
        <v>31540</v>
      </c>
      <c r="L52" s="7">
        <f t="shared" si="1"/>
        <v>197540</v>
      </c>
      <c r="M52" s="7"/>
      <c r="N52" s="14"/>
      <c r="O52" s="7">
        <f t="shared" si="2"/>
        <v>0</v>
      </c>
      <c r="P52" s="7">
        <f t="shared" si="3"/>
        <v>0</v>
      </c>
    </row>
    <row r="53" spans="1:16" x14ac:dyDescent="0.3">
      <c r="A53" s="4">
        <v>47</v>
      </c>
      <c r="B53" s="85" t="s">
        <v>48</v>
      </c>
      <c r="C53" s="85"/>
      <c r="D53" s="85"/>
      <c r="E53" s="85"/>
      <c r="F53" s="85"/>
      <c r="G53" s="85"/>
      <c r="H53" s="85"/>
      <c r="I53" s="85"/>
      <c r="J53" s="6">
        <v>161415.97</v>
      </c>
      <c r="K53" s="7">
        <f t="shared" si="0"/>
        <v>30669.034299999999</v>
      </c>
      <c r="L53" s="7">
        <f t="shared" si="1"/>
        <v>192085.0043</v>
      </c>
      <c r="M53" s="7"/>
      <c r="N53" s="14"/>
      <c r="O53" s="7">
        <f t="shared" si="2"/>
        <v>0</v>
      </c>
      <c r="P53" s="7">
        <f t="shared" si="3"/>
        <v>0</v>
      </c>
    </row>
    <row r="54" spans="1:16" x14ac:dyDescent="0.3">
      <c r="A54" s="4">
        <v>48</v>
      </c>
      <c r="B54" s="85" t="s">
        <v>49</v>
      </c>
      <c r="C54" s="85"/>
      <c r="D54" s="85"/>
      <c r="E54" s="85"/>
      <c r="F54" s="85"/>
      <c r="G54" s="85"/>
      <c r="H54" s="85"/>
      <c r="I54" s="85"/>
      <c r="J54" s="6">
        <v>17500</v>
      </c>
      <c r="K54" s="7">
        <f t="shared" si="0"/>
        <v>3325</v>
      </c>
      <c r="L54" s="7">
        <f t="shared" si="1"/>
        <v>20825</v>
      </c>
      <c r="M54" s="7"/>
      <c r="N54" s="14"/>
      <c r="O54" s="7">
        <f t="shared" si="2"/>
        <v>0</v>
      </c>
      <c r="P54" s="7">
        <f t="shared" si="3"/>
        <v>0</v>
      </c>
    </row>
    <row r="55" spans="1:16" x14ac:dyDescent="0.3">
      <c r="A55" s="4">
        <v>49</v>
      </c>
      <c r="B55" s="85" t="s">
        <v>50</v>
      </c>
      <c r="C55" s="85"/>
      <c r="D55" s="85"/>
      <c r="E55" s="85"/>
      <c r="F55" s="85"/>
      <c r="G55" s="85"/>
      <c r="H55" s="85"/>
      <c r="I55" s="85"/>
      <c r="J55" s="6">
        <v>18000</v>
      </c>
      <c r="K55" s="7">
        <f t="shared" si="0"/>
        <v>3420</v>
      </c>
      <c r="L55" s="7">
        <f t="shared" si="1"/>
        <v>21420</v>
      </c>
      <c r="M55" s="7"/>
      <c r="N55" s="14"/>
      <c r="O55" s="7">
        <f t="shared" si="2"/>
        <v>0</v>
      </c>
      <c r="P55" s="7">
        <f t="shared" si="3"/>
        <v>0</v>
      </c>
    </row>
    <row r="56" spans="1:16" x14ac:dyDescent="0.3">
      <c r="A56" s="4">
        <v>50</v>
      </c>
      <c r="B56" s="85" t="s">
        <v>51</v>
      </c>
      <c r="C56" s="85"/>
      <c r="D56" s="85"/>
      <c r="E56" s="85"/>
      <c r="F56" s="85"/>
      <c r="G56" s="85"/>
      <c r="H56" s="85"/>
      <c r="I56" s="85"/>
      <c r="J56" s="6">
        <v>18000</v>
      </c>
      <c r="K56" s="7">
        <f t="shared" si="0"/>
        <v>3420</v>
      </c>
      <c r="L56" s="7">
        <f t="shared" si="1"/>
        <v>21420</v>
      </c>
      <c r="M56" s="7"/>
      <c r="N56" s="14"/>
      <c r="O56" s="7">
        <f t="shared" si="2"/>
        <v>0</v>
      </c>
      <c r="P56" s="7">
        <f t="shared" si="3"/>
        <v>0</v>
      </c>
    </row>
    <row r="57" spans="1:16" x14ac:dyDescent="0.3">
      <c r="A57" s="4">
        <v>51</v>
      </c>
      <c r="B57" s="85" t="s">
        <v>52</v>
      </c>
      <c r="C57" s="85"/>
      <c r="D57" s="85"/>
      <c r="E57" s="85"/>
      <c r="F57" s="85"/>
      <c r="G57" s="85"/>
      <c r="H57" s="85"/>
      <c r="I57" s="85"/>
      <c r="J57" s="6">
        <v>18500</v>
      </c>
      <c r="K57" s="7">
        <f t="shared" si="0"/>
        <v>3515</v>
      </c>
      <c r="L57" s="7">
        <f t="shared" si="1"/>
        <v>22015</v>
      </c>
      <c r="M57" s="7"/>
      <c r="N57" s="14"/>
      <c r="O57" s="7">
        <f t="shared" si="2"/>
        <v>0</v>
      </c>
      <c r="P57" s="7">
        <f t="shared" si="3"/>
        <v>0</v>
      </c>
    </row>
    <row r="58" spans="1:16" x14ac:dyDescent="0.3">
      <c r="A58" s="4">
        <v>52</v>
      </c>
      <c r="B58" s="85" t="s">
        <v>53</v>
      </c>
      <c r="C58" s="85"/>
      <c r="D58" s="85"/>
      <c r="E58" s="85"/>
      <c r="F58" s="85"/>
      <c r="G58" s="85"/>
      <c r="H58" s="85"/>
      <c r="I58" s="85"/>
      <c r="J58" s="6">
        <v>18500</v>
      </c>
      <c r="K58" s="7">
        <f t="shared" si="0"/>
        <v>3515</v>
      </c>
      <c r="L58" s="7">
        <f t="shared" si="1"/>
        <v>22015</v>
      </c>
      <c r="M58" s="7"/>
      <c r="N58" s="14"/>
      <c r="O58" s="7">
        <f t="shared" si="2"/>
        <v>0</v>
      </c>
      <c r="P58" s="7">
        <f t="shared" si="3"/>
        <v>0</v>
      </c>
    </row>
    <row r="59" spans="1:16" x14ac:dyDescent="0.3">
      <c r="A59" s="4">
        <v>53</v>
      </c>
      <c r="B59" s="85" t="s">
        <v>54</v>
      </c>
      <c r="C59" s="85"/>
      <c r="D59" s="85"/>
      <c r="E59" s="85"/>
      <c r="F59" s="85"/>
      <c r="G59" s="85"/>
      <c r="H59" s="85"/>
      <c r="I59" s="85"/>
      <c r="J59" s="6">
        <v>17549.580000000002</v>
      </c>
      <c r="K59" s="7">
        <f t="shared" si="0"/>
        <v>3334.4202000000005</v>
      </c>
      <c r="L59" s="7">
        <f t="shared" si="1"/>
        <v>20884.000200000002</v>
      </c>
      <c r="M59" s="7"/>
      <c r="N59" s="14"/>
      <c r="O59" s="7">
        <f t="shared" si="2"/>
        <v>0</v>
      </c>
      <c r="P59" s="7">
        <f t="shared" si="3"/>
        <v>0</v>
      </c>
    </row>
    <row r="60" spans="1:16" x14ac:dyDescent="0.3">
      <c r="A60" s="4">
        <v>54</v>
      </c>
      <c r="B60" s="85" t="s">
        <v>55</v>
      </c>
      <c r="C60" s="85"/>
      <c r="D60" s="85"/>
      <c r="E60" s="85"/>
      <c r="F60" s="85"/>
      <c r="G60" s="85"/>
      <c r="H60" s="85"/>
      <c r="I60" s="85"/>
      <c r="J60" s="6">
        <v>17500</v>
      </c>
      <c r="K60" s="7">
        <f t="shared" si="0"/>
        <v>3325</v>
      </c>
      <c r="L60" s="7">
        <f t="shared" si="1"/>
        <v>20825</v>
      </c>
      <c r="M60" s="7"/>
      <c r="N60" s="14"/>
      <c r="O60" s="7">
        <f t="shared" si="2"/>
        <v>0</v>
      </c>
      <c r="P60" s="7">
        <f t="shared" si="3"/>
        <v>0</v>
      </c>
    </row>
    <row r="61" spans="1:16" x14ac:dyDescent="0.3">
      <c r="A61" s="4">
        <v>55</v>
      </c>
      <c r="B61" s="85" t="s">
        <v>56</v>
      </c>
      <c r="C61" s="85"/>
      <c r="D61" s="85"/>
      <c r="E61" s="85"/>
      <c r="F61" s="85"/>
      <c r="G61" s="85"/>
      <c r="H61" s="85"/>
      <c r="I61" s="85"/>
      <c r="J61" s="6">
        <v>17500</v>
      </c>
      <c r="K61" s="7">
        <f t="shared" si="0"/>
        <v>3325</v>
      </c>
      <c r="L61" s="7">
        <f t="shared" si="1"/>
        <v>20825</v>
      </c>
      <c r="M61" s="7"/>
      <c r="N61" s="14"/>
      <c r="O61" s="7">
        <f t="shared" si="2"/>
        <v>0</v>
      </c>
      <c r="P61" s="7">
        <f t="shared" si="3"/>
        <v>0</v>
      </c>
    </row>
    <row r="62" spans="1:16" x14ac:dyDescent="0.3">
      <c r="A62" s="4">
        <v>56</v>
      </c>
      <c r="B62" s="85" t="s">
        <v>57</v>
      </c>
      <c r="C62" s="85"/>
      <c r="D62" s="85"/>
      <c r="E62" s="85"/>
      <c r="F62" s="85"/>
      <c r="G62" s="85"/>
      <c r="H62" s="85"/>
      <c r="I62" s="85"/>
      <c r="J62" s="6">
        <v>18000</v>
      </c>
      <c r="K62" s="7">
        <f t="shared" si="0"/>
        <v>3420</v>
      </c>
      <c r="L62" s="7">
        <f t="shared" si="1"/>
        <v>21420</v>
      </c>
      <c r="M62" s="7"/>
      <c r="N62" s="14"/>
      <c r="O62" s="7">
        <f t="shared" si="2"/>
        <v>0</v>
      </c>
      <c r="P62" s="7">
        <f t="shared" si="3"/>
        <v>0</v>
      </c>
    </row>
    <row r="63" spans="1:16" x14ac:dyDescent="0.3">
      <c r="A63" s="4">
        <v>57</v>
      </c>
      <c r="B63" s="85" t="s">
        <v>58</v>
      </c>
      <c r="C63" s="85"/>
      <c r="D63" s="85"/>
      <c r="E63" s="85"/>
      <c r="F63" s="85"/>
      <c r="G63" s="85"/>
      <c r="H63" s="85"/>
      <c r="I63" s="85"/>
      <c r="J63" s="6">
        <v>16500</v>
      </c>
      <c r="K63" s="7">
        <f t="shared" si="0"/>
        <v>3135</v>
      </c>
      <c r="L63" s="7">
        <f t="shared" si="1"/>
        <v>19635</v>
      </c>
      <c r="M63" s="7"/>
      <c r="N63" s="14"/>
      <c r="O63" s="7">
        <f t="shared" si="2"/>
        <v>0</v>
      </c>
      <c r="P63" s="7">
        <f t="shared" si="3"/>
        <v>0</v>
      </c>
    </row>
    <row r="64" spans="1:16" x14ac:dyDescent="0.3">
      <c r="A64" s="4">
        <v>58</v>
      </c>
      <c r="B64" s="85" t="s">
        <v>59</v>
      </c>
      <c r="C64" s="85"/>
      <c r="D64" s="85"/>
      <c r="E64" s="85"/>
      <c r="F64" s="85"/>
      <c r="G64" s="85"/>
      <c r="H64" s="85"/>
      <c r="I64" s="85"/>
      <c r="J64" s="6">
        <v>718000</v>
      </c>
      <c r="K64" s="7">
        <f t="shared" si="0"/>
        <v>136420</v>
      </c>
      <c r="L64" s="7">
        <f t="shared" si="1"/>
        <v>854420</v>
      </c>
      <c r="M64" s="7"/>
      <c r="N64" s="14"/>
      <c r="O64" s="7">
        <f t="shared" si="2"/>
        <v>0</v>
      </c>
      <c r="P64" s="7">
        <f t="shared" si="3"/>
        <v>0</v>
      </c>
    </row>
    <row r="65" spans="1:16" x14ac:dyDescent="0.3">
      <c r="A65" s="4">
        <v>59</v>
      </c>
      <c r="B65" s="85" t="s">
        <v>60</v>
      </c>
      <c r="C65" s="85"/>
      <c r="D65" s="85"/>
      <c r="E65" s="85"/>
      <c r="F65" s="85"/>
      <c r="G65" s="85"/>
      <c r="H65" s="85"/>
      <c r="I65" s="85"/>
      <c r="J65" s="6">
        <v>703000</v>
      </c>
      <c r="K65" s="7">
        <f t="shared" si="0"/>
        <v>133570</v>
      </c>
      <c r="L65" s="7">
        <f t="shared" si="1"/>
        <v>836570</v>
      </c>
      <c r="M65" s="7"/>
      <c r="N65" s="14"/>
      <c r="O65" s="7">
        <f t="shared" si="2"/>
        <v>0</v>
      </c>
      <c r="P65" s="7">
        <f t="shared" si="3"/>
        <v>0</v>
      </c>
    </row>
    <row r="66" spans="1:16" x14ac:dyDescent="0.3">
      <c r="A66" s="4">
        <v>60</v>
      </c>
      <c r="B66" s="85" t="s">
        <v>61</v>
      </c>
      <c r="C66" s="85"/>
      <c r="D66" s="85"/>
      <c r="E66" s="85"/>
      <c r="F66" s="85"/>
      <c r="G66" s="85"/>
      <c r="H66" s="85"/>
      <c r="I66" s="85"/>
      <c r="J66" s="6">
        <v>302500</v>
      </c>
      <c r="K66" s="7">
        <f t="shared" si="0"/>
        <v>57475</v>
      </c>
      <c r="L66" s="7">
        <f t="shared" si="1"/>
        <v>359975</v>
      </c>
      <c r="M66" s="7"/>
      <c r="N66" s="14"/>
      <c r="O66" s="7">
        <f t="shared" si="2"/>
        <v>0</v>
      </c>
      <c r="P66" s="7">
        <f t="shared" si="3"/>
        <v>0</v>
      </c>
    </row>
    <row r="67" spans="1:16" x14ac:dyDescent="0.3">
      <c r="A67" s="4">
        <v>61</v>
      </c>
      <c r="B67" s="85" t="s">
        <v>62</v>
      </c>
      <c r="C67" s="85"/>
      <c r="D67" s="85"/>
      <c r="E67" s="85"/>
      <c r="F67" s="85"/>
      <c r="G67" s="85"/>
      <c r="H67" s="85"/>
      <c r="I67" s="85"/>
      <c r="J67" s="6">
        <v>120000</v>
      </c>
      <c r="K67" s="7">
        <f t="shared" si="0"/>
        <v>22800</v>
      </c>
      <c r="L67" s="7">
        <f t="shared" si="1"/>
        <v>142800</v>
      </c>
      <c r="M67" s="7"/>
      <c r="N67" s="14"/>
      <c r="O67" s="7">
        <f t="shared" si="2"/>
        <v>0</v>
      </c>
      <c r="P67" s="7">
        <f t="shared" si="3"/>
        <v>0</v>
      </c>
    </row>
    <row r="68" spans="1:16" x14ac:dyDescent="0.3">
      <c r="A68" s="4">
        <v>62</v>
      </c>
      <c r="B68" s="85" t="s">
        <v>63</v>
      </c>
      <c r="C68" s="85"/>
      <c r="D68" s="85"/>
      <c r="E68" s="85"/>
      <c r="F68" s="85"/>
      <c r="G68" s="85"/>
      <c r="H68" s="85"/>
      <c r="I68" s="85"/>
      <c r="J68" s="6">
        <v>196000</v>
      </c>
      <c r="K68" s="7">
        <f t="shared" si="0"/>
        <v>37240</v>
      </c>
      <c r="L68" s="7">
        <f t="shared" si="1"/>
        <v>233240</v>
      </c>
      <c r="M68" s="7"/>
      <c r="N68" s="14"/>
      <c r="O68" s="7">
        <f t="shared" si="2"/>
        <v>0</v>
      </c>
      <c r="P68" s="7">
        <f t="shared" si="3"/>
        <v>0</v>
      </c>
    </row>
    <row r="69" spans="1:16" x14ac:dyDescent="0.3">
      <c r="A69" s="4">
        <v>63</v>
      </c>
      <c r="B69" s="85" t="s">
        <v>64</v>
      </c>
      <c r="C69" s="85"/>
      <c r="D69" s="85"/>
      <c r="E69" s="85"/>
      <c r="F69" s="85"/>
      <c r="G69" s="85"/>
      <c r="H69" s="85"/>
      <c r="I69" s="85"/>
      <c r="J69" s="6">
        <v>503500</v>
      </c>
      <c r="K69" s="7">
        <f t="shared" si="0"/>
        <v>95665</v>
      </c>
      <c r="L69" s="7">
        <f t="shared" si="1"/>
        <v>599165</v>
      </c>
      <c r="M69" s="7"/>
      <c r="N69" s="14"/>
      <c r="O69" s="7">
        <f t="shared" si="2"/>
        <v>0</v>
      </c>
      <c r="P69" s="7">
        <f t="shared" si="3"/>
        <v>0</v>
      </c>
    </row>
    <row r="70" spans="1:16" x14ac:dyDescent="0.3">
      <c r="A70" s="4">
        <v>64</v>
      </c>
      <c r="B70" s="85" t="s">
        <v>65</v>
      </c>
      <c r="C70" s="85"/>
      <c r="D70" s="85"/>
      <c r="E70" s="85"/>
      <c r="F70" s="85"/>
      <c r="G70" s="85"/>
      <c r="H70" s="85"/>
      <c r="I70" s="85"/>
      <c r="J70" s="6">
        <v>601000</v>
      </c>
      <c r="K70" s="7">
        <f t="shared" si="0"/>
        <v>114190</v>
      </c>
      <c r="L70" s="7">
        <f t="shared" si="1"/>
        <v>715190</v>
      </c>
      <c r="M70" s="7"/>
      <c r="N70" s="14"/>
      <c r="O70" s="7">
        <f t="shared" si="2"/>
        <v>0</v>
      </c>
      <c r="P70" s="7">
        <f t="shared" si="3"/>
        <v>0</v>
      </c>
    </row>
    <row r="71" spans="1:16" x14ac:dyDescent="0.3">
      <c r="A71" s="4">
        <v>65</v>
      </c>
      <c r="B71" s="85" t="s">
        <v>66</v>
      </c>
      <c r="C71" s="85"/>
      <c r="D71" s="85"/>
      <c r="E71" s="85"/>
      <c r="F71" s="85"/>
      <c r="G71" s="85"/>
      <c r="H71" s="85"/>
      <c r="I71" s="85"/>
      <c r="J71" s="6">
        <v>585500</v>
      </c>
      <c r="K71" s="7">
        <f t="shared" si="0"/>
        <v>111245</v>
      </c>
      <c r="L71" s="7">
        <f t="shared" si="1"/>
        <v>696745</v>
      </c>
      <c r="M71" s="7"/>
      <c r="N71" s="14"/>
      <c r="O71" s="7">
        <f t="shared" si="2"/>
        <v>0</v>
      </c>
      <c r="P71" s="7">
        <f t="shared" si="3"/>
        <v>0</v>
      </c>
    </row>
    <row r="72" spans="1:16" x14ac:dyDescent="0.3">
      <c r="A72" s="4">
        <v>66</v>
      </c>
      <c r="B72" s="85" t="s">
        <v>67</v>
      </c>
      <c r="C72" s="85"/>
      <c r="D72" s="85"/>
      <c r="E72" s="85"/>
      <c r="F72" s="85"/>
      <c r="G72" s="85"/>
      <c r="H72" s="85"/>
      <c r="I72" s="85"/>
      <c r="J72" s="6">
        <v>593500</v>
      </c>
      <c r="K72" s="7">
        <f t="shared" ref="K72:K135" si="4">+J72*19%</f>
        <v>112765</v>
      </c>
      <c r="L72" s="7">
        <f t="shared" ref="L72:L135" si="5">+J72+K72</f>
        <v>706265</v>
      </c>
      <c r="M72" s="7"/>
      <c r="N72" s="14"/>
      <c r="O72" s="7">
        <f t="shared" ref="O72:O135" si="6">+M72*N72</f>
        <v>0</v>
      </c>
      <c r="P72" s="7">
        <f t="shared" ref="P72:P135" si="7">+M72+O72</f>
        <v>0</v>
      </c>
    </row>
    <row r="73" spans="1:16" x14ac:dyDescent="0.3">
      <c r="A73" s="4">
        <v>67</v>
      </c>
      <c r="B73" s="85" t="s">
        <v>68</v>
      </c>
      <c r="C73" s="85"/>
      <c r="D73" s="85"/>
      <c r="E73" s="85"/>
      <c r="F73" s="85"/>
      <c r="G73" s="85"/>
      <c r="H73" s="85"/>
      <c r="I73" s="85"/>
      <c r="J73" s="6">
        <v>188409.24</v>
      </c>
      <c r="K73" s="7">
        <f t="shared" si="4"/>
        <v>35797.755599999997</v>
      </c>
      <c r="L73" s="7">
        <f t="shared" si="5"/>
        <v>224206.99559999999</v>
      </c>
      <c r="M73" s="7"/>
      <c r="N73" s="14"/>
      <c r="O73" s="7">
        <f t="shared" si="6"/>
        <v>0</v>
      </c>
      <c r="P73" s="7">
        <f t="shared" si="7"/>
        <v>0</v>
      </c>
    </row>
    <row r="74" spans="1:16" x14ac:dyDescent="0.3">
      <c r="A74" s="4">
        <v>68</v>
      </c>
      <c r="B74" s="85" t="s">
        <v>69</v>
      </c>
      <c r="C74" s="85"/>
      <c r="D74" s="85"/>
      <c r="E74" s="85"/>
      <c r="F74" s="85"/>
      <c r="G74" s="85"/>
      <c r="H74" s="85"/>
      <c r="I74" s="85"/>
      <c r="J74" s="6">
        <v>315000</v>
      </c>
      <c r="K74" s="7">
        <f t="shared" si="4"/>
        <v>59850</v>
      </c>
      <c r="L74" s="7">
        <f t="shared" si="5"/>
        <v>374850</v>
      </c>
      <c r="M74" s="7"/>
      <c r="N74" s="14"/>
      <c r="O74" s="7">
        <f t="shared" si="6"/>
        <v>0</v>
      </c>
      <c r="P74" s="7">
        <f t="shared" si="7"/>
        <v>0</v>
      </c>
    </row>
    <row r="75" spans="1:16" x14ac:dyDescent="0.3">
      <c r="A75" s="4">
        <v>69</v>
      </c>
      <c r="B75" s="85" t="s">
        <v>70</v>
      </c>
      <c r="C75" s="85"/>
      <c r="D75" s="85"/>
      <c r="E75" s="85"/>
      <c r="F75" s="85"/>
      <c r="G75" s="85"/>
      <c r="H75" s="85"/>
      <c r="I75" s="85"/>
      <c r="J75" s="6">
        <v>343500</v>
      </c>
      <c r="K75" s="7">
        <f t="shared" si="4"/>
        <v>65265</v>
      </c>
      <c r="L75" s="7">
        <f t="shared" si="5"/>
        <v>408765</v>
      </c>
      <c r="M75" s="7"/>
      <c r="N75" s="14"/>
      <c r="O75" s="7">
        <f t="shared" si="6"/>
        <v>0</v>
      </c>
      <c r="P75" s="7">
        <f t="shared" si="7"/>
        <v>0</v>
      </c>
    </row>
    <row r="76" spans="1:16" x14ac:dyDescent="0.3">
      <c r="A76" s="4">
        <v>70</v>
      </c>
      <c r="B76" s="85" t="s">
        <v>71</v>
      </c>
      <c r="C76" s="85"/>
      <c r="D76" s="85"/>
      <c r="E76" s="85"/>
      <c r="F76" s="85"/>
      <c r="G76" s="85"/>
      <c r="H76" s="85"/>
      <c r="I76" s="85"/>
      <c r="J76" s="6">
        <v>475500</v>
      </c>
      <c r="K76" s="7">
        <f t="shared" si="4"/>
        <v>90345</v>
      </c>
      <c r="L76" s="7">
        <f t="shared" si="5"/>
        <v>565845</v>
      </c>
      <c r="M76" s="7"/>
      <c r="N76" s="14"/>
      <c r="O76" s="7">
        <f t="shared" si="6"/>
        <v>0</v>
      </c>
      <c r="P76" s="7">
        <f t="shared" si="7"/>
        <v>0</v>
      </c>
    </row>
    <row r="77" spans="1:16" x14ac:dyDescent="0.3">
      <c r="A77" s="4">
        <v>71</v>
      </c>
      <c r="B77" s="85" t="s">
        <v>72</v>
      </c>
      <c r="C77" s="85"/>
      <c r="D77" s="85"/>
      <c r="E77" s="85"/>
      <c r="F77" s="85"/>
      <c r="G77" s="85"/>
      <c r="H77" s="85"/>
      <c r="I77" s="85"/>
      <c r="J77" s="6">
        <v>152500</v>
      </c>
      <c r="K77" s="7">
        <f t="shared" si="4"/>
        <v>28975</v>
      </c>
      <c r="L77" s="7">
        <f t="shared" si="5"/>
        <v>181475</v>
      </c>
      <c r="M77" s="7"/>
      <c r="N77" s="14"/>
      <c r="O77" s="7">
        <f t="shared" si="6"/>
        <v>0</v>
      </c>
      <c r="P77" s="7">
        <f t="shared" si="7"/>
        <v>0</v>
      </c>
    </row>
    <row r="78" spans="1:16" x14ac:dyDescent="0.3">
      <c r="A78" s="4">
        <v>72</v>
      </c>
      <c r="B78" s="85" t="s">
        <v>73</v>
      </c>
      <c r="C78" s="85"/>
      <c r="D78" s="85"/>
      <c r="E78" s="85"/>
      <c r="F78" s="85"/>
      <c r="G78" s="85"/>
      <c r="H78" s="85"/>
      <c r="I78" s="85"/>
      <c r="J78" s="6">
        <v>424154.62</v>
      </c>
      <c r="K78" s="7">
        <f t="shared" si="4"/>
        <v>80589.377800000002</v>
      </c>
      <c r="L78" s="7">
        <f t="shared" si="5"/>
        <v>504743.99780000001</v>
      </c>
      <c r="M78" s="7"/>
      <c r="N78" s="14"/>
      <c r="O78" s="7">
        <f t="shared" si="6"/>
        <v>0</v>
      </c>
      <c r="P78" s="7">
        <f t="shared" si="7"/>
        <v>0</v>
      </c>
    </row>
    <row r="79" spans="1:16" x14ac:dyDescent="0.3">
      <c r="A79" s="4">
        <v>73</v>
      </c>
      <c r="B79" s="85" t="s">
        <v>74</v>
      </c>
      <c r="C79" s="85"/>
      <c r="D79" s="85"/>
      <c r="E79" s="85"/>
      <c r="F79" s="85"/>
      <c r="G79" s="85"/>
      <c r="H79" s="85"/>
      <c r="I79" s="85"/>
      <c r="J79" s="6">
        <v>831000</v>
      </c>
      <c r="K79" s="7">
        <f t="shared" si="4"/>
        <v>157890</v>
      </c>
      <c r="L79" s="7">
        <f t="shared" si="5"/>
        <v>988890</v>
      </c>
      <c r="M79" s="7"/>
      <c r="N79" s="14"/>
      <c r="O79" s="7">
        <f t="shared" si="6"/>
        <v>0</v>
      </c>
      <c r="P79" s="7">
        <f t="shared" si="7"/>
        <v>0</v>
      </c>
    </row>
    <row r="80" spans="1:16" x14ac:dyDescent="0.3">
      <c r="A80" s="4">
        <v>74</v>
      </c>
      <c r="B80" s="85" t="s">
        <v>75</v>
      </c>
      <c r="C80" s="85"/>
      <c r="D80" s="85"/>
      <c r="E80" s="85"/>
      <c r="F80" s="85"/>
      <c r="G80" s="85"/>
      <c r="H80" s="85"/>
      <c r="I80" s="85"/>
      <c r="J80" s="6">
        <v>1438500</v>
      </c>
      <c r="K80" s="7">
        <f t="shared" si="4"/>
        <v>273315</v>
      </c>
      <c r="L80" s="7">
        <f t="shared" si="5"/>
        <v>1711815</v>
      </c>
      <c r="M80" s="7"/>
      <c r="N80" s="14"/>
      <c r="O80" s="7">
        <f t="shared" si="6"/>
        <v>0</v>
      </c>
      <c r="P80" s="7">
        <f t="shared" si="7"/>
        <v>0</v>
      </c>
    </row>
    <row r="81" spans="1:16" x14ac:dyDescent="0.3">
      <c r="A81" s="4">
        <v>75</v>
      </c>
      <c r="B81" s="85" t="s">
        <v>76</v>
      </c>
      <c r="C81" s="85"/>
      <c r="D81" s="85"/>
      <c r="E81" s="85"/>
      <c r="F81" s="85"/>
      <c r="G81" s="85"/>
      <c r="H81" s="85"/>
      <c r="I81" s="85"/>
      <c r="J81" s="6">
        <v>4534000</v>
      </c>
      <c r="K81" s="7">
        <f t="shared" si="4"/>
        <v>861460</v>
      </c>
      <c r="L81" s="7">
        <f t="shared" si="5"/>
        <v>5395460</v>
      </c>
      <c r="M81" s="7"/>
      <c r="N81" s="14"/>
      <c r="O81" s="7">
        <f t="shared" si="6"/>
        <v>0</v>
      </c>
      <c r="P81" s="7">
        <f t="shared" si="7"/>
        <v>0</v>
      </c>
    </row>
    <row r="82" spans="1:16" x14ac:dyDescent="0.3">
      <c r="A82" s="4">
        <v>76</v>
      </c>
      <c r="B82" s="85" t="s">
        <v>77</v>
      </c>
      <c r="C82" s="85"/>
      <c r="D82" s="85"/>
      <c r="E82" s="85"/>
      <c r="F82" s="85"/>
      <c r="G82" s="85"/>
      <c r="H82" s="85"/>
      <c r="I82" s="85"/>
      <c r="J82" s="6">
        <v>4495000</v>
      </c>
      <c r="K82" s="7">
        <f t="shared" si="4"/>
        <v>854050</v>
      </c>
      <c r="L82" s="7">
        <f t="shared" si="5"/>
        <v>5349050</v>
      </c>
      <c r="M82" s="7"/>
      <c r="N82" s="14"/>
      <c r="O82" s="7">
        <f t="shared" si="6"/>
        <v>0</v>
      </c>
      <c r="P82" s="7">
        <f t="shared" si="7"/>
        <v>0</v>
      </c>
    </row>
    <row r="83" spans="1:16" x14ac:dyDescent="0.3">
      <c r="A83" s="4">
        <v>77</v>
      </c>
      <c r="B83" s="85" t="s">
        <v>78</v>
      </c>
      <c r="C83" s="85"/>
      <c r="D83" s="85"/>
      <c r="E83" s="85"/>
      <c r="F83" s="85"/>
      <c r="G83" s="85"/>
      <c r="H83" s="85"/>
      <c r="I83" s="85"/>
      <c r="J83" s="6">
        <v>7058500</v>
      </c>
      <c r="K83" s="7">
        <f t="shared" si="4"/>
        <v>1341115</v>
      </c>
      <c r="L83" s="7">
        <f t="shared" si="5"/>
        <v>8399615</v>
      </c>
      <c r="M83" s="7"/>
      <c r="N83" s="14"/>
      <c r="O83" s="7">
        <f t="shared" si="6"/>
        <v>0</v>
      </c>
      <c r="P83" s="7">
        <f t="shared" si="7"/>
        <v>0</v>
      </c>
    </row>
    <row r="84" spans="1:16" x14ac:dyDescent="0.3">
      <c r="A84" s="4">
        <v>78</v>
      </c>
      <c r="B84" s="85" t="s">
        <v>79</v>
      </c>
      <c r="C84" s="85"/>
      <c r="D84" s="85"/>
      <c r="E84" s="85"/>
      <c r="F84" s="85"/>
      <c r="G84" s="85"/>
      <c r="H84" s="85"/>
      <c r="I84" s="85"/>
      <c r="J84" s="6">
        <v>2001069.75</v>
      </c>
      <c r="K84" s="7">
        <f t="shared" si="4"/>
        <v>380203.2525</v>
      </c>
      <c r="L84" s="7">
        <f t="shared" si="5"/>
        <v>2381273.0024999999</v>
      </c>
      <c r="M84" s="7"/>
      <c r="N84" s="14"/>
      <c r="O84" s="7">
        <f t="shared" si="6"/>
        <v>0</v>
      </c>
      <c r="P84" s="7">
        <f t="shared" si="7"/>
        <v>0</v>
      </c>
    </row>
    <row r="85" spans="1:16" x14ac:dyDescent="0.3">
      <c r="A85" s="4">
        <v>79</v>
      </c>
      <c r="B85" s="85" t="s">
        <v>80</v>
      </c>
      <c r="C85" s="85"/>
      <c r="D85" s="85"/>
      <c r="E85" s="85"/>
      <c r="F85" s="85"/>
      <c r="G85" s="85"/>
      <c r="H85" s="85"/>
      <c r="I85" s="85"/>
      <c r="J85" s="6">
        <v>683000</v>
      </c>
      <c r="K85" s="7">
        <f t="shared" si="4"/>
        <v>129770</v>
      </c>
      <c r="L85" s="7">
        <f t="shared" si="5"/>
        <v>812770</v>
      </c>
      <c r="M85" s="7"/>
      <c r="N85" s="14"/>
      <c r="O85" s="7">
        <f t="shared" si="6"/>
        <v>0</v>
      </c>
      <c r="P85" s="7">
        <f t="shared" si="7"/>
        <v>0</v>
      </c>
    </row>
    <row r="86" spans="1:16" x14ac:dyDescent="0.3">
      <c r="A86" s="4">
        <v>80</v>
      </c>
      <c r="B86" s="85" t="s">
        <v>81</v>
      </c>
      <c r="C86" s="85"/>
      <c r="D86" s="85"/>
      <c r="E86" s="85"/>
      <c r="F86" s="85"/>
      <c r="G86" s="85"/>
      <c r="H86" s="85"/>
      <c r="I86" s="85"/>
      <c r="J86" s="6">
        <v>1001000</v>
      </c>
      <c r="K86" s="7">
        <f t="shared" si="4"/>
        <v>190190</v>
      </c>
      <c r="L86" s="7">
        <f t="shared" si="5"/>
        <v>1191190</v>
      </c>
      <c r="M86" s="7"/>
      <c r="N86" s="14"/>
      <c r="O86" s="7">
        <f t="shared" si="6"/>
        <v>0</v>
      </c>
      <c r="P86" s="7">
        <f t="shared" si="7"/>
        <v>0</v>
      </c>
    </row>
    <row r="87" spans="1:16" x14ac:dyDescent="0.3">
      <c r="A87" s="4">
        <v>81</v>
      </c>
      <c r="B87" s="85" t="s">
        <v>82</v>
      </c>
      <c r="C87" s="85"/>
      <c r="D87" s="85"/>
      <c r="E87" s="85"/>
      <c r="F87" s="85"/>
      <c r="G87" s="85"/>
      <c r="H87" s="85"/>
      <c r="I87" s="85"/>
      <c r="J87" s="6">
        <v>810000</v>
      </c>
      <c r="K87" s="7">
        <f t="shared" si="4"/>
        <v>153900</v>
      </c>
      <c r="L87" s="7">
        <f t="shared" si="5"/>
        <v>963900</v>
      </c>
      <c r="M87" s="7"/>
      <c r="N87" s="14"/>
      <c r="O87" s="7">
        <f t="shared" si="6"/>
        <v>0</v>
      </c>
      <c r="P87" s="7">
        <f t="shared" si="7"/>
        <v>0</v>
      </c>
    </row>
    <row r="88" spans="1:16" x14ac:dyDescent="0.3">
      <c r="A88" s="4">
        <v>82</v>
      </c>
      <c r="B88" s="85" t="s">
        <v>83</v>
      </c>
      <c r="C88" s="85"/>
      <c r="D88" s="85"/>
      <c r="E88" s="85"/>
      <c r="F88" s="85"/>
      <c r="G88" s="85"/>
      <c r="H88" s="85"/>
      <c r="I88" s="85"/>
      <c r="J88" s="6">
        <v>1018500</v>
      </c>
      <c r="K88" s="7">
        <f t="shared" si="4"/>
        <v>193515</v>
      </c>
      <c r="L88" s="7">
        <f t="shared" si="5"/>
        <v>1212015</v>
      </c>
      <c r="M88" s="7"/>
      <c r="N88" s="14"/>
      <c r="O88" s="7">
        <f t="shared" si="6"/>
        <v>0</v>
      </c>
      <c r="P88" s="7">
        <f t="shared" si="7"/>
        <v>0</v>
      </c>
    </row>
    <row r="89" spans="1:16" x14ac:dyDescent="0.3">
      <c r="A89" s="4">
        <v>83</v>
      </c>
      <c r="B89" s="85" t="s">
        <v>84</v>
      </c>
      <c r="C89" s="85"/>
      <c r="D89" s="85"/>
      <c r="E89" s="85"/>
      <c r="F89" s="85"/>
      <c r="G89" s="85"/>
      <c r="H89" s="85"/>
      <c r="I89" s="85"/>
      <c r="J89" s="6">
        <v>86000</v>
      </c>
      <c r="K89" s="7">
        <f t="shared" si="4"/>
        <v>16340</v>
      </c>
      <c r="L89" s="7">
        <f t="shared" si="5"/>
        <v>102340</v>
      </c>
      <c r="M89" s="7"/>
      <c r="N89" s="14"/>
      <c r="O89" s="7">
        <f t="shared" si="6"/>
        <v>0</v>
      </c>
      <c r="P89" s="7">
        <f t="shared" si="7"/>
        <v>0</v>
      </c>
    </row>
    <row r="90" spans="1:16" x14ac:dyDescent="0.3">
      <c r="A90" s="4">
        <v>84</v>
      </c>
      <c r="B90" s="85" t="s">
        <v>85</v>
      </c>
      <c r="C90" s="85"/>
      <c r="D90" s="85"/>
      <c r="E90" s="85"/>
      <c r="F90" s="85"/>
      <c r="G90" s="85"/>
      <c r="H90" s="85"/>
      <c r="I90" s="85"/>
      <c r="J90" s="6">
        <v>205973.11</v>
      </c>
      <c r="K90" s="7">
        <f t="shared" si="4"/>
        <v>39134.890899999999</v>
      </c>
      <c r="L90" s="7">
        <f t="shared" si="5"/>
        <v>245108.00089999998</v>
      </c>
      <c r="M90" s="7"/>
      <c r="N90" s="14"/>
      <c r="O90" s="7">
        <f t="shared" si="6"/>
        <v>0</v>
      </c>
      <c r="P90" s="7">
        <f t="shared" si="7"/>
        <v>0</v>
      </c>
    </row>
    <row r="91" spans="1:16" x14ac:dyDescent="0.3">
      <c r="A91" s="4">
        <v>85</v>
      </c>
      <c r="B91" s="85" t="s">
        <v>86</v>
      </c>
      <c r="C91" s="85"/>
      <c r="D91" s="85"/>
      <c r="E91" s="85"/>
      <c r="F91" s="85"/>
      <c r="G91" s="85"/>
      <c r="H91" s="85"/>
      <c r="I91" s="85"/>
      <c r="J91" s="6">
        <v>409000</v>
      </c>
      <c r="K91" s="7">
        <f t="shared" si="4"/>
        <v>77710</v>
      </c>
      <c r="L91" s="7">
        <f t="shared" si="5"/>
        <v>486710</v>
      </c>
      <c r="M91" s="7"/>
      <c r="N91" s="14"/>
      <c r="O91" s="7">
        <f t="shared" si="6"/>
        <v>0</v>
      </c>
      <c r="P91" s="7">
        <f t="shared" si="7"/>
        <v>0</v>
      </c>
    </row>
    <row r="92" spans="1:16" x14ac:dyDescent="0.3">
      <c r="A92" s="4">
        <v>86</v>
      </c>
      <c r="B92" s="85" t="s">
        <v>87</v>
      </c>
      <c r="C92" s="85"/>
      <c r="D92" s="85"/>
      <c r="E92" s="85"/>
      <c r="F92" s="85"/>
      <c r="G92" s="85"/>
      <c r="H92" s="85"/>
      <c r="I92" s="85"/>
      <c r="J92" s="6">
        <v>1155000</v>
      </c>
      <c r="K92" s="7">
        <f t="shared" si="4"/>
        <v>219450</v>
      </c>
      <c r="L92" s="7">
        <f t="shared" si="5"/>
        <v>1374450</v>
      </c>
      <c r="M92" s="7"/>
      <c r="N92" s="14"/>
      <c r="O92" s="7">
        <f t="shared" si="6"/>
        <v>0</v>
      </c>
      <c r="P92" s="7">
        <f t="shared" si="7"/>
        <v>0</v>
      </c>
    </row>
    <row r="93" spans="1:16" x14ac:dyDescent="0.3">
      <c r="A93" s="4">
        <v>87</v>
      </c>
      <c r="B93" s="85" t="s">
        <v>88</v>
      </c>
      <c r="C93" s="85"/>
      <c r="D93" s="85"/>
      <c r="E93" s="85"/>
      <c r="F93" s="85"/>
      <c r="G93" s="85"/>
      <c r="H93" s="85"/>
      <c r="I93" s="85"/>
      <c r="J93" s="6">
        <v>139083.19</v>
      </c>
      <c r="K93" s="7">
        <f t="shared" si="4"/>
        <v>26425.806100000002</v>
      </c>
      <c r="L93" s="7">
        <f t="shared" si="5"/>
        <v>165508.99609999999</v>
      </c>
      <c r="M93" s="7"/>
      <c r="N93" s="14"/>
      <c r="O93" s="7">
        <f t="shared" si="6"/>
        <v>0</v>
      </c>
      <c r="P93" s="7">
        <f t="shared" si="7"/>
        <v>0</v>
      </c>
    </row>
    <row r="94" spans="1:16" x14ac:dyDescent="0.3">
      <c r="A94" s="4">
        <v>88</v>
      </c>
      <c r="B94" s="85" t="s">
        <v>89</v>
      </c>
      <c r="C94" s="85"/>
      <c r="D94" s="85"/>
      <c r="E94" s="85"/>
      <c r="F94" s="85"/>
      <c r="G94" s="85"/>
      <c r="H94" s="85"/>
      <c r="I94" s="85"/>
      <c r="J94" s="6">
        <v>151000</v>
      </c>
      <c r="K94" s="7">
        <f t="shared" si="4"/>
        <v>28690</v>
      </c>
      <c r="L94" s="7">
        <f t="shared" si="5"/>
        <v>179690</v>
      </c>
      <c r="M94" s="7"/>
      <c r="N94" s="14"/>
      <c r="O94" s="7">
        <f t="shared" si="6"/>
        <v>0</v>
      </c>
      <c r="P94" s="7">
        <f t="shared" si="7"/>
        <v>0</v>
      </c>
    </row>
    <row r="95" spans="1:16" x14ac:dyDescent="0.3">
      <c r="A95" s="4">
        <v>89</v>
      </c>
      <c r="B95" s="85" t="s">
        <v>90</v>
      </c>
      <c r="C95" s="85"/>
      <c r="D95" s="85"/>
      <c r="E95" s="85"/>
      <c r="F95" s="85"/>
      <c r="G95" s="85"/>
      <c r="H95" s="85"/>
      <c r="I95" s="85"/>
      <c r="J95" s="6">
        <v>126000</v>
      </c>
      <c r="K95" s="7">
        <f t="shared" si="4"/>
        <v>23940</v>
      </c>
      <c r="L95" s="7">
        <f t="shared" si="5"/>
        <v>149940</v>
      </c>
      <c r="M95" s="7"/>
      <c r="N95" s="14"/>
      <c r="O95" s="7">
        <f t="shared" si="6"/>
        <v>0</v>
      </c>
      <c r="P95" s="7">
        <f t="shared" si="7"/>
        <v>0</v>
      </c>
    </row>
    <row r="96" spans="1:16" x14ac:dyDescent="0.3">
      <c r="A96" s="4">
        <v>90</v>
      </c>
      <c r="B96" s="85" t="s">
        <v>91</v>
      </c>
      <c r="C96" s="85"/>
      <c r="D96" s="85"/>
      <c r="E96" s="85"/>
      <c r="F96" s="85"/>
      <c r="G96" s="85"/>
      <c r="H96" s="85"/>
      <c r="I96" s="85"/>
      <c r="J96" s="6">
        <v>133977.31</v>
      </c>
      <c r="K96" s="7">
        <f t="shared" si="4"/>
        <v>25455.688900000001</v>
      </c>
      <c r="L96" s="7">
        <f t="shared" si="5"/>
        <v>159432.99890000001</v>
      </c>
      <c r="M96" s="7"/>
      <c r="N96" s="14"/>
      <c r="O96" s="7">
        <f t="shared" si="6"/>
        <v>0</v>
      </c>
      <c r="P96" s="7">
        <f t="shared" si="7"/>
        <v>0</v>
      </c>
    </row>
    <row r="97" spans="1:16" x14ac:dyDescent="0.3">
      <c r="A97" s="4">
        <v>91</v>
      </c>
      <c r="B97" s="85" t="s">
        <v>92</v>
      </c>
      <c r="C97" s="85"/>
      <c r="D97" s="85"/>
      <c r="E97" s="85"/>
      <c r="F97" s="85"/>
      <c r="G97" s="85"/>
      <c r="H97" s="85"/>
      <c r="I97" s="85"/>
      <c r="J97" s="6">
        <v>76097.48</v>
      </c>
      <c r="K97" s="7">
        <f t="shared" si="4"/>
        <v>14458.521199999999</v>
      </c>
      <c r="L97" s="7">
        <f t="shared" si="5"/>
        <v>90556.001199999999</v>
      </c>
      <c r="M97" s="7"/>
      <c r="N97" s="14"/>
      <c r="O97" s="7">
        <f t="shared" si="6"/>
        <v>0</v>
      </c>
      <c r="P97" s="7">
        <f t="shared" si="7"/>
        <v>0</v>
      </c>
    </row>
    <row r="98" spans="1:16" x14ac:dyDescent="0.3">
      <c r="A98" s="4">
        <v>92</v>
      </c>
      <c r="B98" s="85" t="s">
        <v>93</v>
      </c>
      <c r="C98" s="85"/>
      <c r="D98" s="85"/>
      <c r="E98" s="85"/>
      <c r="F98" s="85"/>
      <c r="G98" s="85"/>
      <c r="H98" s="85"/>
      <c r="I98" s="85"/>
      <c r="J98" s="6">
        <v>148000</v>
      </c>
      <c r="K98" s="7">
        <f t="shared" si="4"/>
        <v>28120</v>
      </c>
      <c r="L98" s="7">
        <f t="shared" si="5"/>
        <v>176120</v>
      </c>
      <c r="M98" s="7"/>
      <c r="N98" s="14"/>
      <c r="O98" s="7">
        <f t="shared" si="6"/>
        <v>0</v>
      </c>
      <c r="P98" s="7">
        <f t="shared" si="7"/>
        <v>0</v>
      </c>
    </row>
    <row r="99" spans="1:16" x14ac:dyDescent="0.3">
      <c r="A99" s="4">
        <v>93</v>
      </c>
      <c r="B99" s="85" t="s">
        <v>94</v>
      </c>
      <c r="C99" s="85"/>
      <c r="D99" s="85"/>
      <c r="E99" s="85"/>
      <c r="F99" s="85"/>
      <c r="G99" s="85"/>
      <c r="H99" s="85"/>
      <c r="I99" s="85"/>
      <c r="J99" s="6">
        <v>229000</v>
      </c>
      <c r="K99" s="7">
        <f t="shared" si="4"/>
        <v>43510</v>
      </c>
      <c r="L99" s="7">
        <f t="shared" si="5"/>
        <v>272510</v>
      </c>
      <c r="M99" s="7"/>
      <c r="N99" s="14"/>
      <c r="O99" s="7">
        <f t="shared" si="6"/>
        <v>0</v>
      </c>
      <c r="P99" s="7">
        <f t="shared" si="7"/>
        <v>0</v>
      </c>
    </row>
    <row r="100" spans="1:16" x14ac:dyDescent="0.3">
      <c r="A100" s="4">
        <v>94</v>
      </c>
      <c r="B100" s="85" t="s">
        <v>95</v>
      </c>
      <c r="C100" s="85"/>
      <c r="D100" s="85"/>
      <c r="E100" s="85"/>
      <c r="F100" s="85"/>
      <c r="G100" s="85"/>
      <c r="H100" s="85"/>
      <c r="I100" s="85"/>
      <c r="J100" s="6">
        <v>168000</v>
      </c>
      <c r="K100" s="7">
        <f t="shared" si="4"/>
        <v>31920</v>
      </c>
      <c r="L100" s="7">
        <f t="shared" si="5"/>
        <v>199920</v>
      </c>
      <c r="M100" s="7"/>
      <c r="N100" s="14"/>
      <c r="O100" s="7">
        <f t="shared" si="6"/>
        <v>0</v>
      </c>
      <c r="P100" s="7">
        <f t="shared" si="7"/>
        <v>0</v>
      </c>
    </row>
    <row r="101" spans="1:16" x14ac:dyDescent="0.3">
      <c r="A101" s="4">
        <v>95</v>
      </c>
      <c r="B101" s="85" t="s">
        <v>96</v>
      </c>
      <c r="C101" s="85"/>
      <c r="D101" s="85"/>
      <c r="E101" s="85"/>
      <c r="F101" s="85"/>
      <c r="G101" s="85"/>
      <c r="H101" s="85"/>
      <c r="I101" s="85"/>
      <c r="J101" s="6">
        <v>468950.42</v>
      </c>
      <c r="K101" s="7">
        <f t="shared" si="4"/>
        <v>89100.579799999992</v>
      </c>
      <c r="L101" s="7">
        <f t="shared" si="5"/>
        <v>558050.99979999999</v>
      </c>
      <c r="M101" s="7"/>
      <c r="N101" s="14"/>
      <c r="O101" s="7">
        <f t="shared" si="6"/>
        <v>0</v>
      </c>
      <c r="P101" s="7">
        <f t="shared" si="7"/>
        <v>0</v>
      </c>
    </row>
    <row r="102" spans="1:16" x14ac:dyDescent="0.3">
      <c r="A102" s="4">
        <v>96</v>
      </c>
      <c r="B102" s="85" t="s">
        <v>97</v>
      </c>
      <c r="C102" s="85"/>
      <c r="D102" s="85"/>
      <c r="E102" s="85"/>
      <c r="F102" s="85"/>
      <c r="G102" s="85"/>
      <c r="H102" s="85"/>
      <c r="I102" s="85"/>
      <c r="J102" s="6">
        <v>101574.79</v>
      </c>
      <c r="K102" s="7">
        <f t="shared" si="4"/>
        <v>19299.2101</v>
      </c>
      <c r="L102" s="7">
        <f t="shared" si="5"/>
        <v>120874.00009999999</v>
      </c>
      <c r="M102" s="7"/>
      <c r="N102" s="14"/>
      <c r="O102" s="7">
        <f t="shared" si="6"/>
        <v>0</v>
      </c>
      <c r="P102" s="7">
        <f t="shared" si="7"/>
        <v>0</v>
      </c>
    </row>
    <row r="103" spans="1:16" x14ac:dyDescent="0.3">
      <c r="A103" s="4">
        <v>97</v>
      </c>
      <c r="B103" s="85" t="s">
        <v>98</v>
      </c>
      <c r="C103" s="85"/>
      <c r="D103" s="85"/>
      <c r="E103" s="85"/>
      <c r="F103" s="85"/>
      <c r="G103" s="85"/>
      <c r="H103" s="85"/>
      <c r="I103" s="85"/>
      <c r="J103" s="6">
        <v>40000</v>
      </c>
      <c r="K103" s="7">
        <f t="shared" si="4"/>
        <v>7600</v>
      </c>
      <c r="L103" s="7">
        <f t="shared" si="5"/>
        <v>47600</v>
      </c>
      <c r="M103" s="7"/>
      <c r="N103" s="14"/>
      <c r="O103" s="7">
        <f t="shared" si="6"/>
        <v>0</v>
      </c>
      <c r="P103" s="7">
        <f t="shared" si="7"/>
        <v>0</v>
      </c>
    </row>
    <row r="104" spans="1:16" x14ac:dyDescent="0.3">
      <c r="A104" s="4">
        <v>98</v>
      </c>
      <c r="B104" s="85" t="s">
        <v>99</v>
      </c>
      <c r="C104" s="85"/>
      <c r="D104" s="85"/>
      <c r="E104" s="85"/>
      <c r="F104" s="85"/>
      <c r="G104" s="85"/>
      <c r="H104" s="85"/>
      <c r="I104" s="85"/>
      <c r="J104" s="6">
        <v>53000</v>
      </c>
      <c r="K104" s="7">
        <f t="shared" si="4"/>
        <v>10070</v>
      </c>
      <c r="L104" s="7">
        <f t="shared" si="5"/>
        <v>63070</v>
      </c>
      <c r="M104" s="7"/>
      <c r="N104" s="14"/>
      <c r="O104" s="7">
        <f t="shared" si="6"/>
        <v>0</v>
      </c>
      <c r="P104" s="7">
        <f t="shared" si="7"/>
        <v>0</v>
      </c>
    </row>
    <row r="105" spans="1:16" x14ac:dyDescent="0.3">
      <c r="A105" s="4">
        <v>99</v>
      </c>
      <c r="B105" s="85" t="s">
        <v>100</v>
      </c>
      <c r="C105" s="85"/>
      <c r="D105" s="85"/>
      <c r="E105" s="85"/>
      <c r="F105" s="85"/>
      <c r="G105" s="85"/>
      <c r="H105" s="85"/>
      <c r="I105" s="85"/>
      <c r="J105" s="6">
        <v>53000</v>
      </c>
      <c r="K105" s="7">
        <f t="shared" si="4"/>
        <v>10070</v>
      </c>
      <c r="L105" s="7">
        <f t="shared" si="5"/>
        <v>63070</v>
      </c>
      <c r="M105" s="7"/>
      <c r="N105" s="14"/>
      <c r="O105" s="7">
        <f t="shared" si="6"/>
        <v>0</v>
      </c>
      <c r="P105" s="7">
        <f t="shared" si="7"/>
        <v>0</v>
      </c>
    </row>
    <row r="106" spans="1:16" x14ac:dyDescent="0.3">
      <c r="A106" s="4">
        <v>100</v>
      </c>
      <c r="B106" s="85" t="s">
        <v>101</v>
      </c>
      <c r="C106" s="85"/>
      <c r="D106" s="85"/>
      <c r="E106" s="85"/>
      <c r="F106" s="85"/>
      <c r="G106" s="85"/>
      <c r="H106" s="85"/>
      <c r="I106" s="85"/>
      <c r="J106" s="6">
        <v>53000</v>
      </c>
      <c r="K106" s="7">
        <f t="shared" si="4"/>
        <v>10070</v>
      </c>
      <c r="L106" s="7">
        <f t="shared" si="5"/>
        <v>63070</v>
      </c>
      <c r="M106" s="7"/>
      <c r="N106" s="14"/>
      <c r="O106" s="7">
        <f t="shared" si="6"/>
        <v>0</v>
      </c>
      <c r="P106" s="7">
        <f t="shared" si="7"/>
        <v>0</v>
      </c>
    </row>
    <row r="107" spans="1:16" x14ac:dyDescent="0.3">
      <c r="A107" s="4">
        <v>101</v>
      </c>
      <c r="B107" s="85" t="s">
        <v>102</v>
      </c>
      <c r="C107" s="85"/>
      <c r="D107" s="85"/>
      <c r="E107" s="85"/>
      <c r="F107" s="85"/>
      <c r="G107" s="85"/>
      <c r="H107" s="85"/>
      <c r="I107" s="85"/>
      <c r="J107" s="6">
        <v>252043.7</v>
      </c>
      <c r="K107" s="7">
        <f t="shared" si="4"/>
        <v>47888.303</v>
      </c>
      <c r="L107" s="7">
        <f t="shared" si="5"/>
        <v>299932.00300000003</v>
      </c>
      <c r="M107" s="7"/>
      <c r="N107" s="14"/>
      <c r="O107" s="7">
        <f t="shared" si="6"/>
        <v>0</v>
      </c>
      <c r="P107" s="7">
        <f t="shared" si="7"/>
        <v>0</v>
      </c>
    </row>
    <row r="108" spans="1:16" x14ac:dyDescent="0.3">
      <c r="A108" s="4">
        <v>102</v>
      </c>
      <c r="B108" s="85" t="s">
        <v>103</v>
      </c>
      <c r="C108" s="85"/>
      <c r="D108" s="85"/>
      <c r="E108" s="85"/>
      <c r="F108" s="85"/>
      <c r="G108" s="85"/>
      <c r="H108" s="85"/>
      <c r="I108" s="85"/>
      <c r="J108" s="6">
        <v>72000</v>
      </c>
      <c r="K108" s="7">
        <f t="shared" si="4"/>
        <v>13680</v>
      </c>
      <c r="L108" s="7">
        <f t="shared" si="5"/>
        <v>85680</v>
      </c>
      <c r="M108" s="7"/>
      <c r="N108" s="14"/>
      <c r="O108" s="7">
        <f t="shared" si="6"/>
        <v>0</v>
      </c>
      <c r="P108" s="7">
        <f t="shared" si="7"/>
        <v>0</v>
      </c>
    </row>
    <row r="109" spans="1:16" x14ac:dyDescent="0.3">
      <c r="A109" s="4">
        <v>103</v>
      </c>
      <c r="B109" s="85" t="s">
        <v>104</v>
      </c>
      <c r="C109" s="85"/>
      <c r="D109" s="85"/>
      <c r="E109" s="85"/>
      <c r="F109" s="85"/>
      <c r="G109" s="85"/>
      <c r="H109" s="85"/>
      <c r="I109" s="85"/>
      <c r="J109" s="6">
        <v>455240.34</v>
      </c>
      <c r="K109" s="7">
        <f t="shared" si="4"/>
        <v>86495.664600000004</v>
      </c>
      <c r="L109" s="7">
        <f t="shared" si="5"/>
        <v>541736.00459999999</v>
      </c>
      <c r="M109" s="7"/>
      <c r="N109" s="14"/>
      <c r="O109" s="7">
        <f t="shared" si="6"/>
        <v>0</v>
      </c>
      <c r="P109" s="7">
        <f t="shared" si="7"/>
        <v>0</v>
      </c>
    </row>
    <row r="110" spans="1:16" x14ac:dyDescent="0.3">
      <c r="A110" s="4">
        <v>104</v>
      </c>
      <c r="B110" s="85" t="s">
        <v>105</v>
      </c>
      <c r="C110" s="85"/>
      <c r="D110" s="85"/>
      <c r="E110" s="85"/>
      <c r="F110" s="85"/>
      <c r="G110" s="85"/>
      <c r="H110" s="85"/>
      <c r="I110" s="85"/>
      <c r="J110" s="6">
        <v>81500</v>
      </c>
      <c r="K110" s="7">
        <f t="shared" si="4"/>
        <v>15485</v>
      </c>
      <c r="L110" s="7">
        <f t="shared" si="5"/>
        <v>96985</v>
      </c>
      <c r="M110" s="7"/>
      <c r="N110" s="14"/>
      <c r="O110" s="7">
        <f t="shared" si="6"/>
        <v>0</v>
      </c>
      <c r="P110" s="7">
        <f t="shared" si="7"/>
        <v>0</v>
      </c>
    </row>
    <row r="111" spans="1:16" x14ac:dyDescent="0.3">
      <c r="A111" s="4">
        <v>105</v>
      </c>
      <c r="B111" s="85" t="s">
        <v>106</v>
      </c>
      <c r="C111" s="85"/>
      <c r="D111" s="85"/>
      <c r="E111" s="85"/>
      <c r="F111" s="85"/>
      <c r="G111" s="85"/>
      <c r="H111" s="85"/>
      <c r="I111" s="85"/>
      <c r="J111" s="6">
        <v>363000</v>
      </c>
      <c r="K111" s="7">
        <f t="shared" si="4"/>
        <v>68970</v>
      </c>
      <c r="L111" s="7">
        <f t="shared" si="5"/>
        <v>431970</v>
      </c>
      <c r="M111" s="7"/>
      <c r="N111" s="14"/>
      <c r="O111" s="7">
        <f t="shared" si="6"/>
        <v>0</v>
      </c>
      <c r="P111" s="7">
        <f t="shared" si="7"/>
        <v>0</v>
      </c>
    </row>
    <row r="112" spans="1:16" x14ac:dyDescent="0.3">
      <c r="A112" s="4">
        <v>106</v>
      </c>
      <c r="B112" s="85" t="s">
        <v>107</v>
      </c>
      <c r="C112" s="85"/>
      <c r="D112" s="85"/>
      <c r="E112" s="85"/>
      <c r="F112" s="85"/>
      <c r="G112" s="85"/>
      <c r="H112" s="85"/>
      <c r="I112" s="85"/>
      <c r="J112" s="6">
        <v>459000</v>
      </c>
      <c r="K112" s="7">
        <f t="shared" si="4"/>
        <v>87210</v>
      </c>
      <c r="L112" s="7">
        <f t="shared" si="5"/>
        <v>546210</v>
      </c>
      <c r="M112" s="7"/>
      <c r="N112" s="14"/>
      <c r="O112" s="7">
        <f t="shared" si="6"/>
        <v>0</v>
      </c>
      <c r="P112" s="7">
        <f t="shared" si="7"/>
        <v>0</v>
      </c>
    </row>
    <row r="113" spans="1:16" x14ac:dyDescent="0.3">
      <c r="A113" s="4">
        <v>107</v>
      </c>
      <c r="B113" s="85" t="s">
        <v>108</v>
      </c>
      <c r="C113" s="85"/>
      <c r="D113" s="85"/>
      <c r="E113" s="85"/>
      <c r="F113" s="85"/>
      <c r="G113" s="85"/>
      <c r="H113" s="85"/>
      <c r="I113" s="85"/>
      <c r="J113" s="6">
        <v>295941.18</v>
      </c>
      <c r="K113" s="7">
        <f t="shared" si="4"/>
        <v>56228.824200000003</v>
      </c>
      <c r="L113" s="7">
        <f t="shared" si="5"/>
        <v>352170.00419999997</v>
      </c>
      <c r="M113" s="7"/>
      <c r="N113" s="14"/>
      <c r="O113" s="7">
        <f t="shared" si="6"/>
        <v>0</v>
      </c>
      <c r="P113" s="7">
        <f t="shared" si="7"/>
        <v>0</v>
      </c>
    </row>
    <row r="114" spans="1:16" x14ac:dyDescent="0.3">
      <c r="A114" s="4">
        <v>108</v>
      </c>
      <c r="B114" s="85" t="s">
        <v>109</v>
      </c>
      <c r="C114" s="85"/>
      <c r="D114" s="85"/>
      <c r="E114" s="85"/>
      <c r="F114" s="85"/>
      <c r="G114" s="85"/>
      <c r="H114" s="85"/>
      <c r="I114" s="85"/>
      <c r="J114" s="6">
        <v>701500</v>
      </c>
      <c r="K114" s="7">
        <f t="shared" si="4"/>
        <v>133285</v>
      </c>
      <c r="L114" s="7">
        <f t="shared" si="5"/>
        <v>834785</v>
      </c>
      <c r="M114" s="7"/>
      <c r="N114" s="14"/>
      <c r="O114" s="7">
        <f t="shared" si="6"/>
        <v>0</v>
      </c>
      <c r="P114" s="7">
        <f t="shared" si="7"/>
        <v>0</v>
      </c>
    </row>
    <row r="115" spans="1:16" x14ac:dyDescent="0.3">
      <c r="A115" s="4">
        <v>109</v>
      </c>
      <c r="B115" s="85" t="s">
        <v>110</v>
      </c>
      <c r="C115" s="85"/>
      <c r="D115" s="85"/>
      <c r="E115" s="85"/>
      <c r="F115" s="85"/>
      <c r="G115" s="85"/>
      <c r="H115" s="85"/>
      <c r="I115" s="85"/>
      <c r="J115" s="6">
        <v>273000</v>
      </c>
      <c r="K115" s="7">
        <f t="shared" si="4"/>
        <v>51870</v>
      </c>
      <c r="L115" s="7">
        <f t="shared" si="5"/>
        <v>324870</v>
      </c>
      <c r="M115" s="7"/>
      <c r="N115" s="14"/>
      <c r="O115" s="7">
        <f t="shared" si="6"/>
        <v>0</v>
      </c>
      <c r="P115" s="7">
        <f t="shared" si="7"/>
        <v>0</v>
      </c>
    </row>
    <row r="116" spans="1:16" x14ac:dyDescent="0.3">
      <c r="A116" s="4">
        <v>110</v>
      </c>
      <c r="B116" s="85" t="s">
        <v>111</v>
      </c>
      <c r="C116" s="85"/>
      <c r="D116" s="85"/>
      <c r="E116" s="85"/>
      <c r="F116" s="85"/>
      <c r="G116" s="85"/>
      <c r="H116" s="85"/>
      <c r="I116" s="85"/>
      <c r="J116" s="6">
        <v>2100000</v>
      </c>
      <c r="K116" s="7">
        <f t="shared" si="4"/>
        <v>399000</v>
      </c>
      <c r="L116" s="7">
        <f t="shared" si="5"/>
        <v>2499000</v>
      </c>
      <c r="M116" s="7"/>
      <c r="N116" s="14"/>
      <c r="O116" s="7">
        <f t="shared" si="6"/>
        <v>0</v>
      </c>
      <c r="P116" s="7">
        <f t="shared" si="7"/>
        <v>0</v>
      </c>
    </row>
    <row r="117" spans="1:16" x14ac:dyDescent="0.3">
      <c r="A117" s="4">
        <v>111</v>
      </c>
      <c r="B117" s="85" t="s">
        <v>112</v>
      </c>
      <c r="C117" s="85"/>
      <c r="D117" s="85"/>
      <c r="E117" s="85"/>
      <c r="F117" s="85"/>
      <c r="G117" s="85"/>
      <c r="H117" s="85"/>
      <c r="I117" s="85"/>
      <c r="J117" s="6">
        <v>1125000</v>
      </c>
      <c r="K117" s="7">
        <f t="shared" si="4"/>
        <v>213750</v>
      </c>
      <c r="L117" s="7">
        <f t="shared" si="5"/>
        <v>1338750</v>
      </c>
      <c r="M117" s="7"/>
      <c r="N117" s="14"/>
      <c r="O117" s="7">
        <f t="shared" si="6"/>
        <v>0</v>
      </c>
      <c r="P117" s="7">
        <f t="shared" si="7"/>
        <v>0</v>
      </c>
    </row>
    <row r="118" spans="1:16" x14ac:dyDescent="0.3">
      <c r="A118" s="4">
        <v>112</v>
      </c>
      <c r="B118" s="85" t="s">
        <v>113</v>
      </c>
      <c r="C118" s="85"/>
      <c r="D118" s="85"/>
      <c r="E118" s="85"/>
      <c r="F118" s="85"/>
      <c r="G118" s="85"/>
      <c r="H118" s="85"/>
      <c r="I118" s="85"/>
      <c r="J118" s="6">
        <v>670000</v>
      </c>
      <c r="K118" s="7">
        <f t="shared" si="4"/>
        <v>127300</v>
      </c>
      <c r="L118" s="7">
        <f t="shared" si="5"/>
        <v>797300</v>
      </c>
      <c r="M118" s="7"/>
      <c r="N118" s="14"/>
      <c r="O118" s="7">
        <f t="shared" si="6"/>
        <v>0</v>
      </c>
      <c r="P118" s="7">
        <f t="shared" si="7"/>
        <v>0</v>
      </c>
    </row>
    <row r="119" spans="1:16" x14ac:dyDescent="0.3">
      <c r="A119" s="4">
        <v>113</v>
      </c>
      <c r="B119" s="85" t="s">
        <v>114</v>
      </c>
      <c r="C119" s="85"/>
      <c r="D119" s="85"/>
      <c r="E119" s="85"/>
      <c r="F119" s="85"/>
      <c r="G119" s="85"/>
      <c r="H119" s="85"/>
      <c r="I119" s="85"/>
      <c r="J119" s="6">
        <v>776000</v>
      </c>
      <c r="K119" s="7">
        <f t="shared" si="4"/>
        <v>147440</v>
      </c>
      <c r="L119" s="7">
        <f t="shared" si="5"/>
        <v>923440</v>
      </c>
      <c r="M119" s="7"/>
      <c r="N119" s="14"/>
      <c r="O119" s="7">
        <f t="shared" si="6"/>
        <v>0</v>
      </c>
      <c r="P119" s="7">
        <f t="shared" si="7"/>
        <v>0</v>
      </c>
    </row>
    <row r="120" spans="1:16" x14ac:dyDescent="0.3">
      <c r="A120" s="4">
        <v>114</v>
      </c>
      <c r="B120" s="85" t="s">
        <v>115</v>
      </c>
      <c r="C120" s="85"/>
      <c r="D120" s="85"/>
      <c r="E120" s="85"/>
      <c r="F120" s="85"/>
      <c r="G120" s="85"/>
      <c r="H120" s="85"/>
      <c r="I120" s="85"/>
      <c r="J120" s="6">
        <v>2520000</v>
      </c>
      <c r="K120" s="7">
        <f t="shared" si="4"/>
        <v>478800</v>
      </c>
      <c r="L120" s="7">
        <f t="shared" si="5"/>
        <v>2998800</v>
      </c>
      <c r="M120" s="7"/>
      <c r="N120" s="14"/>
      <c r="O120" s="7">
        <f t="shared" si="6"/>
        <v>0</v>
      </c>
      <c r="P120" s="7">
        <f t="shared" si="7"/>
        <v>0</v>
      </c>
    </row>
    <row r="121" spans="1:16" x14ac:dyDescent="0.3">
      <c r="A121" s="4">
        <v>115</v>
      </c>
      <c r="B121" s="85" t="s">
        <v>116</v>
      </c>
      <c r="C121" s="85"/>
      <c r="D121" s="85"/>
      <c r="E121" s="85"/>
      <c r="F121" s="85"/>
      <c r="G121" s="85"/>
      <c r="H121" s="85"/>
      <c r="I121" s="85"/>
      <c r="J121" s="6">
        <v>335000</v>
      </c>
      <c r="K121" s="7">
        <f t="shared" si="4"/>
        <v>63650</v>
      </c>
      <c r="L121" s="7">
        <f t="shared" si="5"/>
        <v>398650</v>
      </c>
      <c r="M121" s="7"/>
      <c r="N121" s="14"/>
      <c r="O121" s="7">
        <f t="shared" si="6"/>
        <v>0</v>
      </c>
      <c r="P121" s="7">
        <f t="shared" si="7"/>
        <v>0</v>
      </c>
    </row>
    <row r="122" spans="1:16" x14ac:dyDescent="0.3">
      <c r="A122" s="4">
        <v>116</v>
      </c>
      <c r="B122" s="85" t="s">
        <v>117</v>
      </c>
      <c r="C122" s="85"/>
      <c r="D122" s="85"/>
      <c r="E122" s="85"/>
      <c r="F122" s="85"/>
      <c r="G122" s="85"/>
      <c r="H122" s="85"/>
      <c r="I122" s="85"/>
      <c r="J122" s="6">
        <v>688000</v>
      </c>
      <c r="K122" s="7">
        <f t="shared" si="4"/>
        <v>130720</v>
      </c>
      <c r="L122" s="7">
        <f t="shared" si="5"/>
        <v>818720</v>
      </c>
      <c r="M122" s="7"/>
      <c r="N122" s="14"/>
      <c r="O122" s="7">
        <f t="shared" si="6"/>
        <v>0</v>
      </c>
      <c r="P122" s="7">
        <f t="shared" si="7"/>
        <v>0</v>
      </c>
    </row>
    <row r="123" spans="1:16" x14ac:dyDescent="0.3">
      <c r="A123" s="4">
        <v>117</v>
      </c>
      <c r="B123" s="85" t="s">
        <v>118</v>
      </c>
      <c r="C123" s="85"/>
      <c r="D123" s="85"/>
      <c r="E123" s="85"/>
      <c r="F123" s="85"/>
      <c r="G123" s="85"/>
      <c r="H123" s="85"/>
      <c r="I123" s="85"/>
      <c r="J123" s="6">
        <v>554000</v>
      </c>
      <c r="K123" s="7">
        <f t="shared" si="4"/>
        <v>105260</v>
      </c>
      <c r="L123" s="7">
        <f t="shared" si="5"/>
        <v>659260</v>
      </c>
      <c r="M123" s="7"/>
      <c r="N123" s="14"/>
      <c r="O123" s="7">
        <f t="shared" si="6"/>
        <v>0</v>
      </c>
      <c r="P123" s="7">
        <f t="shared" si="7"/>
        <v>0</v>
      </c>
    </row>
    <row r="124" spans="1:16" x14ac:dyDescent="0.3">
      <c r="A124" s="4">
        <v>118</v>
      </c>
      <c r="B124" s="85" t="s">
        <v>119</v>
      </c>
      <c r="C124" s="85"/>
      <c r="D124" s="85"/>
      <c r="E124" s="85"/>
      <c r="F124" s="85"/>
      <c r="G124" s="85"/>
      <c r="H124" s="85"/>
      <c r="I124" s="85"/>
      <c r="J124" s="6">
        <v>750000</v>
      </c>
      <c r="K124" s="7">
        <f t="shared" si="4"/>
        <v>142500</v>
      </c>
      <c r="L124" s="7">
        <f t="shared" si="5"/>
        <v>892500</v>
      </c>
      <c r="M124" s="7"/>
      <c r="N124" s="14"/>
      <c r="O124" s="7">
        <f t="shared" si="6"/>
        <v>0</v>
      </c>
      <c r="P124" s="7">
        <f t="shared" si="7"/>
        <v>0</v>
      </c>
    </row>
    <row r="125" spans="1:16" x14ac:dyDescent="0.3">
      <c r="A125" s="4">
        <v>119</v>
      </c>
      <c r="B125" s="85" t="s">
        <v>120</v>
      </c>
      <c r="C125" s="85"/>
      <c r="D125" s="85"/>
      <c r="E125" s="85"/>
      <c r="F125" s="85"/>
      <c r="G125" s="85"/>
      <c r="H125" s="85"/>
      <c r="I125" s="85"/>
      <c r="J125" s="6">
        <v>272000</v>
      </c>
      <c r="K125" s="7">
        <f t="shared" si="4"/>
        <v>51680</v>
      </c>
      <c r="L125" s="7">
        <f t="shared" si="5"/>
        <v>323680</v>
      </c>
      <c r="M125" s="7"/>
      <c r="N125" s="14"/>
      <c r="O125" s="7">
        <f t="shared" si="6"/>
        <v>0</v>
      </c>
      <c r="P125" s="7">
        <f t="shared" si="7"/>
        <v>0</v>
      </c>
    </row>
    <row r="126" spans="1:16" x14ac:dyDescent="0.3">
      <c r="A126" s="4">
        <v>120</v>
      </c>
      <c r="B126" s="85" t="s">
        <v>121</v>
      </c>
      <c r="C126" s="85"/>
      <c r="D126" s="85"/>
      <c r="E126" s="85"/>
      <c r="F126" s="85"/>
      <c r="G126" s="85"/>
      <c r="H126" s="85"/>
      <c r="I126" s="85"/>
      <c r="J126" s="6">
        <v>272000</v>
      </c>
      <c r="K126" s="7">
        <f t="shared" si="4"/>
        <v>51680</v>
      </c>
      <c r="L126" s="7">
        <f t="shared" si="5"/>
        <v>323680</v>
      </c>
      <c r="M126" s="7"/>
      <c r="N126" s="14"/>
      <c r="O126" s="7">
        <f t="shared" si="6"/>
        <v>0</v>
      </c>
      <c r="P126" s="7">
        <f t="shared" si="7"/>
        <v>0</v>
      </c>
    </row>
    <row r="127" spans="1:16" x14ac:dyDescent="0.3">
      <c r="A127" s="4">
        <v>121</v>
      </c>
      <c r="B127" s="85" t="s">
        <v>122</v>
      </c>
      <c r="C127" s="85"/>
      <c r="D127" s="85"/>
      <c r="E127" s="85"/>
      <c r="F127" s="85"/>
      <c r="G127" s="85"/>
      <c r="H127" s="85"/>
      <c r="I127" s="85"/>
      <c r="J127" s="6">
        <v>214000</v>
      </c>
      <c r="K127" s="7">
        <f t="shared" si="4"/>
        <v>40660</v>
      </c>
      <c r="L127" s="7">
        <f t="shared" si="5"/>
        <v>254660</v>
      </c>
      <c r="M127" s="7"/>
      <c r="N127" s="14"/>
      <c r="O127" s="7">
        <f t="shared" si="6"/>
        <v>0</v>
      </c>
      <c r="P127" s="7">
        <f t="shared" si="7"/>
        <v>0</v>
      </c>
    </row>
    <row r="128" spans="1:16" x14ac:dyDescent="0.3">
      <c r="A128" s="4">
        <v>122</v>
      </c>
      <c r="B128" s="85" t="s">
        <v>123</v>
      </c>
      <c r="C128" s="85"/>
      <c r="D128" s="85"/>
      <c r="E128" s="85"/>
      <c r="F128" s="85"/>
      <c r="G128" s="85"/>
      <c r="H128" s="85"/>
      <c r="I128" s="85"/>
      <c r="J128" s="6">
        <v>214000</v>
      </c>
      <c r="K128" s="7">
        <f t="shared" si="4"/>
        <v>40660</v>
      </c>
      <c r="L128" s="7">
        <f t="shared" si="5"/>
        <v>254660</v>
      </c>
      <c r="M128" s="7"/>
      <c r="N128" s="14"/>
      <c r="O128" s="7">
        <f t="shared" si="6"/>
        <v>0</v>
      </c>
      <c r="P128" s="7">
        <f t="shared" si="7"/>
        <v>0</v>
      </c>
    </row>
    <row r="129" spans="1:16" x14ac:dyDescent="0.3">
      <c r="A129" s="4">
        <v>123</v>
      </c>
      <c r="B129" s="85" t="s">
        <v>124</v>
      </c>
      <c r="C129" s="85"/>
      <c r="D129" s="85"/>
      <c r="E129" s="85"/>
      <c r="F129" s="85"/>
      <c r="G129" s="85"/>
      <c r="H129" s="85"/>
      <c r="I129" s="85"/>
      <c r="J129" s="6">
        <v>199000</v>
      </c>
      <c r="K129" s="7">
        <f t="shared" si="4"/>
        <v>37810</v>
      </c>
      <c r="L129" s="7">
        <f t="shared" si="5"/>
        <v>236810</v>
      </c>
      <c r="M129" s="7"/>
      <c r="N129" s="14"/>
      <c r="O129" s="7">
        <f t="shared" si="6"/>
        <v>0</v>
      </c>
      <c r="P129" s="7">
        <f t="shared" si="7"/>
        <v>0</v>
      </c>
    </row>
    <row r="130" spans="1:16" x14ac:dyDescent="0.3">
      <c r="A130" s="4">
        <v>124</v>
      </c>
      <c r="B130" s="85" t="s">
        <v>125</v>
      </c>
      <c r="C130" s="85"/>
      <c r="D130" s="85"/>
      <c r="E130" s="85"/>
      <c r="F130" s="85"/>
      <c r="G130" s="85"/>
      <c r="H130" s="85"/>
      <c r="I130" s="85"/>
      <c r="J130" s="6">
        <v>357500</v>
      </c>
      <c r="K130" s="7">
        <f t="shared" si="4"/>
        <v>67925</v>
      </c>
      <c r="L130" s="7">
        <f t="shared" si="5"/>
        <v>425425</v>
      </c>
      <c r="M130" s="7"/>
      <c r="N130" s="14"/>
      <c r="O130" s="7">
        <f t="shared" si="6"/>
        <v>0</v>
      </c>
      <c r="P130" s="7">
        <f t="shared" si="7"/>
        <v>0</v>
      </c>
    </row>
    <row r="131" spans="1:16" x14ac:dyDescent="0.3">
      <c r="A131" s="4">
        <v>125</v>
      </c>
      <c r="B131" s="85" t="s">
        <v>126</v>
      </c>
      <c r="C131" s="85"/>
      <c r="D131" s="85"/>
      <c r="E131" s="85"/>
      <c r="F131" s="85"/>
      <c r="G131" s="85"/>
      <c r="H131" s="85"/>
      <c r="I131" s="85"/>
      <c r="J131" s="6">
        <v>396042.02</v>
      </c>
      <c r="K131" s="7">
        <f t="shared" si="4"/>
        <v>75247.983800000002</v>
      </c>
      <c r="L131" s="7">
        <f t="shared" si="5"/>
        <v>471290.00380000001</v>
      </c>
      <c r="M131" s="7"/>
      <c r="N131" s="14"/>
      <c r="O131" s="7">
        <f t="shared" si="6"/>
        <v>0</v>
      </c>
      <c r="P131" s="7">
        <f t="shared" si="7"/>
        <v>0</v>
      </c>
    </row>
    <row r="132" spans="1:16" x14ac:dyDescent="0.3">
      <c r="A132" s="4">
        <v>126</v>
      </c>
      <c r="B132" s="85" t="s">
        <v>127</v>
      </c>
      <c r="C132" s="85"/>
      <c r="D132" s="85"/>
      <c r="E132" s="85"/>
      <c r="F132" s="85"/>
      <c r="G132" s="85"/>
      <c r="H132" s="85"/>
      <c r="I132" s="85"/>
      <c r="J132" s="6">
        <v>102264.71</v>
      </c>
      <c r="K132" s="7">
        <f t="shared" si="4"/>
        <v>19430.294900000001</v>
      </c>
      <c r="L132" s="7">
        <f t="shared" si="5"/>
        <v>121695.0049</v>
      </c>
      <c r="M132" s="7"/>
      <c r="N132" s="14"/>
      <c r="O132" s="7">
        <f t="shared" si="6"/>
        <v>0</v>
      </c>
      <c r="P132" s="7">
        <f t="shared" si="7"/>
        <v>0</v>
      </c>
    </row>
    <row r="133" spans="1:16" x14ac:dyDescent="0.3">
      <c r="A133" s="4">
        <v>127</v>
      </c>
      <c r="B133" s="85" t="s">
        <v>128</v>
      </c>
      <c r="C133" s="85"/>
      <c r="D133" s="85"/>
      <c r="E133" s="85"/>
      <c r="F133" s="85"/>
      <c r="G133" s="85"/>
      <c r="H133" s="85"/>
      <c r="I133" s="85"/>
      <c r="J133" s="6">
        <v>264500</v>
      </c>
      <c r="K133" s="7">
        <f t="shared" si="4"/>
        <v>50255</v>
      </c>
      <c r="L133" s="7">
        <f t="shared" si="5"/>
        <v>314755</v>
      </c>
      <c r="M133" s="7"/>
      <c r="N133" s="14"/>
      <c r="O133" s="7">
        <f t="shared" si="6"/>
        <v>0</v>
      </c>
      <c r="P133" s="7">
        <f t="shared" si="7"/>
        <v>0</v>
      </c>
    </row>
    <row r="134" spans="1:16" x14ac:dyDescent="0.3">
      <c r="A134" s="4">
        <v>128</v>
      </c>
      <c r="B134" s="85" t="s">
        <v>129</v>
      </c>
      <c r="C134" s="85"/>
      <c r="D134" s="85"/>
      <c r="E134" s="85"/>
      <c r="F134" s="85"/>
      <c r="G134" s="85"/>
      <c r="H134" s="85"/>
      <c r="I134" s="85"/>
      <c r="J134" s="6">
        <v>629500</v>
      </c>
      <c r="K134" s="7">
        <f t="shared" si="4"/>
        <v>119605</v>
      </c>
      <c r="L134" s="7">
        <f t="shared" si="5"/>
        <v>749105</v>
      </c>
      <c r="M134" s="7"/>
      <c r="N134" s="14"/>
      <c r="O134" s="7">
        <f t="shared" si="6"/>
        <v>0</v>
      </c>
      <c r="P134" s="7">
        <f t="shared" si="7"/>
        <v>0</v>
      </c>
    </row>
    <row r="135" spans="1:16" x14ac:dyDescent="0.3">
      <c r="A135" s="4">
        <v>129</v>
      </c>
      <c r="B135" s="85" t="s">
        <v>130</v>
      </c>
      <c r="C135" s="85"/>
      <c r="D135" s="85"/>
      <c r="E135" s="85"/>
      <c r="F135" s="85"/>
      <c r="G135" s="85"/>
      <c r="H135" s="85"/>
      <c r="I135" s="85"/>
      <c r="J135" s="6">
        <v>518000</v>
      </c>
      <c r="K135" s="7">
        <f t="shared" si="4"/>
        <v>98420</v>
      </c>
      <c r="L135" s="7">
        <f t="shared" si="5"/>
        <v>616420</v>
      </c>
      <c r="M135" s="7"/>
      <c r="N135" s="14"/>
      <c r="O135" s="7">
        <f t="shared" si="6"/>
        <v>0</v>
      </c>
      <c r="P135" s="7">
        <f t="shared" si="7"/>
        <v>0</v>
      </c>
    </row>
    <row r="136" spans="1:16" x14ac:dyDescent="0.3">
      <c r="A136" s="4">
        <v>130</v>
      </c>
      <c r="B136" s="85" t="s">
        <v>131</v>
      </c>
      <c r="C136" s="85"/>
      <c r="D136" s="85"/>
      <c r="E136" s="85"/>
      <c r="F136" s="85"/>
      <c r="G136" s="85"/>
      <c r="H136" s="85"/>
      <c r="I136" s="85"/>
      <c r="J136" s="6">
        <v>412000</v>
      </c>
      <c r="K136" s="7">
        <f t="shared" ref="K136:K199" si="8">+J136*19%</f>
        <v>78280</v>
      </c>
      <c r="L136" s="7">
        <f t="shared" ref="L136:L199" si="9">+J136+K136</f>
        <v>490280</v>
      </c>
      <c r="M136" s="7"/>
      <c r="N136" s="14"/>
      <c r="O136" s="7">
        <f t="shared" ref="O136:O199" si="10">+M136*N136</f>
        <v>0</v>
      </c>
      <c r="P136" s="7">
        <f t="shared" ref="P136:P199" si="11">+M136+O136</f>
        <v>0</v>
      </c>
    </row>
    <row r="137" spans="1:16" x14ac:dyDescent="0.3">
      <c r="A137" s="4">
        <v>131</v>
      </c>
      <c r="B137" s="85" t="s">
        <v>132</v>
      </c>
      <c r="C137" s="85"/>
      <c r="D137" s="85"/>
      <c r="E137" s="85"/>
      <c r="F137" s="85"/>
      <c r="G137" s="85"/>
      <c r="H137" s="85"/>
      <c r="I137" s="85"/>
      <c r="J137" s="6">
        <v>115802.52</v>
      </c>
      <c r="K137" s="7">
        <f t="shared" si="8"/>
        <v>22002.478800000001</v>
      </c>
      <c r="L137" s="7">
        <f t="shared" si="9"/>
        <v>137804.9988</v>
      </c>
      <c r="M137" s="7"/>
      <c r="N137" s="14"/>
      <c r="O137" s="7">
        <f t="shared" si="10"/>
        <v>0</v>
      </c>
      <c r="P137" s="7">
        <f t="shared" si="11"/>
        <v>0</v>
      </c>
    </row>
    <row r="138" spans="1:16" x14ac:dyDescent="0.3">
      <c r="A138" s="4">
        <v>132</v>
      </c>
      <c r="B138" s="85" t="s">
        <v>133</v>
      </c>
      <c r="C138" s="85"/>
      <c r="D138" s="85"/>
      <c r="E138" s="85"/>
      <c r="F138" s="85"/>
      <c r="G138" s="85"/>
      <c r="H138" s="85"/>
      <c r="I138" s="85"/>
      <c r="J138" s="6">
        <v>73000</v>
      </c>
      <c r="K138" s="7">
        <f t="shared" si="8"/>
        <v>13870</v>
      </c>
      <c r="L138" s="7">
        <f t="shared" si="9"/>
        <v>86870</v>
      </c>
      <c r="M138" s="7"/>
      <c r="N138" s="14"/>
      <c r="O138" s="7">
        <f t="shared" si="10"/>
        <v>0</v>
      </c>
      <c r="P138" s="7">
        <f t="shared" si="11"/>
        <v>0</v>
      </c>
    </row>
    <row r="139" spans="1:16" x14ac:dyDescent="0.3">
      <c r="A139" s="4">
        <v>133</v>
      </c>
      <c r="B139" s="85" t="s">
        <v>134</v>
      </c>
      <c r="C139" s="85"/>
      <c r="D139" s="85"/>
      <c r="E139" s="85"/>
      <c r="F139" s="85"/>
      <c r="G139" s="85"/>
      <c r="H139" s="85"/>
      <c r="I139" s="85"/>
      <c r="J139" s="6">
        <v>142269.75</v>
      </c>
      <c r="K139" s="7">
        <f t="shared" si="8"/>
        <v>27031.252499999999</v>
      </c>
      <c r="L139" s="7">
        <f t="shared" si="9"/>
        <v>169301.0025</v>
      </c>
      <c r="M139" s="7"/>
      <c r="N139" s="14"/>
      <c r="O139" s="7">
        <f t="shared" si="10"/>
        <v>0</v>
      </c>
      <c r="P139" s="7">
        <f t="shared" si="11"/>
        <v>0</v>
      </c>
    </row>
    <row r="140" spans="1:16" x14ac:dyDescent="0.3">
      <c r="A140" s="4">
        <v>134</v>
      </c>
      <c r="B140" s="85" t="s">
        <v>135</v>
      </c>
      <c r="C140" s="85"/>
      <c r="D140" s="85"/>
      <c r="E140" s="85"/>
      <c r="F140" s="85"/>
      <c r="G140" s="85"/>
      <c r="H140" s="85"/>
      <c r="I140" s="85"/>
      <c r="J140" s="6">
        <v>200000</v>
      </c>
      <c r="K140" s="7">
        <f t="shared" si="8"/>
        <v>38000</v>
      </c>
      <c r="L140" s="7">
        <f t="shared" si="9"/>
        <v>238000</v>
      </c>
      <c r="M140" s="7"/>
      <c r="N140" s="14"/>
      <c r="O140" s="7">
        <f t="shared" si="10"/>
        <v>0</v>
      </c>
      <c r="P140" s="7">
        <f t="shared" si="11"/>
        <v>0</v>
      </c>
    </row>
    <row r="141" spans="1:16" x14ac:dyDescent="0.3">
      <c r="A141" s="4">
        <v>135</v>
      </c>
      <c r="B141" s="85" t="s">
        <v>136</v>
      </c>
      <c r="C141" s="85"/>
      <c r="D141" s="85"/>
      <c r="E141" s="85"/>
      <c r="F141" s="85"/>
      <c r="G141" s="85"/>
      <c r="H141" s="85"/>
      <c r="I141" s="85"/>
      <c r="J141" s="6">
        <v>271000</v>
      </c>
      <c r="K141" s="7">
        <f t="shared" si="8"/>
        <v>51490</v>
      </c>
      <c r="L141" s="7">
        <f t="shared" si="9"/>
        <v>322490</v>
      </c>
      <c r="M141" s="7"/>
      <c r="N141" s="14"/>
      <c r="O141" s="7">
        <f t="shared" si="10"/>
        <v>0</v>
      </c>
      <c r="P141" s="7">
        <f t="shared" si="11"/>
        <v>0</v>
      </c>
    </row>
    <row r="142" spans="1:16" x14ac:dyDescent="0.3">
      <c r="A142" s="4">
        <v>136</v>
      </c>
      <c r="B142" s="85" t="s">
        <v>137</v>
      </c>
      <c r="C142" s="85"/>
      <c r="D142" s="85"/>
      <c r="E142" s="85"/>
      <c r="F142" s="85"/>
      <c r="G142" s="85"/>
      <c r="H142" s="85"/>
      <c r="I142" s="85"/>
      <c r="J142" s="6">
        <v>275500</v>
      </c>
      <c r="K142" s="7">
        <f t="shared" si="8"/>
        <v>52345</v>
      </c>
      <c r="L142" s="7">
        <f t="shared" si="9"/>
        <v>327845</v>
      </c>
      <c r="M142" s="7"/>
      <c r="N142" s="14"/>
      <c r="O142" s="7">
        <f t="shared" si="10"/>
        <v>0</v>
      </c>
      <c r="P142" s="7">
        <f t="shared" si="11"/>
        <v>0</v>
      </c>
    </row>
    <row r="143" spans="1:16" x14ac:dyDescent="0.3">
      <c r="A143" s="4">
        <v>137</v>
      </c>
      <c r="B143" s="85" t="s">
        <v>138</v>
      </c>
      <c r="C143" s="85"/>
      <c r="D143" s="85"/>
      <c r="E143" s="85"/>
      <c r="F143" s="85"/>
      <c r="G143" s="85"/>
      <c r="H143" s="85"/>
      <c r="I143" s="85"/>
      <c r="J143" s="6">
        <v>356500</v>
      </c>
      <c r="K143" s="7">
        <f t="shared" si="8"/>
        <v>67735</v>
      </c>
      <c r="L143" s="7">
        <f t="shared" si="9"/>
        <v>424235</v>
      </c>
      <c r="M143" s="7"/>
      <c r="N143" s="14"/>
      <c r="O143" s="7">
        <f t="shared" si="10"/>
        <v>0</v>
      </c>
      <c r="P143" s="7">
        <f t="shared" si="11"/>
        <v>0</v>
      </c>
    </row>
    <row r="144" spans="1:16" x14ac:dyDescent="0.3">
      <c r="A144" s="4">
        <v>138</v>
      </c>
      <c r="B144" s="85" t="s">
        <v>139</v>
      </c>
      <c r="C144" s="85"/>
      <c r="D144" s="85"/>
      <c r="E144" s="85"/>
      <c r="F144" s="85"/>
      <c r="G144" s="85"/>
      <c r="H144" s="85"/>
      <c r="I144" s="85"/>
      <c r="J144" s="6">
        <v>691500</v>
      </c>
      <c r="K144" s="7">
        <f t="shared" si="8"/>
        <v>131385</v>
      </c>
      <c r="L144" s="7">
        <f t="shared" si="9"/>
        <v>822885</v>
      </c>
      <c r="M144" s="7"/>
      <c r="N144" s="14"/>
      <c r="O144" s="7">
        <f t="shared" si="10"/>
        <v>0</v>
      </c>
      <c r="P144" s="7">
        <f t="shared" si="11"/>
        <v>0</v>
      </c>
    </row>
    <row r="145" spans="1:16" x14ac:dyDescent="0.3">
      <c r="A145" s="4">
        <v>139</v>
      </c>
      <c r="B145" s="85" t="s">
        <v>140</v>
      </c>
      <c r="C145" s="85"/>
      <c r="D145" s="85"/>
      <c r="E145" s="85"/>
      <c r="F145" s="85"/>
      <c r="G145" s="85"/>
      <c r="H145" s="85"/>
      <c r="I145" s="85"/>
      <c r="J145" s="6">
        <v>625500</v>
      </c>
      <c r="K145" s="7">
        <f t="shared" si="8"/>
        <v>118845</v>
      </c>
      <c r="L145" s="7">
        <f t="shared" si="9"/>
        <v>744345</v>
      </c>
      <c r="M145" s="7"/>
      <c r="N145" s="14"/>
      <c r="O145" s="7">
        <f t="shared" si="10"/>
        <v>0</v>
      </c>
      <c r="P145" s="7">
        <f t="shared" si="11"/>
        <v>0</v>
      </c>
    </row>
    <row r="146" spans="1:16" x14ac:dyDescent="0.3">
      <c r="A146" s="4">
        <v>140</v>
      </c>
      <c r="B146" s="85" t="s">
        <v>141</v>
      </c>
      <c r="C146" s="85"/>
      <c r="D146" s="85"/>
      <c r="E146" s="85"/>
      <c r="F146" s="85"/>
      <c r="G146" s="85"/>
      <c r="H146" s="85"/>
      <c r="I146" s="85"/>
      <c r="J146" s="6">
        <v>771000</v>
      </c>
      <c r="K146" s="7">
        <f t="shared" si="8"/>
        <v>146490</v>
      </c>
      <c r="L146" s="7">
        <f t="shared" si="9"/>
        <v>917490</v>
      </c>
      <c r="M146" s="7"/>
      <c r="N146" s="14"/>
      <c r="O146" s="7">
        <f t="shared" si="10"/>
        <v>0</v>
      </c>
      <c r="P146" s="7">
        <f t="shared" si="11"/>
        <v>0</v>
      </c>
    </row>
    <row r="147" spans="1:16" x14ac:dyDescent="0.3">
      <c r="A147" s="4">
        <v>141</v>
      </c>
      <c r="B147" s="85" t="s">
        <v>142</v>
      </c>
      <c r="C147" s="85"/>
      <c r="D147" s="85"/>
      <c r="E147" s="85"/>
      <c r="F147" s="85"/>
      <c r="G147" s="85"/>
      <c r="H147" s="85"/>
      <c r="I147" s="85"/>
      <c r="J147" s="6">
        <v>428000</v>
      </c>
      <c r="K147" s="7">
        <f t="shared" si="8"/>
        <v>81320</v>
      </c>
      <c r="L147" s="7">
        <f t="shared" si="9"/>
        <v>509320</v>
      </c>
      <c r="M147" s="7"/>
      <c r="N147" s="14"/>
      <c r="O147" s="7">
        <f t="shared" si="10"/>
        <v>0</v>
      </c>
      <c r="P147" s="7">
        <f t="shared" si="11"/>
        <v>0</v>
      </c>
    </row>
    <row r="148" spans="1:16" x14ac:dyDescent="0.3">
      <c r="A148" s="4">
        <v>142</v>
      </c>
      <c r="B148" s="85" t="s">
        <v>143</v>
      </c>
      <c r="C148" s="85"/>
      <c r="D148" s="85"/>
      <c r="E148" s="85"/>
      <c r="F148" s="85"/>
      <c r="G148" s="85"/>
      <c r="H148" s="85"/>
      <c r="I148" s="85"/>
      <c r="J148" s="6">
        <v>562000</v>
      </c>
      <c r="K148" s="7">
        <f t="shared" si="8"/>
        <v>106780</v>
      </c>
      <c r="L148" s="7">
        <f t="shared" si="9"/>
        <v>668780</v>
      </c>
      <c r="M148" s="7"/>
      <c r="N148" s="14"/>
      <c r="O148" s="7">
        <f t="shared" si="10"/>
        <v>0</v>
      </c>
      <c r="P148" s="7">
        <f t="shared" si="11"/>
        <v>0</v>
      </c>
    </row>
    <row r="149" spans="1:16" x14ac:dyDescent="0.3">
      <c r="A149" s="4">
        <v>143</v>
      </c>
      <c r="B149" s="85" t="s">
        <v>144</v>
      </c>
      <c r="C149" s="85"/>
      <c r="D149" s="85"/>
      <c r="E149" s="85"/>
      <c r="F149" s="85"/>
      <c r="G149" s="85"/>
      <c r="H149" s="85"/>
      <c r="I149" s="85"/>
      <c r="J149" s="6">
        <v>397000</v>
      </c>
      <c r="K149" s="7">
        <f t="shared" si="8"/>
        <v>75430</v>
      </c>
      <c r="L149" s="7">
        <f t="shared" si="9"/>
        <v>472430</v>
      </c>
      <c r="M149" s="7"/>
      <c r="N149" s="14"/>
      <c r="O149" s="7">
        <f t="shared" si="10"/>
        <v>0</v>
      </c>
      <c r="P149" s="7">
        <f t="shared" si="11"/>
        <v>0</v>
      </c>
    </row>
    <row r="150" spans="1:16" x14ac:dyDescent="0.3">
      <c r="A150" s="4">
        <v>144</v>
      </c>
      <c r="B150" s="85" t="s">
        <v>145</v>
      </c>
      <c r="C150" s="85"/>
      <c r="D150" s="85"/>
      <c r="E150" s="85"/>
      <c r="F150" s="85"/>
      <c r="G150" s="85"/>
      <c r="H150" s="85"/>
      <c r="I150" s="85"/>
      <c r="J150" s="6">
        <v>500000</v>
      </c>
      <c r="K150" s="7">
        <f t="shared" si="8"/>
        <v>95000</v>
      </c>
      <c r="L150" s="7">
        <f t="shared" si="9"/>
        <v>595000</v>
      </c>
      <c r="M150" s="7"/>
      <c r="N150" s="14"/>
      <c r="O150" s="7">
        <f t="shared" si="10"/>
        <v>0</v>
      </c>
      <c r="P150" s="7">
        <f t="shared" si="11"/>
        <v>0</v>
      </c>
    </row>
    <row r="151" spans="1:16" x14ac:dyDescent="0.3">
      <c r="A151" s="4">
        <v>145</v>
      </c>
      <c r="B151" s="85" t="s">
        <v>146</v>
      </c>
      <c r="C151" s="85"/>
      <c r="D151" s="85"/>
      <c r="E151" s="85"/>
      <c r="F151" s="85"/>
      <c r="G151" s="85"/>
      <c r="H151" s="85"/>
      <c r="I151" s="85"/>
      <c r="J151" s="6">
        <v>368000</v>
      </c>
      <c r="K151" s="7">
        <f t="shared" si="8"/>
        <v>69920</v>
      </c>
      <c r="L151" s="7">
        <f t="shared" si="9"/>
        <v>437920</v>
      </c>
      <c r="M151" s="7"/>
      <c r="N151" s="14"/>
      <c r="O151" s="7">
        <f t="shared" si="10"/>
        <v>0</v>
      </c>
      <c r="P151" s="7">
        <f t="shared" si="11"/>
        <v>0</v>
      </c>
    </row>
    <row r="152" spans="1:16" x14ac:dyDescent="0.3">
      <c r="A152" s="4">
        <v>146</v>
      </c>
      <c r="B152" s="85" t="s">
        <v>147</v>
      </c>
      <c r="C152" s="85"/>
      <c r="D152" s="85"/>
      <c r="E152" s="85"/>
      <c r="F152" s="85"/>
      <c r="G152" s="85"/>
      <c r="H152" s="85"/>
      <c r="I152" s="85"/>
      <c r="J152" s="6">
        <v>546000</v>
      </c>
      <c r="K152" s="7">
        <f t="shared" si="8"/>
        <v>103740</v>
      </c>
      <c r="L152" s="7">
        <f t="shared" si="9"/>
        <v>649740</v>
      </c>
      <c r="M152" s="7"/>
      <c r="N152" s="14"/>
      <c r="O152" s="7">
        <f t="shared" si="10"/>
        <v>0</v>
      </c>
      <c r="P152" s="7">
        <f t="shared" si="11"/>
        <v>0</v>
      </c>
    </row>
    <row r="153" spans="1:16" x14ac:dyDescent="0.3">
      <c r="A153" s="4">
        <v>147</v>
      </c>
      <c r="B153" s="85" t="s">
        <v>148</v>
      </c>
      <c r="C153" s="85"/>
      <c r="D153" s="85"/>
      <c r="E153" s="85"/>
      <c r="F153" s="85"/>
      <c r="G153" s="85"/>
      <c r="H153" s="85"/>
      <c r="I153" s="85"/>
      <c r="J153" s="6">
        <v>395500</v>
      </c>
      <c r="K153" s="7">
        <f t="shared" si="8"/>
        <v>75145</v>
      </c>
      <c r="L153" s="7">
        <f t="shared" si="9"/>
        <v>470645</v>
      </c>
      <c r="M153" s="7"/>
      <c r="N153" s="14"/>
      <c r="O153" s="7">
        <f t="shared" si="10"/>
        <v>0</v>
      </c>
      <c r="P153" s="7">
        <f t="shared" si="11"/>
        <v>0</v>
      </c>
    </row>
    <row r="154" spans="1:16" x14ac:dyDescent="0.3">
      <c r="A154" s="4">
        <v>148</v>
      </c>
      <c r="B154" s="85" t="s">
        <v>149</v>
      </c>
      <c r="C154" s="85"/>
      <c r="D154" s="85"/>
      <c r="E154" s="85"/>
      <c r="F154" s="85"/>
      <c r="G154" s="85"/>
      <c r="H154" s="85"/>
      <c r="I154" s="85"/>
      <c r="J154" s="6">
        <v>168000</v>
      </c>
      <c r="K154" s="7">
        <f t="shared" si="8"/>
        <v>31920</v>
      </c>
      <c r="L154" s="7">
        <f t="shared" si="9"/>
        <v>199920</v>
      </c>
      <c r="M154" s="7"/>
      <c r="N154" s="14"/>
      <c r="O154" s="7">
        <f t="shared" si="10"/>
        <v>0</v>
      </c>
      <c r="P154" s="7">
        <f t="shared" si="11"/>
        <v>0</v>
      </c>
    </row>
    <row r="155" spans="1:16" x14ac:dyDescent="0.3">
      <c r="A155" s="4">
        <v>149</v>
      </c>
      <c r="B155" s="85" t="s">
        <v>150</v>
      </c>
      <c r="C155" s="85"/>
      <c r="D155" s="85"/>
      <c r="E155" s="85"/>
      <c r="F155" s="85"/>
      <c r="G155" s="85"/>
      <c r="H155" s="85"/>
      <c r="I155" s="85"/>
      <c r="J155" s="6">
        <v>130000</v>
      </c>
      <c r="K155" s="7">
        <f t="shared" si="8"/>
        <v>24700</v>
      </c>
      <c r="L155" s="7">
        <f t="shared" si="9"/>
        <v>154700</v>
      </c>
      <c r="M155" s="7"/>
      <c r="N155" s="14"/>
      <c r="O155" s="7">
        <f t="shared" si="10"/>
        <v>0</v>
      </c>
      <c r="P155" s="7">
        <f t="shared" si="11"/>
        <v>0</v>
      </c>
    </row>
    <row r="156" spans="1:16" x14ac:dyDescent="0.3">
      <c r="A156" s="4">
        <v>150</v>
      </c>
      <c r="B156" s="85" t="s">
        <v>151</v>
      </c>
      <c r="C156" s="85"/>
      <c r="D156" s="85"/>
      <c r="E156" s="85"/>
      <c r="F156" s="85"/>
      <c r="G156" s="85"/>
      <c r="H156" s="85"/>
      <c r="I156" s="85"/>
      <c r="J156" s="6">
        <v>245352.94</v>
      </c>
      <c r="K156" s="7">
        <f t="shared" si="8"/>
        <v>46617.058600000004</v>
      </c>
      <c r="L156" s="7">
        <f t="shared" si="9"/>
        <v>291969.99859999999</v>
      </c>
      <c r="M156" s="7"/>
      <c r="N156" s="14"/>
      <c r="O156" s="7">
        <f t="shared" si="10"/>
        <v>0</v>
      </c>
      <c r="P156" s="7">
        <f t="shared" si="11"/>
        <v>0</v>
      </c>
    </row>
    <row r="157" spans="1:16" x14ac:dyDescent="0.3">
      <c r="A157" s="4">
        <v>151</v>
      </c>
      <c r="B157" s="85" t="s">
        <v>152</v>
      </c>
      <c r="C157" s="85"/>
      <c r="D157" s="85"/>
      <c r="E157" s="85"/>
      <c r="F157" s="85"/>
      <c r="G157" s="85"/>
      <c r="H157" s="85"/>
      <c r="I157" s="85"/>
      <c r="J157" s="6">
        <v>412000</v>
      </c>
      <c r="K157" s="7">
        <f t="shared" si="8"/>
        <v>78280</v>
      </c>
      <c r="L157" s="7">
        <f t="shared" si="9"/>
        <v>490280</v>
      </c>
      <c r="M157" s="7"/>
      <c r="N157" s="14"/>
      <c r="O157" s="7">
        <f t="shared" si="10"/>
        <v>0</v>
      </c>
      <c r="P157" s="7">
        <f t="shared" si="11"/>
        <v>0</v>
      </c>
    </row>
    <row r="158" spans="1:16" x14ac:dyDescent="0.3">
      <c r="A158" s="4">
        <v>152</v>
      </c>
      <c r="B158" s="85" t="s">
        <v>153</v>
      </c>
      <c r="C158" s="85"/>
      <c r="D158" s="85"/>
      <c r="E158" s="85"/>
      <c r="F158" s="85"/>
      <c r="G158" s="85"/>
      <c r="H158" s="85"/>
      <c r="I158" s="85"/>
      <c r="J158" s="6">
        <v>597500</v>
      </c>
      <c r="K158" s="7">
        <f t="shared" si="8"/>
        <v>113525</v>
      </c>
      <c r="L158" s="7">
        <f t="shared" si="9"/>
        <v>711025</v>
      </c>
      <c r="M158" s="7"/>
      <c r="N158" s="14"/>
      <c r="O158" s="7">
        <f t="shared" si="10"/>
        <v>0</v>
      </c>
      <c r="P158" s="7">
        <f t="shared" si="11"/>
        <v>0</v>
      </c>
    </row>
    <row r="159" spans="1:16" x14ac:dyDescent="0.3">
      <c r="A159" s="4">
        <v>153</v>
      </c>
      <c r="B159" s="85" t="s">
        <v>154</v>
      </c>
      <c r="C159" s="85"/>
      <c r="D159" s="85"/>
      <c r="E159" s="85"/>
      <c r="F159" s="85"/>
      <c r="G159" s="85"/>
      <c r="H159" s="85"/>
      <c r="I159" s="85"/>
      <c r="J159" s="6">
        <v>504000</v>
      </c>
      <c r="K159" s="7">
        <f t="shared" si="8"/>
        <v>95760</v>
      </c>
      <c r="L159" s="7">
        <f t="shared" si="9"/>
        <v>599760</v>
      </c>
      <c r="M159" s="7"/>
      <c r="N159" s="14"/>
      <c r="O159" s="7">
        <f t="shared" si="10"/>
        <v>0</v>
      </c>
      <c r="P159" s="7">
        <f t="shared" si="11"/>
        <v>0</v>
      </c>
    </row>
    <row r="160" spans="1:16" x14ac:dyDescent="0.3">
      <c r="A160" s="4">
        <v>154</v>
      </c>
      <c r="B160" s="85" t="s">
        <v>155</v>
      </c>
      <c r="C160" s="85"/>
      <c r="D160" s="85"/>
      <c r="E160" s="85"/>
      <c r="F160" s="85"/>
      <c r="G160" s="85"/>
      <c r="H160" s="85"/>
      <c r="I160" s="85"/>
      <c r="J160" s="6">
        <v>387108.4</v>
      </c>
      <c r="K160" s="7">
        <f t="shared" si="8"/>
        <v>73550.596000000005</v>
      </c>
      <c r="L160" s="7">
        <f t="shared" si="9"/>
        <v>460658.99600000004</v>
      </c>
      <c r="M160" s="7"/>
      <c r="N160" s="14"/>
      <c r="O160" s="7">
        <f t="shared" si="10"/>
        <v>0</v>
      </c>
      <c r="P160" s="7">
        <f t="shared" si="11"/>
        <v>0</v>
      </c>
    </row>
    <row r="161" spans="1:16" x14ac:dyDescent="0.3">
      <c r="A161" s="4">
        <v>155</v>
      </c>
      <c r="B161" s="85" t="s">
        <v>156</v>
      </c>
      <c r="C161" s="85"/>
      <c r="D161" s="85"/>
      <c r="E161" s="85"/>
      <c r="F161" s="85"/>
      <c r="G161" s="85"/>
      <c r="H161" s="85"/>
      <c r="I161" s="85"/>
      <c r="J161" s="6">
        <v>145209.24</v>
      </c>
      <c r="K161" s="7">
        <f t="shared" si="8"/>
        <v>27589.755599999997</v>
      </c>
      <c r="L161" s="7">
        <f t="shared" si="9"/>
        <v>172798.99559999999</v>
      </c>
      <c r="M161" s="7"/>
      <c r="N161" s="14"/>
      <c r="O161" s="7">
        <f t="shared" si="10"/>
        <v>0</v>
      </c>
      <c r="P161" s="7">
        <f t="shared" si="11"/>
        <v>0</v>
      </c>
    </row>
    <row r="162" spans="1:16" x14ac:dyDescent="0.3">
      <c r="A162" s="4">
        <v>156</v>
      </c>
      <c r="B162" s="85" t="s">
        <v>157</v>
      </c>
      <c r="C162" s="85"/>
      <c r="D162" s="85"/>
      <c r="E162" s="85"/>
      <c r="F162" s="85"/>
      <c r="G162" s="85"/>
      <c r="H162" s="85"/>
      <c r="I162" s="85"/>
      <c r="J162" s="6">
        <v>478985.71</v>
      </c>
      <c r="K162" s="7">
        <f t="shared" si="8"/>
        <v>91007.284899999999</v>
      </c>
      <c r="L162" s="7">
        <f t="shared" si="9"/>
        <v>569992.99490000005</v>
      </c>
      <c r="M162" s="7"/>
      <c r="N162" s="14"/>
      <c r="O162" s="7">
        <f t="shared" si="10"/>
        <v>0</v>
      </c>
      <c r="P162" s="7">
        <f t="shared" si="11"/>
        <v>0</v>
      </c>
    </row>
    <row r="163" spans="1:16" x14ac:dyDescent="0.3">
      <c r="A163" s="4">
        <v>157</v>
      </c>
      <c r="B163" s="85" t="s">
        <v>158</v>
      </c>
      <c r="C163" s="85"/>
      <c r="D163" s="85"/>
      <c r="E163" s="85"/>
      <c r="F163" s="85"/>
      <c r="G163" s="85"/>
      <c r="H163" s="85"/>
      <c r="I163" s="85"/>
      <c r="J163" s="6">
        <v>220323.53</v>
      </c>
      <c r="K163" s="7">
        <f t="shared" si="8"/>
        <v>41861.470699999998</v>
      </c>
      <c r="L163" s="7">
        <f t="shared" si="9"/>
        <v>262185.00069999998</v>
      </c>
      <c r="M163" s="7"/>
      <c r="N163" s="14"/>
      <c r="O163" s="7">
        <f t="shared" si="10"/>
        <v>0</v>
      </c>
      <c r="P163" s="7">
        <f t="shared" si="11"/>
        <v>0</v>
      </c>
    </row>
    <row r="164" spans="1:16" x14ac:dyDescent="0.3">
      <c r="A164" s="4">
        <v>158</v>
      </c>
      <c r="B164" s="85" t="s">
        <v>159</v>
      </c>
      <c r="C164" s="85"/>
      <c r="D164" s="85"/>
      <c r="E164" s="85"/>
      <c r="F164" s="85"/>
      <c r="G164" s="85"/>
      <c r="H164" s="85"/>
      <c r="I164" s="85"/>
      <c r="J164" s="6">
        <v>1155000</v>
      </c>
      <c r="K164" s="7">
        <f t="shared" si="8"/>
        <v>219450</v>
      </c>
      <c r="L164" s="7">
        <f t="shared" si="9"/>
        <v>1374450</v>
      </c>
      <c r="M164" s="7"/>
      <c r="N164" s="14"/>
      <c r="O164" s="7">
        <f t="shared" si="10"/>
        <v>0</v>
      </c>
      <c r="P164" s="7">
        <f t="shared" si="11"/>
        <v>0</v>
      </c>
    </row>
    <row r="165" spans="1:16" x14ac:dyDescent="0.3">
      <c r="A165" s="4">
        <v>159</v>
      </c>
      <c r="B165" s="85" t="s">
        <v>160</v>
      </c>
      <c r="C165" s="85"/>
      <c r="D165" s="85"/>
      <c r="E165" s="85"/>
      <c r="F165" s="85"/>
      <c r="G165" s="85"/>
      <c r="H165" s="85"/>
      <c r="I165" s="85"/>
      <c r="J165" s="6">
        <v>2403000</v>
      </c>
      <c r="K165" s="7">
        <f t="shared" si="8"/>
        <v>456570</v>
      </c>
      <c r="L165" s="7">
        <f t="shared" si="9"/>
        <v>2859570</v>
      </c>
      <c r="M165" s="7"/>
      <c r="N165" s="14"/>
      <c r="O165" s="7">
        <f t="shared" si="10"/>
        <v>0</v>
      </c>
      <c r="P165" s="7">
        <f t="shared" si="11"/>
        <v>0</v>
      </c>
    </row>
    <row r="166" spans="1:16" x14ac:dyDescent="0.3">
      <c r="A166" s="4">
        <v>160</v>
      </c>
      <c r="B166" s="85" t="s">
        <v>161</v>
      </c>
      <c r="C166" s="85"/>
      <c r="D166" s="85"/>
      <c r="E166" s="85"/>
      <c r="F166" s="85"/>
      <c r="G166" s="85"/>
      <c r="H166" s="85"/>
      <c r="I166" s="85"/>
      <c r="J166" s="6">
        <v>1961128.57</v>
      </c>
      <c r="K166" s="7">
        <f t="shared" si="8"/>
        <v>372614.42830000003</v>
      </c>
      <c r="L166" s="7">
        <f t="shared" si="9"/>
        <v>2333742.9983000001</v>
      </c>
      <c r="M166" s="7"/>
      <c r="N166" s="14"/>
      <c r="O166" s="7">
        <f t="shared" si="10"/>
        <v>0</v>
      </c>
      <c r="P166" s="7">
        <f t="shared" si="11"/>
        <v>0</v>
      </c>
    </row>
    <row r="167" spans="1:16" x14ac:dyDescent="0.3">
      <c r="A167" s="4">
        <v>161</v>
      </c>
      <c r="B167" s="85" t="s">
        <v>162</v>
      </c>
      <c r="C167" s="85"/>
      <c r="D167" s="85"/>
      <c r="E167" s="85"/>
      <c r="F167" s="85"/>
      <c r="G167" s="85"/>
      <c r="H167" s="85"/>
      <c r="I167" s="85"/>
      <c r="J167" s="6">
        <v>548000</v>
      </c>
      <c r="K167" s="7">
        <f t="shared" si="8"/>
        <v>104120</v>
      </c>
      <c r="L167" s="7">
        <f t="shared" si="9"/>
        <v>652120</v>
      </c>
      <c r="M167" s="7"/>
      <c r="N167" s="14"/>
      <c r="O167" s="7">
        <f t="shared" si="10"/>
        <v>0</v>
      </c>
      <c r="P167" s="7">
        <f t="shared" si="11"/>
        <v>0</v>
      </c>
    </row>
    <row r="168" spans="1:16" x14ac:dyDescent="0.3">
      <c r="A168" s="4">
        <v>162</v>
      </c>
      <c r="B168" s="85" t="s">
        <v>163</v>
      </c>
      <c r="C168" s="85"/>
      <c r="D168" s="85"/>
      <c r="E168" s="85"/>
      <c r="F168" s="85"/>
      <c r="G168" s="85"/>
      <c r="H168" s="85"/>
      <c r="I168" s="85"/>
      <c r="J168" s="6">
        <v>678698.32</v>
      </c>
      <c r="K168" s="7">
        <f t="shared" si="8"/>
        <v>128952.68079999999</v>
      </c>
      <c r="L168" s="7">
        <f t="shared" si="9"/>
        <v>807651.00079999992</v>
      </c>
      <c r="M168" s="7"/>
      <c r="N168" s="14"/>
      <c r="O168" s="7">
        <f t="shared" si="10"/>
        <v>0</v>
      </c>
      <c r="P168" s="7">
        <f t="shared" si="11"/>
        <v>0</v>
      </c>
    </row>
    <row r="169" spans="1:16" x14ac:dyDescent="0.3">
      <c r="A169" s="4">
        <v>163</v>
      </c>
      <c r="B169" s="85" t="s">
        <v>164</v>
      </c>
      <c r="C169" s="85"/>
      <c r="D169" s="85"/>
      <c r="E169" s="85"/>
      <c r="F169" s="85"/>
      <c r="G169" s="85"/>
      <c r="H169" s="85"/>
      <c r="I169" s="85"/>
      <c r="J169" s="6">
        <v>411568.07</v>
      </c>
      <c r="K169" s="7">
        <f t="shared" si="8"/>
        <v>78197.933300000004</v>
      </c>
      <c r="L169" s="7">
        <f t="shared" si="9"/>
        <v>489766.00329999998</v>
      </c>
      <c r="M169" s="7"/>
      <c r="N169" s="14"/>
      <c r="O169" s="7">
        <f t="shared" si="10"/>
        <v>0</v>
      </c>
      <c r="P169" s="7">
        <f t="shared" si="11"/>
        <v>0</v>
      </c>
    </row>
    <row r="170" spans="1:16" x14ac:dyDescent="0.3">
      <c r="A170" s="4">
        <v>164</v>
      </c>
      <c r="B170" s="85" t="s">
        <v>165</v>
      </c>
      <c r="C170" s="85"/>
      <c r="D170" s="85"/>
      <c r="E170" s="85"/>
      <c r="F170" s="85"/>
      <c r="G170" s="85"/>
      <c r="H170" s="85"/>
      <c r="I170" s="85"/>
      <c r="J170" s="6">
        <v>386000</v>
      </c>
      <c r="K170" s="7">
        <f t="shared" si="8"/>
        <v>73340</v>
      </c>
      <c r="L170" s="7">
        <f t="shared" si="9"/>
        <v>459340</v>
      </c>
      <c r="M170" s="7"/>
      <c r="N170" s="14"/>
      <c r="O170" s="7">
        <f t="shared" si="10"/>
        <v>0</v>
      </c>
      <c r="P170" s="7">
        <f t="shared" si="11"/>
        <v>0</v>
      </c>
    </row>
    <row r="171" spans="1:16" x14ac:dyDescent="0.3">
      <c r="A171" s="4">
        <v>165</v>
      </c>
      <c r="B171" s="85" t="s">
        <v>166</v>
      </c>
      <c r="C171" s="85"/>
      <c r="D171" s="85"/>
      <c r="E171" s="85"/>
      <c r="F171" s="85"/>
      <c r="G171" s="85"/>
      <c r="H171" s="85"/>
      <c r="I171" s="85"/>
      <c r="J171" s="6">
        <v>319500</v>
      </c>
      <c r="K171" s="7">
        <f t="shared" si="8"/>
        <v>60705</v>
      </c>
      <c r="L171" s="7">
        <f t="shared" si="9"/>
        <v>380205</v>
      </c>
      <c r="M171" s="7"/>
      <c r="N171" s="14"/>
      <c r="O171" s="7">
        <f t="shared" si="10"/>
        <v>0</v>
      </c>
      <c r="P171" s="7">
        <f t="shared" si="11"/>
        <v>0</v>
      </c>
    </row>
    <row r="172" spans="1:16" x14ac:dyDescent="0.3">
      <c r="A172" s="4">
        <v>166</v>
      </c>
      <c r="B172" s="85" t="s">
        <v>167</v>
      </c>
      <c r="C172" s="85"/>
      <c r="D172" s="85"/>
      <c r="E172" s="85"/>
      <c r="F172" s="85"/>
      <c r="G172" s="85"/>
      <c r="H172" s="85"/>
      <c r="I172" s="85"/>
      <c r="J172" s="6">
        <v>329000</v>
      </c>
      <c r="K172" s="7">
        <f t="shared" si="8"/>
        <v>62510</v>
      </c>
      <c r="L172" s="7">
        <f t="shared" si="9"/>
        <v>391510</v>
      </c>
      <c r="M172" s="7"/>
      <c r="N172" s="14"/>
      <c r="O172" s="7">
        <f t="shared" si="10"/>
        <v>0</v>
      </c>
      <c r="P172" s="7">
        <f t="shared" si="11"/>
        <v>0</v>
      </c>
    </row>
    <row r="173" spans="1:16" x14ac:dyDescent="0.3">
      <c r="A173" s="4">
        <v>167</v>
      </c>
      <c r="B173" s="85" t="s">
        <v>168</v>
      </c>
      <c r="C173" s="85"/>
      <c r="D173" s="85"/>
      <c r="E173" s="85"/>
      <c r="F173" s="85"/>
      <c r="G173" s="85"/>
      <c r="H173" s="85"/>
      <c r="I173" s="85"/>
      <c r="J173" s="6">
        <v>399000</v>
      </c>
      <c r="K173" s="7">
        <f t="shared" si="8"/>
        <v>75810</v>
      </c>
      <c r="L173" s="7">
        <f t="shared" si="9"/>
        <v>474810</v>
      </c>
      <c r="M173" s="7"/>
      <c r="N173" s="14"/>
      <c r="O173" s="7">
        <f t="shared" si="10"/>
        <v>0</v>
      </c>
      <c r="P173" s="7">
        <f t="shared" si="11"/>
        <v>0</v>
      </c>
    </row>
    <row r="174" spans="1:16" x14ac:dyDescent="0.3">
      <c r="A174" s="4">
        <v>168</v>
      </c>
      <c r="B174" s="85" t="s">
        <v>169</v>
      </c>
      <c r="C174" s="85"/>
      <c r="D174" s="85"/>
      <c r="E174" s="85"/>
      <c r="F174" s="85"/>
      <c r="G174" s="85"/>
      <c r="H174" s="85"/>
      <c r="I174" s="85"/>
      <c r="J174" s="6">
        <v>263000</v>
      </c>
      <c r="K174" s="7">
        <f t="shared" si="8"/>
        <v>49970</v>
      </c>
      <c r="L174" s="7">
        <f t="shared" si="9"/>
        <v>312970</v>
      </c>
      <c r="M174" s="7"/>
      <c r="N174" s="14"/>
      <c r="O174" s="7">
        <f t="shared" si="10"/>
        <v>0</v>
      </c>
      <c r="P174" s="7">
        <f t="shared" si="11"/>
        <v>0</v>
      </c>
    </row>
    <row r="175" spans="1:16" x14ac:dyDescent="0.3">
      <c r="A175" s="4">
        <v>169</v>
      </c>
      <c r="B175" s="85" t="s">
        <v>170</v>
      </c>
      <c r="C175" s="85"/>
      <c r="D175" s="85"/>
      <c r="E175" s="85"/>
      <c r="F175" s="85"/>
      <c r="G175" s="85"/>
      <c r="H175" s="85"/>
      <c r="I175" s="85"/>
      <c r="J175" s="6">
        <v>317000</v>
      </c>
      <c r="K175" s="7">
        <f t="shared" si="8"/>
        <v>60230</v>
      </c>
      <c r="L175" s="7">
        <f t="shared" si="9"/>
        <v>377230</v>
      </c>
      <c r="M175" s="7"/>
      <c r="N175" s="14"/>
      <c r="O175" s="7">
        <f t="shared" si="10"/>
        <v>0</v>
      </c>
      <c r="P175" s="7">
        <f t="shared" si="11"/>
        <v>0</v>
      </c>
    </row>
    <row r="176" spans="1:16" x14ac:dyDescent="0.3">
      <c r="A176" s="4">
        <v>170</v>
      </c>
      <c r="B176" s="85" t="s">
        <v>171</v>
      </c>
      <c r="C176" s="85"/>
      <c r="D176" s="85"/>
      <c r="E176" s="85"/>
      <c r="F176" s="85"/>
      <c r="G176" s="85"/>
      <c r="H176" s="85"/>
      <c r="I176" s="85"/>
      <c r="J176" s="6">
        <v>427226.05</v>
      </c>
      <c r="K176" s="7">
        <f t="shared" si="8"/>
        <v>81172.949500000002</v>
      </c>
      <c r="L176" s="7">
        <f t="shared" si="9"/>
        <v>508398.99949999998</v>
      </c>
      <c r="M176" s="7"/>
      <c r="N176" s="14"/>
      <c r="O176" s="7">
        <f t="shared" si="10"/>
        <v>0</v>
      </c>
      <c r="P176" s="7">
        <f t="shared" si="11"/>
        <v>0</v>
      </c>
    </row>
    <row r="177" spans="1:16" x14ac:dyDescent="0.3">
      <c r="A177" s="4">
        <v>171</v>
      </c>
      <c r="B177" s="85" t="s">
        <v>172</v>
      </c>
      <c r="C177" s="85"/>
      <c r="D177" s="85"/>
      <c r="E177" s="85"/>
      <c r="F177" s="85"/>
      <c r="G177" s="85"/>
      <c r="H177" s="85"/>
      <c r="I177" s="85"/>
      <c r="J177" s="6">
        <v>181000</v>
      </c>
      <c r="K177" s="7">
        <f t="shared" si="8"/>
        <v>34390</v>
      </c>
      <c r="L177" s="7">
        <f t="shared" si="9"/>
        <v>215390</v>
      </c>
      <c r="M177" s="7"/>
      <c r="N177" s="14"/>
      <c r="O177" s="7">
        <f t="shared" si="10"/>
        <v>0</v>
      </c>
      <c r="P177" s="7">
        <f t="shared" si="11"/>
        <v>0</v>
      </c>
    </row>
    <row r="178" spans="1:16" x14ac:dyDescent="0.3">
      <c r="A178" s="4">
        <v>172</v>
      </c>
      <c r="B178" s="85" t="s">
        <v>173</v>
      </c>
      <c r="C178" s="85"/>
      <c r="D178" s="85"/>
      <c r="E178" s="85"/>
      <c r="F178" s="85"/>
      <c r="G178" s="85"/>
      <c r="H178" s="85"/>
      <c r="I178" s="85"/>
      <c r="J178" s="6">
        <v>388000</v>
      </c>
      <c r="K178" s="7">
        <f t="shared" si="8"/>
        <v>73720</v>
      </c>
      <c r="L178" s="7">
        <f t="shared" si="9"/>
        <v>461720</v>
      </c>
      <c r="M178" s="7"/>
      <c r="N178" s="14"/>
      <c r="O178" s="7">
        <f t="shared" si="10"/>
        <v>0</v>
      </c>
      <c r="P178" s="7">
        <f t="shared" si="11"/>
        <v>0</v>
      </c>
    </row>
    <row r="179" spans="1:16" x14ac:dyDescent="0.3">
      <c r="A179" s="4">
        <v>173</v>
      </c>
      <c r="B179" s="85" t="s">
        <v>174</v>
      </c>
      <c r="C179" s="85"/>
      <c r="D179" s="85"/>
      <c r="E179" s="85"/>
      <c r="F179" s="85"/>
      <c r="G179" s="85"/>
      <c r="H179" s="85"/>
      <c r="I179" s="85"/>
      <c r="J179" s="6">
        <v>203000</v>
      </c>
      <c r="K179" s="7">
        <f t="shared" si="8"/>
        <v>38570</v>
      </c>
      <c r="L179" s="7">
        <f t="shared" si="9"/>
        <v>241570</v>
      </c>
      <c r="M179" s="7"/>
      <c r="N179" s="14"/>
      <c r="O179" s="7">
        <f t="shared" si="10"/>
        <v>0</v>
      </c>
      <c r="P179" s="7">
        <f t="shared" si="11"/>
        <v>0</v>
      </c>
    </row>
    <row r="180" spans="1:16" x14ac:dyDescent="0.3">
      <c r="A180" s="4">
        <v>174</v>
      </c>
      <c r="B180" s="85" t="s">
        <v>175</v>
      </c>
      <c r="C180" s="85"/>
      <c r="D180" s="85"/>
      <c r="E180" s="85"/>
      <c r="F180" s="85"/>
      <c r="G180" s="85"/>
      <c r="H180" s="85"/>
      <c r="I180" s="85"/>
      <c r="J180" s="6">
        <v>305500</v>
      </c>
      <c r="K180" s="7">
        <f t="shared" si="8"/>
        <v>58045</v>
      </c>
      <c r="L180" s="7">
        <f t="shared" si="9"/>
        <v>363545</v>
      </c>
      <c r="M180" s="7"/>
      <c r="N180" s="14"/>
      <c r="O180" s="7">
        <f t="shared" si="10"/>
        <v>0</v>
      </c>
      <c r="P180" s="7">
        <f t="shared" si="11"/>
        <v>0</v>
      </c>
    </row>
    <row r="181" spans="1:16" x14ac:dyDescent="0.3">
      <c r="A181" s="4">
        <v>175</v>
      </c>
      <c r="B181" s="85" t="s">
        <v>176</v>
      </c>
      <c r="C181" s="85"/>
      <c r="D181" s="85"/>
      <c r="E181" s="85"/>
      <c r="F181" s="85"/>
      <c r="G181" s="85"/>
      <c r="H181" s="85"/>
      <c r="I181" s="85"/>
      <c r="J181" s="6">
        <v>504000</v>
      </c>
      <c r="K181" s="7">
        <f t="shared" si="8"/>
        <v>95760</v>
      </c>
      <c r="L181" s="7">
        <f t="shared" si="9"/>
        <v>599760</v>
      </c>
      <c r="M181" s="7"/>
      <c r="N181" s="14"/>
      <c r="O181" s="7">
        <f t="shared" si="10"/>
        <v>0</v>
      </c>
      <c r="P181" s="7">
        <f t="shared" si="11"/>
        <v>0</v>
      </c>
    </row>
    <row r="182" spans="1:16" x14ac:dyDescent="0.3">
      <c r="A182" s="4">
        <v>176</v>
      </c>
      <c r="B182" s="85" t="s">
        <v>177</v>
      </c>
      <c r="C182" s="85"/>
      <c r="D182" s="85"/>
      <c r="E182" s="85"/>
      <c r="F182" s="85"/>
      <c r="G182" s="85"/>
      <c r="H182" s="85"/>
      <c r="I182" s="85"/>
      <c r="J182" s="6">
        <v>426000</v>
      </c>
      <c r="K182" s="7">
        <f t="shared" si="8"/>
        <v>80940</v>
      </c>
      <c r="L182" s="7">
        <f t="shared" si="9"/>
        <v>506940</v>
      </c>
      <c r="M182" s="7"/>
      <c r="N182" s="14"/>
      <c r="O182" s="7">
        <f t="shared" si="10"/>
        <v>0</v>
      </c>
      <c r="P182" s="7">
        <f t="shared" si="11"/>
        <v>0</v>
      </c>
    </row>
    <row r="183" spans="1:16" x14ac:dyDescent="0.3">
      <c r="A183" s="4">
        <v>177</v>
      </c>
      <c r="B183" s="85" t="s">
        <v>178</v>
      </c>
      <c r="C183" s="85"/>
      <c r="D183" s="85"/>
      <c r="E183" s="85"/>
      <c r="F183" s="85"/>
      <c r="G183" s="85"/>
      <c r="H183" s="85"/>
      <c r="I183" s="85"/>
      <c r="J183" s="6">
        <v>546000</v>
      </c>
      <c r="K183" s="7">
        <f t="shared" si="8"/>
        <v>103740</v>
      </c>
      <c r="L183" s="7">
        <f t="shared" si="9"/>
        <v>649740</v>
      </c>
      <c r="M183" s="7"/>
      <c r="N183" s="14"/>
      <c r="O183" s="7">
        <f t="shared" si="10"/>
        <v>0</v>
      </c>
      <c r="P183" s="7">
        <f t="shared" si="11"/>
        <v>0</v>
      </c>
    </row>
    <row r="184" spans="1:16" x14ac:dyDescent="0.3">
      <c r="A184" s="4">
        <v>178</v>
      </c>
      <c r="B184" s="85" t="s">
        <v>179</v>
      </c>
      <c r="C184" s="85"/>
      <c r="D184" s="85"/>
      <c r="E184" s="85"/>
      <c r="F184" s="85"/>
      <c r="G184" s="85"/>
      <c r="H184" s="85"/>
      <c r="I184" s="85"/>
      <c r="J184" s="6">
        <v>338500</v>
      </c>
      <c r="K184" s="7">
        <f t="shared" si="8"/>
        <v>64315</v>
      </c>
      <c r="L184" s="7">
        <f t="shared" si="9"/>
        <v>402815</v>
      </c>
      <c r="M184" s="7"/>
      <c r="N184" s="14"/>
      <c r="O184" s="7">
        <f t="shared" si="10"/>
        <v>0</v>
      </c>
      <c r="P184" s="7">
        <f t="shared" si="11"/>
        <v>0</v>
      </c>
    </row>
    <row r="185" spans="1:16" x14ac:dyDescent="0.3">
      <c r="A185" s="4">
        <v>179</v>
      </c>
      <c r="B185" s="85" t="s">
        <v>180</v>
      </c>
      <c r="C185" s="85"/>
      <c r="D185" s="85"/>
      <c r="E185" s="85"/>
      <c r="F185" s="85"/>
      <c r="G185" s="85"/>
      <c r="H185" s="85"/>
      <c r="I185" s="85"/>
      <c r="J185" s="6">
        <v>189000</v>
      </c>
      <c r="K185" s="7">
        <f t="shared" si="8"/>
        <v>35910</v>
      </c>
      <c r="L185" s="7">
        <f t="shared" si="9"/>
        <v>224910</v>
      </c>
      <c r="M185" s="7"/>
      <c r="N185" s="14"/>
      <c r="O185" s="7">
        <f t="shared" si="10"/>
        <v>0</v>
      </c>
      <c r="P185" s="7">
        <f t="shared" si="11"/>
        <v>0</v>
      </c>
    </row>
    <row r="186" spans="1:16" x14ac:dyDescent="0.3">
      <c r="A186" s="4">
        <v>180</v>
      </c>
      <c r="B186" s="85" t="s">
        <v>181</v>
      </c>
      <c r="C186" s="85"/>
      <c r="D186" s="85"/>
      <c r="E186" s="85"/>
      <c r="F186" s="85"/>
      <c r="G186" s="85"/>
      <c r="H186" s="85"/>
      <c r="I186" s="85"/>
      <c r="J186" s="6">
        <v>1079500</v>
      </c>
      <c r="K186" s="7">
        <f t="shared" si="8"/>
        <v>205105</v>
      </c>
      <c r="L186" s="7">
        <f t="shared" si="9"/>
        <v>1284605</v>
      </c>
      <c r="M186" s="7"/>
      <c r="N186" s="14"/>
      <c r="O186" s="7">
        <f t="shared" si="10"/>
        <v>0</v>
      </c>
      <c r="P186" s="7">
        <f t="shared" si="11"/>
        <v>0</v>
      </c>
    </row>
    <row r="187" spans="1:16" x14ac:dyDescent="0.3">
      <c r="A187" s="4">
        <v>181</v>
      </c>
      <c r="B187" s="85" t="s">
        <v>182</v>
      </c>
      <c r="C187" s="85"/>
      <c r="D187" s="85"/>
      <c r="E187" s="85"/>
      <c r="F187" s="85"/>
      <c r="G187" s="85"/>
      <c r="H187" s="85"/>
      <c r="I187" s="85"/>
      <c r="J187" s="6">
        <v>823190.76</v>
      </c>
      <c r="K187" s="7">
        <f t="shared" si="8"/>
        <v>156406.2444</v>
      </c>
      <c r="L187" s="7">
        <f t="shared" si="9"/>
        <v>979597.00439999998</v>
      </c>
      <c r="M187" s="7"/>
      <c r="N187" s="14"/>
      <c r="O187" s="7">
        <f t="shared" si="10"/>
        <v>0</v>
      </c>
      <c r="P187" s="7">
        <f t="shared" si="11"/>
        <v>0</v>
      </c>
    </row>
    <row r="188" spans="1:16" x14ac:dyDescent="0.3">
      <c r="A188" s="4">
        <v>182</v>
      </c>
      <c r="B188" s="85" t="s">
        <v>183</v>
      </c>
      <c r="C188" s="85"/>
      <c r="D188" s="85"/>
      <c r="E188" s="85"/>
      <c r="F188" s="85"/>
      <c r="G188" s="85"/>
      <c r="H188" s="85"/>
      <c r="I188" s="85"/>
      <c r="J188" s="6">
        <v>1593000</v>
      </c>
      <c r="K188" s="7">
        <f t="shared" si="8"/>
        <v>302670</v>
      </c>
      <c r="L188" s="7">
        <f t="shared" si="9"/>
        <v>1895670</v>
      </c>
      <c r="M188" s="7"/>
      <c r="N188" s="14"/>
      <c r="O188" s="7">
        <f t="shared" si="10"/>
        <v>0</v>
      </c>
      <c r="P188" s="7">
        <f t="shared" si="11"/>
        <v>0</v>
      </c>
    </row>
    <row r="189" spans="1:16" x14ac:dyDescent="0.3">
      <c r="A189" s="4">
        <v>183</v>
      </c>
      <c r="B189" s="85" t="s">
        <v>184</v>
      </c>
      <c r="C189" s="85"/>
      <c r="D189" s="85"/>
      <c r="E189" s="85"/>
      <c r="F189" s="85"/>
      <c r="G189" s="85"/>
      <c r="H189" s="85"/>
      <c r="I189" s="85"/>
      <c r="J189" s="6">
        <v>267000</v>
      </c>
      <c r="K189" s="7">
        <f t="shared" si="8"/>
        <v>50730</v>
      </c>
      <c r="L189" s="7">
        <f t="shared" si="9"/>
        <v>317730</v>
      </c>
      <c r="M189" s="7"/>
      <c r="N189" s="14"/>
      <c r="O189" s="7">
        <f t="shared" si="10"/>
        <v>0</v>
      </c>
      <c r="P189" s="7">
        <f t="shared" si="11"/>
        <v>0</v>
      </c>
    </row>
    <row r="190" spans="1:16" x14ac:dyDescent="0.3">
      <c r="A190" s="4">
        <v>184</v>
      </c>
      <c r="B190" s="85" t="s">
        <v>185</v>
      </c>
      <c r="C190" s="85"/>
      <c r="D190" s="85"/>
      <c r="E190" s="85"/>
      <c r="F190" s="85"/>
      <c r="G190" s="85"/>
      <c r="H190" s="85"/>
      <c r="I190" s="85"/>
      <c r="J190" s="6">
        <v>263500</v>
      </c>
      <c r="K190" s="7">
        <f t="shared" si="8"/>
        <v>50065</v>
      </c>
      <c r="L190" s="7">
        <f t="shared" si="9"/>
        <v>313565</v>
      </c>
      <c r="M190" s="7"/>
      <c r="N190" s="14"/>
      <c r="O190" s="7">
        <f t="shared" si="10"/>
        <v>0</v>
      </c>
      <c r="P190" s="7">
        <f t="shared" si="11"/>
        <v>0</v>
      </c>
    </row>
    <row r="191" spans="1:16" x14ac:dyDescent="0.3">
      <c r="A191" s="4">
        <v>185</v>
      </c>
      <c r="B191" s="85" t="s">
        <v>186</v>
      </c>
      <c r="C191" s="85"/>
      <c r="D191" s="85"/>
      <c r="E191" s="85"/>
      <c r="F191" s="85"/>
      <c r="G191" s="85"/>
      <c r="H191" s="85"/>
      <c r="I191" s="85"/>
      <c r="J191" s="6">
        <v>325765.55</v>
      </c>
      <c r="K191" s="7">
        <f t="shared" si="8"/>
        <v>61895.4545</v>
      </c>
      <c r="L191" s="7">
        <f t="shared" si="9"/>
        <v>387661.00449999998</v>
      </c>
      <c r="M191" s="7"/>
      <c r="N191" s="14"/>
      <c r="O191" s="7">
        <f t="shared" si="10"/>
        <v>0</v>
      </c>
      <c r="P191" s="7">
        <f t="shared" si="11"/>
        <v>0</v>
      </c>
    </row>
    <row r="192" spans="1:16" x14ac:dyDescent="0.3">
      <c r="A192" s="4">
        <v>186</v>
      </c>
      <c r="B192" s="85" t="s">
        <v>187</v>
      </c>
      <c r="C192" s="85"/>
      <c r="D192" s="85"/>
      <c r="E192" s="85"/>
      <c r="F192" s="85"/>
      <c r="G192" s="85"/>
      <c r="H192" s="85"/>
      <c r="I192" s="85"/>
      <c r="J192" s="6">
        <v>271000</v>
      </c>
      <c r="K192" s="7">
        <f t="shared" si="8"/>
        <v>51490</v>
      </c>
      <c r="L192" s="7">
        <f t="shared" si="9"/>
        <v>322490</v>
      </c>
      <c r="M192" s="7"/>
      <c r="N192" s="14"/>
      <c r="O192" s="7">
        <f t="shared" si="10"/>
        <v>0</v>
      </c>
      <c r="P192" s="7">
        <f t="shared" si="11"/>
        <v>0</v>
      </c>
    </row>
    <row r="193" spans="1:16" x14ac:dyDescent="0.3">
      <c r="A193" s="4">
        <v>187</v>
      </c>
      <c r="B193" s="85" t="s">
        <v>188</v>
      </c>
      <c r="C193" s="85"/>
      <c r="D193" s="85"/>
      <c r="E193" s="85"/>
      <c r="F193" s="85"/>
      <c r="G193" s="85"/>
      <c r="H193" s="85"/>
      <c r="I193" s="85"/>
      <c r="J193" s="6">
        <v>409500</v>
      </c>
      <c r="K193" s="7">
        <f t="shared" si="8"/>
        <v>77805</v>
      </c>
      <c r="L193" s="7">
        <f t="shared" si="9"/>
        <v>487305</v>
      </c>
      <c r="M193" s="7"/>
      <c r="N193" s="14"/>
      <c r="O193" s="7">
        <f t="shared" si="10"/>
        <v>0</v>
      </c>
      <c r="P193" s="7">
        <f t="shared" si="11"/>
        <v>0</v>
      </c>
    </row>
    <row r="194" spans="1:16" x14ac:dyDescent="0.3">
      <c r="A194" s="4">
        <v>188</v>
      </c>
      <c r="B194" s="85" t="s">
        <v>189</v>
      </c>
      <c r="C194" s="85"/>
      <c r="D194" s="85"/>
      <c r="E194" s="85"/>
      <c r="F194" s="85"/>
      <c r="G194" s="85"/>
      <c r="H194" s="85"/>
      <c r="I194" s="85"/>
      <c r="J194" s="6">
        <v>378000</v>
      </c>
      <c r="K194" s="7">
        <f t="shared" si="8"/>
        <v>71820</v>
      </c>
      <c r="L194" s="7">
        <f t="shared" si="9"/>
        <v>449820</v>
      </c>
      <c r="M194" s="7"/>
      <c r="N194" s="14"/>
      <c r="O194" s="7">
        <f t="shared" si="10"/>
        <v>0</v>
      </c>
      <c r="P194" s="7">
        <f t="shared" si="11"/>
        <v>0</v>
      </c>
    </row>
    <row r="195" spans="1:16" x14ac:dyDescent="0.3">
      <c r="A195" s="4">
        <v>189</v>
      </c>
      <c r="B195" s="85" t="s">
        <v>190</v>
      </c>
      <c r="C195" s="85"/>
      <c r="D195" s="85"/>
      <c r="E195" s="85"/>
      <c r="F195" s="85"/>
      <c r="G195" s="85"/>
      <c r="H195" s="85"/>
      <c r="I195" s="85"/>
      <c r="J195" s="6">
        <v>505000</v>
      </c>
      <c r="K195" s="7">
        <f t="shared" si="8"/>
        <v>95950</v>
      </c>
      <c r="L195" s="7">
        <f t="shared" si="9"/>
        <v>600950</v>
      </c>
      <c r="M195" s="7"/>
      <c r="N195" s="14"/>
      <c r="O195" s="7">
        <f t="shared" si="10"/>
        <v>0</v>
      </c>
      <c r="P195" s="7">
        <f t="shared" si="11"/>
        <v>0</v>
      </c>
    </row>
    <row r="196" spans="1:16" x14ac:dyDescent="0.3">
      <c r="A196" s="4">
        <v>190</v>
      </c>
      <c r="B196" s="85" t="s">
        <v>191</v>
      </c>
      <c r="C196" s="85"/>
      <c r="D196" s="85"/>
      <c r="E196" s="85"/>
      <c r="F196" s="85"/>
      <c r="G196" s="85"/>
      <c r="H196" s="85"/>
      <c r="I196" s="85"/>
      <c r="J196" s="6">
        <v>473000</v>
      </c>
      <c r="K196" s="7">
        <f t="shared" si="8"/>
        <v>89870</v>
      </c>
      <c r="L196" s="7">
        <f t="shared" si="9"/>
        <v>562870</v>
      </c>
      <c r="M196" s="7"/>
      <c r="N196" s="14"/>
      <c r="O196" s="7">
        <f t="shared" si="10"/>
        <v>0</v>
      </c>
      <c r="P196" s="7">
        <f t="shared" si="11"/>
        <v>0</v>
      </c>
    </row>
    <row r="197" spans="1:16" x14ac:dyDescent="0.3">
      <c r="A197" s="4">
        <v>191</v>
      </c>
      <c r="B197" s="85" t="s">
        <v>192</v>
      </c>
      <c r="C197" s="85"/>
      <c r="D197" s="85"/>
      <c r="E197" s="85"/>
      <c r="F197" s="85"/>
      <c r="G197" s="85"/>
      <c r="H197" s="85"/>
      <c r="I197" s="85"/>
      <c r="J197" s="6">
        <v>450500</v>
      </c>
      <c r="K197" s="7">
        <f t="shared" si="8"/>
        <v>85595</v>
      </c>
      <c r="L197" s="7">
        <f t="shared" si="9"/>
        <v>536095</v>
      </c>
      <c r="M197" s="7"/>
      <c r="N197" s="14"/>
      <c r="O197" s="7">
        <f t="shared" si="10"/>
        <v>0</v>
      </c>
      <c r="P197" s="7">
        <f t="shared" si="11"/>
        <v>0</v>
      </c>
    </row>
    <row r="198" spans="1:16" x14ac:dyDescent="0.3">
      <c r="A198" s="4">
        <v>192</v>
      </c>
      <c r="B198" s="85" t="s">
        <v>193</v>
      </c>
      <c r="C198" s="85"/>
      <c r="D198" s="85"/>
      <c r="E198" s="85"/>
      <c r="F198" s="85"/>
      <c r="G198" s="85"/>
      <c r="H198" s="85"/>
      <c r="I198" s="85"/>
      <c r="J198" s="6">
        <v>331000</v>
      </c>
      <c r="K198" s="7">
        <f t="shared" si="8"/>
        <v>62890</v>
      </c>
      <c r="L198" s="7">
        <f t="shared" si="9"/>
        <v>393890</v>
      </c>
      <c r="M198" s="7"/>
      <c r="N198" s="14"/>
      <c r="O198" s="7">
        <f t="shared" si="10"/>
        <v>0</v>
      </c>
      <c r="P198" s="7">
        <f t="shared" si="11"/>
        <v>0</v>
      </c>
    </row>
    <row r="199" spans="1:16" x14ac:dyDescent="0.3">
      <c r="A199" s="4">
        <v>193</v>
      </c>
      <c r="B199" s="85" t="s">
        <v>194</v>
      </c>
      <c r="C199" s="85"/>
      <c r="D199" s="85"/>
      <c r="E199" s="85"/>
      <c r="F199" s="85"/>
      <c r="G199" s="85"/>
      <c r="H199" s="85"/>
      <c r="I199" s="85"/>
      <c r="J199" s="6">
        <v>454000</v>
      </c>
      <c r="K199" s="7">
        <f t="shared" si="8"/>
        <v>86260</v>
      </c>
      <c r="L199" s="7">
        <f t="shared" si="9"/>
        <v>540260</v>
      </c>
      <c r="M199" s="7"/>
      <c r="N199" s="14"/>
      <c r="O199" s="7">
        <f t="shared" si="10"/>
        <v>0</v>
      </c>
      <c r="P199" s="7">
        <f t="shared" si="11"/>
        <v>0</v>
      </c>
    </row>
    <row r="200" spans="1:16" x14ac:dyDescent="0.3">
      <c r="A200" s="4">
        <v>194</v>
      </c>
      <c r="B200" s="85" t="s">
        <v>195</v>
      </c>
      <c r="C200" s="85"/>
      <c r="D200" s="85"/>
      <c r="E200" s="85"/>
      <c r="F200" s="85"/>
      <c r="G200" s="85"/>
      <c r="H200" s="85"/>
      <c r="I200" s="85"/>
      <c r="J200" s="6">
        <v>330000</v>
      </c>
      <c r="K200" s="7">
        <f t="shared" ref="K200:K263" si="12">+J200*19%</f>
        <v>62700</v>
      </c>
      <c r="L200" s="7">
        <f t="shared" ref="L200:L263" si="13">+J200+K200</f>
        <v>392700</v>
      </c>
      <c r="M200" s="7"/>
      <c r="N200" s="14"/>
      <c r="O200" s="7">
        <f t="shared" ref="O200:O213" si="14">+M200*N200</f>
        <v>0</v>
      </c>
      <c r="P200" s="7">
        <f t="shared" ref="P200:P213" si="15">+M200+O200</f>
        <v>0</v>
      </c>
    </row>
    <row r="201" spans="1:16" x14ac:dyDescent="0.3">
      <c r="A201" s="4">
        <v>195</v>
      </c>
      <c r="B201" s="85" t="s">
        <v>196</v>
      </c>
      <c r="C201" s="85"/>
      <c r="D201" s="85"/>
      <c r="E201" s="85"/>
      <c r="F201" s="85"/>
      <c r="G201" s="85"/>
      <c r="H201" s="85"/>
      <c r="I201" s="85"/>
      <c r="J201" s="6">
        <v>499500</v>
      </c>
      <c r="K201" s="7">
        <f t="shared" si="12"/>
        <v>94905</v>
      </c>
      <c r="L201" s="7">
        <f t="shared" si="13"/>
        <v>594405</v>
      </c>
      <c r="M201" s="7"/>
      <c r="N201" s="14"/>
      <c r="O201" s="7">
        <f t="shared" si="14"/>
        <v>0</v>
      </c>
      <c r="P201" s="7">
        <f t="shared" si="15"/>
        <v>0</v>
      </c>
    </row>
    <row r="202" spans="1:16" x14ac:dyDescent="0.3">
      <c r="A202" s="4">
        <v>196</v>
      </c>
      <c r="B202" s="85" t="s">
        <v>197</v>
      </c>
      <c r="C202" s="85"/>
      <c r="D202" s="85"/>
      <c r="E202" s="85"/>
      <c r="F202" s="85"/>
      <c r="G202" s="85"/>
      <c r="H202" s="85"/>
      <c r="I202" s="85"/>
      <c r="J202" s="6">
        <v>821000</v>
      </c>
      <c r="K202" s="7">
        <f t="shared" si="12"/>
        <v>155990</v>
      </c>
      <c r="L202" s="7">
        <f t="shared" si="13"/>
        <v>976990</v>
      </c>
      <c r="M202" s="7"/>
      <c r="N202" s="14"/>
      <c r="O202" s="7">
        <f t="shared" si="14"/>
        <v>0</v>
      </c>
      <c r="P202" s="7">
        <f t="shared" si="15"/>
        <v>0</v>
      </c>
    </row>
    <row r="203" spans="1:16" x14ac:dyDescent="0.3">
      <c r="A203" s="4">
        <v>197</v>
      </c>
      <c r="B203" s="85" t="s">
        <v>198</v>
      </c>
      <c r="C203" s="85"/>
      <c r="D203" s="85"/>
      <c r="E203" s="85"/>
      <c r="F203" s="85"/>
      <c r="G203" s="85"/>
      <c r="H203" s="85"/>
      <c r="I203" s="85"/>
      <c r="J203" s="6">
        <v>440500</v>
      </c>
      <c r="K203" s="7">
        <f t="shared" si="12"/>
        <v>83695</v>
      </c>
      <c r="L203" s="7">
        <f t="shared" si="13"/>
        <v>524195</v>
      </c>
      <c r="M203" s="7"/>
      <c r="N203" s="14"/>
      <c r="O203" s="7">
        <f t="shared" si="14"/>
        <v>0</v>
      </c>
      <c r="P203" s="7">
        <f t="shared" si="15"/>
        <v>0</v>
      </c>
    </row>
    <row r="204" spans="1:16" x14ac:dyDescent="0.3">
      <c r="A204" s="4">
        <v>198</v>
      </c>
      <c r="B204" s="85" t="s">
        <v>199</v>
      </c>
      <c r="C204" s="85"/>
      <c r="D204" s="85"/>
      <c r="E204" s="85"/>
      <c r="F204" s="85"/>
      <c r="G204" s="85"/>
      <c r="H204" s="85"/>
      <c r="I204" s="85"/>
      <c r="J204" s="6">
        <v>44000</v>
      </c>
      <c r="K204" s="7">
        <f t="shared" si="12"/>
        <v>8360</v>
      </c>
      <c r="L204" s="7">
        <f t="shared" si="13"/>
        <v>52360</v>
      </c>
      <c r="M204" s="7"/>
      <c r="N204" s="14"/>
      <c r="O204" s="7">
        <f t="shared" si="14"/>
        <v>0</v>
      </c>
      <c r="P204" s="7">
        <f t="shared" si="15"/>
        <v>0</v>
      </c>
    </row>
    <row r="205" spans="1:16" x14ac:dyDescent="0.3">
      <c r="A205" s="4">
        <v>199</v>
      </c>
      <c r="B205" s="85" t="s">
        <v>200</v>
      </c>
      <c r="C205" s="85"/>
      <c r="D205" s="85"/>
      <c r="E205" s="85"/>
      <c r="F205" s="85"/>
      <c r="G205" s="85"/>
      <c r="H205" s="85"/>
      <c r="I205" s="85"/>
      <c r="J205" s="6">
        <v>58000</v>
      </c>
      <c r="K205" s="7">
        <f t="shared" si="12"/>
        <v>11020</v>
      </c>
      <c r="L205" s="7">
        <f t="shared" si="13"/>
        <v>69020</v>
      </c>
      <c r="M205" s="7"/>
      <c r="N205" s="14"/>
      <c r="O205" s="7">
        <f t="shared" si="14"/>
        <v>0</v>
      </c>
      <c r="P205" s="7">
        <f t="shared" si="15"/>
        <v>0</v>
      </c>
    </row>
    <row r="206" spans="1:16" x14ac:dyDescent="0.3">
      <c r="A206" s="4">
        <v>200</v>
      </c>
      <c r="B206" s="85" t="s">
        <v>201</v>
      </c>
      <c r="C206" s="85"/>
      <c r="D206" s="85"/>
      <c r="E206" s="85"/>
      <c r="F206" s="85"/>
      <c r="G206" s="85"/>
      <c r="H206" s="85"/>
      <c r="I206" s="85"/>
      <c r="J206" s="6">
        <v>52000</v>
      </c>
      <c r="K206" s="7">
        <f t="shared" si="12"/>
        <v>9880</v>
      </c>
      <c r="L206" s="7">
        <f t="shared" si="13"/>
        <v>61880</v>
      </c>
      <c r="M206" s="7"/>
      <c r="N206" s="14"/>
      <c r="O206" s="7">
        <f t="shared" si="14"/>
        <v>0</v>
      </c>
      <c r="P206" s="7">
        <f t="shared" si="15"/>
        <v>0</v>
      </c>
    </row>
    <row r="207" spans="1:16" x14ac:dyDescent="0.3">
      <c r="A207" s="4">
        <v>201</v>
      </c>
      <c r="B207" s="85" t="s">
        <v>202</v>
      </c>
      <c r="C207" s="85"/>
      <c r="D207" s="85"/>
      <c r="E207" s="85"/>
      <c r="F207" s="85"/>
      <c r="G207" s="85"/>
      <c r="H207" s="85"/>
      <c r="I207" s="85"/>
      <c r="J207" s="6">
        <v>182729.41</v>
      </c>
      <c r="K207" s="7">
        <f t="shared" si="12"/>
        <v>34718.587899999999</v>
      </c>
      <c r="L207" s="7">
        <f t="shared" si="13"/>
        <v>217447.99790000002</v>
      </c>
      <c r="M207" s="7"/>
      <c r="N207" s="14"/>
      <c r="O207" s="7">
        <f t="shared" si="14"/>
        <v>0</v>
      </c>
      <c r="P207" s="7">
        <f t="shared" si="15"/>
        <v>0</v>
      </c>
    </row>
    <row r="208" spans="1:16" x14ac:dyDescent="0.3">
      <c r="A208" s="4">
        <v>202</v>
      </c>
      <c r="B208" s="85" t="s">
        <v>203</v>
      </c>
      <c r="C208" s="85"/>
      <c r="D208" s="85"/>
      <c r="E208" s="85"/>
      <c r="F208" s="85"/>
      <c r="G208" s="85"/>
      <c r="H208" s="85"/>
      <c r="I208" s="85"/>
      <c r="J208" s="6">
        <v>899500</v>
      </c>
      <c r="K208" s="7">
        <f t="shared" si="12"/>
        <v>170905</v>
      </c>
      <c r="L208" s="7">
        <f t="shared" si="13"/>
        <v>1070405</v>
      </c>
      <c r="M208" s="7"/>
      <c r="N208" s="14"/>
      <c r="O208" s="7">
        <f t="shared" si="14"/>
        <v>0</v>
      </c>
      <c r="P208" s="7">
        <f t="shared" si="15"/>
        <v>0</v>
      </c>
    </row>
    <row r="209" spans="1:16" x14ac:dyDescent="0.3">
      <c r="A209" s="4">
        <v>203</v>
      </c>
      <c r="B209" s="85" t="s">
        <v>204</v>
      </c>
      <c r="C209" s="85"/>
      <c r="D209" s="85"/>
      <c r="E209" s="85"/>
      <c r="F209" s="85"/>
      <c r="G209" s="85"/>
      <c r="H209" s="85"/>
      <c r="I209" s="85"/>
      <c r="J209" s="6">
        <v>135000</v>
      </c>
      <c r="K209" s="7">
        <f t="shared" si="12"/>
        <v>25650</v>
      </c>
      <c r="L209" s="7">
        <f t="shared" si="13"/>
        <v>160650</v>
      </c>
      <c r="M209" s="7"/>
      <c r="N209" s="14"/>
      <c r="O209" s="7">
        <f t="shared" si="14"/>
        <v>0</v>
      </c>
      <c r="P209" s="7">
        <f t="shared" si="15"/>
        <v>0</v>
      </c>
    </row>
    <row r="210" spans="1:16" x14ac:dyDescent="0.3">
      <c r="A210" s="4">
        <v>204</v>
      </c>
      <c r="B210" s="85" t="s">
        <v>205</v>
      </c>
      <c r="C210" s="85"/>
      <c r="D210" s="85"/>
      <c r="E210" s="85"/>
      <c r="F210" s="85"/>
      <c r="G210" s="85"/>
      <c r="H210" s="85"/>
      <c r="I210" s="85"/>
      <c r="J210" s="6">
        <v>128000</v>
      </c>
      <c r="K210" s="7">
        <f t="shared" si="12"/>
        <v>24320</v>
      </c>
      <c r="L210" s="7">
        <f t="shared" si="13"/>
        <v>152320</v>
      </c>
      <c r="M210" s="7"/>
      <c r="N210" s="14"/>
      <c r="O210" s="7">
        <f t="shared" si="14"/>
        <v>0</v>
      </c>
      <c r="P210" s="7">
        <f t="shared" si="15"/>
        <v>0</v>
      </c>
    </row>
    <row r="211" spans="1:16" x14ac:dyDescent="0.3">
      <c r="A211" s="4">
        <v>205</v>
      </c>
      <c r="B211" s="85" t="s">
        <v>206</v>
      </c>
      <c r="C211" s="85"/>
      <c r="D211" s="85"/>
      <c r="E211" s="85"/>
      <c r="F211" s="85"/>
      <c r="G211" s="85"/>
      <c r="H211" s="85"/>
      <c r="I211" s="85"/>
      <c r="J211" s="6">
        <v>656829.41</v>
      </c>
      <c r="K211" s="7">
        <f t="shared" si="12"/>
        <v>124797.58790000001</v>
      </c>
      <c r="L211" s="7">
        <f t="shared" si="13"/>
        <v>781626.99790000007</v>
      </c>
      <c r="M211" s="7"/>
      <c r="N211" s="14"/>
      <c r="O211" s="7">
        <f t="shared" si="14"/>
        <v>0</v>
      </c>
      <c r="P211" s="7">
        <f t="shared" si="15"/>
        <v>0</v>
      </c>
    </row>
    <row r="212" spans="1:16" x14ac:dyDescent="0.3">
      <c r="A212" s="4">
        <v>206</v>
      </c>
      <c r="B212" s="85" t="s">
        <v>207</v>
      </c>
      <c r="C212" s="85"/>
      <c r="D212" s="85"/>
      <c r="E212" s="85"/>
      <c r="F212" s="85"/>
      <c r="G212" s="85"/>
      <c r="H212" s="85"/>
      <c r="I212" s="85"/>
      <c r="J212" s="6">
        <v>1046000</v>
      </c>
      <c r="K212" s="7">
        <f t="shared" si="12"/>
        <v>198740</v>
      </c>
      <c r="L212" s="7">
        <f t="shared" si="13"/>
        <v>1244740</v>
      </c>
      <c r="M212" s="7"/>
      <c r="N212" s="14"/>
      <c r="O212" s="7">
        <f t="shared" si="14"/>
        <v>0</v>
      </c>
      <c r="P212" s="7">
        <f t="shared" si="15"/>
        <v>0</v>
      </c>
    </row>
    <row r="213" spans="1:16" x14ac:dyDescent="0.3">
      <c r="A213" s="4">
        <v>207</v>
      </c>
      <c r="B213" s="85" t="s">
        <v>208</v>
      </c>
      <c r="C213" s="85"/>
      <c r="D213" s="85"/>
      <c r="E213" s="85"/>
      <c r="F213" s="85"/>
      <c r="G213" s="85"/>
      <c r="H213" s="85"/>
      <c r="I213" s="85"/>
      <c r="J213" s="6">
        <v>1181736.1299999999</v>
      </c>
      <c r="K213" s="7">
        <f t="shared" si="12"/>
        <v>224529.86469999998</v>
      </c>
      <c r="L213" s="7">
        <f t="shared" si="13"/>
        <v>1406265.9946999999</v>
      </c>
      <c r="M213" s="7"/>
      <c r="N213" s="14"/>
      <c r="O213" s="7">
        <f t="shared" si="14"/>
        <v>0</v>
      </c>
      <c r="P213" s="7">
        <f t="shared" si="15"/>
        <v>0</v>
      </c>
    </row>
    <row r="214" spans="1:16" ht="27" customHeight="1" x14ac:dyDescent="0.3">
      <c r="A214" s="91" t="s">
        <v>209</v>
      </c>
      <c r="B214" s="91"/>
      <c r="C214" s="91"/>
      <c r="D214" s="91"/>
      <c r="E214" s="91"/>
      <c r="F214" s="91"/>
      <c r="G214" s="91"/>
      <c r="H214" s="91"/>
      <c r="I214" s="91"/>
      <c r="J214" s="8"/>
      <c r="K214" s="9"/>
      <c r="L214" s="9"/>
      <c r="M214" s="9"/>
      <c r="N214" s="15"/>
      <c r="O214" s="9"/>
      <c r="P214" s="9"/>
    </row>
    <row r="215" spans="1:16" ht="15" customHeight="1" x14ac:dyDescent="0.3">
      <c r="A215" s="4">
        <v>208</v>
      </c>
      <c r="B215" s="90" t="s">
        <v>210</v>
      </c>
      <c r="C215" s="90"/>
      <c r="D215" s="90"/>
      <c r="E215" s="90"/>
      <c r="F215" s="90"/>
      <c r="G215" s="90"/>
      <c r="H215" s="90"/>
      <c r="I215" s="90"/>
      <c r="J215" s="6">
        <v>32000</v>
      </c>
      <c r="K215" s="7">
        <f t="shared" si="12"/>
        <v>6080</v>
      </c>
      <c r="L215" s="7">
        <f t="shared" si="13"/>
        <v>38080</v>
      </c>
      <c r="M215" s="7"/>
      <c r="N215" s="14"/>
      <c r="O215" s="7">
        <f>+M215*N215</f>
        <v>0</v>
      </c>
      <c r="P215" s="7">
        <f t="shared" ref="P215:P246" si="16">+M215+O215</f>
        <v>0</v>
      </c>
    </row>
    <row r="216" spans="1:16" ht="15" customHeight="1" x14ac:dyDescent="0.3">
      <c r="A216" s="4">
        <v>209</v>
      </c>
      <c r="B216" s="90" t="s">
        <v>211</v>
      </c>
      <c r="C216" s="90"/>
      <c r="D216" s="90"/>
      <c r="E216" s="90"/>
      <c r="F216" s="90"/>
      <c r="G216" s="90"/>
      <c r="H216" s="90"/>
      <c r="I216" s="90"/>
      <c r="J216" s="6">
        <v>292592.44</v>
      </c>
      <c r="K216" s="7">
        <f t="shared" si="12"/>
        <v>55592.563600000001</v>
      </c>
      <c r="L216" s="7">
        <f t="shared" si="13"/>
        <v>348185.0036</v>
      </c>
      <c r="M216" s="7"/>
      <c r="N216" s="14"/>
      <c r="O216" s="7">
        <f t="shared" ref="O216:O279" si="17">+M216*N216</f>
        <v>0</v>
      </c>
      <c r="P216" s="7">
        <f t="shared" si="16"/>
        <v>0</v>
      </c>
    </row>
    <row r="217" spans="1:16" ht="15" customHeight="1" x14ac:dyDescent="0.3">
      <c r="A217" s="4">
        <v>210</v>
      </c>
      <c r="B217" s="90" t="s">
        <v>212</v>
      </c>
      <c r="C217" s="90"/>
      <c r="D217" s="90"/>
      <c r="E217" s="90"/>
      <c r="F217" s="90"/>
      <c r="G217" s="90"/>
      <c r="H217" s="90"/>
      <c r="I217" s="90"/>
      <c r="J217" s="6">
        <v>713854.62</v>
      </c>
      <c r="K217" s="7">
        <f t="shared" si="12"/>
        <v>135632.37779999999</v>
      </c>
      <c r="L217" s="7">
        <f t="shared" si="13"/>
        <v>849486.99780000001</v>
      </c>
      <c r="M217" s="7"/>
      <c r="N217" s="14"/>
      <c r="O217" s="7">
        <f t="shared" si="17"/>
        <v>0</v>
      </c>
      <c r="P217" s="7">
        <f t="shared" si="16"/>
        <v>0</v>
      </c>
    </row>
    <row r="218" spans="1:16" ht="15" customHeight="1" x14ac:dyDescent="0.3">
      <c r="A218" s="4">
        <v>211</v>
      </c>
      <c r="B218" s="90" t="s">
        <v>213</v>
      </c>
      <c r="C218" s="90"/>
      <c r="D218" s="90"/>
      <c r="E218" s="90"/>
      <c r="F218" s="90"/>
      <c r="G218" s="90"/>
      <c r="H218" s="90"/>
      <c r="I218" s="90"/>
      <c r="J218" s="6">
        <v>239663.03</v>
      </c>
      <c r="K218" s="7">
        <f t="shared" si="12"/>
        <v>45535.975700000003</v>
      </c>
      <c r="L218" s="7">
        <f t="shared" si="13"/>
        <v>285199.00569999998</v>
      </c>
      <c r="M218" s="7"/>
      <c r="N218" s="14"/>
      <c r="O218" s="7">
        <f t="shared" si="17"/>
        <v>0</v>
      </c>
      <c r="P218" s="7">
        <f t="shared" si="16"/>
        <v>0</v>
      </c>
    </row>
    <row r="219" spans="1:16" ht="15" customHeight="1" x14ac:dyDescent="0.3">
      <c r="A219" s="4">
        <v>212</v>
      </c>
      <c r="B219" s="90" t="s">
        <v>214</v>
      </c>
      <c r="C219" s="90"/>
      <c r="D219" s="90"/>
      <c r="E219" s="90"/>
      <c r="F219" s="90"/>
      <c r="G219" s="90"/>
      <c r="H219" s="90"/>
      <c r="I219" s="90"/>
      <c r="J219" s="6">
        <v>215394.96</v>
      </c>
      <c r="K219" s="7">
        <f t="shared" si="12"/>
        <v>40925.042399999998</v>
      </c>
      <c r="L219" s="7">
        <f t="shared" si="13"/>
        <v>256320.0024</v>
      </c>
      <c r="M219" s="7"/>
      <c r="N219" s="14"/>
      <c r="O219" s="7">
        <f t="shared" si="17"/>
        <v>0</v>
      </c>
      <c r="P219" s="7">
        <f t="shared" si="16"/>
        <v>0</v>
      </c>
    </row>
    <row r="220" spans="1:16" ht="15" customHeight="1" x14ac:dyDescent="0.3">
      <c r="A220" s="4">
        <v>213</v>
      </c>
      <c r="B220" s="90" t="s">
        <v>215</v>
      </c>
      <c r="C220" s="90"/>
      <c r="D220" s="90"/>
      <c r="E220" s="90"/>
      <c r="F220" s="90"/>
      <c r="G220" s="90"/>
      <c r="H220" s="90"/>
      <c r="I220" s="90"/>
      <c r="J220" s="6">
        <v>251169.75</v>
      </c>
      <c r="K220" s="7">
        <f t="shared" si="12"/>
        <v>47722.252500000002</v>
      </c>
      <c r="L220" s="7">
        <f t="shared" si="13"/>
        <v>298892.0025</v>
      </c>
      <c r="M220" s="7"/>
      <c r="N220" s="14"/>
      <c r="O220" s="7">
        <f t="shared" si="17"/>
        <v>0</v>
      </c>
      <c r="P220" s="7">
        <f t="shared" si="16"/>
        <v>0</v>
      </c>
    </row>
    <row r="221" spans="1:16" ht="15" customHeight="1" x14ac:dyDescent="0.3">
      <c r="A221" s="4">
        <v>214</v>
      </c>
      <c r="B221" s="90" t="s">
        <v>216</v>
      </c>
      <c r="C221" s="90"/>
      <c r="D221" s="90"/>
      <c r="E221" s="90"/>
      <c r="F221" s="90"/>
      <c r="G221" s="90"/>
      <c r="H221" s="90"/>
      <c r="I221" s="90"/>
      <c r="J221" s="6">
        <v>138706.72</v>
      </c>
      <c r="K221" s="7">
        <f t="shared" si="12"/>
        <v>26354.2768</v>
      </c>
      <c r="L221" s="7">
        <f t="shared" si="13"/>
        <v>165060.99679999999</v>
      </c>
      <c r="M221" s="7"/>
      <c r="N221" s="14"/>
      <c r="O221" s="7">
        <f t="shared" si="17"/>
        <v>0</v>
      </c>
      <c r="P221" s="7">
        <f t="shared" si="16"/>
        <v>0</v>
      </c>
    </row>
    <row r="222" spans="1:16" ht="15" customHeight="1" x14ac:dyDescent="0.3">
      <c r="A222" s="4">
        <v>215</v>
      </c>
      <c r="B222" s="90" t="s">
        <v>217</v>
      </c>
      <c r="C222" s="90"/>
      <c r="D222" s="90"/>
      <c r="E222" s="90"/>
      <c r="F222" s="90"/>
      <c r="G222" s="90"/>
      <c r="H222" s="90"/>
      <c r="I222" s="90"/>
      <c r="J222" s="6">
        <v>230220.17</v>
      </c>
      <c r="K222" s="7">
        <f t="shared" si="12"/>
        <v>43741.832300000002</v>
      </c>
      <c r="L222" s="7">
        <f t="shared" si="13"/>
        <v>273962.00229999999</v>
      </c>
      <c r="M222" s="7"/>
      <c r="N222" s="14"/>
      <c r="O222" s="7">
        <f t="shared" si="17"/>
        <v>0</v>
      </c>
      <c r="P222" s="7">
        <f t="shared" si="16"/>
        <v>0</v>
      </c>
    </row>
    <row r="223" spans="1:16" ht="15" customHeight="1" x14ac:dyDescent="0.3">
      <c r="A223" s="4">
        <v>216</v>
      </c>
      <c r="B223" s="90" t="s">
        <v>218</v>
      </c>
      <c r="C223" s="90"/>
      <c r="D223" s="90"/>
      <c r="E223" s="90"/>
      <c r="F223" s="90"/>
      <c r="G223" s="90"/>
      <c r="H223" s="90"/>
      <c r="I223" s="90"/>
      <c r="J223" s="6">
        <v>220000</v>
      </c>
      <c r="K223" s="7">
        <f t="shared" si="12"/>
        <v>41800</v>
      </c>
      <c r="L223" s="7">
        <f t="shared" si="13"/>
        <v>261800</v>
      </c>
      <c r="M223" s="7"/>
      <c r="N223" s="14"/>
      <c r="O223" s="7">
        <f t="shared" si="17"/>
        <v>0</v>
      </c>
      <c r="P223" s="7">
        <f t="shared" si="16"/>
        <v>0</v>
      </c>
    </row>
    <row r="224" spans="1:16" ht="15" customHeight="1" x14ac:dyDescent="0.3">
      <c r="A224" s="4">
        <v>217</v>
      </c>
      <c r="B224" s="90" t="s">
        <v>219</v>
      </c>
      <c r="C224" s="90"/>
      <c r="D224" s="90"/>
      <c r="E224" s="90"/>
      <c r="F224" s="90"/>
      <c r="G224" s="90"/>
      <c r="H224" s="90"/>
      <c r="I224" s="90"/>
      <c r="J224" s="6">
        <v>341000</v>
      </c>
      <c r="K224" s="7">
        <f t="shared" si="12"/>
        <v>64790</v>
      </c>
      <c r="L224" s="7">
        <f t="shared" si="13"/>
        <v>405790</v>
      </c>
      <c r="M224" s="7"/>
      <c r="N224" s="14"/>
      <c r="O224" s="7">
        <f t="shared" si="17"/>
        <v>0</v>
      </c>
      <c r="P224" s="7">
        <f t="shared" si="16"/>
        <v>0</v>
      </c>
    </row>
    <row r="225" spans="1:16" ht="15" customHeight="1" x14ac:dyDescent="0.3">
      <c r="A225" s="4">
        <v>218</v>
      </c>
      <c r="B225" s="90" t="s">
        <v>220</v>
      </c>
      <c r="C225" s="90"/>
      <c r="D225" s="90"/>
      <c r="E225" s="90"/>
      <c r="F225" s="90"/>
      <c r="G225" s="90"/>
      <c r="H225" s="90"/>
      <c r="I225" s="90"/>
      <c r="J225" s="6">
        <v>386189.92</v>
      </c>
      <c r="K225" s="7">
        <f t="shared" si="12"/>
        <v>73376.084799999997</v>
      </c>
      <c r="L225" s="7">
        <f t="shared" si="13"/>
        <v>459566.0048</v>
      </c>
      <c r="M225" s="7"/>
      <c r="N225" s="14"/>
      <c r="O225" s="7">
        <f t="shared" si="17"/>
        <v>0</v>
      </c>
      <c r="P225" s="7">
        <f t="shared" si="16"/>
        <v>0</v>
      </c>
    </row>
    <row r="226" spans="1:16" ht="15" customHeight="1" x14ac:dyDescent="0.3">
      <c r="A226" s="4">
        <v>219</v>
      </c>
      <c r="B226" s="90" t="s">
        <v>221</v>
      </c>
      <c r="C226" s="90"/>
      <c r="D226" s="90"/>
      <c r="E226" s="90"/>
      <c r="F226" s="90"/>
      <c r="G226" s="90"/>
      <c r="H226" s="90"/>
      <c r="I226" s="90"/>
      <c r="J226" s="6">
        <v>396255.46</v>
      </c>
      <c r="K226" s="7">
        <f t="shared" si="12"/>
        <v>75288.537400000001</v>
      </c>
      <c r="L226" s="7">
        <f t="shared" si="13"/>
        <v>471543.99739999999</v>
      </c>
      <c r="M226" s="7"/>
      <c r="N226" s="14"/>
      <c r="O226" s="7">
        <f t="shared" si="17"/>
        <v>0</v>
      </c>
      <c r="P226" s="7">
        <f t="shared" si="16"/>
        <v>0</v>
      </c>
    </row>
    <row r="227" spans="1:16" ht="15" customHeight="1" x14ac:dyDescent="0.3">
      <c r="A227" s="4">
        <v>220</v>
      </c>
      <c r="B227" s="90" t="s">
        <v>222</v>
      </c>
      <c r="C227" s="90"/>
      <c r="D227" s="90"/>
      <c r="E227" s="90"/>
      <c r="F227" s="90"/>
      <c r="G227" s="90"/>
      <c r="H227" s="90"/>
      <c r="I227" s="90"/>
      <c r="J227" s="6">
        <v>627346.22</v>
      </c>
      <c r="K227" s="7">
        <f t="shared" si="12"/>
        <v>119195.7818</v>
      </c>
      <c r="L227" s="7">
        <f t="shared" si="13"/>
        <v>746542.00179999997</v>
      </c>
      <c r="M227" s="7"/>
      <c r="N227" s="14"/>
      <c r="O227" s="7">
        <f t="shared" si="17"/>
        <v>0</v>
      </c>
      <c r="P227" s="7">
        <f t="shared" si="16"/>
        <v>0</v>
      </c>
    </row>
    <row r="228" spans="1:16" ht="15" customHeight="1" x14ac:dyDescent="0.3">
      <c r="A228" s="4">
        <v>221</v>
      </c>
      <c r="B228" s="90" t="s">
        <v>223</v>
      </c>
      <c r="C228" s="90"/>
      <c r="D228" s="90"/>
      <c r="E228" s="90"/>
      <c r="F228" s="90"/>
      <c r="G228" s="90"/>
      <c r="H228" s="90"/>
      <c r="I228" s="90"/>
      <c r="J228" s="6">
        <v>472000</v>
      </c>
      <c r="K228" s="7">
        <f t="shared" si="12"/>
        <v>89680</v>
      </c>
      <c r="L228" s="7">
        <f t="shared" si="13"/>
        <v>561680</v>
      </c>
      <c r="M228" s="7"/>
      <c r="N228" s="14"/>
      <c r="O228" s="7">
        <f t="shared" si="17"/>
        <v>0</v>
      </c>
      <c r="P228" s="7">
        <f t="shared" si="16"/>
        <v>0</v>
      </c>
    </row>
    <row r="229" spans="1:16" ht="15" customHeight="1" x14ac:dyDescent="0.3">
      <c r="A229" s="4">
        <v>222</v>
      </c>
      <c r="B229" s="90" t="s">
        <v>224</v>
      </c>
      <c r="C229" s="90"/>
      <c r="D229" s="90"/>
      <c r="E229" s="90"/>
      <c r="F229" s="90"/>
      <c r="G229" s="90"/>
      <c r="H229" s="90"/>
      <c r="I229" s="90"/>
      <c r="J229" s="6">
        <v>403000</v>
      </c>
      <c r="K229" s="7">
        <f t="shared" si="12"/>
        <v>76570</v>
      </c>
      <c r="L229" s="7">
        <f t="shared" si="13"/>
        <v>479570</v>
      </c>
      <c r="M229" s="7"/>
      <c r="N229" s="14"/>
      <c r="O229" s="7">
        <f t="shared" si="17"/>
        <v>0</v>
      </c>
      <c r="P229" s="7">
        <f t="shared" si="16"/>
        <v>0</v>
      </c>
    </row>
    <row r="230" spans="1:16" ht="15" customHeight="1" x14ac:dyDescent="0.3">
      <c r="A230" s="4">
        <v>223</v>
      </c>
      <c r="B230" s="90" t="s">
        <v>225</v>
      </c>
      <c r="C230" s="90"/>
      <c r="D230" s="90"/>
      <c r="E230" s="90"/>
      <c r="F230" s="90"/>
      <c r="G230" s="90"/>
      <c r="H230" s="90"/>
      <c r="I230" s="90"/>
      <c r="J230" s="6">
        <v>906949.58</v>
      </c>
      <c r="K230" s="7">
        <f t="shared" si="12"/>
        <v>172320.42019999999</v>
      </c>
      <c r="L230" s="7">
        <f t="shared" si="13"/>
        <v>1079270.0001999999</v>
      </c>
      <c r="M230" s="7"/>
      <c r="N230" s="14"/>
      <c r="O230" s="7">
        <f t="shared" si="17"/>
        <v>0</v>
      </c>
      <c r="P230" s="7">
        <f t="shared" si="16"/>
        <v>0</v>
      </c>
    </row>
    <row r="231" spans="1:16" ht="15" customHeight="1" x14ac:dyDescent="0.3">
      <c r="A231" s="4">
        <v>224</v>
      </c>
      <c r="B231" s="90" t="s">
        <v>226</v>
      </c>
      <c r="C231" s="90"/>
      <c r="D231" s="90"/>
      <c r="E231" s="90"/>
      <c r="F231" s="90"/>
      <c r="G231" s="90"/>
      <c r="H231" s="90"/>
      <c r="I231" s="90"/>
      <c r="J231" s="6">
        <v>17896.64</v>
      </c>
      <c r="K231" s="7">
        <f t="shared" si="12"/>
        <v>3400.3615999999997</v>
      </c>
      <c r="L231" s="7">
        <f t="shared" si="13"/>
        <v>21297.0016</v>
      </c>
      <c r="M231" s="7"/>
      <c r="N231" s="14"/>
      <c r="O231" s="7">
        <f t="shared" si="17"/>
        <v>0</v>
      </c>
      <c r="P231" s="7">
        <f t="shared" si="16"/>
        <v>0</v>
      </c>
    </row>
    <row r="232" spans="1:16" ht="15" customHeight="1" x14ac:dyDescent="0.3">
      <c r="A232" s="4">
        <v>225</v>
      </c>
      <c r="B232" s="90" t="s">
        <v>227</v>
      </c>
      <c r="C232" s="90"/>
      <c r="D232" s="90"/>
      <c r="E232" s="90"/>
      <c r="F232" s="90"/>
      <c r="G232" s="90"/>
      <c r="H232" s="90"/>
      <c r="I232" s="90"/>
      <c r="J232" s="6">
        <v>15000</v>
      </c>
      <c r="K232" s="7">
        <f t="shared" si="12"/>
        <v>2850</v>
      </c>
      <c r="L232" s="7">
        <f t="shared" si="13"/>
        <v>17850</v>
      </c>
      <c r="M232" s="7"/>
      <c r="N232" s="14"/>
      <c r="O232" s="7">
        <f t="shared" si="17"/>
        <v>0</v>
      </c>
      <c r="P232" s="7">
        <f t="shared" si="16"/>
        <v>0</v>
      </c>
    </row>
    <row r="233" spans="1:16" ht="15" customHeight="1" x14ac:dyDescent="0.3">
      <c r="A233" s="4">
        <v>226</v>
      </c>
      <c r="B233" s="90" t="s">
        <v>228</v>
      </c>
      <c r="C233" s="90"/>
      <c r="D233" s="90"/>
      <c r="E233" s="90"/>
      <c r="F233" s="90"/>
      <c r="G233" s="90"/>
      <c r="H233" s="90"/>
      <c r="I233" s="90"/>
      <c r="J233" s="6">
        <v>26102.52</v>
      </c>
      <c r="K233" s="7">
        <f t="shared" si="12"/>
        <v>4959.4787999999999</v>
      </c>
      <c r="L233" s="7">
        <f t="shared" si="13"/>
        <v>31061.998800000001</v>
      </c>
      <c r="M233" s="7"/>
      <c r="N233" s="14"/>
      <c r="O233" s="7">
        <f t="shared" si="17"/>
        <v>0</v>
      </c>
      <c r="P233" s="7">
        <f t="shared" si="16"/>
        <v>0</v>
      </c>
    </row>
    <row r="234" spans="1:16" ht="15" customHeight="1" x14ac:dyDescent="0.3">
      <c r="A234" s="4">
        <v>227</v>
      </c>
      <c r="B234" s="90" t="s">
        <v>229</v>
      </c>
      <c r="C234" s="90"/>
      <c r="D234" s="90"/>
      <c r="E234" s="90"/>
      <c r="F234" s="90"/>
      <c r="G234" s="90"/>
      <c r="H234" s="90"/>
      <c r="I234" s="90"/>
      <c r="J234" s="6">
        <v>39126.050000000003</v>
      </c>
      <c r="K234" s="7">
        <f t="shared" si="12"/>
        <v>7433.9495000000006</v>
      </c>
      <c r="L234" s="7">
        <f t="shared" si="13"/>
        <v>46559.999500000005</v>
      </c>
      <c r="M234" s="7"/>
      <c r="N234" s="14"/>
      <c r="O234" s="7">
        <f t="shared" si="17"/>
        <v>0</v>
      </c>
      <c r="P234" s="7">
        <f t="shared" si="16"/>
        <v>0</v>
      </c>
    </row>
    <row r="235" spans="1:16" ht="15" customHeight="1" x14ac:dyDescent="0.3">
      <c r="A235" s="4">
        <v>228</v>
      </c>
      <c r="B235" s="90" t="s">
        <v>230</v>
      </c>
      <c r="C235" s="90"/>
      <c r="D235" s="90"/>
      <c r="E235" s="90"/>
      <c r="F235" s="90"/>
      <c r="G235" s="90"/>
      <c r="H235" s="90"/>
      <c r="I235" s="90"/>
      <c r="J235" s="6">
        <v>970144.54</v>
      </c>
      <c r="K235" s="7">
        <f t="shared" si="12"/>
        <v>184327.4626</v>
      </c>
      <c r="L235" s="7">
        <f t="shared" si="13"/>
        <v>1154472.0026</v>
      </c>
      <c r="M235" s="7"/>
      <c r="N235" s="14"/>
      <c r="O235" s="7">
        <f t="shared" si="17"/>
        <v>0</v>
      </c>
      <c r="P235" s="7">
        <f t="shared" si="16"/>
        <v>0</v>
      </c>
    </row>
    <row r="236" spans="1:16" ht="15" customHeight="1" x14ac:dyDescent="0.3">
      <c r="A236" s="4">
        <v>229</v>
      </c>
      <c r="B236" s="90" t="s">
        <v>231</v>
      </c>
      <c r="C236" s="90"/>
      <c r="D236" s="90"/>
      <c r="E236" s="90"/>
      <c r="F236" s="90"/>
      <c r="G236" s="90"/>
      <c r="H236" s="90"/>
      <c r="I236" s="90"/>
      <c r="J236" s="6">
        <v>55385.71</v>
      </c>
      <c r="K236" s="7">
        <f t="shared" si="12"/>
        <v>10523.284900000001</v>
      </c>
      <c r="L236" s="7">
        <f t="shared" si="13"/>
        <v>65908.994900000005</v>
      </c>
      <c r="M236" s="7"/>
      <c r="N236" s="14"/>
      <c r="O236" s="7">
        <f t="shared" si="17"/>
        <v>0</v>
      </c>
      <c r="P236" s="7">
        <f t="shared" si="16"/>
        <v>0</v>
      </c>
    </row>
    <row r="237" spans="1:16" ht="15" customHeight="1" x14ac:dyDescent="0.3">
      <c r="A237" s="4">
        <v>230</v>
      </c>
      <c r="B237" s="90" t="s">
        <v>232</v>
      </c>
      <c r="C237" s="90"/>
      <c r="D237" s="90"/>
      <c r="E237" s="90"/>
      <c r="F237" s="90"/>
      <c r="G237" s="90"/>
      <c r="H237" s="90"/>
      <c r="I237" s="90"/>
      <c r="J237" s="6">
        <v>373000</v>
      </c>
      <c r="K237" s="7">
        <f t="shared" si="12"/>
        <v>70870</v>
      </c>
      <c r="L237" s="7">
        <f t="shared" si="13"/>
        <v>443870</v>
      </c>
      <c r="M237" s="7"/>
      <c r="N237" s="14"/>
      <c r="O237" s="7">
        <f t="shared" si="17"/>
        <v>0</v>
      </c>
      <c r="P237" s="7">
        <f t="shared" si="16"/>
        <v>0</v>
      </c>
    </row>
    <row r="238" spans="1:16" ht="15" customHeight="1" x14ac:dyDescent="0.3">
      <c r="A238" s="4">
        <v>231</v>
      </c>
      <c r="B238" s="90" t="s">
        <v>233</v>
      </c>
      <c r="C238" s="90"/>
      <c r="D238" s="90"/>
      <c r="E238" s="90"/>
      <c r="F238" s="90"/>
      <c r="G238" s="90"/>
      <c r="H238" s="90"/>
      <c r="I238" s="90"/>
      <c r="J238" s="6">
        <v>373000</v>
      </c>
      <c r="K238" s="7">
        <f t="shared" si="12"/>
        <v>70870</v>
      </c>
      <c r="L238" s="7">
        <f t="shared" si="13"/>
        <v>443870</v>
      </c>
      <c r="M238" s="7"/>
      <c r="N238" s="14"/>
      <c r="O238" s="7">
        <f t="shared" si="17"/>
        <v>0</v>
      </c>
      <c r="P238" s="7">
        <f t="shared" si="16"/>
        <v>0</v>
      </c>
    </row>
    <row r="239" spans="1:16" ht="15" customHeight="1" x14ac:dyDescent="0.3">
      <c r="A239" s="4">
        <v>232</v>
      </c>
      <c r="B239" s="90" t="s">
        <v>234</v>
      </c>
      <c r="C239" s="90"/>
      <c r="D239" s="90"/>
      <c r="E239" s="90"/>
      <c r="F239" s="90"/>
      <c r="G239" s="90"/>
      <c r="H239" s="90"/>
      <c r="I239" s="90"/>
      <c r="J239" s="6">
        <v>127520.17</v>
      </c>
      <c r="K239" s="7">
        <f t="shared" si="12"/>
        <v>24228.832299999998</v>
      </c>
      <c r="L239" s="7">
        <f t="shared" si="13"/>
        <v>151749.00229999999</v>
      </c>
      <c r="M239" s="7"/>
      <c r="N239" s="14"/>
      <c r="O239" s="7">
        <f t="shared" si="17"/>
        <v>0</v>
      </c>
      <c r="P239" s="7">
        <f t="shared" si="16"/>
        <v>0</v>
      </c>
    </row>
    <row r="240" spans="1:16" ht="15" customHeight="1" x14ac:dyDescent="0.3">
      <c r="A240" s="4">
        <v>233</v>
      </c>
      <c r="B240" s="90" t="s">
        <v>235</v>
      </c>
      <c r="C240" s="90"/>
      <c r="D240" s="90"/>
      <c r="E240" s="90"/>
      <c r="F240" s="90"/>
      <c r="G240" s="90"/>
      <c r="H240" s="90"/>
      <c r="I240" s="90"/>
      <c r="J240" s="6">
        <v>293600.84000000003</v>
      </c>
      <c r="K240" s="7">
        <f t="shared" si="12"/>
        <v>55784.159600000006</v>
      </c>
      <c r="L240" s="7">
        <f t="shared" si="13"/>
        <v>349384.99960000004</v>
      </c>
      <c r="M240" s="7"/>
      <c r="N240" s="14"/>
      <c r="O240" s="7">
        <f t="shared" si="17"/>
        <v>0</v>
      </c>
      <c r="P240" s="7">
        <f t="shared" si="16"/>
        <v>0</v>
      </c>
    </row>
    <row r="241" spans="1:16" ht="15" customHeight="1" x14ac:dyDescent="0.3">
      <c r="A241" s="4">
        <v>234</v>
      </c>
      <c r="B241" s="90" t="s">
        <v>236</v>
      </c>
      <c r="C241" s="90"/>
      <c r="D241" s="90"/>
      <c r="E241" s="90"/>
      <c r="F241" s="90"/>
      <c r="G241" s="90"/>
      <c r="H241" s="90"/>
      <c r="I241" s="90"/>
      <c r="J241" s="6">
        <v>256515.13</v>
      </c>
      <c r="K241" s="7">
        <f t="shared" si="12"/>
        <v>48737.8747</v>
      </c>
      <c r="L241" s="7">
        <f t="shared" si="13"/>
        <v>305253.00469999999</v>
      </c>
      <c r="M241" s="7"/>
      <c r="N241" s="14"/>
      <c r="O241" s="7">
        <f t="shared" si="17"/>
        <v>0</v>
      </c>
      <c r="P241" s="7">
        <f t="shared" si="16"/>
        <v>0</v>
      </c>
    </row>
    <row r="242" spans="1:16" ht="15" customHeight="1" x14ac:dyDescent="0.3">
      <c r="A242" s="4">
        <v>235</v>
      </c>
      <c r="B242" s="90" t="s">
        <v>237</v>
      </c>
      <c r="C242" s="90"/>
      <c r="D242" s="90"/>
      <c r="E242" s="90"/>
      <c r="F242" s="90"/>
      <c r="G242" s="90"/>
      <c r="H242" s="90"/>
      <c r="I242" s="90"/>
      <c r="J242" s="6">
        <v>240118.49</v>
      </c>
      <c r="K242" s="7">
        <f t="shared" si="12"/>
        <v>45622.513099999996</v>
      </c>
      <c r="L242" s="7">
        <f t="shared" si="13"/>
        <v>285741.00309999997</v>
      </c>
      <c r="M242" s="7"/>
      <c r="N242" s="14"/>
      <c r="O242" s="7">
        <f t="shared" si="17"/>
        <v>0</v>
      </c>
      <c r="P242" s="7">
        <f t="shared" si="16"/>
        <v>0</v>
      </c>
    </row>
    <row r="243" spans="1:16" ht="15" customHeight="1" x14ac:dyDescent="0.3">
      <c r="A243" s="4">
        <v>236</v>
      </c>
      <c r="B243" s="90" t="s">
        <v>238</v>
      </c>
      <c r="C243" s="90"/>
      <c r="D243" s="90"/>
      <c r="E243" s="90"/>
      <c r="F243" s="90"/>
      <c r="G243" s="90"/>
      <c r="H243" s="90"/>
      <c r="I243" s="90"/>
      <c r="J243" s="6">
        <v>211609.24</v>
      </c>
      <c r="K243" s="7">
        <f t="shared" si="12"/>
        <v>40205.755599999997</v>
      </c>
      <c r="L243" s="7">
        <f t="shared" si="13"/>
        <v>251814.99559999999</v>
      </c>
      <c r="M243" s="7"/>
      <c r="N243" s="14"/>
      <c r="O243" s="7">
        <f t="shared" si="17"/>
        <v>0</v>
      </c>
      <c r="P243" s="7">
        <f t="shared" si="16"/>
        <v>0</v>
      </c>
    </row>
    <row r="244" spans="1:16" x14ac:dyDescent="0.3">
      <c r="A244" s="4">
        <v>237</v>
      </c>
      <c r="B244" s="90" t="s">
        <v>239</v>
      </c>
      <c r="C244" s="90"/>
      <c r="D244" s="90"/>
      <c r="E244" s="90"/>
      <c r="F244" s="90"/>
      <c r="G244" s="90"/>
      <c r="H244" s="90"/>
      <c r="I244" s="90"/>
      <c r="J244" s="6">
        <v>120584.87</v>
      </c>
      <c r="K244" s="7">
        <f t="shared" si="12"/>
        <v>22911.1253</v>
      </c>
      <c r="L244" s="7">
        <f t="shared" si="13"/>
        <v>143495.99530000001</v>
      </c>
      <c r="M244" s="7"/>
      <c r="N244" s="14"/>
      <c r="O244" s="7">
        <f t="shared" si="17"/>
        <v>0</v>
      </c>
      <c r="P244" s="7">
        <f t="shared" si="16"/>
        <v>0</v>
      </c>
    </row>
    <row r="245" spans="1:16" ht="15" customHeight="1" x14ac:dyDescent="0.3">
      <c r="A245" s="4">
        <v>238</v>
      </c>
      <c r="B245" s="90" t="s">
        <v>240</v>
      </c>
      <c r="C245" s="90"/>
      <c r="D245" s="90"/>
      <c r="E245" s="90"/>
      <c r="F245" s="90"/>
      <c r="G245" s="90"/>
      <c r="H245" s="90"/>
      <c r="I245" s="90"/>
      <c r="J245" s="6">
        <v>18000</v>
      </c>
      <c r="K245" s="7">
        <f t="shared" si="12"/>
        <v>3420</v>
      </c>
      <c r="L245" s="7">
        <f t="shared" si="13"/>
        <v>21420</v>
      </c>
      <c r="M245" s="7"/>
      <c r="N245" s="14"/>
      <c r="O245" s="7">
        <f t="shared" si="17"/>
        <v>0</v>
      </c>
      <c r="P245" s="7">
        <f t="shared" si="16"/>
        <v>0</v>
      </c>
    </row>
    <row r="246" spans="1:16" ht="15" customHeight="1" x14ac:dyDescent="0.3">
      <c r="A246" s="4">
        <v>239</v>
      </c>
      <c r="B246" s="90" t="s">
        <v>241</v>
      </c>
      <c r="C246" s="90"/>
      <c r="D246" s="90"/>
      <c r="E246" s="90"/>
      <c r="F246" s="90"/>
      <c r="G246" s="90"/>
      <c r="H246" s="90"/>
      <c r="I246" s="90"/>
      <c r="J246" s="6">
        <v>18000</v>
      </c>
      <c r="K246" s="7">
        <f t="shared" si="12"/>
        <v>3420</v>
      </c>
      <c r="L246" s="7">
        <f t="shared" si="13"/>
        <v>21420</v>
      </c>
      <c r="M246" s="7"/>
      <c r="N246" s="14"/>
      <c r="O246" s="7">
        <f t="shared" si="17"/>
        <v>0</v>
      </c>
      <c r="P246" s="7">
        <f t="shared" si="16"/>
        <v>0</v>
      </c>
    </row>
    <row r="247" spans="1:16" ht="15" customHeight="1" x14ac:dyDescent="0.3">
      <c r="A247" s="4">
        <v>240</v>
      </c>
      <c r="B247" s="90" t="s">
        <v>242</v>
      </c>
      <c r="C247" s="90"/>
      <c r="D247" s="90"/>
      <c r="E247" s="90"/>
      <c r="F247" s="90"/>
      <c r="G247" s="90"/>
      <c r="H247" s="90"/>
      <c r="I247" s="90"/>
      <c r="J247" s="6">
        <v>18000</v>
      </c>
      <c r="K247" s="7">
        <f t="shared" si="12"/>
        <v>3420</v>
      </c>
      <c r="L247" s="7">
        <f t="shared" si="13"/>
        <v>21420</v>
      </c>
      <c r="M247" s="7"/>
      <c r="N247" s="14"/>
      <c r="O247" s="7">
        <f t="shared" si="17"/>
        <v>0</v>
      </c>
      <c r="P247" s="7">
        <f t="shared" ref="P247:P263" si="18">+M247+O247</f>
        <v>0</v>
      </c>
    </row>
    <row r="248" spans="1:16" ht="15" customHeight="1" x14ac:dyDescent="0.3">
      <c r="A248" s="4">
        <v>241</v>
      </c>
      <c r="B248" s="90" t="s">
        <v>243</v>
      </c>
      <c r="C248" s="90"/>
      <c r="D248" s="90"/>
      <c r="E248" s="90"/>
      <c r="F248" s="90"/>
      <c r="G248" s="90"/>
      <c r="H248" s="90"/>
      <c r="I248" s="90"/>
      <c r="J248" s="6">
        <v>18000</v>
      </c>
      <c r="K248" s="7">
        <f t="shared" si="12"/>
        <v>3420</v>
      </c>
      <c r="L248" s="7">
        <f t="shared" si="13"/>
        <v>21420</v>
      </c>
      <c r="M248" s="7"/>
      <c r="N248" s="14"/>
      <c r="O248" s="7">
        <f t="shared" si="17"/>
        <v>0</v>
      </c>
      <c r="P248" s="7">
        <f t="shared" si="18"/>
        <v>0</v>
      </c>
    </row>
    <row r="249" spans="1:16" ht="15" customHeight="1" x14ac:dyDescent="0.3">
      <c r="A249" s="4">
        <v>242</v>
      </c>
      <c r="B249" s="90" t="s">
        <v>244</v>
      </c>
      <c r="C249" s="90"/>
      <c r="D249" s="90"/>
      <c r="E249" s="90"/>
      <c r="F249" s="90"/>
      <c r="G249" s="90"/>
      <c r="H249" s="90"/>
      <c r="I249" s="90"/>
      <c r="J249" s="6">
        <v>13000</v>
      </c>
      <c r="K249" s="7">
        <f t="shared" si="12"/>
        <v>2470</v>
      </c>
      <c r="L249" s="7">
        <f t="shared" si="13"/>
        <v>15470</v>
      </c>
      <c r="M249" s="7"/>
      <c r="N249" s="14"/>
      <c r="O249" s="7">
        <f t="shared" si="17"/>
        <v>0</v>
      </c>
      <c r="P249" s="7">
        <f t="shared" si="18"/>
        <v>0</v>
      </c>
    </row>
    <row r="250" spans="1:16" ht="15" customHeight="1" x14ac:dyDescent="0.3">
      <c r="A250" s="4">
        <v>243</v>
      </c>
      <c r="B250" s="90" t="s">
        <v>245</v>
      </c>
      <c r="C250" s="90"/>
      <c r="D250" s="90"/>
      <c r="E250" s="90"/>
      <c r="F250" s="90"/>
      <c r="G250" s="90"/>
      <c r="H250" s="90"/>
      <c r="I250" s="90"/>
      <c r="J250" s="6">
        <v>518000</v>
      </c>
      <c r="K250" s="7">
        <f t="shared" si="12"/>
        <v>98420</v>
      </c>
      <c r="L250" s="7">
        <f t="shared" si="13"/>
        <v>616420</v>
      </c>
      <c r="M250" s="7"/>
      <c r="N250" s="14"/>
      <c r="O250" s="7">
        <f t="shared" si="17"/>
        <v>0</v>
      </c>
      <c r="P250" s="7">
        <f t="shared" si="18"/>
        <v>0</v>
      </c>
    </row>
    <row r="251" spans="1:16" ht="15" customHeight="1" x14ac:dyDescent="0.3">
      <c r="A251" s="4">
        <v>244</v>
      </c>
      <c r="B251" s="90" t="s">
        <v>246</v>
      </c>
      <c r="C251" s="90"/>
      <c r="D251" s="90"/>
      <c r="E251" s="90"/>
      <c r="F251" s="90"/>
      <c r="G251" s="90"/>
      <c r="H251" s="90"/>
      <c r="I251" s="90"/>
      <c r="J251" s="6">
        <v>562000</v>
      </c>
      <c r="K251" s="7">
        <f t="shared" si="12"/>
        <v>106780</v>
      </c>
      <c r="L251" s="7">
        <f t="shared" si="13"/>
        <v>668780</v>
      </c>
      <c r="M251" s="7"/>
      <c r="N251" s="14"/>
      <c r="O251" s="7">
        <f t="shared" si="17"/>
        <v>0</v>
      </c>
      <c r="P251" s="7">
        <f t="shared" si="18"/>
        <v>0</v>
      </c>
    </row>
    <row r="252" spans="1:16" ht="15" customHeight="1" x14ac:dyDescent="0.3">
      <c r="A252" s="4">
        <v>245</v>
      </c>
      <c r="B252" s="90" t="s">
        <v>247</v>
      </c>
      <c r="C252" s="90"/>
      <c r="D252" s="90"/>
      <c r="E252" s="90"/>
      <c r="F252" s="90"/>
      <c r="G252" s="90"/>
      <c r="H252" s="90"/>
      <c r="I252" s="90"/>
      <c r="J252" s="6">
        <v>425000</v>
      </c>
      <c r="K252" s="7">
        <f t="shared" si="12"/>
        <v>80750</v>
      </c>
      <c r="L252" s="7">
        <f t="shared" si="13"/>
        <v>505750</v>
      </c>
      <c r="M252" s="7"/>
      <c r="N252" s="14"/>
      <c r="O252" s="7">
        <f t="shared" si="17"/>
        <v>0</v>
      </c>
      <c r="P252" s="7">
        <f t="shared" si="18"/>
        <v>0</v>
      </c>
    </row>
    <row r="253" spans="1:16" ht="15" customHeight="1" x14ac:dyDescent="0.3">
      <c r="A253" s="4">
        <v>246</v>
      </c>
      <c r="B253" s="90" t="s">
        <v>248</v>
      </c>
      <c r="C253" s="90"/>
      <c r="D253" s="90"/>
      <c r="E253" s="90"/>
      <c r="F253" s="90"/>
      <c r="G253" s="90"/>
      <c r="H253" s="90"/>
      <c r="I253" s="90"/>
      <c r="J253" s="6">
        <v>733740.34</v>
      </c>
      <c r="K253" s="7">
        <f t="shared" si="12"/>
        <v>139410.66459999999</v>
      </c>
      <c r="L253" s="7">
        <f t="shared" si="13"/>
        <v>873151.00459999999</v>
      </c>
      <c r="M253" s="7"/>
      <c r="N253" s="14"/>
      <c r="O253" s="7">
        <f t="shared" si="17"/>
        <v>0</v>
      </c>
      <c r="P253" s="7">
        <f t="shared" si="18"/>
        <v>0</v>
      </c>
    </row>
    <row r="254" spans="1:16" ht="15" customHeight="1" x14ac:dyDescent="0.3">
      <c r="A254" s="4">
        <v>247</v>
      </c>
      <c r="B254" s="90" t="s">
        <v>249</v>
      </c>
      <c r="C254" s="90"/>
      <c r="D254" s="90"/>
      <c r="E254" s="90"/>
      <c r="F254" s="90"/>
      <c r="G254" s="90"/>
      <c r="H254" s="90"/>
      <c r="I254" s="90"/>
      <c r="J254" s="6">
        <v>543568.91</v>
      </c>
      <c r="K254" s="7">
        <f t="shared" si="12"/>
        <v>103278.0929</v>
      </c>
      <c r="L254" s="7">
        <f t="shared" si="13"/>
        <v>646847.00290000008</v>
      </c>
      <c r="M254" s="7"/>
      <c r="N254" s="14"/>
      <c r="O254" s="7">
        <f t="shared" si="17"/>
        <v>0</v>
      </c>
      <c r="P254" s="7">
        <f t="shared" si="18"/>
        <v>0</v>
      </c>
    </row>
    <row r="255" spans="1:16" ht="15" customHeight="1" x14ac:dyDescent="0.3">
      <c r="A255" s="4">
        <v>248</v>
      </c>
      <c r="B255" s="90" t="s">
        <v>250</v>
      </c>
      <c r="C255" s="90"/>
      <c r="D255" s="90"/>
      <c r="E255" s="90"/>
      <c r="F255" s="90"/>
      <c r="G255" s="90"/>
      <c r="H255" s="90"/>
      <c r="I255" s="90"/>
      <c r="J255" s="6">
        <v>1700941.18</v>
      </c>
      <c r="K255" s="7">
        <f t="shared" si="12"/>
        <v>323178.82419999997</v>
      </c>
      <c r="L255" s="7">
        <f t="shared" si="13"/>
        <v>2024120.0041999999</v>
      </c>
      <c r="M255" s="7"/>
      <c r="N255" s="14"/>
      <c r="O255" s="7">
        <f t="shared" si="17"/>
        <v>0</v>
      </c>
      <c r="P255" s="7">
        <f t="shared" si="18"/>
        <v>0</v>
      </c>
    </row>
    <row r="256" spans="1:16" ht="15" customHeight="1" x14ac:dyDescent="0.3">
      <c r="A256" s="4">
        <v>249</v>
      </c>
      <c r="B256" s="90" t="s">
        <v>251</v>
      </c>
      <c r="C256" s="90"/>
      <c r="D256" s="90"/>
      <c r="E256" s="90"/>
      <c r="F256" s="90"/>
      <c r="G256" s="90"/>
      <c r="H256" s="90"/>
      <c r="I256" s="90"/>
      <c r="J256" s="6">
        <v>200412.61</v>
      </c>
      <c r="K256" s="7">
        <f t="shared" si="12"/>
        <v>38078.395899999996</v>
      </c>
      <c r="L256" s="7">
        <f t="shared" si="13"/>
        <v>238491.00589999999</v>
      </c>
      <c r="M256" s="7"/>
      <c r="N256" s="14"/>
      <c r="O256" s="7">
        <f t="shared" si="17"/>
        <v>0</v>
      </c>
      <c r="P256" s="7">
        <f t="shared" si="18"/>
        <v>0</v>
      </c>
    </row>
    <row r="257" spans="1:16" ht="15" customHeight="1" x14ac:dyDescent="0.3">
      <c r="A257" s="4">
        <v>250</v>
      </c>
      <c r="B257" s="90" t="s">
        <v>252</v>
      </c>
      <c r="C257" s="90"/>
      <c r="D257" s="90"/>
      <c r="E257" s="90"/>
      <c r="F257" s="90"/>
      <c r="G257" s="90"/>
      <c r="H257" s="90"/>
      <c r="I257" s="90"/>
      <c r="J257" s="6">
        <v>657000</v>
      </c>
      <c r="K257" s="7">
        <f t="shared" si="12"/>
        <v>124830</v>
      </c>
      <c r="L257" s="7">
        <f t="shared" si="13"/>
        <v>781830</v>
      </c>
      <c r="M257" s="7"/>
      <c r="N257" s="14"/>
      <c r="O257" s="7">
        <f t="shared" si="17"/>
        <v>0</v>
      </c>
      <c r="P257" s="7">
        <f t="shared" si="18"/>
        <v>0</v>
      </c>
    </row>
    <row r="258" spans="1:16" ht="15" customHeight="1" x14ac:dyDescent="0.3">
      <c r="A258" s="4">
        <v>251</v>
      </c>
      <c r="B258" s="90" t="s">
        <v>253</v>
      </c>
      <c r="C258" s="90"/>
      <c r="D258" s="90"/>
      <c r="E258" s="90"/>
      <c r="F258" s="90"/>
      <c r="G258" s="90"/>
      <c r="H258" s="90"/>
      <c r="I258" s="90"/>
      <c r="J258" s="6">
        <v>310836.96999999997</v>
      </c>
      <c r="K258" s="7">
        <f t="shared" si="12"/>
        <v>59059.024299999997</v>
      </c>
      <c r="L258" s="7">
        <f t="shared" si="13"/>
        <v>369895.99429999996</v>
      </c>
      <c r="M258" s="7"/>
      <c r="N258" s="14"/>
      <c r="O258" s="7">
        <f t="shared" si="17"/>
        <v>0</v>
      </c>
      <c r="P258" s="7">
        <f t="shared" si="18"/>
        <v>0</v>
      </c>
    </row>
    <row r="259" spans="1:16" ht="15" customHeight="1" x14ac:dyDescent="0.3">
      <c r="A259" s="4">
        <v>252</v>
      </c>
      <c r="B259" s="90" t="s">
        <v>254</v>
      </c>
      <c r="C259" s="90"/>
      <c r="D259" s="90"/>
      <c r="E259" s="90"/>
      <c r="F259" s="90"/>
      <c r="G259" s="90"/>
      <c r="H259" s="90"/>
      <c r="I259" s="90"/>
      <c r="J259" s="6">
        <v>318592.44</v>
      </c>
      <c r="K259" s="7">
        <f t="shared" si="12"/>
        <v>60532.563600000001</v>
      </c>
      <c r="L259" s="7">
        <f t="shared" si="13"/>
        <v>379125.0036</v>
      </c>
      <c r="M259" s="7"/>
      <c r="N259" s="14"/>
      <c r="O259" s="7">
        <f t="shared" si="17"/>
        <v>0</v>
      </c>
      <c r="P259" s="7">
        <f t="shared" si="18"/>
        <v>0</v>
      </c>
    </row>
    <row r="260" spans="1:16" ht="15" customHeight="1" x14ac:dyDescent="0.3">
      <c r="A260" s="4">
        <v>253</v>
      </c>
      <c r="B260" s="90" t="s">
        <v>255</v>
      </c>
      <c r="C260" s="90"/>
      <c r="D260" s="90"/>
      <c r="E260" s="90"/>
      <c r="F260" s="90"/>
      <c r="G260" s="90"/>
      <c r="H260" s="90"/>
      <c r="I260" s="90"/>
      <c r="J260" s="6">
        <v>541000</v>
      </c>
      <c r="K260" s="7">
        <f t="shared" si="12"/>
        <v>102790</v>
      </c>
      <c r="L260" s="7">
        <f t="shared" si="13"/>
        <v>643790</v>
      </c>
      <c r="M260" s="7"/>
      <c r="N260" s="14"/>
      <c r="O260" s="7">
        <f t="shared" si="17"/>
        <v>0</v>
      </c>
      <c r="P260" s="7">
        <f t="shared" si="18"/>
        <v>0</v>
      </c>
    </row>
    <row r="261" spans="1:16" ht="15" customHeight="1" x14ac:dyDescent="0.3">
      <c r="A261" s="4">
        <v>254</v>
      </c>
      <c r="B261" s="90" t="s">
        <v>256</v>
      </c>
      <c r="C261" s="90"/>
      <c r="D261" s="90"/>
      <c r="E261" s="90"/>
      <c r="F261" s="90"/>
      <c r="G261" s="90"/>
      <c r="H261" s="90"/>
      <c r="I261" s="90"/>
      <c r="J261" s="6">
        <v>346000</v>
      </c>
      <c r="K261" s="7">
        <f t="shared" si="12"/>
        <v>65740</v>
      </c>
      <c r="L261" s="7">
        <f t="shared" si="13"/>
        <v>411740</v>
      </c>
      <c r="M261" s="7"/>
      <c r="N261" s="14"/>
      <c r="O261" s="7">
        <f t="shared" si="17"/>
        <v>0</v>
      </c>
      <c r="P261" s="7">
        <f t="shared" si="18"/>
        <v>0</v>
      </c>
    </row>
    <row r="262" spans="1:16" ht="15" customHeight="1" x14ac:dyDescent="0.3">
      <c r="A262" s="4">
        <v>255</v>
      </c>
      <c r="B262" s="90" t="s">
        <v>257</v>
      </c>
      <c r="C262" s="90"/>
      <c r="D262" s="90"/>
      <c r="E262" s="90"/>
      <c r="F262" s="90"/>
      <c r="G262" s="90"/>
      <c r="H262" s="90"/>
      <c r="I262" s="90"/>
      <c r="J262" s="6">
        <v>32000</v>
      </c>
      <c r="K262" s="7">
        <f t="shared" si="12"/>
        <v>6080</v>
      </c>
      <c r="L262" s="7">
        <f t="shared" si="13"/>
        <v>38080</v>
      </c>
      <c r="M262" s="7"/>
      <c r="N262" s="14"/>
      <c r="O262" s="7">
        <f t="shared" si="17"/>
        <v>0</v>
      </c>
      <c r="P262" s="7">
        <f t="shared" si="18"/>
        <v>0</v>
      </c>
    </row>
    <row r="263" spans="1:16" ht="15" customHeight="1" x14ac:dyDescent="0.3">
      <c r="A263" s="4">
        <v>256</v>
      </c>
      <c r="B263" s="90" t="s">
        <v>258</v>
      </c>
      <c r="C263" s="90"/>
      <c r="D263" s="90"/>
      <c r="E263" s="90"/>
      <c r="F263" s="90"/>
      <c r="G263" s="90"/>
      <c r="H263" s="90"/>
      <c r="I263" s="90"/>
      <c r="J263" s="6">
        <v>32000</v>
      </c>
      <c r="K263" s="7">
        <f t="shared" si="12"/>
        <v>6080</v>
      </c>
      <c r="L263" s="7">
        <f t="shared" si="13"/>
        <v>38080</v>
      </c>
      <c r="M263" s="7"/>
      <c r="N263" s="14"/>
      <c r="O263" s="7">
        <f t="shared" si="17"/>
        <v>0</v>
      </c>
      <c r="P263" s="7">
        <f t="shared" si="18"/>
        <v>0</v>
      </c>
    </row>
    <row r="264" spans="1:16" ht="15" customHeight="1" x14ac:dyDescent="0.3">
      <c r="A264" s="4">
        <v>257</v>
      </c>
      <c r="B264" s="90" t="s">
        <v>259</v>
      </c>
      <c r="C264" s="90"/>
      <c r="D264" s="90"/>
      <c r="E264" s="90"/>
      <c r="F264" s="90"/>
      <c r="G264" s="90"/>
      <c r="H264" s="90"/>
      <c r="I264" s="90"/>
      <c r="J264" s="6">
        <v>353000</v>
      </c>
      <c r="K264" s="7">
        <f t="shared" ref="K264:K327" si="19">+J264*19%</f>
        <v>67070</v>
      </c>
      <c r="L264" s="7">
        <f t="shared" ref="L264:L327" si="20">+J264+K264</f>
        <v>420070</v>
      </c>
      <c r="M264" s="7"/>
      <c r="N264" s="14"/>
      <c r="O264" s="7">
        <f t="shared" si="17"/>
        <v>0</v>
      </c>
      <c r="P264" s="7">
        <f t="shared" ref="P264:P327" si="21">+M264+O264</f>
        <v>0</v>
      </c>
    </row>
    <row r="265" spans="1:16" ht="15" customHeight="1" x14ac:dyDescent="0.3">
      <c r="A265" s="4">
        <v>258</v>
      </c>
      <c r="B265" s="90" t="s">
        <v>260</v>
      </c>
      <c r="C265" s="90"/>
      <c r="D265" s="90"/>
      <c r="E265" s="90"/>
      <c r="F265" s="90"/>
      <c r="G265" s="90"/>
      <c r="H265" s="90"/>
      <c r="I265" s="90"/>
      <c r="J265" s="6">
        <v>161000</v>
      </c>
      <c r="K265" s="7">
        <f t="shared" si="19"/>
        <v>30590</v>
      </c>
      <c r="L265" s="7">
        <f t="shared" si="20"/>
        <v>191590</v>
      </c>
      <c r="M265" s="7"/>
      <c r="N265" s="14"/>
      <c r="O265" s="7">
        <f t="shared" si="17"/>
        <v>0</v>
      </c>
      <c r="P265" s="7">
        <f t="shared" si="21"/>
        <v>0</v>
      </c>
    </row>
    <row r="266" spans="1:16" ht="15" customHeight="1" x14ac:dyDescent="0.3">
      <c r="A266" s="4">
        <v>259</v>
      </c>
      <c r="B266" s="90" t="s">
        <v>261</v>
      </c>
      <c r="C266" s="90"/>
      <c r="D266" s="90"/>
      <c r="E266" s="90"/>
      <c r="F266" s="90"/>
      <c r="G266" s="90"/>
      <c r="H266" s="90"/>
      <c r="I266" s="90"/>
      <c r="J266" s="6">
        <v>270000</v>
      </c>
      <c r="K266" s="7">
        <f t="shared" si="19"/>
        <v>51300</v>
      </c>
      <c r="L266" s="7">
        <f t="shared" si="20"/>
        <v>321300</v>
      </c>
      <c r="M266" s="7"/>
      <c r="N266" s="14"/>
      <c r="O266" s="7">
        <f t="shared" si="17"/>
        <v>0</v>
      </c>
      <c r="P266" s="7">
        <f t="shared" si="21"/>
        <v>0</v>
      </c>
    </row>
    <row r="267" spans="1:16" ht="15" customHeight="1" x14ac:dyDescent="0.3">
      <c r="A267" s="4">
        <v>260</v>
      </c>
      <c r="B267" s="90" t="s">
        <v>262</v>
      </c>
      <c r="C267" s="90"/>
      <c r="D267" s="90"/>
      <c r="E267" s="90"/>
      <c r="F267" s="90"/>
      <c r="G267" s="90"/>
      <c r="H267" s="90"/>
      <c r="I267" s="90"/>
      <c r="J267" s="6">
        <v>189907.56</v>
      </c>
      <c r="K267" s="7">
        <f t="shared" si="19"/>
        <v>36082.436399999999</v>
      </c>
      <c r="L267" s="7">
        <f t="shared" si="20"/>
        <v>225989.9964</v>
      </c>
      <c r="M267" s="7"/>
      <c r="N267" s="14"/>
      <c r="O267" s="7">
        <f t="shared" si="17"/>
        <v>0</v>
      </c>
      <c r="P267" s="7">
        <f t="shared" si="21"/>
        <v>0</v>
      </c>
    </row>
    <row r="268" spans="1:16" ht="15" customHeight="1" x14ac:dyDescent="0.3">
      <c r="A268" s="4">
        <v>261</v>
      </c>
      <c r="B268" s="90" t="s">
        <v>263</v>
      </c>
      <c r="C268" s="90"/>
      <c r="D268" s="90"/>
      <c r="E268" s="90"/>
      <c r="F268" s="90"/>
      <c r="G268" s="90"/>
      <c r="H268" s="90"/>
      <c r="I268" s="90"/>
      <c r="J268" s="6">
        <v>220925.21</v>
      </c>
      <c r="K268" s="7">
        <f t="shared" si="19"/>
        <v>41975.789899999996</v>
      </c>
      <c r="L268" s="7">
        <f t="shared" si="20"/>
        <v>262900.9999</v>
      </c>
      <c r="M268" s="7"/>
      <c r="N268" s="14"/>
      <c r="O268" s="7">
        <f t="shared" si="17"/>
        <v>0</v>
      </c>
      <c r="P268" s="7">
        <f t="shared" si="21"/>
        <v>0</v>
      </c>
    </row>
    <row r="269" spans="1:16" ht="15" customHeight="1" x14ac:dyDescent="0.3">
      <c r="A269" s="4">
        <v>262</v>
      </c>
      <c r="B269" s="90" t="s">
        <v>264</v>
      </c>
      <c r="C269" s="90"/>
      <c r="D269" s="90"/>
      <c r="E269" s="90"/>
      <c r="F269" s="90"/>
      <c r="G269" s="90"/>
      <c r="H269" s="90"/>
      <c r="I269" s="90"/>
      <c r="J269" s="6">
        <v>189320.17</v>
      </c>
      <c r="K269" s="7">
        <f t="shared" si="19"/>
        <v>35970.832300000002</v>
      </c>
      <c r="L269" s="7">
        <f t="shared" si="20"/>
        <v>225291.00230000002</v>
      </c>
      <c r="M269" s="7"/>
      <c r="N269" s="14"/>
      <c r="O269" s="7">
        <f t="shared" si="17"/>
        <v>0</v>
      </c>
      <c r="P269" s="7">
        <f t="shared" si="21"/>
        <v>0</v>
      </c>
    </row>
    <row r="270" spans="1:16" ht="15" customHeight="1" x14ac:dyDescent="0.3">
      <c r="A270" s="4">
        <v>263</v>
      </c>
      <c r="B270" s="90" t="s">
        <v>265</v>
      </c>
      <c r="C270" s="90"/>
      <c r="D270" s="90"/>
      <c r="E270" s="90"/>
      <c r="F270" s="90"/>
      <c r="G270" s="90"/>
      <c r="H270" s="90"/>
      <c r="I270" s="90"/>
      <c r="J270" s="6">
        <v>544094.96</v>
      </c>
      <c r="K270" s="7">
        <f t="shared" si="19"/>
        <v>103378.04239999999</v>
      </c>
      <c r="L270" s="7">
        <f t="shared" si="20"/>
        <v>647473.0024</v>
      </c>
      <c r="M270" s="7"/>
      <c r="N270" s="14"/>
      <c r="O270" s="7">
        <f t="shared" si="17"/>
        <v>0</v>
      </c>
      <c r="P270" s="7">
        <f t="shared" si="21"/>
        <v>0</v>
      </c>
    </row>
    <row r="271" spans="1:16" ht="15" customHeight="1" x14ac:dyDescent="0.3">
      <c r="A271" s="4">
        <v>264</v>
      </c>
      <c r="B271" s="90" t="s">
        <v>266</v>
      </c>
      <c r="C271" s="90"/>
      <c r="D271" s="90"/>
      <c r="E271" s="90"/>
      <c r="F271" s="90"/>
      <c r="G271" s="90"/>
      <c r="H271" s="90"/>
      <c r="I271" s="90"/>
      <c r="J271" s="6">
        <v>219888.24</v>
      </c>
      <c r="K271" s="7">
        <f t="shared" si="19"/>
        <v>41778.765599999999</v>
      </c>
      <c r="L271" s="7">
        <f t="shared" si="20"/>
        <v>261667.00559999997</v>
      </c>
      <c r="M271" s="7"/>
      <c r="N271" s="14"/>
      <c r="O271" s="7">
        <f t="shared" si="17"/>
        <v>0</v>
      </c>
      <c r="P271" s="7">
        <f t="shared" si="21"/>
        <v>0</v>
      </c>
    </row>
    <row r="272" spans="1:16" ht="15" customHeight="1" x14ac:dyDescent="0.3">
      <c r="A272" s="4">
        <v>265</v>
      </c>
      <c r="B272" s="90" t="s">
        <v>267</v>
      </c>
      <c r="C272" s="90"/>
      <c r="D272" s="90"/>
      <c r="E272" s="90"/>
      <c r="F272" s="90"/>
      <c r="G272" s="90"/>
      <c r="H272" s="90"/>
      <c r="I272" s="90"/>
      <c r="J272" s="6">
        <v>1620000</v>
      </c>
      <c r="K272" s="7">
        <f t="shared" si="19"/>
        <v>307800</v>
      </c>
      <c r="L272" s="7">
        <f t="shared" si="20"/>
        <v>1927800</v>
      </c>
      <c r="M272" s="7"/>
      <c r="N272" s="14"/>
      <c r="O272" s="7">
        <f t="shared" si="17"/>
        <v>0</v>
      </c>
      <c r="P272" s="7">
        <f t="shared" si="21"/>
        <v>0</v>
      </c>
    </row>
    <row r="273" spans="1:16" ht="15" customHeight="1" x14ac:dyDescent="0.3">
      <c r="A273" s="4">
        <v>266</v>
      </c>
      <c r="B273" s="90" t="s">
        <v>268</v>
      </c>
      <c r="C273" s="90"/>
      <c r="D273" s="90"/>
      <c r="E273" s="90"/>
      <c r="F273" s="90"/>
      <c r="G273" s="90"/>
      <c r="H273" s="90"/>
      <c r="I273" s="90"/>
      <c r="J273" s="6">
        <v>221911.76</v>
      </c>
      <c r="K273" s="7">
        <f t="shared" si="19"/>
        <v>42163.234400000001</v>
      </c>
      <c r="L273" s="7">
        <f t="shared" si="20"/>
        <v>264074.99440000003</v>
      </c>
      <c r="M273" s="7"/>
      <c r="N273" s="14"/>
      <c r="O273" s="7">
        <f t="shared" si="17"/>
        <v>0</v>
      </c>
      <c r="P273" s="7">
        <f t="shared" si="21"/>
        <v>0</v>
      </c>
    </row>
    <row r="274" spans="1:16" ht="15" customHeight="1" x14ac:dyDescent="0.3">
      <c r="A274" s="4">
        <v>267</v>
      </c>
      <c r="B274" s="90" t="s">
        <v>269</v>
      </c>
      <c r="C274" s="90"/>
      <c r="D274" s="90"/>
      <c r="E274" s="90"/>
      <c r="F274" s="90"/>
      <c r="G274" s="90"/>
      <c r="H274" s="90"/>
      <c r="I274" s="90"/>
      <c r="J274" s="6">
        <v>303310.08000000002</v>
      </c>
      <c r="K274" s="7">
        <f t="shared" si="19"/>
        <v>57628.915200000003</v>
      </c>
      <c r="L274" s="7">
        <f t="shared" si="20"/>
        <v>360938.9952</v>
      </c>
      <c r="M274" s="7"/>
      <c r="N274" s="14"/>
      <c r="O274" s="7">
        <f t="shared" si="17"/>
        <v>0</v>
      </c>
      <c r="P274" s="7">
        <f t="shared" si="21"/>
        <v>0</v>
      </c>
    </row>
    <row r="275" spans="1:16" ht="15" customHeight="1" x14ac:dyDescent="0.3">
      <c r="A275" s="4">
        <v>268</v>
      </c>
      <c r="B275" s="90" t="s">
        <v>270</v>
      </c>
      <c r="C275" s="90"/>
      <c r="D275" s="90"/>
      <c r="E275" s="90"/>
      <c r="F275" s="90"/>
      <c r="G275" s="90"/>
      <c r="H275" s="90"/>
      <c r="I275" s="90"/>
      <c r="J275" s="6">
        <v>321936.13</v>
      </c>
      <c r="K275" s="7">
        <f t="shared" si="19"/>
        <v>61167.864699999998</v>
      </c>
      <c r="L275" s="7">
        <f t="shared" si="20"/>
        <v>383103.99469999998</v>
      </c>
      <c r="M275" s="7"/>
      <c r="N275" s="14"/>
      <c r="O275" s="7">
        <f t="shared" si="17"/>
        <v>0</v>
      </c>
      <c r="P275" s="7">
        <f t="shared" si="21"/>
        <v>0</v>
      </c>
    </row>
    <row r="276" spans="1:16" ht="15" customHeight="1" x14ac:dyDescent="0.3">
      <c r="A276" s="4">
        <v>269</v>
      </c>
      <c r="B276" s="90" t="s">
        <v>271</v>
      </c>
      <c r="C276" s="90"/>
      <c r="D276" s="90"/>
      <c r="E276" s="90"/>
      <c r="F276" s="90"/>
      <c r="G276" s="90"/>
      <c r="H276" s="90"/>
      <c r="I276" s="90"/>
      <c r="J276" s="6">
        <v>803723.53</v>
      </c>
      <c r="K276" s="7">
        <f t="shared" si="19"/>
        <v>152707.47070000001</v>
      </c>
      <c r="L276" s="7">
        <f t="shared" si="20"/>
        <v>956431.00069999998</v>
      </c>
      <c r="M276" s="7"/>
      <c r="N276" s="14"/>
      <c r="O276" s="7">
        <f t="shared" si="17"/>
        <v>0</v>
      </c>
      <c r="P276" s="7">
        <f t="shared" si="21"/>
        <v>0</v>
      </c>
    </row>
    <row r="277" spans="1:16" ht="15" customHeight="1" x14ac:dyDescent="0.3">
      <c r="A277" s="4">
        <v>270</v>
      </c>
      <c r="B277" s="90" t="s">
        <v>272</v>
      </c>
      <c r="C277" s="90"/>
      <c r="D277" s="90"/>
      <c r="E277" s="90"/>
      <c r="F277" s="90"/>
      <c r="G277" s="90"/>
      <c r="H277" s="90"/>
      <c r="I277" s="90"/>
      <c r="J277" s="6">
        <v>697221.85</v>
      </c>
      <c r="K277" s="7">
        <f t="shared" si="19"/>
        <v>132472.15150000001</v>
      </c>
      <c r="L277" s="7">
        <f t="shared" si="20"/>
        <v>829694.00150000001</v>
      </c>
      <c r="M277" s="7"/>
      <c r="N277" s="14"/>
      <c r="O277" s="7">
        <f t="shared" si="17"/>
        <v>0</v>
      </c>
      <c r="P277" s="7">
        <f t="shared" si="21"/>
        <v>0</v>
      </c>
    </row>
    <row r="278" spans="1:16" ht="15" customHeight="1" x14ac:dyDescent="0.3">
      <c r="A278" s="4">
        <v>271</v>
      </c>
      <c r="B278" s="90" t="s">
        <v>273</v>
      </c>
      <c r="C278" s="90"/>
      <c r="D278" s="90"/>
      <c r="E278" s="90"/>
      <c r="F278" s="90"/>
      <c r="G278" s="90"/>
      <c r="H278" s="90"/>
      <c r="I278" s="90"/>
      <c r="J278" s="6">
        <v>456738.66</v>
      </c>
      <c r="K278" s="7">
        <f t="shared" si="19"/>
        <v>86780.345399999991</v>
      </c>
      <c r="L278" s="7">
        <f t="shared" si="20"/>
        <v>543519.00539999991</v>
      </c>
      <c r="M278" s="7"/>
      <c r="N278" s="14"/>
      <c r="O278" s="7">
        <f t="shared" si="17"/>
        <v>0</v>
      </c>
      <c r="P278" s="7">
        <f t="shared" si="21"/>
        <v>0</v>
      </c>
    </row>
    <row r="279" spans="1:16" ht="15" customHeight="1" x14ac:dyDescent="0.3">
      <c r="A279" s="4">
        <v>272</v>
      </c>
      <c r="B279" s="90" t="s">
        <v>274</v>
      </c>
      <c r="C279" s="90"/>
      <c r="D279" s="90"/>
      <c r="E279" s="90"/>
      <c r="F279" s="90"/>
      <c r="G279" s="90"/>
      <c r="H279" s="90"/>
      <c r="I279" s="90"/>
      <c r="J279" s="6">
        <v>178106.72</v>
      </c>
      <c r="K279" s="7">
        <f t="shared" si="19"/>
        <v>33840.2768</v>
      </c>
      <c r="L279" s="7">
        <f t="shared" si="20"/>
        <v>211946.99679999999</v>
      </c>
      <c r="M279" s="7"/>
      <c r="N279" s="14"/>
      <c r="O279" s="7">
        <f t="shared" si="17"/>
        <v>0</v>
      </c>
      <c r="P279" s="7">
        <f t="shared" si="21"/>
        <v>0</v>
      </c>
    </row>
    <row r="280" spans="1:16" ht="15" customHeight="1" x14ac:dyDescent="0.3">
      <c r="A280" s="4">
        <v>273</v>
      </c>
      <c r="B280" s="90" t="s">
        <v>275</v>
      </c>
      <c r="C280" s="90"/>
      <c r="D280" s="90"/>
      <c r="E280" s="90"/>
      <c r="F280" s="90"/>
      <c r="G280" s="90"/>
      <c r="H280" s="90"/>
      <c r="I280" s="90"/>
      <c r="J280" s="6">
        <v>103000</v>
      </c>
      <c r="K280" s="7">
        <f t="shared" si="19"/>
        <v>19570</v>
      </c>
      <c r="L280" s="7">
        <f t="shared" si="20"/>
        <v>122570</v>
      </c>
      <c r="M280" s="7"/>
      <c r="N280" s="14"/>
      <c r="O280" s="7">
        <f t="shared" ref="O280:O343" si="22">+M280*N280</f>
        <v>0</v>
      </c>
      <c r="P280" s="7">
        <f t="shared" si="21"/>
        <v>0</v>
      </c>
    </row>
    <row r="281" spans="1:16" ht="15" customHeight="1" x14ac:dyDescent="0.3">
      <c r="A281" s="4">
        <v>274</v>
      </c>
      <c r="B281" s="90" t="s">
        <v>276</v>
      </c>
      <c r="C281" s="90"/>
      <c r="D281" s="90"/>
      <c r="E281" s="90"/>
      <c r="F281" s="90"/>
      <c r="G281" s="90"/>
      <c r="H281" s="90"/>
      <c r="I281" s="90"/>
      <c r="J281" s="6">
        <v>156032.76999999999</v>
      </c>
      <c r="K281" s="7">
        <f t="shared" si="19"/>
        <v>29646.226299999998</v>
      </c>
      <c r="L281" s="7">
        <f t="shared" si="20"/>
        <v>185678.9963</v>
      </c>
      <c r="M281" s="7"/>
      <c r="N281" s="14"/>
      <c r="O281" s="7">
        <f t="shared" si="22"/>
        <v>0</v>
      </c>
      <c r="P281" s="7">
        <f t="shared" si="21"/>
        <v>0</v>
      </c>
    </row>
    <row r="282" spans="1:16" ht="15" customHeight="1" x14ac:dyDescent="0.3">
      <c r="A282" s="4">
        <v>275</v>
      </c>
      <c r="B282" s="90" t="s">
        <v>277</v>
      </c>
      <c r="C282" s="90"/>
      <c r="D282" s="90"/>
      <c r="E282" s="90"/>
      <c r="F282" s="90"/>
      <c r="G282" s="90"/>
      <c r="H282" s="90"/>
      <c r="I282" s="90"/>
      <c r="J282" s="6">
        <v>391909.24</v>
      </c>
      <c r="K282" s="7">
        <f t="shared" si="19"/>
        <v>74462.755600000004</v>
      </c>
      <c r="L282" s="7">
        <f t="shared" si="20"/>
        <v>466371.99560000002</v>
      </c>
      <c r="M282" s="7"/>
      <c r="N282" s="14"/>
      <c r="O282" s="7">
        <f t="shared" si="22"/>
        <v>0</v>
      </c>
      <c r="P282" s="7">
        <f t="shared" si="21"/>
        <v>0</v>
      </c>
    </row>
    <row r="283" spans="1:16" ht="15" customHeight="1" x14ac:dyDescent="0.3">
      <c r="A283" s="4">
        <v>276</v>
      </c>
      <c r="B283" s="90" t="s">
        <v>278</v>
      </c>
      <c r="C283" s="90"/>
      <c r="D283" s="90"/>
      <c r="E283" s="90"/>
      <c r="F283" s="90"/>
      <c r="G283" s="90"/>
      <c r="H283" s="90"/>
      <c r="I283" s="90"/>
      <c r="J283" s="6">
        <v>302000</v>
      </c>
      <c r="K283" s="7">
        <f t="shared" si="19"/>
        <v>57380</v>
      </c>
      <c r="L283" s="7">
        <f t="shared" si="20"/>
        <v>359380</v>
      </c>
      <c r="M283" s="7"/>
      <c r="N283" s="14"/>
      <c r="O283" s="7">
        <f t="shared" si="22"/>
        <v>0</v>
      </c>
      <c r="P283" s="7">
        <f t="shared" si="21"/>
        <v>0</v>
      </c>
    </row>
    <row r="284" spans="1:16" ht="15" customHeight="1" x14ac:dyDescent="0.3">
      <c r="A284" s="4">
        <v>277</v>
      </c>
      <c r="B284" s="90" t="s">
        <v>279</v>
      </c>
      <c r="C284" s="90"/>
      <c r="D284" s="90"/>
      <c r="E284" s="90"/>
      <c r="F284" s="90"/>
      <c r="G284" s="90"/>
      <c r="H284" s="90"/>
      <c r="I284" s="90"/>
      <c r="J284" s="6">
        <v>302000</v>
      </c>
      <c r="K284" s="7">
        <f t="shared" si="19"/>
        <v>57380</v>
      </c>
      <c r="L284" s="7">
        <f t="shared" si="20"/>
        <v>359380</v>
      </c>
      <c r="M284" s="7"/>
      <c r="N284" s="14"/>
      <c r="O284" s="7">
        <f t="shared" si="22"/>
        <v>0</v>
      </c>
      <c r="P284" s="7">
        <f t="shared" si="21"/>
        <v>0</v>
      </c>
    </row>
    <row r="285" spans="1:16" ht="15" customHeight="1" x14ac:dyDescent="0.3">
      <c r="A285" s="4">
        <v>278</v>
      </c>
      <c r="B285" s="90" t="s">
        <v>280</v>
      </c>
      <c r="C285" s="90"/>
      <c r="D285" s="90"/>
      <c r="E285" s="90"/>
      <c r="F285" s="90"/>
      <c r="G285" s="90"/>
      <c r="H285" s="90"/>
      <c r="I285" s="90"/>
      <c r="J285" s="6">
        <v>610015.97</v>
      </c>
      <c r="K285" s="7">
        <f t="shared" si="19"/>
        <v>115903.0343</v>
      </c>
      <c r="L285" s="7">
        <f t="shared" si="20"/>
        <v>725919.00429999991</v>
      </c>
      <c r="M285" s="7"/>
      <c r="N285" s="14"/>
      <c r="O285" s="7">
        <f t="shared" si="22"/>
        <v>0</v>
      </c>
      <c r="P285" s="7">
        <f t="shared" si="21"/>
        <v>0</v>
      </c>
    </row>
    <row r="286" spans="1:16" ht="15" customHeight="1" x14ac:dyDescent="0.3">
      <c r="A286" s="4">
        <v>279</v>
      </c>
      <c r="B286" s="90" t="s">
        <v>281</v>
      </c>
      <c r="C286" s="90"/>
      <c r="D286" s="90"/>
      <c r="E286" s="90"/>
      <c r="F286" s="90"/>
      <c r="G286" s="90"/>
      <c r="H286" s="90"/>
      <c r="I286" s="90"/>
      <c r="J286" s="6">
        <v>87742.86</v>
      </c>
      <c r="K286" s="7">
        <f t="shared" si="19"/>
        <v>16671.143400000001</v>
      </c>
      <c r="L286" s="7">
        <f t="shared" si="20"/>
        <v>104414.0034</v>
      </c>
      <c r="M286" s="7"/>
      <c r="N286" s="14"/>
      <c r="O286" s="7">
        <f t="shared" si="22"/>
        <v>0</v>
      </c>
      <c r="P286" s="7">
        <f t="shared" si="21"/>
        <v>0</v>
      </c>
    </row>
    <row r="287" spans="1:16" ht="15" customHeight="1" x14ac:dyDescent="0.3">
      <c r="A287" s="4">
        <v>280</v>
      </c>
      <c r="B287" s="90" t="s">
        <v>282</v>
      </c>
      <c r="C287" s="90"/>
      <c r="D287" s="90"/>
      <c r="E287" s="90"/>
      <c r="F287" s="90"/>
      <c r="G287" s="90"/>
      <c r="H287" s="90"/>
      <c r="I287" s="90"/>
      <c r="J287" s="6">
        <v>196000</v>
      </c>
      <c r="K287" s="7">
        <f t="shared" si="19"/>
        <v>37240</v>
      </c>
      <c r="L287" s="7">
        <f t="shared" si="20"/>
        <v>233240</v>
      </c>
      <c r="M287" s="7"/>
      <c r="N287" s="14"/>
      <c r="O287" s="7">
        <f t="shared" si="22"/>
        <v>0</v>
      </c>
      <c r="P287" s="7">
        <f t="shared" si="21"/>
        <v>0</v>
      </c>
    </row>
    <row r="288" spans="1:16" ht="15" customHeight="1" x14ac:dyDescent="0.3">
      <c r="A288" s="4">
        <v>281</v>
      </c>
      <c r="B288" s="90" t="s">
        <v>283</v>
      </c>
      <c r="C288" s="90"/>
      <c r="D288" s="90"/>
      <c r="E288" s="90"/>
      <c r="F288" s="90"/>
      <c r="G288" s="90"/>
      <c r="H288" s="90"/>
      <c r="I288" s="90"/>
      <c r="J288" s="6">
        <v>375467.23</v>
      </c>
      <c r="K288" s="7">
        <f t="shared" si="19"/>
        <v>71338.773699999991</v>
      </c>
      <c r="L288" s="7">
        <f t="shared" si="20"/>
        <v>446806.0037</v>
      </c>
      <c r="M288" s="7"/>
      <c r="N288" s="14"/>
      <c r="O288" s="7">
        <f t="shared" si="22"/>
        <v>0</v>
      </c>
      <c r="P288" s="7">
        <f t="shared" si="21"/>
        <v>0</v>
      </c>
    </row>
    <row r="289" spans="1:16" ht="15" customHeight="1" x14ac:dyDescent="0.3">
      <c r="A289" s="4">
        <v>282</v>
      </c>
      <c r="B289" s="90" t="s">
        <v>284</v>
      </c>
      <c r="C289" s="90"/>
      <c r="D289" s="90"/>
      <c r="E289" s="90"/>
      <c r="F289" s="90"/>
      <c r="G289" s="90"/>
      <c r="H289" s="90"/>
      <c r="I289" s="90"/>
      <c r="J289" s="6">
        <v>313614.28999999998</v>
      </c>
      <c r="K289" s="7">
        <f t="shared" si="19"/>
        <v>59586.715099999994</v>
      </c>
      <c r="L289" s="7">
        <f t="shared" si="20"/>
        <v>373201.00509999995</v>
      </c>
      <c r="M289" s="7"/>
      <c r="N289" s="14"/>
      <c r="O289" s="7">
        <f t="shared" si="22"/>
        <v>0</v>
      </c>
      <c r="P289" s="7">
        <f t="shared" si="21"/>
        <v>0</v>
      </c>
    </row>
    <row r="290" spans="1:16" ht="15" customHeight="1" x14ac:dyDescent="0.3">
      <c r="A290" s="4">
        <v>283</v>
      </c>
      <c r="B290" s="90" t="s">
        <v>285</v>
      </c>
      <c r="C290" s="90"/>
      <c r="D290" s="90"/>
      <c r="E290" s="90"/>
      <c r="F290" s="90"/>
      <c r="G290" s="90"/>
      <c r="H290" s="90"/>
      <c r="I290" s="90"/>
      <c r="J290" s="6">
        <v>199000</v>
      </c>
      <c r="K290" s="7">
        <f t="shared" si="19"/>
        <v>37810</v>
      </c>
      <c r="L290" s="7">
        <f t="shared" si="20"/>
        <v>236810</v>
      </c>
      <c r="M290" s="7"/>
      <c r="N290" s="14"/>
      <c r="O290" s="7">
        <f t="shared" si="22"/>
        <v>0</v>
      </c>
      <c r="P290" s="7">
        <f t="shared" si="21"/>
        <v>0</v>
      </c>
    </row>
    <row r="291" spans="1:16" ht="15" customHeight="1" x14ac:dyDescent="0.3">
      <c r="A291" s="4">
        <v>284</v>
      </c>
      <c r="B291" s="90" t="s">
        <v>286</v>
      </c>
      <c r="C291" s="90"/>
      <c r="D291" s="90"/>
      <c r="E291" s="90"/>
      <c r="F291" s="90"/>
      <c r="G291" s="90"/>
      <c r="H291" s="90"/>
      <c r="I291" s="90"/>
      <c r="J291" s="6">
        <v>270000</v>
      </c>
      <c r="K291" s="7">
        <f t="shared" si="19"/>
        <v>51300</v>
      </c>
      <c r="L291" s="7">
        <f t="shared" si="20"/>
        <v>321300</v>
      </c>
      <c r="M291" s="7"/>
      <c r="N291" s="14"/>
      <c r="O291" s="7">
        <f t="shared" si="22"/>
        <v>0</v>
      </c>
      <c r="P291" s="7">
        <f t="shared" si="21"/>
        <v>0</v>
      </c>
    </row>
    <row r="292" spans="1:16" ht="15" customHeight="1" x14ac:dyDescent="0.3">
      <c r="A292" s="4">
        <v>285</v>
      </c>
      <c r="B292" s="90" t="s">
        <v>287</v>
      </c>
      <c r="C292" s="90"/>
      <c r="D292" s="90"/>
      <c r="E292" s="90"/>
      <c r="F292" s="90"/>
      <c r="G292" s="90"/>
      <c r="H292" s="90"/>
      <c r="I292" s="90"/>
      <c r="J292" s="6">
        <v>258330.25</v>
      </c>
      <c r="K292" s="7">
        <f t="shared" si="19"/>
        <v>49082.747499999998</v>
      </c>
      <c r="L292" s="7">
        <f t="shared" si="20"/>
        <v>307412.9975</v>
      </c>
      <c r="M292" s="7"/>
      <c r="N292" s="14"/>
      <c r="O292" s="7">
        <f t="shared" si="22"/>
        <v>0</v>
      </c>
      <c r="P292" s="7">
        <f t="shared" si="21"/>
        <v>0</v>
      </c>
    </row>
    <row r="293" spans="1:16" ht="15" customHeight="1" x14ac:dyDescent="0.3">
      <c r="A293" s="4">
        <v>286</v>
      </c>
      <c r="B293" s="90" t="s">
        <v>288</v>
      </c>
      <c r="C293" s="90"/>
      <c r="D293" s="90"/>
      <c r="E293" s="90"/>
      <c r="F293" s="90"/>
      <c r="G293" s="90"/>
      <c r="H293" s="90"/>
      <c r="I293" s="90"/>
      <c r="J293" s="6">
        <v>374978.99</v>
      </c>
      <c r="K293" s="7">
        <f t="shared" si="19"/>
        <v>71246.008099999992</v>
      </c>
      <c r="L293" s="7">
        <f t="shared" si="20"/>
        <v>446224.99809999997</v>
      </c>
      <c r="M293" s="7"/>
      <c r="N293" s="14"/>
      <c r="O293" s="7">
        <f t="shared" si="22"/>
        <v>0</v>
      </c>
      <c r="P293" s="7">
        <f t="shared" si="21"/>
        <v>0</v>
      </c>
    </row>
    <row r="294" spans="1:16" ht="15" customHeight="1" x14ac:dyDescent="0.3">
      <c r="A294" s="4">
        <v>287</v>
      </c>
      <c r="B294" s="90" t="s">
        <v>289</v>
      </c>
      <c r="C294" s="90"/>
      <c r="D294" s="90"/>
      <c r="E294" s="90"/>
      <c r="F294" s="90"/>
      <c r="G294" s="90"/>
      <c r="H294" s="90"/>
      <c r="I294" s="90"/>
      <c r="J294" s="6">
        <v>609146.22</v>
      </c>
      <c r="K294" s="7">
        <f t="shared" si="19"/>
        <v>115737.7818</v>
      </c>
      <c r="L294" s="7">
        <f t="shared" si="20"/>
        <v>724884.00179999997</v>
      </c>
      <c r="M294" s="7"/>
      <c r="N294" s="14"/>
      <c r="O294" s="7">
        <f t="shared" si="22"/>
        <v>0</v>
      </c>
      <c r="P294" s="7">
        <f t="shared" si="21"/>
        <v>0</v>
      </c>
    </row>
    <row r="295" spans="1:16" ht="15" customHeight="1" x14ac:dyDescent="0.3">
      <c r="A295" s="4">
        <v>288</v>
      </c>
      <c r="B295" s="90" t="s">
        <v>290</v>
      </c>
      <c r="C295" s="90"/>
      <c r="D295" s="90"/>
      <c r="E295" s="90"/>
      <c r="F295" s="90"/>
      <c r="G295" s="90"/>
      <c r="H295" s="90"/>
      <c r="I295" s="90"/>
      <c r="J295" s="6">
        <v>112217.65</v>
      </c>
      <c r="K295" s="7">
        <f t="shared" si="19"/>
        <v>21321.353499999997</v>
      </c>
      <c r="L295" s="7">
        <f t="shared" si="20"/>
        <v>133539.00349999999</v>
      </c>
      <c r="M295" s="7"/>
      <c r="N295" s="14"/>
      <c r="O295" s="7">
        <f t="shared" si="22"/>
        <v>0</v>
      </c>
      <c r="P295" s="7">
        <f t="shared" si="21"/>
        <v>0</v>
      </c>
    </row>
    <row r="296" spans="1:16" ht="15" customHeight="1" x14ac:dyDescent="0.3">
      <c r="A296" s="4">
        <v>289</v>
      </c>
      <c r="B296" s="90" t="s">
        <v>291</v>
      </c>
      <c r="C296" s="90"/>
      <c r="D296" s="90"/>
      <c r="E296" s="90"/>
      <c r="F296" s="90"/>
      <c r="G296" s="90"/>
      <c r="H296" s="90"/>
      <c r="I296" s="90"/>
      <c r="J296" s="6">
        <v>191351.26</v>
      </c>
      <c r="K296" s="7">
        <f t="shared" si="19"/>
        <v>36356.739399999999</v>
      </c>
      <c r="L296" s="7">
        <f t="shared" si="20"/>
        <v>227707.9994</v>
      </c>
      <c r="M296" s="7"/>
      <c r="N296" s="14"/>
      <c r="O296" s="7">
        <f t="shared" si="22"/>
        <v>0</v>
      </c>
      <c r="P296" s="7">
        <f t="shared" si="21"/>
        <v>0</v>
      </c>
    </row>
    <row r="297" spans="1:16" ht="15" customHeight="1" x14ac:dyDescent="0.3">
      <c r="A297" s="4">
        <v>290</v>
      </c>
      <c r="B297" s="90" t="s">
        <v>292</v>
      </c>
      <c r="C297" s="90"/>
      <c r="D297" s="90"/>
      <c r="E297" s="90"/>
      <c r="F297" s="90"/>
      <c r="G297" s="90"/>
      <c r="H297" s="90"/>
      <c r="I297" s="90"/>
      <c r="J297" s="6">
        <v>113027.73</v>
      </c>
      <c r="K297" s="7">
        <f t="shared" si="19"/>
        <v>21475.268700000001</v>
      </c>
      <c r="L297" s="7">
        <f t="shared" si="20"/>
        <v>134502.9987</v>
      </c>
      <c r="M297" s="7"/>
      <c r="N297" s="14"/>
      <c r="O297" s="7">
        <f t="shared" si="22"/>
        <v>0</v>
      </c>
      <c r="P297" s="7">
        <f t="shared" si="21"/>
        <v>0</v>
      </c>
    </row>
    <row r="298" spans="1:16" ht="15" customHeight="1" x14ac:dyDescent="0.3">
      <c r="A298" s="4">
        <v>291</v>
      </c>
      <c r="B298" s="90" t="s">
        <v>293</v>
      </c>
      <c r="C298" s="90"/>
      <c r="D298" s="90"/>
      <c r="E298" s="90"/>
      <c r="F298" s="90"/>
      <c r="G298" s="90"/>
      <c r="H298" s="90"/>
      <c r="I298" s="90"/>
      <c r="J298" s="6">
        <v>83041.179999999993</v>
      </c>
      <c r="K298" s="7">
        <f t="shared" si="19"/>
        <v>15777.824199999999</v>
      </c>
      <c r="L298" s="7">
        <f t="shared" si="20"/>
        <v>98819.004199999996</v>
      </c>
      <c r="M298" s="7"/>
      <c r="N298" s="14"/>
      <c r="O298" s="7">
        <f t="shared" si="22"/>
        <v>0</v>
      </c>
      <c r="P298" s="7">
        <f t="shared" si="21"/>
        <v>0</v>
      </c>
    </row>
    <row r="299" spans="1:16" ht="15" customHeight="1" x14ac:dyDescent="0.3">
      <c r="A299" s="4">
        <v>292</v>
      </c>
      <c r="B299" s="90" t="s">
        <v>294</v>
      </c>
      <c r="C299" s="90"/>
      <c r="D299" s="90"/>
      <c r="E299" s="90"/>
      <c r="F299" s="90"/>
      <c r="G299" s="90"/>
      <c r="H299" s="90"/>
      <c r="I299" s="90"/>
      <c r="J299" s="6">
        <v>155988.24</v>
      </c>
      <c r="K299" s="7">
        <f t="shared" si="19"/>
        <v>29637.765599999999</v>
      </c>
      <c r="L299" s="7">
        <f t="shared" si="20"/>
        <v>185626.00559999997</v>
      </c>
      <c r="M299" s="7"/>
      <c r="N299" s="14"/>
      <c r="O299" s="7">
        <f t="shared" si="22"/>
        <v>0</v>
      </c>
      <c r="P299" s="7">
        <f t="shared" si="21"/>
        <v>0</v>
      </c>
    </row>
    <row r="300" spans="1:16" ht="15" customHeight="1" x14ac:dyDescent="0.3">
      <c r="A300" s="4">
        <v>293</v>
      </c>
      <c r="B300" s="90" t="s">
        <v>295</v>
      </c>
      <c r="C300" s="90"/>
      <c r="D300" s="90"/>
      <c r="E300" s="90"/>
      <c r="F300" s="90"/>
      <c r="G300" s="90"/>
      <c r="H300" s="90"/>
      <c r="I300" s="90"/>
      <c r="J300" s="6">
        <v>378602.52</v>
      </c>
      <c r="K300" s="7">
        <f t="shared" si="19"/>
        <v>71934.478799999997</v>
      </c>
      <c r="L300" s="7">
        <f t="shared" si="20"/>
        <v>450536.9988</v>
      </c>
      <c r="M300" s="7"/>
      <c r="N300" s="14"/>
      <c r="O300" s="7">
        <f t="shared" si="22"/>
        <v>0</v>
      </c>
      <c r="P300" s="7">
        <f t="shared" si="21"/>
        <v>0</v>
      </c>
    </row>
    <row r="301" spans="1:16" ht="15" customHeight="1" x14ac:dyDescent="0.3">
      <c r="A301" s="4">
        <v>294</v>
      </c>
      <c r="B301" s="90" t="s">
        <v>296</v>
      </c>
      <c r="C301" s="90"/>
      <c r="D301" s="90"/>
      <c r="E301" s="90"/>
      <c r="F301" s="90"/>
      <c r="G301" s="90"/>
      <c r="H301" s="90"/>
      <c r="I301" s="90"/>
      <c r="J301" s="6">
        <v>66000</v>
      </c>
      <c r="K301" s="7">
        <f t="shared" si="19"/>
        <v>12540</v>
      </c>
      <c r="L301" s="7">
        <f t="shared" si="20"/>
        <v>78540</v>
      </c>
      <c r="M301" s="7"/>
      <c r="N301" s="14"/>
      <c r="O301" s="7">
        <f t="shared" si="22"/>
        <v>0</v>
      </c>
      <c r="P301" s="7">
        <f t="shared" si="21"/>
        <v>0</v>
      </c>
    </row>
    <row r="302" spans="1:16" ht="15" customHeight="1" x14ac:dyDescent="0.3">
      <c r="A302" s="4">
        <v>295</v>
      </c>
      <c r="B302" s="90" t="s">
        <v>297</v>
      </c>
      <c r="C302" s="90"/>
      <c r="D302" s="90"/>
      <c r="E302" s="90"/>
      <c r="F302" s="90"/>
      <c r="G302" s="90"/>
      <c r="H302" s="90"/>
      <c r="I302" s="90"/>
      <c r="J302" s="6">
        <v>101792.44</v>
      </c>
      <c r="K302" s="7">
        <f t="shared" si="19"/>
        <v>19340.563600000001</v>
      </c>
      <c r="L302" s="7">
        <f t="shared" si="20"/>
        <v>121133.0036</v>
      </c>
      <c r="M302" s="7"/>
      <c r="N302" s="14"/>
      <c r="O302" s="7">
        <f t="shared" si="22"/>
        <v>0</v>
      </c>
      <c r="P302" s="7">
        <f t="shared" si="21"/>
        <v>0</v>
      </c>
    </row>
    <row r="303" spans="1:16" ht="15" customHeight="1" x14ac:dyDescent="0.3">
      <c r="A303" s="4">
        <v>296</v>
      </c>
      <c r="B303" s="90" t="s">
        <v>298</v>
      </c>
      <c r="C303" s="90"/>
      <c r="D303" s="90"/>
      <c r="E303" s="90"/>
      <c r="F303" s="90"/>
      <c r="G303" s="90"/>
      <c r="H303" s="90"/>
      <c r="I303" s="90"/>
      <c r="J303" s="6">
        <v>211135.29</v>
      </c>
      <c r="K303" s="7">
        <f t="shared" si="19"/>
        <v>40115.705099999999</v>
      </c>
      <c r="L303" s="7">
        <f t="shared" si="20"/>
        <v>251250.9951</v>
      </c>
      <c r="M303" s="7"/>
      <c r="N303" s="14"/>
      <c r="O303" s="7">
        <f t="shared" si="22"/>
        <v>0</v>
      </c>
      <c r="P303" s="7">
        <f t="shared" si="21"/>
        <v>0</v>
      </c>
    </row>
    <row r="304" spans="1:16" ht="15" customHeight="1" x14ac:dyDescent="0.3">
      <c r="A304" s="4">
        <v>297</v>
      </c>
      <c r="B304" s="90" t="s">
        <v>299</v>
      </c>
      <c r="C304" s="90"/>
      <c r="D304" s="90"/>
      <c r="E304" s="90"/>
      <c r="F304" s="90"/>
      <c r="G304" s="90"/>
      <c r="H304" s="90"/>
      <c r="I304" s="90"/>
      <c r="J304" s="6">
        <v>309531.09000000003</v>
      </c>
      <c r="K304" s="7">
        <f t="shared" si="19"/>
        <v>58810.907100000004</v>
      </c>
      <c r="L304" s="7">
        <f t="shared" si="20"/>
        <v>368341.99710000004</v>
      </c>
      <c r="M304" s="7"/>
      <c r="N304" s="14"/>
      <c r="O304" s="7">
        <f t="shared" si="22"/>
        <v>0</v>
      </c>
      <c r="P304" s="7">
        <f t="shared" si="21"/>
        <v>0</v>
      </c>
    </row>
    <row r="305" spans="1:16" ht="15" customHeight="1" x14ac:dyDescent="0.3">
      <c r="A305" s="4">
        <v>298</v>
      </c>
      <c r="B305" s="90" t="s">
        <v>300</v>
      </c>
      <c r="C305" s="90"/>
      <c r="D305" s="90"/>
      <c r="E305" s="90"/>
      <c r="F305" s="90"/>
      <c r="G305" s="90"/>
      <c r="H305" s="90"/>
      <c r="I305" s="90"/>
      <c r="J305" s="6">
        <v>263086.55</v>
      </c>
      <c r="K305" s="7">
        <f t="shared" si="19"/>
        <v>49986.444499999998</v>
      </c>
      <c r="L305" s="7">
        <f t="shared" si="20"/>
        <v>313072.99449999997</v>
      </c>
      <c r="M305" s="7"/>
      <c r="N305" s="14"/>
      <c r="O305" s="7">
        <f t="shared" si="22"/>
        <v>0</v>
      </c>
      <c r="P305" s="7">
        <f t="shared" si="21"/>
        <v>0</v>
      </c>
    </row>
    <row r="306" spans="1:16" ht="15" customHeight="1" x14ac:dyDescent="0.3">
      <c r="A306" s="4">
        <v>299</v>
      </c>
      <c r="B306" s="90" t="s">
        <v>301</v>
      </c>
      <c r="C306" s="90"/>
      <c r="D306" s="90"/>
      <c r="E306" s="90"/>
      <c r="F306" s="90"/>
      <c r="G306" s="90"/>
      <c r="H306" s="90"/>
      <c r="I306" s="90"/>
      <c r="J306" s="6">
        <v>142241.18</v>
      </c>
      <c r="K306" s="7">
        <f t="shared" si="19"/>
        <v>27025.824199999999</v>
      </c>
      <c r="L306" s="7">
        <f t="shared" si="20"/>
        <v>169267.0042</v>
      </c>
      <c r="M306" s="7"/>
      <c r="N306" s="14"/>
      <c r="O306" s="7">
        <f t="shared" si="22"/>
        <v>0</v>
      </c>
      <c r="P306" s="7">
        <f t="shared" si="21"/>
        <v>0</v>
      </c>
    </row>
    <row r="307" spans="1:16" ht="15" customHeight="1" x14ac:dyDescent="0.3">
      <c r="A307" s="4">
        <v>300</v>
      </c>
      <c r="B307" s="90" t="s">
        <v>302</v>
      </c>
      <c r="C307" s="90"/>
      <c r="D307" s="90"/>
      <c r="E307" s="90"/>
      <c r="F307" s="90"/>
      <c r="G307" s="90"/>
      <c r="H307" s="90"/>
      <c r="I307" s="90"/>
      <c r="J307" s="6">
        <v>259000</v>
      </c>
      <c r="K307" s="7">
        <f t="shared" si="19"/>
        <v>49210</v>
      </c>
      <c r="L307" s="7">
        <f t="shared" si="20"/>
        <v>308210</v>
      </c>
      <c r="M307" s="7"/>
      <c r="N307" s="14"/>
      <c r="O307" s="7">
        <f t="shared" si="22"/>
        <v>0</v>
      </c>
      <c r="P307" s="7">
        <f t="shared" si="21"/>
        <v>0</v>
      </c>
    </row>
    <row r="308" spans="1:16" ht="15" customHeight="1" x14ac:dyDescent="0.3">
      <c r="A308" s="4">
        <v>301</v>
      </c>
      <c r="B308" s="90" t="s">
        <v>303</v>
      </c>
      <c r="C308" s="90"/>
      <c r="D308" s="90"/>
      <c r="E308" s="90"/>
      <c r="F308" s="90"/>
      <c r="G308" s="90"/>
      <c r="H308" s="90"/>
      <c r="I308" s="90"/>
      <c r="J308" s="6">
        <v>428614.29</v>
      </c>
      <c r="K308" s="7">
        <f t="shared" si="19"/>
        <v>81436.715100000001</v>
      </c>
      <c r="L308" s="7">
        <f t="shared" si="20"/>
        <v>510051.00509999995</v>
      </c>
      <c r="M308" s="7"/>
      <c r="N308" s="14"/>
      <c r="O308" s="7">
        <f t="shared" si="22"/>
        <v>0</v>
      </c>
      <c r="P308" s="7">
        <f t="shared" si="21"/>
        <v>0</v>
      </c>
    </row>
    <row r="309" spans="1:16" ht="15" customHeight="1" x14ac:dyDescent="0.3">
      <c r="A309" s="4">
        <v>302</v>
      </c>
      <c r="B309" s="90" t="s">
        <v>304</v>
      </c>
      <c r="C309" s="90"/>
      <c r="D309" s="90"/>
      <c r="E309" s="90"/>
      <c r="F309" s="90"/>
      <c r="G309" s="90"/>
      <c r="H309" s="90"/>
      <c r="I309" s="90"/>
      <c r="J309" s="6">
        <v>392039.5</v>
      </c>
      <c r="K309" s="7">
        <f t="shared" si="19"/>
        <v>74487.505000000005</v>
      </c>
      <c r="L309" s="7">
        <f t="shared" si="20"/>
        <v>466527.005</v>
      </c>
      <c r="M309" s="7"/>
      <c r="N309" s="14"/>
      <c r="O309" s="7">
        <f t="shared" si="22"/>
        <v>0</v>
      </c>
      <c r="P309" s="7">
        <f t="shared" si="21"/>
        <v>0</v>
      </c>
    </row>
    <row r="310" spans="1:16" ht="15" customHeight="1" x14ac:dyDescent="0.3">
      <c r="A310" s="4">
        <v>303</v>
      </c>
      <c r="B310" s="90" t="s">
        <v>305</v>
      </c>
      <c r="C310" s="90"/>
      <c r="D310" s="90"/>
      <c r="E310" s="90"/>
      <c r="F310" s="90"/>
      <c r="G310" s="90"/>
      <c r="H310" s="90"/>
      <c r="I310" s="90"/>
      <c r="J310" s="6">
        <v>697000</v>
      </c>
      <c r="K310" s="7">
        <f t="shared" si="19"/>
        <v>132430</v>
      </c>
      <c r="L310" s="7">
        <f t="shared" si="20"/>
        <v>829430</v>
      </c>
      <c r="M310" s="7"/>
      <c r="N310" s="14"/>
      <c r="O310" s="7">
        <f t="shared" si="22"/>
        <v>0</v>
      </c>
      <c r="P310" s="7">
        <f t="shared" si="21"/>
        <v>0</v>
      </c>
    </row>
    <row r="311" spans="1:16" ht="15" customHeight="1" x14ac:dyDescent="0.3">
      <c r="A311" s="4">
        <v>304</v>
      </c>
      <c r="B311" s="90" t="s">
        <v>306</v>
      </c>
      <c r="C311" s="90"/>
      <c r="D311" s="90"/>
      <c r="E311" s="90"/>
      <c r="F311" s="90"/>
      <c r="G311" s="90"/>
      <c r="H311" s="90"/>
      <c r="I311" s="90"/>
      <c r="J311" s="6">
        <v>522000</v>
      </c>
      <c r="K311" s="7">
        <f t="shared" si="19"/>
        <v>99180</v>
      </c>
      <c r="L311" s="7">
        <f t="shared" si="20"/>
        <v>621180</v>
      </c>
      <c r="M311" s="7"/>
      <c r="N311" s="14"/>
      <c r="O311" s="7">
        <f t="shared" si="22"/>
        <v>0</v>
      </c>
      <c r="P311" s="7">
        <f t="shared" si="21"/>
        <v>0</v>
      </c>
    </row>
    <row r="312" spans="1:16" ht="15" customHeight="1" x14ac:dyDescent="0.3">
      <c r="A312" s="4">
        <v>305</v>
      </c>
      <c r="B312" s="90" t="s">
        <v>307</v>
      </c>
      <c r="C312" s="90"/>
      <c r="D312" s="90"/>
      <c r="E312" s="90"/>
      <c r="F312" s="90"/>
      <c r="G312" s="90"/>
      <c r="H312" s="90"/>
      <c r="I312" s="90"/>
      <c r="J312" s="6">
        <v>476061.34</v>
      </c>
      <c r="K312" s="7">
        <f t="shared" si="19"/>
        <v>90451.654600000009</v>
      </c>
      <c r="L312" s="7">
        <f t="shared" si="20"/>
        <v>566512.99460000009</v>
      </c>
      <c r="M312" s="7"/>
      <c r="N312" s="14"/>
      <c r="O312" s="7">
        <f t="shared" si="22"/>
        <v>0</v>
      </c>
      <c r="P312" s="7">
        <f t="shared" si="21"/>
        <v>0</v>
      </c>
    </row>
    <row r="313" spans="1:16" ht="15" customHeight="1" x14ac:dyDescent="0.3">
      <c r="A313" s="4">
        <v>306</v>
      </c>
      <c r="B313" s="90" t="s">
        <v>308</v>
      </c>
      <c r="C313" s="90"/>
      <c r="D313" s="90"/>
      <c r="E313" s="90"/>
      <c r="F313" s="90"/>
      <c r="G313" s="90"/>
      <c r="H313" s="90"/>
      <c r="I313" s="90"/>
      <c r="J313" s="6">
        <v>448423.53</v>
      </c>
      <c r="K313" s="7">
        <f t="shared" si="19"/>
        <v>85200.470700000005</v>
      </c>
      <c r="L313" s="7">
        <f t="shared" si="20"/>
        <v>533624.00069999998</v>
      </c>
      <c r="M313" s="7"/>
      <c r="N313" s="14"/>
      <c r="O313" s="7">
        <f t="shared" si="22"/>
        <v>0</v>
      </c>
      <c r="P313" s="7">
        <f t="shared" si="21"/>
        <v>0</v>
      </c>
    </row>
    <row r="314" spans="1:16" ht="15" customHeight="1" x14ac:dyDescent="0.3">
      <c r="A314" s="4">
        <v>307</v>
      </c>
      <c r="B314" s="90" t="s">
        <v>309</v>
      </c>
      <c r="C314" s="90"/>
      <c r="D314" s="90"/>
      <c r="E314" s="90"/>
      <c r="F314" s="90"/>
      <c r="G314" s="90"/>
      <c r="H314" s="90"/>
      <c r="I314" s="90"/>
      <c r="J314" s="6">
        <v>393948.74</v>
      </c>
      <c r="K314" s="7">
        <f t="shared" si="19"/>
        <v>74850.260599999994</v>
      </c>
      <c r="L314" s="7">
        <f t="shared" si="20"/>
        <v>468799.00059999997</v>
      </c>
      <c r="M314" s="7"/>
      <c r="N314" s="14"/>
      <c r="O314" s="7">
        <f t="shared" si="22"/>
        <v>0</v>
      </c>
      <c r="P314" s="7">
        <f t="shared" si="21"/>
        <v>0</v>
      </c>
    </row>
    <row r="315" spans="1:16" ht="15" customHeight="1" x14ac:dyDescent="0.3">
      <c r="A315" s="4">
        <v>308</v>
      </c>
      <c r="B315" s="90" t="s">
        <v>310</v>
      </c>
      <c r="C315" s="90"/>
      <c r="D315" s="90"/>
      <c r="E315" s="90"/>
      <c r="F315" s="90"/>
      <c r="G315" s="90"/>
      <c r="H315" s="90"/>
      <c r="I315" s="90"/>
      <c r="J315" s="6">
        <v>572000</v>
      </c>
      <c r="K315" s="7">
        <f t="shared" si="19"/>
        <v>108680</v>
      </c>
      <c r="L315" s="7">
        <f t="shared" si="20"/>
        <v>680680</v>
      </c>
      <c r="M315" s="7"/>
      <c r="N315" s="14"/>
      <c r="O315" s="7">
        <f t="shared" si="22"/>
        <v>0</v>
      </c>
      <c r="P315" s="7">
        <f t="shared" si="21"/>
        <v>0</v>
      </c>
    </row>
    <row r="316" spans="1:16" ht="15" customHeight="1" x14ac:dyDescent="0.3">
      <c r="A316" s="4">
        <v>309</v>
      </c>
      <c r="B316" s="90" t="s">
        <v>311</v>
      </c>
      <c r="C316" s="90"/>
      <c r="D316" s="90"/>
      <c r="E316" s="90"/>
      <c r="F316" s="90"/>
      <c r="G316" s="90"/>
      <c r="H316" s="90"/>
      <c r="I316" s="90"/>
      <c r="J316" s="6">
        <v>392706.72</v>
      </c>
      <c r="K316" s="7">
        <f t="shared" si="19"/>
        <v>74614.276799999992</v>
      </c>
      <c r="L316" s="7">
        <f t="shared" si="20"/>
        <v>467320.99679999996</v>
      </c>
      <c r="M316" s="7"/>
      <c r="N316" s="14"/>
      <c r="O316" s="7">
        <f t="shared" si="22"/>
        <v>0</v>
      </c>
      <c r="P316" s="7">
        <f t="shared" si="21"/>
        <v>0</v>
      </c>
    </row>
    <row r="317" spans="1:16" ht="15" customHeight="1" x14ac:dyDescent="0.3">
      <c r="A317" s="4">
        <v>310</v>
      </c>
      <c r="B317" s="90" t="s">
        <v>312</v>
      </c>
      <c r="C317" s="90"/>
      <c r="D317" s="90"/>
      <c r="E317" s="90"/>
      <c r="F317" s="90"/>
      <c r="G317" s="90"/>
      <c r="H317" s="90"/>
      <c r="I317" s="90"/>
      <c r="J317" s="6">
        <v>470128.57</v>
      </c>
      <c r="K317" s="7">
        <f t="shared" si="19"/>
        <v>89324.4283</v>
      </c>
      <c r="L317" s="7">
        <f t="shared" si="20"/>
        <v>559452.99829999998</v>
      </c>
      <c r="M317" s="7"/>
      <c r="N317" s="14"/>
      <c r="O317" s="7">
        <f t="shared" si="22"/>
        <v>0</v>
      </c>
      <c r="P317" s="7">
        <f t="shared" si="21"/>
        <v>0</v>
      </c>
    </row>
    <row r="318" spans="1:16" ht="15" customHeight="1" x14ac:dyDescent="0.3">
      <c r="A318" s="4">
        <v>311</v>
      </c>
      <c r="B318" s="90" t="s">
        <v>313</v>
      </c>
      <c r="C318" s="90"/>
      <c r="D318" s="90"/>
      <c r="E318" s="90"/>
      <c r="F318" s="90"/>
      <c r="G318" s="90"/>
      <c r="H318" s="90"/>
      <c r="I318" s="90"/>
      <c r="J318" s="6">
        <v>766000</v>
      </c>
      <c r="K318" s="7">
        <f t="shared" si="19"/>
        <v>145540</v>
      </c>
      <c r="L318" s="7">
        <f t="shared" si="20"/>
        <v>911540</v>
      </c>
      <c r="M318" s="7"/>
      <c r="N318" s="14"/>
      <c r="O318" s="7">
        <f t="shared" si="22"/>
        <v>0</v>
      </c>
      <c r="P318" s="7">
        <f t="shared" si="21"/>
        <v>0</v>
      </c>
    </row>
    <row r="319" spans="1:16" ht="15" customHeight="1" x14ac:dyDescent="0.3">
      <c r="A319" s="4">
        <v>312</v>
      </c>
      <c r="B319" s="90" t="s">
        <v>314</v>
      </c>
      <c r="C319" s="90"/>
      <c r="D319" s="90"/>
      <c r="E319" s="90"/>
      <c r="F319" s="90"/>
      <c r="G319" s="90"/>
      <c r="H319" s="90"/>
      <c r="I319" s="90"/>
      <c r="J319" s="6">
        <v>354978.15</v>
      </c>
      <c r="K319" s="7">
        <f t="shared" si="19"/>
        <v>67445.848500000007</v>
      </c>
      <c r="L319" s="7">
        <f t="shared" si="20"/>
        <v>422423.99850000005</v>
      </c>
      <c r="M319" s="7"/>
      <c r="N319" s="14"/>
      <c r="O319" s="7">
        <f t="shared" si="22"/>
        <v>0</v>
      </c>
      <c r="P319" s="7">
        <f t="shared" si="21"/>
        <v>0</v>
      </c>
    </row>
    <row r="320" spans="1:16" ht="15" customHeight="1" x14ac:dyDescent="0.3">
      <c r="A320" s="4">
        <v>313</v>
      </c>
      <c r="B320" s="90" t="s">
        <v>315</v>
      </c>
      <c r="C320" s="90"/>
      <c r="D320" s="90"/>
      <c r="E320" s="90"/>
      <c r="F320" s="90"/>
      <c r="G320" s="90"/>
      <c r="H320" s="90"/>
      <c r="I320" s="90"/>
      <c r="J320" s="6">
        <v>2484000</v>
      </c>
      <c r="K320" s="7">
        <f t="shared" si="19"/>
        <v>471960</v>
      </c>
      <c r="L320" s="7">
        <f t="shared" si="20"/>
        <v>2955960</v>
      </c>
      <c r="M320" s="7"/>
      <c r="N320" s="14"/>
      <c r="O320" s="7">
        <f t="shared" si="22"/>
        <v>0</v>
      </c>
      <c r="P320" s="7">
        <f t="shared" si="21"/>
        <v>0</v>
      </c>
    </row>
    <row r="321" spans="1:16" ht="15" customHeight="1" x14ac:dyDescent="0.3">
      <c r="A321" s="4">
        <v>314</v>
      </c>
      <c r="B321" s="90" t="s">
        <v>316</v>
      </c>
      <c r="C321" s="90"/>
      <c r="D321" s="90"/>
      <c r="E321" s="90"/>
      <c r="F321" s="90"/>
      <c r="G321" s="90"/>
      <c r="H321" s="90"/>
      <c r="I321" s="90"/>
      <c r="J321" s="6">
        <v>406721.85</v>
      </c>
      <c r="K321" s="7">
        <f t="shared" si="19"/>
        <v>77277.151499999993</v>
      </c>
      <c r="L321" s="7">
        <f t="shared" si="20"/>
        <v>483999.00149999995</v>
      </c>
      <c r="M321" s="7"/>
      <c r="N321" s="14"/>
      <c r="O321" s="7">
        <f t="shared" si="22"/>
        <v>0</v>
      </c>
      <c r="P321" s="7">
        <f t="shared" si="21"/>
        <v>0</v>
      </c>
    </row>
    <row r="322" spans="1:16" ht="15" customHeight="1" x14ac:dyDescent="0.3">
      <c r="A322" s="4">
        <v>315</v>
      </c>
      <c r="B322" s="90" t="s">
        <v>317</v>
      </c>
      <c r="C322" s="90"/>
      <c r="D322" s="90"/>
      <c r="E322" s="90"/>
      <c r="F322" s="90"/>
      <c r="G322" s="90"/>
      <c r="H322" s="90"/>
      <c r="I322" s="90"/>
      <c r="J322" s="6">
        <v>371668.07</v>
      </c>
      <c r="K322" s="7">
        <f t="shared" si="19"/>
        <v>70616.933300000004</v>
      </c>
      <c r="L322" s="7">
        <f t="shared" si="20"/>
        <v>442285.00329999998</v>
      </c>
      <c r="M322" s="7"/>
      <c r="N322" s="14"/>
      <c r="O322" s="7">
        <f t="shared" si="22"/>
        <v>0</v>
      </c>
      <c r="P322" s="7">
        <f t="shared" si="21"/>
        <v>0</v>
      </c>
    </row>
    <row r="323" spans="1:16" ht="15" customHeight="1" x14ac:dyDescent="0.3">
      <c r="A323" s="4">
        <v>316</v>
      </c>
      <c r="B323" s="90" t="s">
        <v>318</v>
      </c>
      <c r="C323" s="90"/>
      <c r="D323" s="90"/>
      <c r="E323" s="90"/>
      <c r="F323" s="90"/>
      <c r="G323" s="90"/>
      <c r="H323" s="90"/>
      <c r="I323" s="90"/>
      <c r="J323" s="6">
        <v>627643.69999999995</v>
      </c>
      <c r="K323" s="7">
        <f t="shared" si="19"/>
        <v>119252.30299999999</v>
      </c>
      <c r="L323" s="7">
        <f t="shared" si="20"/>
        <v>746896.00299999991</v>
      </c>
      <c r="M323" s="7"/>
      <c r="N323" s="14"/>
      <c r="O323" s="7">
        <f t="shared" si="22"/>
        <v>0</v>
      </c>
      <c r="P323" s="7">
        <f t="shared" si="21"/>
        <v>0</v>
      </c>
    </row>
    <row r="324" spans="1:16" ht="15" customHeight="1" x14ac:dyDescent="0.3">
      <c r="A324" s="4">
        <v>317</v>
      </c>
      <c r="B324" s="90" t="s">
        <v>319</v>
      </c>
      <c r="C324" s="90"/>
      <c r="D324" s="90"/>
      <c r="E324" s="90"/>
      <c r="F324" s="90"/>
      <c r="G324" s="90"/>
      <c r="H324" s="90"/>
      <c r="I324" s="90"/>
      <c r="J324" s="6">
        <v>476504.2</v>
      </c>
      <c r="K324" s="7">
        <f t="shared" si="19"/>
        <v>90535.79800000001</v>
      </c>
      <c r="L324" s="7">
        <f t="shared" si="20"/>
        <v>567039.99800000002</v>
      </c>
      <c r="M324" s="7"/>
      <c r="N324" s="14"/>
      <c r="O324" s="7">
        <f t="shared" si="22"/>
        <v>0</v>
      </c>
      <c r="P324" s="7">
        <f t="shared" si="21"/>
        <v>0</v>
      </c>
    </row>
    <row r="325" spans="1:16" ht="15" customHeight="1" x14ac:dyDescent="0.3">
      <c r="A325" s="4">
        <v>318</v>
      </c>
      <c r="B325" s="90" t="s">
        <v>320</v>
      </c>
      <c r="C325" s="90"/>
      <c r="D325" s="90"/>
      <c r="E325" s="90"/>
      <c r="F325" s="90"/>
      <c r="G325" s="90"/>
      <c r="H325" s="90"/>
      <c r="I325" s="90"/>
      <c r="J325" s="6">
        <v>391209.24</v>
      </c>
      <c r="K325" s="7">
        <f t="shared" si="19"/>
        <v>74329.755600000004</v>
      </c>
      <c r="L325" s="7">
        <f t="shared" si="20"/>
        <v>465538.99560000002</v>
      </c>
      <c r="M325" s="7"/>
      <c r="N325" s="14"/>
      <c r="O325" s="7">
        <f t="shared" si="22"/>
        <v>0</v>
      </c>
      <c r="P325" s="7">
        <f t="shared" si="21"/>
        <v>0</v>
      </c>
    </row>
    <row r="326" spans="1:16" ht="15" customHeight="1" x14ac:dyDescent="0.3">
      <c r="A326" s="4">
        <v>319</v>
      </c>
      <c r="B326" s="90" t="s">
        <v>321</v>
      </c>
      <c r="C326" s="90"/>
      <c r="D326" s="90"/>
      <c r="E326" s="90"/>
      <c r="F326" s="90"/>
      <c r="G326" s="90"/>
      <c r="H326" s="90"/>
      <c r="I326" s="90"/>
      <c r="J326" s="6">
        <v>717000</v>
      </c>
      <c r="K326" s="7">
        <f t="shared" si="19"/>
        <v>136230</v>
      </c>
      <c r="L326" s="7">
        <f t="shared" si="20"/>
        <v>853230</v>
      </c>
      <c r="M326" s="7"/>
      <c r="N326" s="14"/>
      <c r="O326" s="7">
        <f t="shared" si="22"/>
        <v>0</v>
      </c>
      <c r="P326" s="7">
        <f t="shared" si="21"/>
        <v>0</v>
      </c>
    </row>
    <row r="327" spans="1:16" ht="15" customHeight="1" x14ac:dyDescent="0.3">
      <c r="A327" s="4">
        <v>320</v>
      </c>
      <c r="B327" s="90" t="s">
        <v>322</v>
      </c>
      <c r="C327" s="90"/>
      <c r="D327" s="90"/>
      <c r="E327" s="90"/>
      <c r="F327" s="90"/>
      <c r="G327" s="90"/>
      <c r="H327" s="90"/>
      <c r="I327" s="90"/>
      <c r="J327" s="6">
        <v>229097.48</v>
      </c>
      <c r="K327" s="7">
        <f t="shared" si="19"/>
        <v>43528.521200000003</v>
      </c>
      <c r="L327" s="7">
        <f t="shared" si="20"/>
        <v>272626.0012</v>
      </c>
      <c r="M327" s="7"/>
      <c r="N327" s="14"/>
      <c r="O327" s="7">
        <f t="shared" si="22"/>
        <v>0</v>
      </c>
      <c r="P327" s="7">
        <f t="shared" si="21"/>
        <v>0</v>
      </c>
    </row>
    <row r="328" spans="1:16" ht="15" customHeight="1" x14ac:dyDescent="0.3">
      <c r="A328" s="4">
        <v>321</v>
      </c>
      <c r="B328" s="90" t="s">
        <v>323</v>
      </c>
      <c r="C328" s="90"/>
      <c r="D328" s="90"/>
      <c r="E328" s="90"/>
      <c r="F328" s="90"/>
      <c r="G328" s="90"/>
      <c r="H328" s="90"/>
      <c r="I328" s="90"/>
      <c r="J328" s="6">
        <v>194000</v>
      </c>
      <c r="K328" s="7">
        <f t="shared" ref="K328:K391" si="23">+J328*19%</f>
        <v>36860</v>
      </c>
      <c r="L328" s="7">
        <f t="shared" ref="L328:L391" si="24">+J328+K328</f>
        <v>230860</v>
      </c>
      <c r="M328" s="7"/>
      <c r="N328" s="14"/>
      <c r="O328" s="7">
        <f t="shared" si="22"/>
        <v>0</v>
      </c>
      <c r="P328" s="7">
        <f t="shared" ref="P328:P391" si="25">+M328+O328</f>
        <v>0</v>
      </c>
    </row>
    <row r="329" spans="1:16" ht="15" customHeight="1" x14ac:dyDescent="0.3">
      <c r="A329" s="4">
        <v>322</v>
      </c>
      <c r="B329" s="90" t="s">
        <v>324</v>
      </c>
      <c r="C329" s="90"/>
      <c r="D329" s="90"/>
      <c r="E329" s="90"/>
      <c r="F329" s="90"/>
      <c r="G329" s="90"/>
      <c r="H329" s="90"/>
      <c r="I329" s="90"/>
      <c r="J329" s="6">
        <v>359834.45</v>
      </c>
      <c r="K329" s="7">
        <f t="shared" si="23"/>
        <v>68368.545500000007</v>
      </c>
      <c r="L329" s="7">
        <f t="shared" si="24"/>
        <v>428202.99550000002</v>
      </c>
      <c r="M329" s="7"/>
      <c r="N329" s="14"/>
      <c r="O329" s="7">
        <f t="shared" si="22"/>
        <v>0</v>
      </c>
      <c r="P329" s="7">
        <f t="shared" si="25"/>
        <v>0</v>
      </c>
    </row>
    <row r="330" spans="1:16" ht="15" customHeight="1" x14ac:dyDescent="0.3">
      <c r="A330" s="4">
        <v>323</v>
      </c>
      <c r="B330" s="90" t="s">
        <v>325</v>
      </c>
      <c r="C330" s="90"/>
      <c r="D330" s="90"/>
      <c r="E330" s="90"/>
      <c r="F330" s="90"/>
      <c r="G330" s="90"/>
      <c r="H330" s="90"/>
      <c r="I330" s="90"/>
      <c r="J330" s="6">
        <v>312615.13</v>
      </c>
      <c r="K330" s="7">
        <f t="shared" si="23"/>
        <v>59396.8747</v>
      </c>
      <c r="L330" s="7">
        <f t="shared" si="24"/>
        <v>372012.00469999999</v>
      </c>
      <c r="M330" s="7"/>
      <c r="N330" s="14"/>
      <c r="O330" s="7">
        <f t="shared" si="22"/>
        <v>0</v>
      </c>
      <c r="P330" s="7">
        <f t="shared" si="25"/>
        <v>0</v>
      </c>
    </row>
    <row r="331" spans="1:16" ht="15" customHeight="1" x14ac:dyDescent="0.3">
      <c r="A331" s="4">
        <v>324</v>
      </c>
      <c r="B331" s="90" t="s">
        <v>326</v>
      </c>
      <c r="C331" s="90"/>
      <c r="D331" s="90"/>
      <c r="E331" s="90"/>
      <c r="F331" s="90"/>
      <c r="G331" s="90"/>
      <c r="H331" s="90"/>
      <c r="I331" s="90"/>
      <c r="J331" s="6">
        <v>385799.16</v>
      </c>
      <c r="K331" s="7">
        <f t="shared" si="23"/>
        <v>73301.840400000001</v>
      </c>
      <c r="L331" s="7">
        <f t="shared" si="24"/>
        <v>459101.00039999996</v>
      </c>
      <c r="M331" s="7"/>
      <c r="N331" s="14"/>
      <c r="O331" s="7">
        <f t="shared" si="22"/>
        <v>0</v>
      </c>
      <c r="P331" s="7">
        <f t="shared" si="25"/>
        <v>0</v>
      </c>
    </row>
    <row r="332" spans="1:16" ht="15" customHeight="1" x14ac:dyDescent="0.3">
      <c r="A332" s="4">
        <v>325</v>
      </c>
      <c r="B332" s="90" t="s">
        <v>327</v>
      </c>
      <c r="C332" s="90"/>
      <c r="D332" s="90"/>
      <c r="E332" s="90"/>
      <c r="F332" s="90"/>
      <c r="G332" s="90"/>
      <c r="H332" s="90"/>
      <c r="I332" s="90"/>
      <c r="J332" s="6">
        <v>371849.58</v>
      </c>
      <c r="K332" s="7">
        <f t="shared" si="23"/>
        <v>70651.420200000008</v>
      </c>
      <c r="L332" s="7">
        <f t="shared" si="24"/>
        <v>442501.00020000001</v>
      </c>
      <c r="M332" s="7"/>
      <c r="N332" s="14"/>
      <c r="O332" s="7">
        <f t="shared" si="22"/>
        <v>0</v>
      </c>
      <c r="P332" s="7">
        <f t="shared" si="25"/>
        <v>0</v>
      </c>
    </row>
    <row r="333" spans="1:16" ht="15" customHeight="1" x14ac:dyDescent="0.3">
      <c r="A333" s="4">
        <v>326</v>
      </c>
      <c r="B333" s="90" t="s">
        <v>328</v>
      </c>
      <c r="C333" s="90"/>
      <c r="D333" s="90"/>
      <c r="E333" s="90"/>
      <c r="F333" s="90"/>
      <c r="G333" s="90"/>
      <c r="H333" s="90"/>
      <c r="I333" s="90"/>
      <c r="J333" s="6">
        <v>304463.03000000003</v>
      </c>
      <c r="K333" s="7">
        <f t="shared" si="23"/>
        <v>57847.975700000003</v>
      </c>
      <c r="L333" s="7">
        <f t="shared" si="24"/>
        <v>362311.00570000004</v>
      </c>
      <c r="M333" s="7"/>
      <c r="N333" s="14"/>
      <c r="O333" s="7">
        <f t="shared" si="22"/>
        <v>0</v>
      </c>
      <c r="P333" s="7">
        <f t="shared" si="25"/>
        <v>0</v>
      </c>
    </row>
    <row r="334" spans="1:16" ht="15" customHeight="1" x14ac:dyDescent="0.3">
      <c r="A334" s="4">
        <v>327</v>
      </c>
      <c r="B334" s="90" t="s">
        <v>329</v>
      </c>
      <c r="C334" s="90"/>
      <c r="D334" s="90"/>
      <c r="E334" s="90"/>
      <c r="F334" s="90"/>
      <c r="G334" s="90"/>
      <c r="H334" s="90"/>
      <c r="I334" s="90"/>
      <c r="J334" s="6">
        <v>81606.720000000001</v>
      </c>
      <c r="K334" s="7">
        <f t="shared" si="23"/>
        <v>15505.2768</v>
      </c>
      <c r="L334" s="7">
        <f t="shared" si="24"/>
        <v>97111.996799999994</v>
      </c>
      <c r="M334" s="7"/>
      <c r="N334" s="14"/>
      <c r="O334" s="7">
        <f t="shared" si="22"/>
        <v>0</v>
      </c>
      <c r="P334" s="7">
        <f t="shared" si="25"/>
        <v>0</v>
      </c>
    </row>
    <row r="335" spans="1:16" ht="15" customHeight="1" x14ac:dyDescent="0.3">
      <c r="A335" s="4">
        <v>328</v>
      </c>
      <c r="B335" s="90" t="s">
        <v>330</v>
      </c>
      <c r="C335" s="90"/>
      <c r="D335" s="90"/>
      <c r="E335" s="90"/>
      <c r="F335" s="90"/>
      <c r="G335" s="90"/>
      <c r="H335" s="90"/>
      <c r="I335" s="90"/>
      <c r="J335" s="6">
        <v>467917.65</v>
      </c>
      <c r="K335" s="7">
        <f t="shared" si="23"/>
        <v>88904.353500000012</v>
      </c>
      <c r="L335" s="7">
        <f t="shared" si="24"/>
        <v>556822.00349999999</v>
      </c>
      <c r="M335" s="7"/>
      <c r="N335" s="14"/>
      <c r="O335" s="7">
        <f t="shared" si="22"/>
        <v>0</v>
      </c>
      <c r="P335" s="7">
        <f t="shared" si="25"/>
        <v>0</v>
      </c>
    </row>
    <row r="336" spans="1:16" ht="15" customHeight="1" x14ac:dyDescent="0.3">
      <c r="A336" s="4">
        <v>329</v>
      </c>
      <c r="B336" s="90" t="s">
        <v>331</v>
      </c>
      <c r="C336" s="90"/>
      <c r="D336" s="90"/>
      <c r="E336" s="90"/>
      <c r="F336" s="90"/>
      <c r="G336" s="90"/>
      <c r="H336" s="90"/>
      <c r="I336" s="90"/>
      <c r="J336" s="6">
        <v>504161.34</v>
      </c>
      <c r="K336" s="7">
        <f t="shared" si="23"/>
        <v>95790.654600000009</v>
      </c>
      <c r="L336" s="7">
        <f t="shared" si="24"/>
        <v>599951.99460000009</v>
      </c>
      <c r="M336" s="7"/>
      <c r="N336" s="14"/>
      <c r="O336" s="7">
        <f t="shared" si="22"/>
        <v>0</v>
      </c>
      <c r="P336" s="7">
        <f t="shared" si="25"/>
        <v>0</v>
      </c>
    </row>
    <row r="337" spans="1:16" ht="15" customHeight="1" x14ac:dyDescent="0.3">
      <c r="A337" s="4">
        <v>330</v>
      </c>
      <c r="B337" s="90" t="s">
        <v>332</v>
      </c>
      <c r="C337" s="90"/>
      <c r="D337" s="90"/>
      <c r="E337" s="90"/>
      <c r="F337" s="90"/>
      <c r="G337" s="90"/>
      <c r="H337" s="90"/>
      <c r="I337" s="90"/>
      <c r="J337" s="6">
        <v>224954.62</v>
      </c>
      <c r="K337" s="7">
        <f t="shared" si="23"/>
        <v>42741.377800000002</v>
      </c>
      <c r="L337" s="7">
        <f t="shared" si="24"/>
        <v>267695.99780000001</v>
      </c>
      <c r="M337" s="7"/>
      <c r="N337" s="14"/>
      <c r="O337" s="7">
        <f t="shared" si="22"/>
        <v>0</v>
      </c>
      <c r="P337" s="7">
        <f t="shared" si="25"/>
        <v>0</v>
      </c>
    </row>
    <row r="338" spans="1:16" ht="15" customHeight="1" x14ac:dyDescent="0.3">
      <c r="A338" s="4">
        <v>331</v>
      </c>
      <c r="B338" s="90" t="s">
        <v>333</v>
      </c>
      <c r="C338" s="90"/>
      <c r="D338" s="90"/>
      <c r="E338" s="90"/>
      <c r="F338" s="90"/>
      <c r="G338" s="90"/>
      <c r="H338" s="90"/>
      <c r="I338" s="90"/>
      <c r="J338" s="6">
        <v>217982.35</v>
      </c>
      <c r="K338" s="7">
        <f t="shared" si="23"/>
        <v>41416.646500000003</v>
      </c>
      <c r="L338" s="7">
        <f t="shared" si="24"/>
        <v>259398.99650000001</v>
      </c>
      <c r="M338" s="7"/>
      <c r="N338" s="14"/>
      <c r="O338" s="7">
        <f t="shared" si="22"/>
        <v>0</v>
      </c>
      <c r="P338" s="7">
        <f t="shared" si="25"/>
        <v>0</v>
      </c>
    </row>
    <row r="339" spans="1:16" ht="15" customHeight="1" x14ac:dyDescent="0.3">
      <c r="A339" s="4">
        <v>332</v>
      </c>
      <c r="B339" s="90" t="s">
        <v>334</v>
      </c>
      <c r="C339" s="90"/>
      <c r="D339" s="90"/>
      <c r="E339" s="90"/>
      <c r="F339" s="90"/>
      <c r="G339" s="90"/>
      <c r="H339" s="90"/>
      <c r="I339" s="90"/>
      <c r="J339" s="6">
        <v>131457.14000000001</v>
      </c>
      <c r="K339" s="7">
        <f t="shared" si="23"/>
        <v>24976.856600000003</v>
      </c>
      <c r="L339" s="7">
        <f t="shared" si="24"/>
        <v>156433.99660000001</v>
      </c>
      <c r="M339" s="7"/>
      <c r="N339" s="14"/>
      <c r="O339" s="7">
        <f t="shared" si="22"/>
        <v>0</v>
      </c>
      <c r="P339" s="7">
        <f t="shared" si="25"/>
        <v>0</v>
      </c>
    </row>
    <row r="340" spans="1:16" ht="15" customHeight="1" x14ac:dyDescent="0.3">
      <c r="A340" s="4">
        <v>333</v>
      </c>
      <c r="B340" s="90" t="s">
        <v>335</v>
      </c>
      <c r="C340" s="90"/>
      <c r="D340" s="90"/>
      <c r="E340" s="90"/>
      <c r="F340" s="90"/>
      <c r="G340" s="90"/>
      <c r="H340" s="90"/>
      <c r="I340" s="90"/>
      <c r="J340" s="6">
        <v>667570.59</v>
      </c>
      <c r="K340" s="7">
        <f t="shared" si="23"/>
        <v>126838.4121</v>
      </c>
      <c r="L340" s="7">
        <f t="shared" si="24"/>
        <v>794409.00209999993</v>
      </c>
      <c r="M340" s="7"/>
      <c r="N340" s="14"/>
      <c r="O340" s="7">
        <f t="shared" si="22"/>
        <v>0</v>
      </c>
      <c r="P340" s="7">
        <f t="shared" si="25"/>
        <v>0</v>
      </c>
    </row>
    <row r="341" spans="1:16" ht="15" customHeight="1" x14ac:dyDescent="0.3">
      <c r="A341" s="4">
        <v>334</v>
      </c>
      <c r="B341" s="90" t="s">
        <v>336</v>
      </c>
      <c r="C341" s="90"/>
      <c r="D341" s="90"/>
      <c r="E341" s="90"/>
      <c r="F341" s="90"/>
      <c r="G341" s="90"/>
      <c r="H341" s="90"/>
      <c r="I341" s="90"/>
      <c r="J341" s="6">
        <v>344603.36</v>
      </c>
      <c r="K341" s="7">
        <f t="shared" si="23"/>
        <v>65474.638399999996</v>
      </c>
      <c r="L341" s="7">
        <f t="shared" si="24"/>
        <v>410077.99839999998</v>
      </c>
      <c r="M341" s="7"/>
      <c r="N341" s="14"/>
      <c r="O341" s="7">
        <f t="shared" si="22"/>
        <v>0</v>
      </c>
      <c r="P341" s="7">
        <f t="shared" si="25"/>
        <v>0</v>
      </c>
    </row>
    <row r="342" spans="1:16" ht="15" customHeight="1" x14ac:dyDescent="0.3">
      <c r="A342" s="4">
        <v>335</v>
      </c>
      <c r="B342" s="90" t="s">
        <v>337</v>
      </c>
      <c r="C342" s="90"/>
      <c r="D342" s="90"/>
      <c r="E342" s="90"/>
      <c r="F342" s="90"/>
      <c r="G342" s="90"/>
      <c r="H342" s="90"/>
      <c r="I342" s="90"/>
      <c r="J342" s="6">
        <v>491917.65</v>
      </c>
      <c r="K342" s="7">
        <f t="shared" si="23"/>
        <v>93464.353500000012</v>
      </c>
      <c r="L342" s="7">
        <f t="shared" si="24"/>
        <v>585382.00349999999</v>
      </c>
      <c r="M342" s="7"/>
      <c r="N342" s="14"/>
      <c r="O342" s="7">
        <f t="shared" si="22"/>
        <v>0</v>
      </c>
      <c r="P342" s="7">
        <f t="shared" si="25"/>
        <v>0</v>
      </c>
    </row>
    <row r="343" spans="1:16" ht="15" customHeight="1" x14ac:dyDescent="0.3">
      <c r="A343" s="4">
        <v>336</v>
      </c>
      <c r="B343" s="90" t="s">
        <v>338</v>
      </c>
      <c r="C343" s="90"/>
      <c r="D343" s="90"/>
      <c r="E343" s="90"/>
      <c r="F343" s="90"/>
      <c r="G343" s="90"/>
      <c r="H343" s="90"/>
      <c r="I343" s="90"/>
      <c r="J343" s="6">
        <v>257633.61</v>
      </c>
      <c r="K343" s="7">
        <f t="shared" si="23"/>
        <v>48950.385900000001</v>
      </c>
      <c r="L343" s="7">
        <f t="shared" si="24"/>
        <v>306583.99589999998</v>
      </c>
      <c r="M343" s="7"/>
      <c r="N343" s="14"/>
      <c r="O343" s="7">
        <f t="shared" si="22"/>
        <v>0</v>
      </c>
      <c r="P343" s="7">
        <f t="shared" si="25"/>
        <v>0</v>
      </c>
    </row>
    <row r="344" spans="1:16" ht="15" customHeight="1" x14ac:dyDescent="0.3">
      <c r="A344" s="4">
        <v>337</v>
      </c>
      <c r="B344" s="90" t="s">
        <v>339</v>
      </c>
      <c r="C344" s="90"/>
      <c r="D344" s="90"/>
      <c r="E344" s="90"/>
      <c r="F344" s="90"/>
      <c r="G344" s="90"/>
      <c r="H344" s="90"/>
      <c r="I344" s="90"/>
      <c r="J344" s="6">
        <v>286000</v>
      </c>
      <c r="K344" s="7">
        <f t="shared" si="23"/>
        <v>54340</v>
      </c>
      <c r="L344" s="7">
        <f t="shared" si="24"/>
        <v>340340</v>
      </c>
      <c r="M344" s="7"/>
      <c r="N344" s="14"/>
      <c r="O344" s="7">
        <f t="shared" ref="O344:O407" si="26">+M344*N344</f>
        <v>0</v>
      </c>
      <c r="P344" s="7">
        <f t="shared" si="25"/>
        <v>0</v>
      </c>
    </row>
    <row r="345" spans="1:16" ht="15" customHeight="1" x14ac:dyDescent="0.3">
      <c r="A345" s="4">
        <v>338</v>
      </c>
      <c r="B345" s="90" t="s">
        <v>340</v>
      </c>
      <c r="C345" s="90"/>
      <c r="D345" s="90"/>
      <c r="E345" s="90"/>
      <c r="F345" s="90"/>
      <c r="G345" s="90"/>
      <c r="H345" s="90"/>
      <c r="I345" s="90"/>
      <c r="J345" s="6">
        <v>160006.72</v>
      </c>
      <c r="K345" s="7">
        <f t="shared" si="23"/>
        <v>30401.2768</v>
      </c>
      <c r="L345" s="7">
        <f t="shared" si="24"/>
        <v>190407.99679999999</v>
      </c>
      <c r="M345" s="7"/>
      <c r="N345" s="14"/>
      <c r="O345" s="7">
        <f t="shared" si="26"/>
        <v>0</v>
      </c>
      <c r="P345" s="7">
        <f t="shared" si="25"/>
        <v>0</v>
      </c>
    </row>
    <row r="346" spans="1:16" ht="15" customHeight="1" x14ac:dyDescent="0.3">
      <c r="A346" s="4">
        <v>339</v>
      </c>
      <c r="B346" s="90" t="s">
        <v>341</v>
      </c>
      <c r="C346" s="90"/>
      <c r="D346" s="90"/>
      <c r="E346" s="90"/>
      <c r="F346" s="90"/>
      <c r="G346" s="90"/>
      <c r="H346" s="90"/>
      <c r="I346" s="90"/>
      <c r="J346" s="6">
        <v>432000</v>
      </c>
      <c r="K346" s="7">
        <f t="shared" si="23"/>
        <v>82080</v>
      </c>
      <c r="L346" s="7">
        <f t="shared" si="24"/>
        <v>514080</v>
      </c>
      <c r="M346" s="7"/>
      <c r="N346" s="14"/>
      <c r="O346" s="7">
        <f t="shared" si="26"/>
        <v>0</v>
      </c>
      <c r="P346" s="7">
        <f t="shared" si="25"/>
        <v>0</v>
      </c>
    </row>
    <row r="347" spans="1:16" ht="15" customHeight="1" x14ac:dyDescent="0.3">
      <c r="A347" s="4">
        <v>340</v>
      </c>
      <c r="B347" s="90" t="s">
        <v>342</v>
      </c>
      <c r="C347" s="90"/>
      <c r="D347" s="90"/>
      <c r="E347" s="90"/>
      <c r="F347" s="90"/>
      <c r="G347" s="90"/>
      <c r="H347" s="90"/>
      <c r="I347" s="90"/>
      <c r="J347" s="6">
        <v>436997.48</v>
      </c>
      <c r="K347" s="7">
        <f t="shared" si="23"/>
        <v>83029.521200000003</v>
      </c>
      <c r="L347" s="7">
        <f t="shared" si="24"/>
        <v>520027.0012</v>
      </c>
      <c r="M347" s="7"/>
      <c r="N347" s="14"/>
      <c r="O347" s="7">
        <f t="shared" si="26"/>
        <v>0</v>
      </c>
      <c r="P347" s="7">
        <f t="shared" si="25"/>
        <v>0</v>
      </c>
    </row>
    <row r="348" spans="1:16" ht="15" customHeight="1" x14ac:dyDescent="0.3">
      <c r="A348" s="4">
        <v>341</v>
      </c>
      <c r="B348" s="90" t="s">
        <v>343</v>
      </c>
      <c r="C348" s="90"/>
      <c r="D348" s="90"/>
      <c r="E348" s="90"/>
      <c r="F348" s="90"/>
      <c r="G348" s="90"/>
      <c r="H348" s="90"/>
      <c r="I348" s="90"/>
      <c r="J348" s="6">
        <v>86763.87</v>
      </c>
      <c r="K348" s="7">
        <f t="shared" si="23"/>
        <v>16485.135299999998</v>
      </c>
      <c r="L348" s="7">
        <f t="shared" si="24"/>
        <v>103249.00529999999</v>
      </c>
      <c r="M348" s="7"/>
      <c r="N348" s="14"/>
      <c r="O348" s="7">
        <f t="shared" si="26"/>
        <v>0</v>
      </c>
      <c r="P348" s="7">
        <f t="shared" si="25"/>
        <v>0</v>
      </c>
    </row>
    <row r="349" spans="1:16" ht="15" customHeight="1" x14ac:dyDescent="0.3">
      <c r="A349" s="4">
        <v>342</v>
      </c>
      <c r="B349" s="90" t="s">
        <v>344</v>
      </c>
      <c r="C349" s="90"/>
      <c r="D349" s="90"/>
      <c r="E349" s="90"/>
      <c r="F349" s="90"/>
      <c r="G349" s="90"/>
      <c r="H349" s="90"/>
      <c r="I349" s="90"/>
      <c r="J349" s="6">
        <v>1349560.5</v>
      </c>
      <c r="K349" s="7">
        <f t="shared" si="23"/>
        <v>256416.495</v>
      </c>
      <c r="L349" s="7">
        <f t="shared" si="24"/>
        <v>1605976.9950000001</v>
      </c>
      <c r="M349" s="7"/>
      <c r="N349" s="14"/>
      <c r="O349" s="7">
        <f t="shared" si="26"/>
        <v>0</v>
      </c>
      <c r="P349" s="7">
        <f t="shared" si="25"/>
        <v>0</v>
      </c>
    </row>
    <row r="350" spans="1:16" ht="15" customHeight="1" x14ac:dyDescent="0.3">
      <c r="A350" s="4">
        <v>343</v>
      </c>
      <c r="B350" s="90" t="s">
        <v>345</v>
      </c>
      <c r="C350" s="90"/>
      <c r="D350" s="90"/>
      <c r="E350" s="90"/>
      <c r="F350" s="90"/>
      <c r="G350" s="90"/>
      <c r="H350" s="90"/>
      <c r="I350" s="90"/>
      <c r="J350" s="6">
        <v>473255.46</v>
      </c>
      <c r="K350" s="7">
        <f t="shared" si="23"/>
        <v>89918.537400000001</v>
      </c>
      <c r="L350" s="7">
        <f t="shared" si="24"/>
        <v>563173.99739999999</v>
      </c>
      <c r="M350" s="7"/>
      <c r="N350" s="14"/>
      <c r="O350" s="7">
        <f t="shared" si="26"/>
        <v>0</v>
      </c>
      <c r="P350" s="7">
        <f t="shared" si="25"/>
        <v>0</v>
      </c>
    </row>
    <row r="351" spans="1:16" ht="15" customHeight="1" x14ac:dyDescent="0.3">
      <c r="A351" s="4">
        <v>344</v>
      </c>
      <c r="B351" s="90" t="s">
        <v>346</v>
      </c>
      <c r="C351" s="90"/>
      <c r="D351" s="90"/>
      <c r="E351" s="90"/>
      <c r="F351" s="90"/>
      <c r="G351" s="90"/>
      <c r="H351" s="90"/>
      <c r="I351" s="90"/>
      <c r="J351" s="6">
        <v>258768.07</v>
      </c>
      <c r="K351" s="7">
        <f t="shared" si="23"/>
        <v>49165.933300000004</v>
      </c>
      <c r="L351" s="7">
        <f t="shared" si="24"/>
        <v>307934.00329999998</v>
      </c>
      <c r="M351" s="7"/>
      <c r="N351" s="14"/>
      <c r="O351" s="7">
        <f t="shared" si="26"/>
        <v>0</v>
      </c>
      <c r="P351" s="7">
        <f t="shared" si="25"/>
        <v>0</v>
      </c>
    </row>
    <row r="352" spans="1:16" ht="15" customHeight="1" x14ac:dyDescent="0.3">
      <c r="A352" s="4">
        <v>345</v>
      </c>
      <c r="B352" s="90" t="s">
        <v>347</v>
      </c>
      <c r="C352" s="90"/>
      <c r="D352" s="90"/>
      <c r="E352" s="90"/>
      <c r="F352" s="90"/>
      <c r="G352" s="90"/>
      <c r="H352" s="90"/>
      <c r="I352" s="90"/>
      <c r="J352" s="6">
        <v>344737.82</v>
      </c>
      <c r="K352" s="7">
        <f t="shared" si="23"/>
        <v>65500.185799999999</v>
      </c>
      <c r="L352" s="7">
        <f t="shared" si="24"/>
        <v>410238.00579999998</v>
      </c>
      <c r="M352" s="7"/>
      <c r="N352" s="14"/>
      <c r="O352" s="7">
        <f t="shared" si="26"/>
        <v>0</v>
      </c>
      <c r="P352" s="7">
        <f t="shared" si="25"/>
        <v>0</v>
      </c>
    </row>
    <row r="353" spans="1:16" ht="15" customHeight="1" x14ac:dyDescent="0.3">
      <c r="A353" s="4">
        <v>346</v>
      </c>
      <c r="B353" s="90" t="s">
        <v>348</v>
      </c>
      <c r="C353" s="90"/>
      <c r="D353" s="90"/>
      <c r="E353" s="90"/>
      <c r="F353" s="90"/>
      <c r="G353" s="90"/>
      <c r="H353" s="90"/>
      <c r="I353" s="90"/>
      <c r="J353" s="6">
        <v>65000</v>
      </c>
      <c r="K353" s="7">
        <f t="shared" si="23"/>
        <v>12350</v>
      </c>
      <c r="L353" s="7">
        <f t="shared" si="24"/>
        <v>77350</v>
      </c>
      <c r="M353" s="7"/>
      <c r="N353" s="14"/>
      <c r="O353" s="7">
        <f t="shared" si="26"/>
        <v>0</v>
      </c>
      <c r="P353" s="7">
        <f t="shared" si="25"/>
        <v>0</v>
      </c>
    </row>
    <row r="354" spans="1:16" ht="15" customHeight="1" x14ac:dyDescent="0.3">
      <c r="A354" s="4">
        <v>347</v>
      </c>
      <c r="B354" s="90" t="s">
        <v>349</v>
      </c>
      <c r="C354" s="90"/>
      <c r="D354" s="90"/>
      <c r="E354" s="90"/>
      <c r="F354" s="90"/>
      <c r="G354" s="90"/>
      <c r="H354" s="90"/>
      <c r="I354" s="90"/>
      <c r="J354" s="6">
        <v>194808.4</v>
      </c>
      <c r="K354" s="7">
        <f t="shared" si="23"/>
        <v>37013.595999999998</v>
      </c>
      <c r="L354" s="7">
        <f t="shared" si="24"/>
        <v>231821.99599999998</v>
      </c>
      <c r="M354" s="7"/>
      <c r="N354" s="14"/>
      <c r="O354" s="7">
        <f t="shared" si="26"/>
        <v>0</v>
      </c>
      <c r="P354" s="7">
        <f t="shared" si="25"/>
        <v>0</v>
      </c>
    </row>
    <row r="355" spans="1:16" ht="15" customHeight="1" x14ac:dyDescent="0.3">
      <c r="A355" s="4">
        <v>348</v>
      </c>
      <c r="B355" s="90" t="s">
        <v>350</v>
      </c>
      <c r="C355" s="90"/>
      <c r="D355" s="90"/>
      <c r="E355" s="90"/>
      <c r="F355" s="90"/>
      <c r="G355" s="90"/>
      <c r="H355" s="90"/>
      <c r="I355" s="90"/>
      <c r="J355" s="6">
        <v>291991.59999999998</v>
      </c>
      <c r="K355" s="7">
        <f t="shared" si="23"/>
        <v>55478.403999999995</v>
      </c>
      <c r="L355" s="7">
        <f t="shared" si="24"/>
        <v>347470.00399999996</v>
      </c>
      <c r="M355" s="7"/>
      <c r="N355" s="14"/>
      <c r="O355" s="7">
        <f t="shared" si="26"/>
        <v>0</v>
      </c>
      <c r="P355" s="7">
        <f t="shared" si="25"/>
        <v>0</v>
      </c>
    </row>
    <row r="356" spans="1:16" ht="15" customHeight="1" x14ac:dyDescent="0.3">
      <c r="A356" s="4">
        <v>349</v>
      </c>
      <c r="B356" s="90" t="s">
        <v>351</v>
      </c>
      <c r="C356" s="90"/>
      <c r="D356" s="90"/>
      <c r="E356" s="90"/>
      <c r="F356" s="90"/>
      <c r="G356" s="90"/>
      <c r="H356" s="90"/>
      <c r="I356" s="90"/>
      <c r="J356" s="6">
        <v>401299.16</v>
      </c>
      <c r="K356" s="7">
        <f t="shared" si="23"/>
        <v>76246.840400000001</v>
      </c>
      <c r="L356" s="7">
        <f t="shared" si="24"/>
        <v>477546.00039999996</v>
      </c>
      <c r="M356" s="7"/>
      <c r="N356" s="14"/>
      <c r="O356" s="7">
        <f t="shared" si="26"/>
        <v>0</v>
      </c>
      <c r="P356" s="7">
        <f t="shared" si="25"/>
        <v>0</v>
      </c>
    </row>
    <row r="357" spans="1:16" ht="15" customHeight="1" x14ac:dyDescent="0.3">
      <c r="A357" s="4">
        <v>350</v>
      </c>
      <c r="B357" s="90" t="s">
        <v>352</v>
      </c>
      <c r="C357" s="90"/>
      <c r="D357" s="90"/>
      <c r="E357" s="90"/>
      <c r="F357" s="90"/>
      <c r="G357" s="90"/>
      <c r="H357" s="90"/>
      <c r="I357" s="90"/>
      <c r="J357" s="6">
        <v>372352.94</v>
      </c>
      <c r="K357" s="7">
        <f t="shared" si="23"/>
        <v>70747.058600000004</v>
      </c>
      <c r="L357" s="7">
        <f t="shared" si="24"/>
        <v>443099.99859999999</v>
      </c>
      <c r="M357" s="7"/>
      <c r="N357" s="14"/>
      <c r="O357" s="7">
        <f t="shared" si="26"/>
        <v>0</v>
      </c>
      <c r="P357" s="7">
        <f t="shared" si="25"/>
        <v>0</v>
      </c>
    </row>
    <row r="358" spans="1:16" ht="15" customHeight="1" x14ac:dyDescent="0.3">
      <c r="A358" s="4">
        <v>351</v>
      </c>
      <c r="B358" s="90" t="s">
        <v>353</v>
      </c>
      <c r="C358" s="90"/>
      <c r="D358" s="90"/>
      <c r="E358" s="90"/>
      <c r="F358" s="90"/>
      <c r="G358" s="90"/>
      <c r="H358" s="90"/>
      <c r="I358" s="90"/>
      <c r="J358" s="6">
        <v>183693.28</v>
      </c>
      <c r="K358" s="7">
        <f t="shared" si="23"/>
        <v>34901.7232</v>
      </c>
      <c r="L358" s="7">
        <f t="shared" si="24"/>
        <v>218595.00320000001</v>
      </c>
      <c r="M358" s="7"/>
      <c r="N358" s="14"/>
      <c r="O358" s="7">
        <f t="shared" si="26"/>
        <v>0</v>
      </c>
      <c r="P358" s="7">
        <f t="shared" si="25"/>
        <v>0</v>
      </c>
    </row>
    <row r="359" spans="1:16" ht="15" customHeight="1" x14ac:dyDescent="0.3">
      <c r="A359" s="4">
        <v>352</v>
      </c>
      <c r="B359" s="90" t="s">
        <v>354</v>
      </c>
      <c r="C359" s="90"/>
      <c r="D359" s="90"/>
      <c r="E359" s="90"/>
      <c r="F359" s="90"/>
      <c r="G359" s="90"/>
      <c r="H359" s="90"/>
      <c r="I359" s="90"/>
      <c r="J359" s="6">
        <v>331355.46000000002</v>
      </c>
      <c r="K359" s="7">
        <f t="shared" si="23"/>
        <v>62957.537400000008</v>
      </c>
      <c r="L359" s="7">
        <f t="shared" si="24"/>
        <v>394312.99740000005</v>
      </c>
      <c r="M359" s="7"/>
      <c r="N359" s="14"/>
      <c r="O359" s="7">
        <f t="shared" si="26"/>
        <v>0</v>
      </c>
      <c r="P359" s="7">
        <f t="shared" si="25"/>
        <v>0</v>
      </c>
    </row>
    <row r="360" spans="1:16" ht="15" customHeight="1" x14ac:dyDescent="0.3">
      <c r="A360" s="4">
        <v>353</v>
      </c>
      <c r="B360" s="90" t="s">
        <v>355</v>
      </c>
      <c r="C360" s="90"/>
      <c r="D360" s="90"/>
      <c r="E360" s="90"/>
      <c r="F360" s="90"/>
      <c r="G360" s="90"/>
      <c r="H360" s="90"/>
      <c r="I360" s="90"/>
      <c r="J360" s="6">
        <v>393903.35999999999</v>
      </c>
      <c r="K360" s="7">
        <f t="shared" si="23"/>
        <v>74841.638399999996</v>
      </c>
      <c r="L360" s="7">
        <f t="shared" si="24"/>
        <v>468744.99839999998</v>
      </c>
      <c r="M360" s="7"/>
      <c r="N360" s="14"/>
      <c r="O360" s="7">
        <f t="shared" si="26"/>
        <v>0</v>
      </c>
      <c r="P360" s="7">
        <f t="shared" si="25"/>
        <v>0</v>
      </c>
    </row>
    <row r="361" spans="1:16" ht="15" customHeight="1" x14ac:dyDescent="0.3">
      <c r="A361" s="4">
        <v>354</v>
      </c>
      <c r="B361" s="90" t="s">
        <v>356</v>
      </c>
      <c r="C361" s="90"/>
      <c r="D361" s="90"/>
      <c r="E361" s="90"/>
      <c r="F361" s="90"/>
      <c r="G361" s="90"/>
      <c r="H361" s="90"/>
      <c r="I361" s="90"/>
      <c r="J361" s="6">
        <v>400294.12</v>
      </c>
      <c r="K361" s="7">
        <f t="shared" si="23"/>
        <v>76055.882800000007</v>
      </c>
      <c r="L361" s="7">
        <f t="shared" si="24"/>
        <v>476350.00280000002</v>
      </c>
      <c r="M361" s="7"/>
      <c r="N361" s="14"/>
      <c r="O361" s="7">
        <f t="shared" si="26"/>
        <v>0</v>
      </c>
      <c r="P361" s="7">
        <f t="shared" si="25"/>
        <v>0</v>
      </c>
    </row>
    <row r="362" spans="1:16" ht="15" customHeight="1" x14ac:dyDescent="0.3">
      <c r="A362" s="4">
        <v>355</v>
      </c>
      <c r="B362" s="90" t="s">
        <v>357</v>
      </c>
      <c r="C362" s="90"/>
      <c r="D362" s="90"/>
      <c r="E362" s="90"/>
      <c r="F362" s="90"/>
      <c r="G362" s="90"/>
      <c r="H362" s="90"/>
      <c r="I362" s="90"/>
      <c r="J362" s="6">
        <v>350033.61</v>
      </c>
      <c r="K362" s="7">
        <f t="shared" si="23"/>
        <v>66506.385899999994</v>
      </c>
      <c r="L362" s="7">
        <f t="shared" si="24"/>
        <v>416539.99589999998</v>
      </c>
      <c r="M362" s="7"/>
      <c r="N362" s="14"/>
      <c r="O362" s="7">
        <f t="shared" si="26"/>
        <v>0</v>
      </c>
      <c r="P362" s="7">
        <f t="shared" si="25"/>
        <v>0</v>
      </c>
    </row>
    <row r="363" spans="1:16" ht="15" customHeight="1" x14ac:dyDescent="0.3">
      <c r="A363" s="4">
        <v>356</v>
      </c>
      <c r="B363" s="90" t="s">
        <v>358</v>
      </c>
      <c r="C363" s="90"/>
      <c r="D363" s="90"/>
      <c r="E363" s="90"/>
      <c r="F363" s="90"/>
      <c r="G363" s="90"/>
      <c r="H363" s="90"/>
      <c r="I363" s="90"/>
      <c r="J363" s="6">
        <v>302336.96999999997</v>
      </c>
      <c r="K363" s="7">
        <f t="shared" si="23"/>
        <v>57444.024299999997</v>
      </c>
      <c r="L363" s="7">
        <f t="shared" si="24"/>
        <v>359780.99429999996</v>
      </c>
      <c r="M363" s="7"/>
      <c r="N363" s="14"/>
      <c r="O363" s="7">
        <f t="shared" si="26"/>
        <v>0</v>
      </c>
      <c r="P363" s="7">
        <f t="shared" si="25"/>
        <v>0</v>
      </c>
    </row>
    <row r="364" spans="1:16" ht="15" customHeight="1" x14ac:dyDescent="0.3">
      <c r="A364" s="4">
        <v>357</v>
      </c>
      <c r="B364" s="90" t="s">
        <v>359</v>
      </c>
      <c r="C364" s="90"/>
      <c r="D364" s="90"/>
      <c r="E364" s="90"/>
      <c r="F364" s="90"/>
      <c r="G364" s="90"/>
      <c r="H364" s="90"/>
      <c r="I364" s="90"/>
      <c r="J364" s="6">
        <v>724371.43</v>
      </c>
      <c r="K364" s="7">
        <f t="shared" si="23"/>
        <v>137630.5717</v>
      </c>
      <c r="L364" s="7">
        <f t="shared" si="24"/>
        <v>862002.00170000002</v>
      </c>
      <c r="M364" s="7"/>
      <c r="N364" s="14"/>
      <c r="O364" s="7">
        <f t="shared" si="26"/>
        <v>0</v>
      </c>
      <c r="P364" s="7">
        <f t="shared" si="25"/>
        <v>0</v>
      </c>
    </row>
    <row r="365" spans="1:16" ht="15" customHeight="1" x14ac:dyDescent="0.3">
      <c r="A365" s="4">
        <v>358</v>
      </c>
      <c r="B365" s="90" t="s">
        <v>360</v>
      </c>
      <c r="C365" s="90"/>
      <c r="D365" s="90"/>
      <c r="E365" s="90"/>
      <c r="F365" s="90"/>
      <c r="G365" s="90"/>
      <c r="H365" s="90"/>
      <c r="I365" s="90"/>
      <c r="J365" s="6">
        <v>381000</v>
      </c>
      <c r="K365" s="7">
        <f t="shared" si="23"/>
        <v>72390</v>
      </c>
      <c r="L365" s="7">
        <f t="shared" si="24"/>
        <v>453390</v>
      </c>
      <c r="M365" s="7"/>
      <c r="N365" s="14"/>
      <c r="O365" s="7">
        <f t="shared" si="26"/>
        <v>0</v>
      </c>
      <c r="P365" s="7">
        <f t="shared" si="25"/>
        <v>0</v>
      </c>
    </row>
    <row r="366" spans="1:16" ht="15" customHeight="1" x14ac:dyDescent="0.3">
      <c r="A366" s="4">
        <v>359</v>
      </c>
      <c r="B366" s="90" t="s">
        <v>361</v>
      </c>
      <c r="C366" s="90"/>
      <c r="D366" s="90"/>
      <c r="E366" s="90"/>
      <c r="F366" s="90"/>
      <c r="G366" s="90"/>
      <c r="H366" s="90"/>
      <c r="I366" s="90"/>
      <c r="J366" s="6">
        <v>494078.99</v>
      </c>
      <c r="K366" s="7">
        <f t="shared" si="23"/>
        <v>93875.008100000006</v>
      </c>
      <c r="L366" s="7">
        <f t="shared" si="24"/>
        <v>587953.99809999997</v>
      </c>
      <c r="M366" s="7"/>
      <c r="N366" s="14"/>
      <c r="O366" s="7">
        <f t="shared" si="26"/>
        <v>0</v>
      </c>
      <c r="P366" s="7">
        <f t="shared" si="25"/>
        <v>0</v>
      </c>
    </row>
    <row r="367" spans="1:16" ht="15" customHeight="1" x14ac:dyDescent="0.3">
      <c r="A367" s="4">
        <v>360</v>
      </c>
      <c r="B367" s="90" t="s">
        <v>362</v>
      </c>
      <c r="C367" s="90"/>
      <c r="D367" s="90"/>
      <c r="E367" s="90"/>
      <c r="F367" s="90"/>
      <c r="G367" s="90"/>
      <c r="H367" s="90"/>
      <c r="I367" s="90"/>
      <c r="J367" s="6">
        <v>645000</v>
      </c>
      <c r="K367" s="7">
        <f t="shared" si="23"/>
        <v>122550</v>
      </c>
      <c r="L367" s="7">
        <f t="shared" si="24"/>
        <v>767550</v>
      </c>
      <c r="M367" s="7"/>
      <c r="N367" s="14"/>
      <c r="O367" s="7">
        <f t="shared" si="26"/>
        <v>0</v>
      </c>
      <c r="P367" s="7">
        <f t="shared" si="25"/>
        <v>0</v>
      </c>
    </row>
    <row r="368" spans="1:16" ht="15" customHeight="1" x14ac:dyDescent="0.3">
      <c r="A368" s="4">
        <v>361</v>
      </c>
      <c r="B368" s="90" t="s">
        <v>363</v>
      </c>
      <c r="C368" s="90"/>
      <c r="D368" s="90"/>
      <c r="E368" s="90"/>
      <c r="F368" s="90"/>
      <c r="G368" s="90"/>
      <c r="H368" s="90"/>
      <c r="I368" s="90"/>
      <c r="J368" s="6">
        <v>943664.71</v>
      </c>
      <c r="K368" s="7">
        <f t="shared" si="23"/>
        <v>179296.29490000001</v>
      </c>
      <c r="L368" s="7">
        <f t="shared" si="24"/>
        <v>1122961.0049000001</v>
      </c>
      <c r="M368" s="7"/>
      <c r="N368" s="14"/>
      <c r="O368" s="7">
        <f t="shared" si="26"/>
        <v>0</v>
      </c>
      <c r="P368" s="7">
        <f t="shared" si="25"/>
        <v>0</v>
      </c>
    </row>
    <row r="369" spans="1:16" ht="15" customHeight="1" x14ac:dyDescent="0.3">
      <c r="A369" s="4">
        <v>362</v>
      </c>
      <c r="B369" s="90" t="s">
        <v>364</v>
      </c>
      <c r="C369" s="90"/>
      <c r="D369" s="90"/>
      <c r="E369" s="90"/>
      <c r="F369" s="90"/>
      <c r="G369" s="90"/>
      <c r="H369" s="90"/>
      <c r="I369" s="90"/>
      <c r="J369" s="6">
        <v>223823.53</v>
      </c>
      <c r="K369" s="7">
        <f t="shared" si="23"/>
        <v>42526.470699999998</v>
      </c>
      <c r="L369" s="7">
        <f t="shared" si="24"/>
        <v>266350.00069999998</v>
      </c>
      <c r="M369" s="7"/>
      <c r="N369" s="14"/>
      <c r="O369" s="7">
        <f t="shared" si="26"/>
        <v>0</v>
      </c>
      <c r="P369" s="7">
        <f t="shared" si="25"/>
        <v>0</v>
      </c>
    </row>
    <row r="370" spans="1:16" ht="15" customHeight="1" x14ac:dyDescent="0.3">
      <c r="A370" s="4">
        <v>363</v>
      </c>
      <c r="B370" s="90" t="s">
        <v>365</v>
      </c>
      <c r="C370" s="90"/>
      <c r="D370" s="90"/>
      <c r="E370" s="90"/>
      <c r="F370" s="90"/>
      <c r="G370" s="90"/>
      <c r="H370" s="90"/>
      <c r="I370" s="90"/>
      <c r="J370" s="6">
        <v>259000</v>
      </c>
      <c r="K370" s="7">
        <f t="shared" si="23"/>
        <v>49210</v>
      </c>
      <c r="L370" s="7">
        <f t="shared" si="24"/>
        <v>308210</v>
      </c>
      <c r="M370" s="7"/>
      <c r="N370" s="14"/>
      <c r="O370" s="7">
        <f t="shared" si="26"/>
        <v>0</v>
      </c>
      <c r="P370" s="7">
        <f t="shared" si="25"/>
        <v>0</v>
      </c>
    </row>
    <row r="371" spans="1:16" ht="15" customHeight="1" x14ac:dyDescent="0.3">
      <c r="A371" s="4">
        <v>364</v>
      </c>
      <c r="B371" s="90" t="s">
        <v>366</v>
      </c>
      <c r="C371" s="90"/>
      <c r="D371" s="90"/>
      <c r="E371" s="90"/>
      <c r="F371" s="90"/>
      <c r="G371" s="90"/>
      <c r="H371" s="90"/>
      <c r="I371" s="90"/>
      <c r="J371" s="6">
        <v>421283.19</v>
      </c>
      <c r="K371" s="7">
        <f t="shared" si="23"/>
        <v>80043.806100000002</v>
      </c>
      <c r="L371" s="7">
        <f t="shared" si="24"/>
        <v>501326.99609999999</v>
      </c>
      <c r="M371" s="7"/>
      <c r="N371" s="14"/>
      <c r="O371" s="7">
        <f t="shared" si="26"/>
        <v>0</v>
      </c>
      <c r="P371" s="7">
        <f t="shared" si="25"/>
        <v>0</v>
      </c>
    </row>
    <row r="372" spans="1:16" ht="15" customHeight="1" x14ac:dyDescent="0.3">
      <c r="A372" s="4">
        <v>365</v>
      </c>
      <c r="B372" s="90" t="s">
        <v>367</v>
      </c>
      <c r="C372" s="90"/>
      <c r="D372" s="90"/>
      <c r="E372" s="90"/>
      <c r="F372" s="90"/>
      <c r="G372" s="90"/>
      <c r="H372" s="90"/>
      <c r="I372" s="90"/>
      <c r="J372" s="6">
        <v>414304.2</v>
      </c>
      <c r="K372" s="7">
        <f t="shared" si="23"/>
        <v>78717.79800000001</v>
      </c>
      <c r="L372" s="7">
        <f t="shared" si="24"/>
        <v>493021.99800000002</v>
      </c>
      <c r="M372" s="7"/>
      <c r="N372" s="14"/>
      <c r="O372" s="7">
        <f t="shared" si="26"/>
        <v>0</v>
      </c>
      <c r="P372" s="7">
        <f t="shared" si="25"/>
        <v>0</v>
      </c>
    </row>
    <row r="373" spans="1:16" ht="15" customHeight="1" x14ac:dyDescent="0.3">
      <c r="A373" s="4">
        <v>366</v>
      </c>
      <c r="B373" s="90" t="s">
        <v>368</v>
      </c>
      <c r="C373" s="90"/>
      <c r="D373" s="90"/>
      <c r="E373" s="90"/>
      <c r="F373" s="90"/>
      <c r="G373" s="90"/>
      <c r="H373" s="90"/>
      <c r="I373" s="90"/>
      <c r="J373" s="6">
        <v>556000</v>
      </c>
      <c r="K373" s="7">
        <f t="shared" si="23"/>
        <v>105640</v>
      </c>
      <c r="L373" s="7">
        <f t="shared" si="24"/>
        <v>661640</v>
      </c>
      <c r="M373" s="7"/>
      <c r="N373" s="14"/>
      <c r="O373" s="7">
        <f t="shared" si="26"/>
        <v>0</v>
      </c>
      <c r="P373" s="7">
        <f t="shared" si="25"/>
        <v>0</v>
      </c>
    </row>
    <row r="374" spans="1:16" ht="15" customHeight="1" x14ac:dyDescent="0.3">
      <c r="A374" s="4">
        <v>367</v>
      </c>
      <c r="B374" s="90" t="s">
        <v>369</v>
      </c>
      <c r="C374" s="90"/>
      <c r="D374" s="90"/>
      <c r="E374" s="90"/>
      <c r="F374" s="90"/>
      <c r="G374" s="90"/>
      <c r="H374" s="90"/>
      <c r="I374" s="90"/>
      <c r="J374" s="6">
        <v>370926.05</v>
      </c>
      <c r="K374" s="7">
        <f t="shared" si="23"/>
        <v>70475.949500000002</v>
      </c>
      <c r="L374" s="7">
        <f t="shared" si="24"/>
        <v>441401.99949999998</v>
      </c>
      <c r="M374" s="7"/>
      <c r="N374" s="14"/>
      <c r="O374" s="7">
        <f t="shared" si="26"/>
        <v>0</v>
      </c>
      <c r="P374" s="7">
        <f t="shared" si="25"/>
        <v>0</v>
      </c>
    </row>
    <row r="375" spans="1:16" ht="15" customHeight="1" x14ac:dyDescent="0.3">
      <c r="A375" s="4">
        <v>368</v>
      </c>
      <c r="B375" s="90" t="s">
        <v>370</v>
      </c>
      <c r="C375" s="90"/>
      <c r="D375" s="90"/>
      <c r="E375" s="90"/>
      <c r="F375" s="90"/>
      <c r="G375" s="90"/>
      <c r="H375" s="90"/>
      <c r="I375" s="90"/>
      <c r="J375" s="6">
        <v>518000</v>
      </c>
      <c r="K375" s="7">
        <f t="shared" si="23"/>
        <v>98420</v>
      </c>
      <c r="L375" s="7">
        <f t="shared" si="24"/>
        <v>616420</v>
      </c>
      <c r="M375" s="7"/>
      <c r="N375" s="14"/>
      <c r="O375" s="7">
        <f t="shared" si="26"/>
        <v>0</v>
      </c>
      <c r="P375" s="7">
        <f t="shared" si="25"/>
        <v>0</v>
      </c>
    </row>
    <row r="376" spans="1:16" ht="15" customHeight="1" x14ac:dyDescent="0.3">
      <c r="A376" s="4">
        <v>369</v>
      </c>
      <c r="B376" s="90" t="s">
        <v>371</v>
      </c>
      <c r="C376" s="90"/>
      <c r="D376" s="90"/>
      <c r="E376" s="90"/>
      <c r="F376" s="90"/>
      <c r="G376" s="90"/>
      <c r="H376" s="90"/>
      <c r="I376" s="90"/>
      <c r="J376" s="6">
        <v>430933.61</v>
      </c>
      <c r="K376" s="7">
        <f t="shared" si="23"/>
        <v>81877.385899999994</v>
      </c>
      <c r="L376" s="7">
        <f t="shared" si="24"/>
        <v>512810.99589999998</v>
      </c>
      <c r="M376" s="7"/>
      <c r="N376" s="14"/>
      <c r="O376" s="7">
        <f t="shared" si="26"/>
        <v>0</v>
      </c>
      <c r="P376" s="7">
        <f t="shared" si="25"/>
        <v>0</v>
      </c>
    </row>
    <row r="377" spans="1:16" ht="15" customHeight="1" x14ac:dyDescent="0.3">
      <c r="A377" s="4">
        <v>370</v>
      </c>
      <c r="B377" s="90" t="s">
        <v>372</v>
      </c>
      <c r="C377" s="90"/>
      <c r="D377" s="90"/>
      <c r="E377" s="90"/>
      <c r="F377" s="90"/>
      <c r="G377" s="90"/>
      <c r="H377" s="90"/>
      <c r="I377" s="90"/>
      <c r="J377" s="6">
        <v>432000</v>
      </c>
      <c r="K377" s="7">
        <f t="shared" si="23"/>
        <v>82080</v>
      </c>
      <c r="L377" s="7">
        <f t="shared" si="24"/>
        <v>514080</v>
      </c>
      <c r="M377" s="7"/>
      <c r="N377" s="14"/>
      <c r="O377" s="7">
        <f t="shared" si="26"/>
        <v>0</v>
      </c>
      <c r="P377" s="7">
        <f t="shared" si="25"/>
        <v>0</v>
      </c>
    </row>
    <row r="378" spans="1:16" ht="15" customHeight="1" x14ac:dyDescent="0.3">
      <c r="A378" s="4">
        <v>371</v>
      </c>
      <c r="B378" s="90" t="s">
        <v>373</v>
      </c>
      <c r="C378" s="90"/>
      <c r="D378" s="90"/>
      <c r="E378" s="90"/>
      <c r="F378" s="90"/>
      <c r="G378" s="90"/>
      <c r="H378" s="90"/>
      <c r="I378" s="90"/>
      <c r="J378" s="6">
        <v>1026000</v>
      </c>
      <c r="K378" s="7">
        <f t="shared" si="23"/>
        <v>194940</v>
      </c>
      <c r="L378" s="7">
        <f t="shared" si="24"/>
        <v>1220940</v>
      </c>
      <c r="M378" s="7"/>
      <c r="N378" s="14"/>
      <c r="O378" s="7">
        <f t="shared" si="26"/>
        <v>0</v>
      </c>
      <c r="P378" s="7">
        <f t="shared" si="25"/>
        <v>0</v>
      </c>
    </row>
    <row r="379" spans="1:16" x14ac:dyDescent="0.3">
      <c r="A379" s="4">
        <v>372</v>
      </c>
      <c r="B379" s="90" t="s">
        <v>374</v>
      </c>
      <c r="C379" s="90"/>
      <c r="D379" s="90"/>
      <c r="E379" s="90"/>
      <c r="F379" s="90"/>
      <c r="G379" s="90"/>
      <c r="H379" s="90"/>
      <c r="I379" s="90"/>
      <c r="J379" s="6">
        <v>877321.01</v>
      </c>
      <c r="K379" s="7">
        <f t="shared" si="23"/>
        <v>166690.99189999999</v>
      </c>
      <c r="L379" s="7">
        <f t="shared" si="24"/>
        <v>1044012.0019</v>
      </c>
      <c r="M379" s="7"/>
      <c r="N379" s="14"/>
      <c r="O379" s="7">
        <f t="shared" si="26"/>
        <v>0</v>
      </c>
      <c r="P379" s="7">
        <f t="shared" si="25"/>
        <v>0</v>
      </c>
    </row>
    <row r="380" spans="1:16" ht="15" customHeight="1" x14ac:dyDescent="0.3">
      <c r="A380" s="4">
        <v>373</v>
      </c>
      <c r="B380" s="90" t="s">
        <v>375</v>
      </c>
      <c r="C380" s="90"/>
      <c r="D380" s="90"/>
      <c r="E380" s="90"/>
      <c r="F380" s="90"/>
      <c r="G380" s="90"/>
      <c r="H380" s="90"/>
      <c r="I380" s="90"/>
      <c r="J380" s="6">
        <v>278300.84000000003</v>
      </c>
      <c r="K380" s="7">
        <f t="shared" si="23"/>
        <v>52877.159600000006</v>
      </c>
      <c r="L380" s="7">
        <f t="shared" si="24"/>
        <v>331177.99960000004</v>
      </c>
      <c r="M380" s="7"/>
      <c r="N380" s="14"/>
      <c r="O380" s="7">
        <f t="shared" si="26"/>
        <v>0</v>
      </c>
      <c r="P380" s="7">
        <f t="shared" si="25"/>
        <v>0</v>
      </c>
    </row>
    <row r="381" spans="1:16" x14ac:dyDescent="0.3">
      <c r="A381" s="4">
        <v>374</v>
      </c>
      <c r="B381" s="90" t="s">
        <v>376</v>
      </c>
      <c r="C381" s="90"/>
      <c r="D381" s="90"/>
      <c r="E381" s="90"/>
      <c r="F381" s="90"/>
      <c r="G381" s="90"/>
      <c r="H381" s="90"/>
      <c r="I381" s="90"/>
      <c r="J381" s="6">
        <v>872310.08</v>
      </c>
      <c r="K381" s="7">
        <f t="shared" si="23"/>
        <v>165738.91519999999</v>
      </c>
      <c r="L381" s="7">
        <f t="shared" si="24"/>
        <v>1038048.9952</v>
      </c>
      <c r="M381" s="7"/>
      <c r="N381" s="14"/>
      <c r="O381" s="7">
        <f t="shared" si="26"/>
        <v>0</v>
      </c>
      <c r="P381" s="7">
        <f t="shared" si="25"/>
        <v>0</v>
      </c>
    </row>
    <row r="382" spans="1:16" ht="15" customHeight="1" x14ac:dyDescent="0.3">
      <c r="A382" s="4">
        <v>375</v>
      </c>
      <c r="B382" s="90" t="s">
        <v>377</v>
      </c>
      <c r="C382" s="90"/>
      <c r="D382" s="90"/>
      <c r="E382" s="90"/>
      <c r="F382" s="90"/>
      <c r="G382" s="90"/>
      <c r="H382" s="90"/>
      <c r="I382" s="90"/>
      <c r="J382" s="6">
        <v>524000</v>
      </c>
      <c r="K382" s="7">
        <f t="shared" si="23"/>
        <v>99560</v>
      </c>
      <c r="L382" s="7">
        <f t="shared" si="24"/>
        <v>623560</v>
      </c>
      <c r="M382" s="7"/>
      <c r="N382" s="14"/>
      <c r="O382" s="7">
        <f t="shared" si="26"/>
        <v>0</v>
      </c>
      <c r="P382" s="7">
        <f t="shared" si="25"/>
        <v>0</v>
      </c>
    </row>
    <row r="383" spans="1:16" ht="15" customHeight="1" x14ac:dyDescent="0.3">
      <c r="A383" s="4">
        <v>376</v>
      </c>
      <c r="B383" s="90" t="s">
        <v>378</v>
      </c>
      <c r="C383" s="90"/>
      <c r="D383" s="90"/>
      <c r="E383" s="90"/>
      <c r="F383" s="90"/>
      <c r="G383" s="90"/>
      <c r="H383" s="90"/>
      <c r="I383" s="90"/>
      <c r="J383" s="6">
        <v>401083.19</v>
      </c>
      <c r="K383" s="7">
        <f t="shared" si="23"/>
        <v>76205.806100000002</v>
      </c>
      <c r="L383" s="7">
        <f t="shared" si="24"/>
        <v>477288.99609999999</v>
      </c>
      <c r="M383" s="7"/>
      <c r="N383" s="14"/>
      <c r="O383" s="7">
        <f t="shared" si="26"/>
        <v>0</v>
      </c>
      <c r="P383" s="7">
        <f t="shared" si="25"/>
        <v>0</v>
      </c>
    </row>
    <row r="384" spans="1:16" ht="15" customHeight="1" x14ac:dyDescent="0.3">
      <c r="A384" s="4">
        <v>377</v>
      </c>
      <c r="B384" s="90" t="s">
        <v>379</v>
      </c>
      <c r="C384" s="90"/>
      <c r="D384" s="90"/>
      <c r="E384" s="90"/>
      <c r="F384" s="90"/>
      <c r="G384" s="90"/>
      <c r="H384" s="90"/>
      <c r="I384" s="90"/>
      <c r="J384" s="6">
        <v>432000</v>
      </c>
      <c r="K384" s="7">
        <f t="shared" si="23"/>
        <v>82080</v>
      </c>
      <c r="L384" s="7">
        <f t="shared" si="24"/>
        <v>514080</v>
      </c>
      <c r="M384" s="7"/>
      <c r="N384" s="14"/>
      <c r="O384" s="7">
        <f t="shared" si="26"/>
        <v>0</v>
      </c>
      <c r="P384" s="7">
        <f t="shared" si="25"/>
        <v>0</v>
      </c>
    </row>
    <row r="385" spans="1:16" ht="15" customHeight="1" x14ac:dyDescent="0.3">
      <c r="A385" s="4">
        <v>378</v>
      </c>
      <c r="B385" s="90" t="s">
        <v>380</v>
      </c>
      <c r="C385" s="90"/>
      <c r="D385" s="90"/>
      <c r="E385" s="90"/>
      <c r="F385" s="90"/>
      <c r="G385" s="90"/>
      <c r="H385" s="90"/>
      <c r="I385" s="90"/>
      <c r="J385" s="6">
        <v>324000</v>
      </c>
      <c r="K385" s="7">
        <f t="shared" si="23"/>
        <v>61560</v>
      </c>
      <c r="L385" s="7">
        <f t="shared" si="24"/>
        <v>385560</v>
      </c>
      <c r="M385" s="7"/>
      <c r="N385" s="14"/>
      <c r="O385" s="7">
        <f t="shared" si="26"/>
        <v>0</v>
      </c>
      <c r="P385" s="7">
        <f t="shared" si="25"/>
        <v>0</v>
      </c>
    </row>
    <row r="386" spans="1:16" ht="15" customHeight="1" x14ac:dyDescent="0.3">
      <c r="A386" s="4">
        <v>379</v>
      </c>
      <c r="B386" s="90" t="s">
        <v>381</v>
      </c>
      <c r="C386" s="90"/>
      <c r="D386" s="90"/>
      <c r="E386" s="90"/>
      <c r="F386" s="90"/>
      <c r="G386" s="90"/>
      <c r="H386" s="90"/>
      <c r="I386" s="90"/>
      <c r="J386" s="6">
        <v>65000</v>
      </c>
      <c r="K386" s="7">
        <f t="shared" si="23"/>
        <v>12350</v>
      </c>
      <c r="L386" s="7">
        <f t="shared" si="24"/>
        <v>77350</v>
      </c>
      <c r="M386" s="7"/>
      <c r="N386" s="14"/>
      <c r="O386" s="7">
        <f t="shared" si="26"/>
        <v>0</v>
      </c>
      <c r="P386" s="7">
        <f t="shared" si="25"/>
        <v>0</v>
      </c>
    </row>
    <row r="387" spans="1:16" ht="15" customHeight="1" x14ac:dyDescent="0.3">
      <c r="A387" s="4">
        <v>380</v>
      </c>
      <c r="B387" s="90" t="s">
        <v>382</v>
      </c>
      <c r="C387" s="90"/>
      <c r="D387" s="90"/>
      <c r="E387" s="90"/>
      <c r="F387" s="90"/>
      <c r="G387" s="90"/>
      <c r="H387" s="90"/>
      <c r="I387" s="90"/>
      <c r="J387" s="6">
        <v>10357.14</v>
      </c>
      <c r="K387" s="7">
        <f t="shared" si="23"/>
        <v>1967.8565999999998</v>
      </c>
      <c r="L387" s="7">
        <f t="shared" si="24"/>
        <v>12324.996599999999</v>
      </c>
      <c r="M387" s="7"/>
      <c r="N387" s="14"/>
      <c r="O387" s="7">
        <f t="shared" si="26"/>
        <v>0</v>
      </c>
      <c r="P387" s="7">
        <f t="shared" si="25"/>
        <v>0</v>
      </c>
    </row>
    <row r="388" spans="1:16" ht="15" customHeight="1" x14ac:dyDescent="0.3">
      <c r="A388" s="4">
        <v>381</v>
      </c>
      <c r="B388" s="90" t="s">
        <v>383</v>
      </c>
      <c r="C388" s="90"/>
      <c r="D388" s="90"/>
      <c r="E388" s="90"/>
      <c r="F388" s="90"/>
      <c r="G388" s="90"/>
      <c r="H388" s="90"/>
      <c r="I388" s="90"/>
      <c r="J388" s="6">
        <v>10561.34</v>
      </c>
      <c r="K388" s="7">
        <f t="shared" si="23"/>
        <v>2006.6546000000001</v>
      </c>
      <c r="L388" s="7">
        <f t="shared" si="24"/>
        <v>12567.9946</v>
      </c>
      <c r="M388" s="7"/>
      <c r="N388" s="14"/>
      <c r="O388" s="7">
        <f t="shared" si="26"/>
        <v>0</v>
      </c>
      <c r="P388" s="7">
        <f t="shared" si="25"/>
        <v>0</v>
      </c>
    </row>
    <row r="389" spans="1:16" ht="15" customHeight="1" x14ac:dyDescent="0.3">
      <c r="A389" s="4">
        <v>382</v>
      </c>
      <c r="B389" s="90" t="s">
        <v>384</v>
      </c>
      <c r="C389" s="90"/>
      <c r="D389" s="90"/>
      <c r="E389" s="90"/>
      <c r="F389" s="90"/>
      <c r="G389" s="90"/>
      <c r="H389" s="90"/>
      <c r="I389" s="90"/>
      <c r="J389" s="6">
        <v>439096.64</v>
      </c>
      <c r="K389" s="7">
        <f t="shared" si="23"/>
        <v>83428.361600000004</v>
      </c>
      <c r="L389" s="7">
        <f t="shared" si="24"/>
        <v>522525.00160000002</v>
      </c>
      <c r="M389" s="7"/>
      <c r="N389" s="14"/>
      <c r="O389" s="7">
        <f t="shared" si="26"/>
        <v>0</v>
      </c>
      <c r="P389" s="7">
        <f t="shared" si="25"/>
        <v>0</v>
      </c>
    </row>
    <row r="390" spans="1:16" ht="15" customHeight="1" x14ac:dyDescent="0.3">
      <c r="A390" s="4">
        <v>383</v>
      </c>
      <c r="B390" s="90" t="s">
        <v>385</v>
      </c>
      <c r="C390" s="90"/>
      <c r="D390" s="90"/>
      <c r="E390" s="90"/>
      <c r="F390" s="90"/>
      <c r="G390" s="90"/>
      <c r="H390" s="90"/>
      <c r="I390" s="90"/>
      <c r="J390" s="6">
        <v>540000</v>
      </c>
      <c r="K390" s="7">
        <f t="shared" si="23"/>
        <v>102600</v>
      </c>
      <c r="L390" s="7">
        <f t="shared" si="24"/>
        <v>642600</v>
      </c>
      <c r="M390" s="7"/>
      <c r="N390" s="14"/>
      <c r="O390" s="7">
        <f t="shared" si="26"/>
        <v>0</v>
      </c>
      <c r="P390" s="7">
        <f t="shared" si="25"/>
        <v>0</v>
      </c>
    </row>
    <row r="391" spans="1:16" ht="15" customHeight="1" x14ac:dyDescent="0.3">
      <c r="A391" s="4">
        <v>384</v>
      </c>
      <c r="B391" s="90" t="s">
        <v>386</v>
      </c>
      <c r="C391" s="90"/>
      <c r="D391" s="90"/>
      <c r="E391" s="90"/>
      <c r="F391" s="90"/>
      <c r="G391" s="90"/>
      <c r="H391" s="90"/>
      <c r="I391" s="90"/>
      <c r="J391" s="6">
        <v>1114635.29</v>
      </c>
      <c r="K391" s="7">
        <f t="shared" si="23"/>
        <v>211780.70510000002</v>
      </c>
      <c r="L391" s="7">
        <f t="shared" si="24"/>
        <v>1326415.9950999999</v>
      </c>
      <c r="M391" s="7"/>
      <c r="N391" s="14"/>
      <c r="O391" s="7">
        <f t="shared" si="26"/>
        <v>0</v>
      </c>
      <c r="P391" s="7">
        <f t="shared" si="25"/>
        <v>0</v>
      </c>
    </row>
    <row r="392" spans="1:16" ht="15" customHeight="1" x14ac:dyDescent="0.3">
      <c r="A392" s="4">
        <v>385</v>
      </c>
      <c r="B392" s="90" t="s">
        <v>387</v>
      </c>
      <c r="C392" s="90"/>
      <c r="D392" s="90"/>
      <c r="E392" s="90"/>
      <c r="F392" s="90"/>
      <c r="G392" s="90"/>
      <c r="H392" s="90"/>
      <c r="I392" s="90"/>
      <c r="J392" s="6">
        <v>1296000</v>
      </c>
      <c r="K392" s="7">
        <f t="shared" ref="K392:K455" si="27">+J392*19%</f>
        <v>246240</v>
      </c>
      <c r="L392" s="7">
        <f t="shared" ref="L392:L455" si="28">+J392+K392</f>
        <v>1542240</v>
      </c>
      <c r="M392" s="7"/>
      <c r="N392" s="14"/>
      <c r="O392" s="7">
        <f t="shared" si="26"/>
        <v>0</v>
      </c>
      <c r="P392" s="7">
        <f t="shared" ref="P392:P411" si="29">+M392+O392</f>
        <v>0</v>
      </c>
    </row>
    <row r="393" spans="1:16" ht="15" customHeight="1" x14ac:dyDescent="0.3">
      <c r="A393" s="4">
        <v>386</v>
      </c>
      <c r="B393" s="90" t="s">
        <v>388</v>
      </c>
      <c r="C393" s="90"/>
      <c r="D393" s="90"/>
      <c r="E393" s="90"/>
      <c r="F393" s="90"/>
      <c r="G393" s="90"/>
      <c r="H393" s="90"/>
      <c r="I393" s="90"/>
      <c r="J393" s="6">
        <v>49836.97</v>
      </c>
      <c r="K393" s="7">
        <f t="shared" si="27"/>
        <v>9469.0243000000009</v>
      </c>
      <c r="L393" s="7">
        <f t="shared" si="28"/>
        <v>59305.994300000006</v>
      </c>
      <c r="M393" s="7"/>
      <c r="N393" s="14"/>
      <c r="O393" s="7">
        <f t="shared" si="26"/>
        <v>0</v>
      </c>
      <c r="P393" s="7">
        <f t="shared" si="29"/>
        <v>0</v>
      </c>
    </row>
    <row r="394" spans="1:16" ht="15" customHeight="1" x14ac:dyDescent="0.3">
      <c r="A394" s="4">
        <v>387</v>
      </c>
      <c r="B394" s="90" t="s">
        <v>389</v>
      </c>
      <c r="C394" s="90"/>
      <c r="D394" s="90"/>
      <c r="E394" s="90"/>
      <c r="F394" s="90"/>
      <c r="G394" s="90"/>
      <c r="H394" s="90"/>
      <c r="I394" s="90"/>
      <c r="J394" s="6">
        <v>49478.99</v>
      </c>
      <c r="K394" s="7">
        <f t="shared" si="27"/>
        <v>9401.0080999999991</v>
      </c>
      <c r="L394" s="7">
        <f t="shared" si="28"/>
        <v>58879.998099999997</v>
      </c>
      <c r="M394" s="7"/>
      <c r="N394" s="14"/>
      <c r="O394" s="7">
        <f t="shared" si="26"/>
        <v>0</v>
      </c>
      <c r="P394" s="7">
        <f t="shared" si="29"/>
        <v>0</v>
      </c>
    </row>
    <row r="395" spans="1:16" ht="15" customHeight="1" x14ac:dyDescent="0.3">
      <c r="A395" s="4">
        <v>388</v>
      </c>
      <c r="B395" s="90" t="s">
        <v>390</v>
      </c>
      <c r="C395" s="90"/>
      <c r="D395" s="90"/>
      <c r="E395" s="90"/>
      <c r="F395" s="90"/>
      <c r="G395" s="90"/>
      <c r="H395" s="90"/>
      <c r="I395" s="90"/>
      <c r="J395" s="6">
        <v>75278.990000000005</v>
      </c>
      <c r="K395" s="7">
        <f t="shared" si="27"/>
        <v>14303.008100000001</v>
      </c>
      <c r="L395" s="7">
        <f t="shared" si="28"/>
        <v>89581.998100000012</v>
      </c>
      <c r="M395" s="7"/>
      <c r="N395" s="14"/>
      <c r="O395" s="7">
        <f t="shared" si="26"/>
        <v>0</v>
      </c>
      <c r="P395" s="7">
        <f t="shared" si="29"/>
        <v>0</v>
      </c>
    </row>
    <row r="396" spans="1:16" ht="15" customHeight="1" x14ac:dyDescent="0.3">
      <c r="A396" s="4">
        <v>389</v>
      </c>
      <c r="B396" s="90" t="s">
        <v>391</v>
      </c>
      <c r="C396" s="90"/>
      <c r="D396" s="90"/>
      <c r="E396" s="90"/>
      <c r="F396" s="90"/>
      <c r="G396" s="90"/>
      <c r="H396" s="90"/>
      <c r="I396" s="90"/>
      <c r="J396" s="6">
        <v>595020.17000000004</v>
      </c>
      <c r="K396" s="7">
        <f t="shared" si="27"/>
        <v>113053.83230000001</v>
      </c>
      <c r="L396" s="7">
        <f t="shared" si="28"/>
        <v>708074.00230000005</v>
      </c>
      <c r="M396" s="7"/>
      <c r="N396" s="14"/>
      <c r="O396" s="7">
        <f t="shared" si="26"/>
        <v>0</v>
      </c>
      <c r="P396" s="7">
        <f t="shared" si="29"/>
        <v>0</v>
      </c>
    </row>
    <row r="397" spans="1:16" ht="15" customHeight="1" x14ac:dyDescent="0.3">
      <c r="A397" s="4">
        <v>390</v>
      </c>
      <c r="B397" s="90" t="s">
        <v>392</v>
      </c>
      <c r="C397" s="90"/>
      <c r="D397" s="90"/>
      <c r="E397" s="90"/>
      <c r="F397" s="90"/>
      <c r="G397" s="90"/>
      <c r="H397" s="90"/>
      <c r="I397" s="90"/>
      <c r="J397" s="6">
        <v>2633047.06</v>
      </c>
      <c r="K397" s="7">
        <f t="shared" si="27"/>
        <v>500278.94140000001</v>
      </c>
      <c r="L397" s="7">
        <f t="shared" si="28"/>
        <v>3133326.0014</v>
      </c>
      <c r="M397" s="7"/>
      <c r="N397" s="14"/>
      <c r="O397" s="7">
        <f t="shared" si="26"/>
        <v>0</v>
      </c>
      <c r="P397" s="7">
        <f t="shared" si="29"/>
        <v>0</v>
      </c>
    </row>
    <row r="398" spans="1:16" ht="15" customHeight="1" x14ac:dyDescent="0.3">
      <c r="A398" s="4">
        <v>391</v>
      </c>
      <c r="B398" s="90" t="s">
        <v>393</v>
      </c>
      <c r="C398" s="90"/>
      <c r="D398" s="90"/>
      <c r="E398" s="90"/>
      <c r="F398" s="90"/>
      <c r="G398" s="90"/>
      <c r="H398" s="90"/>
      <c r="I398" s="90"/>
      <c r="J398" s="6">
        <v>400380.67</v>
      </c>
      <c r="K398" s="7">
        <f t="shared" si="27"/>
        <v>76072.327300000004</v>
      </c>
      <c r="L398" s="7">
        <f t="shared" si="28"/>
        <v>476452.99729999999</v>
      </c>
      <c r="M398" s="7"/>
      <c r="N398" s="14"/>
      <c r="O398" s="7">
        <f t="shared" si="26"/>
        <v>0</v>
      </c>
      <c r="P398" s="7">
        <f t="shared" si="29"/>
        <v>0</v>
      </c>
    </row>
    <row r="399" spans="1:16" ht="15" customHeight="1" x14ac:dyDescent="0.3">
      <c r="A399" s="4">
        <v>392</v>
      </c>
      <c r="B399" s="90" t="s">
        <v>394</v>
      </c>
      <c r="C399" s="90"/>
      <c r="D399" s="90"/>
      <c r="E399" s="90"/>
      <c r="F399" s="90"/>
      <c r="G399" s="90"/>
      <c r="H399" s="90"/>
      <c r="I399" s="90"/>
      <c r="J399" s="6">
        <v>261276.47</v>
      </c>
      <c r="K399" s="7">
        <f t="shared" si="27"/>
        <v>49642.529300000002</v>
      </c>
      <c r="L399" s="7">
        <f t="shared" si="28"/>
        <v>310918.99930000002</v>
      </c>
      <c r="M399" s="7"/>
      <c r="N399" s="14"/>
      <c r="O399" s="7">
        <f t="shared" si="26"/>
        <v>0</v>
      </c>
      <c r="P399" s="7">
        <f t="shared" si="29"/>
        <v>0</v>
      </c>
    </row>
    <row r="400" spans="1:16" ht="15" customHeight="1" x14ac:dyDescent="0.3">
      <c r="A400" s="4">
        <v>393</v>
      </c>
      <c r="B400" s="90" t="s">
        <v>395</v>
      </c>
      <c r="C400" s="90"/>
      <c r="D400" s="90"/>
      <c r="E400" s="90"/>
      <c r="F400" s="90"/>
      <c r="G400" s="90"/>
      <c r="H400" s="90"/>
      <c r="I400" s="90"/>
      <c r="J400" s="6">
        <v>180306.72</v>
      </c>
      <c r="K400" s="7">
        <f t="shared" si="27"/>
        <v>34258.2768</v>
      </c>
      <c r="L400" s="7">
        <f t="shared" si="28"/>
        <v>214564.99679999999</v>
      </c>
      <c r="M400" s="7"/>
      <c r="N400" s="14"/>
      <c r="O400" s="7">
        <f t="shared" si="26"/>
        <v>0</v>
      </c>
      <c r="P400" s="7">
        <f t="shared" si="29"/>
        <v>0</v>
      </c>
    </row>
    <row r="401" spans="1:16" ht="15" customHeight="1" x14ac:dyDescent="0.3">
      <c r="A401" s="4">
        <v>394</v>
      </c>
      <c r="B401" s="90" t="s">
        <v>396</v>
      </c>
      <c r="C401" s="90"/>
      <c r="D401" s="90"/>
      <c r="E401" s="90"/>
      <c r="F401" s="90"/>
      <c r="G401" s="90"/>
      <c r="H401" s="90"/>
      <c r="I401" s="90"/>
      <c r="J401" s="6">
        <v>706127.73</v>
      </c>
      <c r="K401" s="7">
        <f t="shared" si="27"/>
        <v>134164.26869999999</v>
      </c>
      <c r="L401" s="7">
        <f t="shared" si="28"/>
        <v>840291.9987</v>
      </c>
      <c r="M401" s="7"/>
      <c r="N401" s="14"/>
      <c r="O401" s="7">
        <f t="shared" si="26"/>
        <v>0</v>
      </c>
      <c r="P401" s="7">
        <f t="shared" si="29"/>
        <v>0</v>
      </c>
    </row>
    <row r="402" spans="1:16" ht="15" customHeight="1" x14ac:dyDescent="0.3">
      <c r="A402" s="4">
        <v>395</v>
      </c>
      <c r="B402" s="90" t="s">
        <v>397</v>
      </c>
      <c r="C402" s="90"/>
      <c r="D402" s="90"/>
      <c r="E402" s="90"/>
      <c r="F402" s="90"/>
      <c r="G402" s="90"/>
      <c r="H402" s="90"/>
      <c r="I402" s="90"/>
      <c r="J402" s="6">
        <v>340000</v>
      </c>
      <c r="K402" s="7">
        <f t="shared" si="27"/>
        <v>64600</v>
      </c>
      <c r="L402" s="7">
        <f t="shared" si="28"/>
        <v>404600</v>
      </c>
      <c r="M402" s="7"/>
      <c r="N402" s="14"/>
      <c r="O402" s="7">
        <f t="shared" si="26"/>
        <v>0</v>
      </c>
      <c r="P402" s="7">
        <f t="shared" si="29"/>
        <v>0</v>
      </c>
    </row>
    <row r="403" spans="1:16" ht="15" customHeight="1" x14ac:dyDescent="0.3">
      <c r="A403" s="4">
        <v>396</v>
      </c>
      <c r="B403" s="90" t="s">
        <v>398</v>
      </c>
      <c r="C403" s="90"/>
      <c r="D403" s="90"/>
      <c r="E403" s="90"/>
      <c r="F403" s="90"/>
      <c r="G403" s="90"/>
      <c r="H403" s="90"/>
      <c r="I403" s="90"/>
      <c r="J403" s="6">
        <v>599035.29</v>
      </c>
      <c r="K403" s="7">
        <f t="shared" si="27"/>
        <v>113816.70510000001</v>
      </c>
      <c r="L403" s="7">
        <f t="shared" si="28"/>
        <v>712851.99510000006</v>
      </c>
      <c r="M403" s="7"/>
      <c r="N403" s="14"/>
      <c r="O403" s="7">
        <f t="shared" si="26"/>
        <v>0</v>
      </c>
      <c r="P403" s="7">
        <f t="shared" si="29"/>
        <v>0</v>
      </c>
    </row>
    <row r="404" spans="1:16" ht="15" customHeight="1" x14ac:dyDescent="0.3">
      <c r="A404" s="4">
        <v>397</v>
      </c>
      <c r="B404" s="90" t="s">
        <v>399</v>
      </c>
      <c r="C404" s="90"/>
      <c r="D404" s="90"/>
      <c r="E404" s="90"/>
      <c r="F404" s="90"/>
      <c r="G404" s="90"/>
      <c r="H404" s="90"/>
      <c r="I404" s="90"/>
      <c r="J404" s="6">
        <v>288663.87</v>
      </c>
      <c r="K404" s="7">
        <f t="shared" si="27"/>
        <v>54846.135300000002</v>
      </c>
      <c r="L404" s="7">
        <f t="shared" si="28"/>
        <v>343510.00530000002</v>
      </c>
      <c r="M404" s="7"/>
      <c r="N404" s="14"/>
      <c r="O404" s="7">
        <f t="shared" si="26"/>
        <v>0</v>
      </c>
      <c r="P404" s="7">
        <f t="shared" si="29"/>
        <v>0</v>
      </c>
    </row>
    <row r="405" spans="1:16" x14ac:dyDescent="0.3">
      <c r="A405" s="4">
        <v>398</v>
      </c>
      <c r="B405" s="90" t="s">
        <v>400</v>
      </c>
      <c r="C405" s="90"/>
      <c r="D405" s="90"/>
      <c r="E405" s="90"/>
      <c r="F405" s="90"/>
      <c r="G405" s="90"/>
      <c r="H405" s="90"/>
      <c r="I405" s="90"/>
      <c r="J405" s="6">
        <v>5516282.3499999996</v>
      </c>
      <c r="K405" s="7">
        <f t="shared" si="27"/>
        <v>1048093.6464999999</v>
      </c>
      <c r="L405" s="7">
        <f t="shared" si="28"/>
        <v>6564375.9964999994</v>
      </c>
      <c r="M405" s="7"/>
      <c r="N405" s="14"/>
      <c r="O405" s="7">
        <f t="shared" si="26"/>
        <v>0</v>
      </c>
      <c r="P405" s="7">
        <f t="shared" si="29"/>
        <v>0</v>
      </c>
    </row>
    <row r="406" spans="1:16" ht="15" customHeight="1" x14ac:dyDescent="0.3">
      <c r="A406" s="4">
        <v>399</v>
      </c>
      <c r="B406" s="90" t="s">
        <v>401</v>
      </c>
      <c r="C406" s="90"/>
      <c r="D406" s="90"/>
      <c r="E406" s="90"/>
      <c r="F406" s="90"/>
      <c r="G406" s="90"/>
      <c r="H406" s="90"/>
      <c r="I406" s="90"/>
      <c r="J406" s="6">
        <v>806886.55</v>
      </c>
      <c r="K406" s="7">
        <f t="shared" si="27"/>
        <v>153308.44450000001</v>
      </c>
      <c r="L406" s="7">
        <f t="shared" si="28"/>
        <v>960194.99450000003</v>
      </c>
      <c r="M406" s="7"/>
      <c r="N406" s="14"/>
      <c r="O406" s="7">
        <f t="shared" si="26"/>
        <v>0</v>
      </c>
      <c r="P406" s="7">
        <f t="shared" si="29"/>
        <v>0</v>
      </c>
    </row>
    <row r="407" spans="1:16" ht="15" customHeight="1" x14ac:dyDescent="0.3">
      <c r="A407" s="4">
        <v>400</v>
      </c>
      <c r="B407" s="90" t="s">
        <v>402</v>
      </c>
      <c r="C407" s="90"/>
      <c r="D407" s="90"/>
      <c r="E407" s="90"/>
      <c r="F407" s="90"/>
      <c r="G407" s="90"/>
      <c r="H407" s="90"/>
      <c r="I407" s="90"/>
      <c r="J407" s="6">
        <v>484757.14</v>
      </c>
      <c r="K407" s="7">
        <f t="shared" si="27"/>
        <v>92103.856599999999</v>
      </c>
      <c r="L407" s="7">
        <f t="shared" si="28"/>
        <v>576860.99659999995</v>
      </c>
      <c r="M407" s="7"/>
      <c r="N407" s="14"/>
      <c r="O407" s="7">
        <f t="shared" si="26"/>
        <v>0</v>
      </c>
      <c r="P407" s="7">
        <f t="shared" si="29"/>
        <v>0</v>
      </c>
    </row>
    <row r="408" spans="1:16" ht="15" customHeight="1" x14ac:dyDescent="0.3">
      <c r="A408" s="4">
        <v>401</v>
      </c>
      <c r="B408" s="90" t="s">
        <v>403</v>
      </c>
      <c r="C408" s="90"/>
      <c r="D408" s="90"/>
      <c r="E408" s="90"/>
      <c r="F408" s="90"/>
      <c r="G408" s="90"/>
      <c r="H408" s="90"/>
      <c r="I408" s="90"/>
      <c r="J408" s="6">
        <v>421732.77</v>
      </c>
      <c r="K408" s="7">
        <f t="shared" si="27"/>
        <v>80129.226300000009</v>
      </c>
      <c r="L408" s="7">
        <f t="shared" si="28"/>
        <v>501861.9963</v>
      </c>
      <c r="M408" s="7"/>
      <c r="N408" s="14"/>
      <c r="O408" s="7">
        <f t="shared" ref="O408:O411" si="30">+M408*N408</f>
        <v>0</v>
      </c>
      <c r="P408" s="7">
        <f t="shared" si="29"/>
        <v>0</v>
      </c>
    </row>
    <row r="409" spans="1:16" ht="15" customHeight="1" x14ac:dyDescent="0.3">
      <c r="A409" s="4">
        <v>402</v>
      </c>
      <c r="B409" s="90" t="s">
        <v>404</v>
      </c>
      <c r="C409" s="90"/>
      <c r="D409" s="90"/>
      <c r="E409" s="90"/>
      <c r="F409" s="90"/>
      <c r="G409" s="90"/>
      <c r="H409" s="90"/>
      <c r="I409" s="90"/>
      <c r="J409" s="6">
        <v>470000</v>
      </c>
      <c r="K409" s="7">
        <f t="shared" si="27"/>
        <v>89300</v>
      </c>
      <c r="L409" s="7">
        <f t="shared" si="28"/>
        <v>559300</v>
      </c>
      <c r="M409" s="7"/>
      <c r="N409" s="14"/>
      <c r="O409" s="7">
        <f t="shared" si="30"/>
        <v>0</v>
      </c>
      <c r="P409" s="7">
        <f t="shared" si="29"/>
        <v>0</v>
      </c>
    </row>
    <row r="410" spans="1:16" ht="15" customHeight="1" x14ac:dyDescent="0.3">
      <c r="A410" s="4">
        <v>403</v>
      </c>
      <c r="B410" s="90" t="s">
        <v>405</v>
      </c>
      <c r="C410" s="90"/>
      <c r="D410" s="90"/>
      <c r="E410" s="90"/>
      <c r="F410" s="90"/>
      <c r="G410" s="90"/>
      <c r="H410" s="90"/>
      <c r="I410" s="90"/>
      <c r="J410" s="6">
        <v>686144.54</v>
      </c>
      <c r="K410" s="7">
        <f t="shared" si="27"/>
        <v>130367.46260000001</v>
      </c>
      <c r="L410" s="7">
        <f t="shared" si="28"/>
        <v>816512.00260000001</v>
      </c>
      <c r="M410" s="7"/>
      <c r="N410" s="14"/>
      <c r="O410" s="7">
        <f t="shared" si="30"/>
        <v>0</v>
      </c>
      <c r="P410" s="7">
        <f t="shared" si="29"/>
        <v>0</v>
      </c>
    </row>
    <row r="411" spans="1:16" ht="15" customHeight="1" x14ac:dyDescent="0.3">
      <c r="A411" s="4">
        <v>404</v>
      </c>
      <c r="B411" s="90" t="s">
        <v>406</v>
      </c>
      <c r="C411" s="90"/>
      <c r="D411" s="90"/>
      <c r="E411" s="90"/>
      <c r="F411" s="90"/>
      <c r="G411" s="90"/>
      <c r="H411" s="90"/>
      <c r="I411" s="90"/>
      <c r="J411" s="6">
        <v>340000</v>
      </c>
      <c r="K411" s="7">
        <f t="shared" si="27"/>
        <v>64600</v>
      </c>
      <c r="L411" s="7">
        <f t="shared" si="28"/>
        <v>404600</v>
      </c>
      <c r="M411" s="7"/>
      <c r="N411" s="14"/>
      <c r="O411" s="7">
        <f t="shared" si="30"/>
        <v>0</v>
      </c>
      <c r="P411" s="7">
        <f t="shared" si="29"/>
        <v>0</v>
      </c>
    </row>
    <row r="412" spans="1:16" ht="15" customHeight="1" x14ac:dyDescent="0.3">
      <c r="A412" s="89" t="s">
        <v>407</v>
      </c>
      <c r="B412" s="89"/>
      <c r="C412" s="89"/>
      <c r="D412" s="89"/>
      <c r="E412" s="89"/>
      <c r="F412" s="89"/>
      <c r="G412" s="89"/>
      <c r="H412" s="89"/>
      <c r="I412" s="89"/>
      <c r="J412" s="8"/>
      <c r="K412" s="9"/>
      <c r="L412" s="9"/>
      <c r="M412" s="9"/>
      <c r="N412" s="15"/>
      <c r="O412" s="9"/>
      <c r="P412" s="9"/>
    </row>
    <row r="413" spans="1:16" x14ac:dyDescent="0.3">
      <c r="A413" s="4">
        <v>405</v>
      </c>
      <c r="B413" s="85" t="s">
        <v>6</v>
      </c>
      <c r="C413" s="85"/>
      <c r="D413" s="85"/>
      <c r="E413" s="85"/>
      <c r="F413" s="85"/>
      <c r="G413" s="85"/>
      <c r="H413" s="85"/>
      <c r="I413" s="85"/>
      <c r="J413" s="6">
        <v>35000</v>
      </c>
      <c r="K413" s="7">
        <f t="shared" si="27"/>
        <v>6650</v>
      </c>
      <c r="L413" s="7">
        <f t="shared" si="28"/>
        <v>41650</v>
      </c>
      <c r="M413" s="7"/>
      <c r="N413" s="14"/>
      <c r="O413" s="7">
        <f>+M413*N413</f>
        <v>0</v>
      </c>
      <c r="P413" s="7">
        <f t="shared" ref="P413:P444" si="31">+M413+O413</f>
        <v>0</v>
      </c>
    </row>
    <row r="414" spans="1:16" x14ac:dyDescent="0.3">
      <c r="A414" s="4">
        <v>406</v>
      </c>
      <c r="B414" s="85" t="s">
        <v>7</v>
      </c>
      <c r="C414" s="85"/>
      <c r="D414" s="85"/>
      <c r="E414" s="85"/>
      <c r="F414" s="85"/>
      <c r="G414" s="85"/>
      <c r="H414" s="85"/>
      <c r="I414" s="85"/>
      <c r="J414" s="6">
        <v>79500</v>
      </c>
      <c r="K414" s="7">
        <f t="shared" si="27"/>
        <v>15105</v>
      </c>
      <c r="L414" s="7">
        <f t="shared" si="28"/>
        <v>94605</v>
      </c>
      <c r="M414" s="7"/>
      <c r="N414" s="14"/>
      <c r="O414" s="7">
        <f t="shared" ref="O414:O477" si="32">+M414*N414</f>
        <v>0</v>
      </c>
      <c r="P414" s="7">
        <f t="shared" si="31"/>
        <v>0</v>
      </c>
    </row>
    <row r="415" spans="1:16" x14ac:dyDescent="0.3">
      <c r="A415" s="4">
        <v>407</v>
      </c>
      <c r="B415" s="85" t="s">
        <v>10</v>
      </c>
      <c r="C415" s="85"/>
      <c r="D415" s="85"/>
      <c r="E415" s="85"/>
      <c r="F415" s="85"/>
      <c r="G415" s="85"/>
      <c r="H415" s="85"/>
      <c r="I415" s="85"/>
      <c r="J415" s="6">
        <v>464000</v>
      </c>
      <c r="K415" s="7">
        <f t="shared" si="27"/>
        <v>88160</v>
      </c>
      <c r="L415" s="7">
        <f t="shared" si="28"/>
        <v>552160</v>
      </c>
      <c r="M415" s="7"/>
      <c r="N415" s="14"/>
      <c r="O415" s="7">
        <f t="shared" si="32"/>
        <v>0</v>
      </c>
      <c r="P415" s="7">
        <f t="shared" si="31"/>
        <v>0</v>
      </c>
    </row>
    <row r="416" spans="1:16" x14ac:dyDescent="0.3">
      <c r="A416" s="4">
        <v>408</v>
      </c>
      <c r="B416" s="85" t="s">
        <v>11</v>
      </c>
      <c r="C416" s="85"/>
      <c r="D416" s="85"/>
      <c r="E416" s="85"/>
      <c r="F416" s="85"/>
      <c r="G416" s="85"/>
      <c r="H416" s="85"/>
      <c r="I416" s="85"/>
      <c r="J416" s="6">
        <v>289900</v>
      </c>
      <c r="K416" s="7">
        <f t="shared" si="27"/>
        <v>55081</v>
      </c>
      <c r="L416" s="7">
        <f t="shared" si="28"/>
        <v>344981</v>
      </c>
      <c r="M416" s="7"/>
      <c r="N416" s="14"/>
      <c r="O416" s="7">
        <f t="shared" si="32"/>
        <v>0</v>
      </c>
      <c r="P416" s="7">
        <f t="shared" si="31"/>
        <v>0</v>
      </c>
    </row>
    <row r="417" spans="1:16" x14ac:dyDescent="0.3">
      <c r="A417" s="4">
        <v>409</v>
      </c>
      <c r="B417" s="85" t="s">
        <v>12</v>
      </c>
      <c r="C417" s="85"/>
      <c r="D417" s="85"/>
      <c r="E417" s="85"/>
      <c r="F417" s="85"/>
      <c r="G417" s="85"/>
      <c r="H417" s="85"/>
      <c r="I417" s="85"/>
      <c r="J417" s="6">
        <v>518000</v>
      </c>
      <c r="K417" s="7">
        <f t="shared" si="27"/>
        <v>98420</v>
      </c>
      <c r="L417" s="7">
        <f t="shared" si="28"/>
        <v>616420</v>
      </c>
      <c r="M417" s="7"/>
      <c r="N417" s="14"/>
      <c r="O417" s="7">
        <f t="shared" si="32"/>
        <v>0</v>
      </c>
      <c r="P417" s="7">
        <f t="shared" si="31"/>
        <v>0</v>
      </c>
    </row>
    <row r="418" spans="1:16" x14ac:dyDescent="0.3">
      <c r="A418" s="4">
        <v>410</v>
      </c>
      <c r="B418" s="85" t="s">
        <v>408</v>
      </c>
      <c r="C418" s="85"/>
      <c r="D418" s="85"/>
      <c r="E418" s="85"/>
      <c r="F418" s="85"/>
      <c r="G418" s="85"/>
      <c r="H418" s="85"/>
      <c r="I418" s="85"/>
      <c r="J418" s="6">
        <v>575000</v>
      </c>
      <c r="K418" s="7">
        <f t="shared" si="27"/>
        <v>109250</v>
      </c>
      <c r="L418" s="7">
        <f t="shared" si="28"/>
        <v>684250</v>
      </c>
      <c r="M418" s="7"/>
      <c r="N418" s="14"/>
      <c r="O418" s="7">
        <f t="shared" si="32"/>
        <v>0</v>
      </c>
      <c r="P418" s="7">
        <f t="shared" si="31"/>
        <v>0</v>
      </c>
    </row>
    <row r="419" spans="1:16" x14ac:dyDescent="0.3">
      <c r="A419" s="4">
        <v>411</v>
      </c>
      <c r="B419" s="85" t="s">
        <v>23</v>
      </c>
      <c r="C419" s="85"/>
      <c r="D419" s="85"/>
      <c r="E419" s="85"/>
      <c r="F419" s="85"/>
      <c r="G419" s="85"/>
      <c r="H419" s="85"/>
      <c r="I419" s="85"/>
      <c r="J419" s="6">
        <v>905500</v>
      </c>
      <c r="K419" s="7">
        <f t="shared" si="27"/>
        <v>172045</v>
      </c>
      <c r="L419" s="7">
        <f t="shared" si="28"/>
        <v>1077545</v>
      </c>
      <c r="M419" s="7"/>
      <c r="N419" s="14"/>
      <c r="O419" s="7">
        <f t="shared" si="32"/>
        <v>0</v>
      </c>
      <c r="P419" s="7">
        <f t="shared" si="31"/>
        <v>0</v>
      </c>
    </row>
    <row r="420" spans="1:16" x14ac:dyDescent="0.3">
      <c r="A420" s="4">
        <v>412</v>
      </c>
      <c r="B420" s="85" t="s">
        <v>24</v>
      </c>
      <c r="C420" s="85"/>
      <c r="D420" s="85"/>
      <c r="E420" s="85"/>
      <c r="F420" s="85"/>
      <c r="G420" s="85"/>
      <c r="H420" s="85"/>
      <c r="I420" s="85"/>
      <c r="J420" s="6">
        <v>985000</v>
      </c>
      <c r="K420" s="7">
        <f t="shared" si="27"/>
        <v>187150</v>
      </c>
      <c r="L420" s="7">
        <f t="shared" si="28"/>
        <v>1172150</v>
      </c>
      <c r="M420" s="7"/>
      <c r="N420" s="14"/>
      <c r="O420" s="7">
        <f t="shared" si="32"/>
        <v>0</v>
      </c>
      <c r="P420" s="7">
        <f t="shared" si="31"/>
        <v>0</v>
      </c>
    </row>
    <row r="421" spans="1:16" x14ac:dyDescent="0.3">
      <c r="A421" s="4">
        <v>413</v>
      </c>
      <c r="B421" s="85" t="s">
        <v>409</v>
      </c>
      <c r="C421" s="85"/>
      <c r="D421" s="85"/>
      <c r="E421" s="85"/>
      <c r="F421" s="85"/>
      <c r="G421" s="85"/>
      <c r="H421" s="85"/>
      <c r="I421" s="85"/>
      <c r="J421" s="6">
        <v>320000</v>
      </c>
      <c r="K421" s="7">
        <f t="shared" si="27"/>
        <v>60800</v>
      </c>
      <c r="L421" s="7">
        <f t="shared" si="28"/>
        <v>380800</v>
      </c>
      <c r="M421" s="7"/>
      <c r="N421" s="14"/>
      <c r="O421" s="7">
        <f t="shared" si="32"/>
        <v>0</v>
      </c>
      <c r="P421" s="7">
        <f t="shared" si="31"/>
        <v>0</v>
      </c>
    </row>
    <row r="422" spans="1:16" x14ac:dyDescent="0.3">
      <c r="A422" s="4">
        <v>414</v>
      </c>
      <c r="B422" s="85" t="s">
        <v>410</v>
      </c>
      <c r="C422" s="85"/>
      <c r="D422" s="85"/>
      <c r="E422" s="85"/>
      <c r="F422" s="85"/>
      <c r="G422" s="85"/>
      <c r="H422" s="85"/>
      <c r="I422" s="85"/>
      <c r="J422" s="6">
        <v>403000</v>
      </c>
      <c r="K422" s="7">
        <f t="shared" si="27"/>
        <v>76570</v>
      </c>
      <c r="L422" s="7">
        <f t="shared" si="28"/>
        <v>479570</v>
      </c>
      <c r="M422" s="7"/>
      <c r="N422" s="14"/>
      <c r="O422" s="7">
        <f t="shared" si="32"/>
        <v>0</v>
      </c>
      <c r="P422" s="7">
        <f t="shared" si="31"/>
        <v>0</v>
      </c>
    </row>
    <row r="423" spans="1:16" x14ac:dyDescent="0.3">
      <c r="A423" s="4">
        <v>415</v>
      </c>
      <c r="B423" s="85" t="s">
        <v>44</v>
      </c>
      <c r="C423" s="85"/>
      <c r="D423" s="85"/>
      <c r="E423" s="85"/>
      <c r="F423" s="85"/>
      <c r="G423" s="85"/>
      <c r="H423" s="85"/>
      <c r="I423" s="85"/>
      <c r="J423" s="6">
        <v>443500</v>
      </c>
      <c r="K423" s="7">
        <f t="shared" si="27"/>
        <v>84265</v>
      </c>
      <c r="L423" s="7">
        <f t="shared" si="28"/>
        <v>527765</v>
      </c>
      <c r="M423" s="7"/>
      <c r="N423" s="14"/>
      <c r="O423" s="7">
        <f t="shared" si="32"/>
        <v>0</v>
      </c>
      <c r="P423" s="7">
        <f t="shared" si="31"/>
        <v>0</v>
      </c>
    </row>
    <row r="424" spans="1:16" x14ac:dyDescent="0.3">
      <c r="A424" s="4">
        <v>416</v>
      </c>
      <c r="B424" s="85" t="s">
        <v>411</v>
      </c>
      <c r="C424" s="85"/>
      <c r="D424" s="85"/>
      <c r="E424" s="85"/>
      <c r="F424" s="85"/>
      <c r="G424" s="85"/>
      <c r="H424" s="85"/>
      <c r="I424" s="85"/>
      <c r="J424" s="6">
        <v>566089.07999999996</v>
      </c>
      <c r="K424" s="7">
        <f t="shared" si="27"/>
        <v>107556.9252</v>
      </c>
      <c r="L424" s="7">
        <f t="shared" si="28"/>
        <v>673646.00520000001</v>
      </c>
      <c r="M424" s="7"/>
      <c r="N424" s="14"/>
      <c r="O424" s="7">
        <f t="shared" si="32"/>
        <v>0</v>
      </c>
      <c r="P424" s="7">
        <f t="shared" si="31"/>
        <v>0</v>
      </c>
    </row>
    <row r="425" spans="1:16" x14ac:dyDescent="0.3">
      <c r="A425" s="4">
        <v>417</v>
      </c>
      <c r="B425" s="85" t="s">
        <v>59</v>
      </c>
      <c r="C425" s="85"/>
      <c r="D425" s="85"/>
      <c r="E425" s="85"/>
      <c r="F425" s="85"/>
      <c r="G425" s="85"/>
      <c r="H425" s="85"/>
      <c r="I425" s="85"/>
      <c r="J425" s="6">
        <v>723000</v>
      </c>
      <c r="K425" s="7">
        <f t="shared" si="27"/>
        <v>137370</v>
      </c>
      <c r="L425" s="7">
        <f t="shared" si="28"/>
        <v>860370</v>
      </c>
      <c r="M425" s="7"/>
      <c r="N425" s="14"/>
      <c r="O425" s="7">
        <f t="shared" si="32"/>
        <v>0</v>
      </c>
      <c r="P425" s="7">
        <f t="shared" si="31"/>
        <v>0</v>
      </c>
    </row>
    <row r="426" spans="1:16" x14ac:dyDescent="0.3">
      <c r="A426" s="4">
        <v>418</v>
      </c>
      <c r="B426" s="85" t="s">
        <v>60</v>
      </c>
      <c r="C426" s="85"/>
      <c r="D426" s="85"/>
      <c r="E426" s="85"/>
      <c r="F426" s="85"/>
      <c r="G426" s="85"/>
      <c r="H426" s="85"/>
      <c r="I426" s="85"/>
      <c r="J426" s="6">
        <v>773500</v>
      </c>
      <c r="K426" s="7">
        <f t="shared" si="27"/>
        <v>146965</v>
      </c>
      <c r="L426" s="7">
        <f t="shared" si="28"/>
        <v>920465</v>
      </c>
      <c r="M426" s="7"/>
      <c r="N426" s="14"/>
      <c r="O426" s="7">
        <f t="shared" si="32"/>
        <v>0</v>
      </c>
      <c r="P426" s="7">
        <f t="shared" si="31"/>
        <v>0</v>
      </c>
    </row>
    <row r="427" spans="1:16" x14ac:dyDescent="0.3">
      <c r="A427" s="4">
        <v>419</v>
      </c>
      <c r="B427" s="85" t="s">
        <v>412</v>
      </c>
      <c r="C427" s="85"/>
      <c r="D427" s="85"/>
      <c r="E427" s="85"/>
      <c r="F427" s="85"/>
      <c r="G427" s="85"/>
      <c r="H427" s="85"/>
      <c r="I427" s="85"/>
      <c r="J427" s="6">
        <v>974500</v>
      </c>
      <c r="K427" s="7">
        <f t="shared" si="27"/>
        <v>185155</v>
      </c>
      <c r="L427" s="7">
        <f t="shared" si="28"/>
        <v>1159655</v>
      </c>
      <c r="M427" s="7"/>
      <c r="N427" s="14"/>
      <c r="O427" s="7">
        <f t="shared" si="32"/>
        <v>0</v>
      </c>
      <c r="P427" s="7">
        <f t="shared" si="31"/>
        <v>0</v>
      </c>
    </row>
    <row r="428" spans="1:16" x14ac:dyDescent="0.3">
      <c r="A428" s="4">
        <v>420</v>
      </c>
      <c r="B428" s="85" t="s">
        <v>413</v>
      </c>
      <c r="C428" s="85"/>
      <c r="D428" s="85"/>
      <c r="E428" s="85"/>
      <c r="F428" s="85"/>
      <c r="G428" s="85"/>
      <c r="H428" s="85"/>
      <c r="I428" s="85"/>
      <c r="J428" s="6">
        <v>2292000</v>
      </c>
      <c r="K428" s="7">
        <f t="shared" si="27"/>
        <v>435480</v>
      </c>
      <c r="L428" s="7">
        <f t="shared" si="28"/>
        <v>2727480</v>
      </c>
      <c r="M428" s="7"/>
      <c r="N428" s="14"/>
      <c r="O428" s="7">
        <f t="shared" si="32"/>
        <v>0</v>
      </c>
      <c r="P428" s="7">
        <f t="shared" si="31"/>
        <v>0</v>
      </c>
    </row>
    <row r="429" spans="1:16" x14ac:dyDescent="0.3">
      <c r="A429" s="4">
        <v>421</v>
      </c>
      <c r="B429" s="85" t="s">
        <v>73</v>
      </c>
      <c r="C429" s="85"/>
      <c r="D429" s="85"/>
      <c r="E429" s="85"/>
      <c r="F429" s="85"/>
      <c r="G429" s="85"/>
      <c r="H429" s="85"/>
      <c r="I429" s="85"/>
      <c r="J429" s="6">
        <v>445000</v>
      </c>
      <c r="K429" s="7">
        <f t="shared" si="27"/>
        <v>84550</v>
      </c>
      <c r="L429" s="7">
        <f t="shared" si="28"/>
        <v>529550</v>
      </c>
      <c r="M429" s="7"/>
      <c r="N429" s="14"/>
      <c r="O429" s="7">
        <f t="shared" si="32"/>
        <v>0</v>
      </c>
      <c r="P429" s="7">
        <f t="shared" si="31"/>
        <v>0</v>
      </c>
    </row>
    <row r="430" spans="1:16" x14ac:dyDescent="0.3">
      <c r="A430" s="4">
        <v>422</v>
      </c>
      <c r="B430" s="85" t="s">
        <v>414</v>
      </c>
      <c r="C430" s="85"/>
      <c r="D430" s="85"/>
      <c r="E430" s="85"/>
      <c r="F430" s="85"/>
      <c r="G430" s="85"/>
      <c r="H430" s="85"/>
      <c r="I430" s="85"/>
      <c r="J430" s="6">
        <v>403000</v>
      </c>
      <c r="K430" s="7">
        <f t="shared" si="27"/>
        <v>76570</v>
      </c>
      <c r="L430" s="7">
        <f t="shared" si="28"/>
        <v>479570</v>
      </c>
      <c r="M430" s="7"/>
      <c r="N430" s="14"/>
      <c r="O430" s="7">
        <f t="shared" si="32"/>
        <v>0</v>
      </c>
      <c r="P430" s="7">
        <f t="shared" si="31"/>
        <v>0</v>
      </c>
    </row>
    <row r="431" spans="1:16" x14ac:dyDescent="0.3">
      <c r="A431" s="4">
        <v>423</v>
      </c>
      <c r="B431" s="85" t="s">
        <v>415</v>
      </c>
      <c r="C431" s="85"/>
      <c r="D431" s="85"/>
      <c r="E431" s="85"/>
      <c r="F431" s="85"/>
      <c r="G431" s="85"/>
      <c r="H431" s="85"/>
      <c r="I431" s="85"/>
      <c r="J431" s="6">
        <v>453500</v>
      </c>
      <c r="K431" s="7">
        <f t="shared" si="27"/>
        <v>86165</v>
      </c>
      <c r="L431" s="7">
        <f t="shared" si="28"/>
        <v>539665</v>
      </c>
      <c r="M431" s="7"/>
      <c r="N431" s="14"/>
      <c r="O431" s="7">
        <f t="shared" si="32"/>
        <v>0</v>
      </c>
      <c r="P431" s="7">
        <f t="shared" si="31"/>
        <v>0</v>
      </c>
    </row>
    <row r="432" spans="1:16" x14ac:dyDescent="0.3">
      <c r="A432" s="4">
        <v>424</v>
      </c>
      <c r="B432" s="85" t="s">
        <v>83</v>
      </c>
      <c r="C432" s="85"/>
      <c r="D432" s="85"/>
      <c r="E432" s="85"/>
      <c r="F432" s="85"/>
      <c r="G432" s="85"/>
      <c r="H432" s="85"/>
      <c r="I432" s="85"/>
      <c r="J432" s="6">
        <v>906500</v>
      </c>
      <c r="K432" s="7">
        <f t="shared" si="27"/>
        <v>172235</v>
      </c>
      <c r="L432" s="7">
        <f t="shared" si="28"/>
        <v>1078735</v>
      </c>
      <c r="M432" s="7"/>
      <c r="N432" s="14"/>
      <c r="O432" s="7">
        <f t="shared" si="32"/>
        <v>0</v>
      </c>
      <c r="P432" s="7">
        <f t="shared" si="31"/>
        <v>0</v>
      </c>
    </row>
    <row r="433" spans="1:16" x14ac:dyDescent="0.3">
      <c r="A433" s="4">
        <v>425</v>
      </c>
      <c r="B433" s="85" t="s">
        <v>87</v>
      </c>
      <c r="C433" s="85"/>
      <c r="D433" s="85"/>
      <c r="E433" s="85"/>
      <c r="F433" s="85"/>
      <c r="G433" s="85"/>
      <c r="H433" s="85"/>
      <c r="I433" s="85"/>
      <c r="J433" s="6">
        <v>1000500</v>
      </c>
      <c r="K433" s="7">
        <f t="shared" si="27"/>
        <v>190095</v>
      </c>
      <c r="L433" s="7">
        <f t="shared" si="28"/>
        <v>1190595</v>
      </c>
      <c r="M433" s="7"/>
      <c r="N433" s="14"/>
      <c r="O433" s="7">
        <f t="shared" si="32"/>
        <v>0</v>
      </c>
      <c r="P433" s="7">
        <f t="shared" si="31"/>
        <v>0</v>
      </c>
    </row>
    <row r="434" spans="1:16" x14ac:dyDescent="0.3">
      <c r="A434" s="4">
        <v>426</v>
      </c>
      <c r="B434" s="85" t="s">
        <v>416</v>
      </c>
      <c r="C434" s="85"/>
      <c r="D434" s="85"/>
      <c r="E434" s="85"/>
      <c r="F434" s="85"/>
      <c r="G434" s="85"/>
      <c r="H434" s="85"/>
      <c r="I434" s="85"/>
      <c r="J434" s="6">
        <v>113500</v>
      </c>
      <c r="K434" s="7">
        <f t="shared" si="27"/>
        <v>21565</v>
      </c>
      <c r="L434" s="7">
        <f t="shared" si="28"/>
        <v>135065</v>
      </c>
      <c r="M434" s="7"/>
      <c r="N434" s="14"/>
      <c r="O434" s="7">
        <f t="shared" si="32"/>
        <v>0</v>
      </c>
      <c r="P434" s="7">
        <f t="shared" si="31"/>
        <v>0</v>
      </c>
    </row>
    <row r="435" spans="1:16" x14ac:dyDescent="0.3">
      <c r="A435" s="4">
        <v>427</v>
      </c>
      <c r="B435" s="85" t="s">
        <v>417</v>
      </c>
      <c r="C435" s="85"/>
      <c r="D435" s="85"/>
      <c r="E435" s="85"/>
      <c r="F435" s="85"/>
      <c r="G435" s="85"/>
      <c r="H435" s="85"/>
      <c r="I435" s="85"/>
      <c r="J435" s="6">
        <v>150000</v>
      </c>
      <c r="K435" s="7">
        <f t="shared" si="27"/>
        <v>28500</v>
      </c>
      <c r="L435" s="7">
        <f t="shared" si="28"/>
        <v>178500</v>
      </c>
      <c r="M435" s="7"/>
      <c r="N435" s="14"/>
      <c r="O435" s="7">
        <f t="shared" si="32"/>
        <v>0</v>
      </c>
      <c r="P435" s="7">
        <f t="shared" si="31"/>
        <v>0</v>
      </c>
    </row>
    <row r="436" spans="1:16" x14ac:dyDescent="0.3">
      <c r="A436" s="4">
        <v>428</v>
      </c>
      <c r="B436" s="85" t="s">
        <v>418</v>
      </c>
      <c r="C436" s="85"/>
      <c r="D436" s="85"/>
      <c r="E436" s="85"/>
      <c r="F436" s="85"/>
      <c r="G436" s="85"/>
      <c r="H436" s="85"/>
      <c r="I436" s="85"/>
      <c r="J436" s="6">
        <v>106709.24</v>
      </c>
      <c r="K436" s="7">
        <f t="shared" si="27"/>
        <v>20274.7556</v>
      </c>
      <c r="L436" s="7">
        <f t="shared" si="28"/>
        <v>126983.99560000001</v>
      </c>
      <c r="M436" s="7"/>
      <c r="N436" s="14"/>
      <c r="O436" s="7">
        <f t="shared" si="32"/>
        <v>0</v>
      </c>
      <c r="P436" s="7">
        <f t="shared" si="31"/>
        <v>0</v>
      </c>
    </row>
    <row r="437" spans="1:16" x14ac:dyDescent="0.3">
      <c r="A437" s="4">
        <v>429</v>
      </c>
      <c r="B437" s="85" t="s">
        <v>419</v>
      </c>
      <c r="C437" s="85"/>
      <c r="D437" s="85"/>
      <c r="E437" s="85"/>
      <c r="F437" s="85"/>
      <c r="G437" s="85"/>
      <c r="H437" s="85"/>
      <c r="I437" s="85"/>
      <c r="J437" s="6">
        <v>140594.96</v>
      </c>
      <c r="K437" s="7">
        <f t="shared" si="27"/>
        <v>26713.042399999998</v>
      </c>
      <c r="L437" s="7">
        <f t="shared" si="28"/>
        <v>167308.0024</v>
      </c>
      <c r="M437" s="7"/>
      <c r="N437" s="14"/>
      <c r="O437" s="7">
        <f t="shared" si="32"/>
        <v>0</v>
      </c>
      <c r="P437" s="7">
        <f t="shared" si="31"/>
        <v>0</v>
      </c>
    </row>
    <row r="438" spans="1:16" x14ac:dyDescent="0.3">
      <c r="A438" s="4">
        <v>430</v>
      </c>
      <c r="B438" s="85" t="s">
        <v>420</v>
      </c>
      <c r="C438" s="85"/>
      <c r="D438" s="85"/>
      <c r="E438" s="85"/>
      <c r="F438" s="85"/>
      <c r="G438" s="85"/>
      <c r="H438" s="85"/>
      <c r="I438" s="85"/>
      <c r="J438" s="6">
        <v>160956.29999999999</v>
      </c>
      <c r="K438" s="7">
        <f t="shared" si="27"/>
        <v>30581.696999999996</v>
      </c>
      <c r="L438" s="7">
        <f t="shared" si="28"/>
        <v>191537.99699999997</v>
      </c>
      <c r="M438" s="7"/>
      <c r="N438" s="14"/>
      <c r="O438" s="7">
        <f t="shared" si="32"/>
        <v>0</v>
      </c>
      <c r="P438" s="7">
        <f t="shared" si="31"/>
        <v>0</v>
      </c>
    </row>
    <row r="439" spans="1:16" x14ac:dyDescent="0.3">
      <c r="A439" s="4">
        <v>431</v>
      </c>
      <c r="B439" s="85" t="s">
        <v>94</v>
      </c>
      <c r="C439" s="85"/>
      <c r="D439" s="85"/>
      <c r="E439" s="85"/>
      <c r="F439" s="85"/>
      <c r="G439" s="85"/>
      <c r="H439" s="85"/>
      <c r="I439" s="85"/>
      <c r="J439" s="6">
        <v>238500</v>
      </c>
      <c r="K439" s="7">
        <f t="shared" si="27"/>
        <v>45315</v>
      </c>
      <c r="L439" s="7">
        <f t="shared" si="28"/>
        <v>283815</v>
      </c>
      <c r="M439" s="7"/>
      <c r="N439" s="14"/>
      <c r="O439" s="7">
        <f t="shared" si="32"/>
        <v>0</v>
      </c>
      <c r="P439" s="7">
        <f t="shared" si="31"/>
        <v>0</v>
      </c>
    </row>
    <row r="440" spans="1:16" x14ac:dyDescent="0.3">
      <c r="A440" s="4">
        <v>432</v>
      </c>
      <c r="B440" s="85" t="s">
        <v>96</v>
      </c>
      <c r="C440" s="85"/>
      <c r="D440" s="85"/>
      <c r="E440" s="85"/>
      <c r="F440" s="85"/>
      <c r="G440" s="85"/>
      <c r="H440" s="85"/>
      <c r="I440" s="85"/>
      <c r="J440" s="6">
        <v>614000</v>
      </c>
      <c r="K440" s="7">
        <f t="shared" si="27"/>
        <v>116660</v>
      </c>
      <c r="L440" s="7">
        <f t="shared" si="28"/>
        <v>730660</v>
      </c>
      <c r="M440" s="7"/>
      <c r="N440" s="14"/>
      <c r="O440" s="7">
        <f t="shared" si="32"/>
        <v>0</v>
      </c>
      <c r="P440" s="7">
        <f t="shared" si="31"/>
        <v>0</v>
      </c>
    </row>
    <row r="441" spans="1:16" x14ac:dyDescent="0.3">
      <c r="A441" s="4">
        <v>433</v>
      </c>
      <c r="B441" s="85" t="s">
        <v>100</v>
      </c>
      <c r="C441" s="85"/>
      <c r="D441" s="85"/>
      <c r="E441" s="85"/>
      <c r="F441" s="85"/>
      <c r="G441" s="85"/>
      <c r="H441" s="85"/>
      <c r="I441" s="85"/>
      <c r="J441" s="6">
        <v>58000</v>
      </c>
      <c r="K441" s="7">
        <f t="shared" si="27"/>
        <v>11020</v>
      </c>
      <c r="L441" s="7">
        <f t="shared" si="28"/>
        <v>69020</v>
      </c>
      <c r="M441" s="7"/>
      <c r="N441" s="14"/>
      <c r="O441" s="7">
        <f t="shared" si="32"/>
        <v>0</v>
      </c>
      <c r="P441" s="7">
        <f t="shared" si="31"/>
        <v>0</v>
      </c>
    </row>
    <row r="442" spans="1:16" x14ac:dyDescent="0.3">
      <c r="A442" s="4">
        <v>434</v>
      </c>
      <c r="B442" s="85" t="s">
        <v>101</v>
      </c>
      <c r="C442" s="85"/>
      <c r="D442" s="85"/>
      <c r="E442" s="85"/>
      <c r="F442" s="85"/>
      <c r="G442" s="85"/>
      <c r="H442" s="85"/>
      <c r="I442" s="85"/>
      <c r="J442" s="6">
        <v>58000</v>
      </c>
      <c r="K442" s="7">
        <f t="shared" si="27"/>
        <v>11020</v>
      </c>
      <c r="L442" s="7">
        <f t="shared" si="28"/>
        <v>69020</v>
      </c>
      <c r="M442" s="7"/>
      <c r="N442" s="14"/>
      <c r="O442" s="7">
        <f t="shared" si="32"/>
        <v>0</v>
      </c>
      <c r="P442" s="7">
        <f t="shared" si="31"/>
        <v>0</v>
      </c>
    </row>
    <row r="443" spans="1:16" x14ac:dyDescent="0.3">
      <c r="A443" s="4">
        <v>435</v>
      </c>
      <c r="B443" s="85" t="s">
        <v>421</v>
      </c>
      <c r="C443" s="85"/>
      <c r="D443" s="85"/>
      <c r="E443" s="85"/>
      <c r="F443" s="85"/>
      <c r="G443" s="85"/>
      <c r="H443" s="85"/>
      <c r="I443" s="85"/>
      <c r="J443" s="6">
        <v>454500</v>
      </c>
      <c r="K443" s="7">
        <f t="shared" si="27"/>
        <v>86355</v>
      </c>
      <c r="L443" s="7">
        <f t="shared" si="28"/>
        <v>540855</v>
      </c>
      <c r="M443" s="7"/>
      <c r="N443" s="14"/>
      <c r="O443" s="7">
        <f t="shared" si="32"/>
        <v>0</v>
      </c>
      <c r="P443" s="7">
        <f t="shared" si="31"/>
        <v>0</v>
      </c>
    </row>
    <row r="444" spans="1:16" x14ac:dyDescent="0.3">
      <c r="A444" s="4">
        <v>436</v>
      </c>
      <c r="B444" s="85" t="s">
        <v>106</v>
      </c>
      <c r="C444" s="85"/>
      <c r="D444" s="85"/>
      <c r="E444" s="85"/>
      <c r="F444" s="85"/>
      <c r="G444" s="85"/>
      <c r="H444" s="85"/>
      <c r="I444" s="85"/>
      <c r="J444" s="6">
        <v>103500</v>
      </c>
      <c r="K444" s="7">
        <f t="shared" si="27"/>
        <v>19665</v>
      </c>
      <c r="L444" s="7">
        <f t="shared" si="28"/>
        <v>123165</v>
      </c>
      <c r="M444" s="7"/>
      <c r="N444" s="14"/>
      <c r="O444" s="7">
        <f t="shared" si="32"/>
        <v>0</v>
      </c>
      <c r="P444" s="7">
        <f t="shared" si="31"/>
        <v>0</v>
      </c>
    </row>
    <row r="445" spans="1:16" x14ac:dyDescent="0.3">
      <c r="A445" s="4">
        <v>437</v>
      </c>
      <c r="B445" s="85" t="s">
        <v>107</v>
      </c>
      <c r="C445" s="85"/>
      <c r="D445" s="85"/>
      <c r="E445" s="85"/>
      <c r="F445" s="85"/>
      <c r="G445" s="85"/>
      <c r="H445" s="85"/>
      <c r="I445" s="85"/>
      <c r="J445" s="6">
        <v>105500</v>
      </c>
      <c r="K445" s="7">
        <f t="shared" si="27"/>
        <v>20045</v>
      </c>
      <c r="L445" s="7">
        <f t="shared" si="28"/>
        <v>125545</v>
      </c>
      <c r="M445" s="7"/>
      <c r="N445" s="14"/>
      <c r="O445" s="7">
        <f t="shared" si="32"/>
        <v>0</v>
      </c>
      <c r="P445" s="7">
        <f t="shared" ref="P445:P476" si="33">+M445+O445</f>
        <v>0</v>
      </c>
    </row>
    <row r="446" spans="1:16" x14ac:dyDescent="0.3">
      <c r="A446" s="4">
        <v>438</v>
      </c>
      <c r="B446" s="85" t="s">
        <v>111</v>
      </c>
      <c r="C446" s="85"/>
      <c r="D446" s="85"/>
      <c r="E446" s="85"/>
      <c r="F446" s="85"/>
      <c r="G446" s="85"/>
      <c r="H446" s="85"/>
      <c r="I446" s="85"/>
      <c r="J446" s="6">
        <v>2300000</v>
      </c>
      <c r="K446" s="7">
        <f t="shared" si="27"/>
        <v>437000</v>
      </c>
      <c r="L446" s="7">
        <f t="shared" si="28"/>
        <v>2737000</v>
      </c>
      <c r="M446" s="7"/>
      <c r="N446" s="14"/>
      <c r="O446" s="7">
        <f t="shared" si="32"/>
        <v>0</v>
      </c>
      <c r="P446" s="7">
        <f t="shared" si="33"/>
        <v>0</v>
      </c>
    </row>
    <row r="447" spans="1:16" x14ac:dyDescent="0.3">
      <c r="A447" s="4">
        <v>439</v>
      </c>
      <c r="B447" s="85" t="s">
        <v>113</v>
      </c>
      <c r="C447" s="85"/>
      <c r="D447" s="85"/>
      <c r="E447" s="85"/>
      <c r="F447" s="85"/>
      <c r="G447" s="85"/>
      <c r="H447" s="85"/>
      <c r="I447" s="85"/>
      <c r="J447" s="6">
        <v>634000</v>
      </c>
      <c r="K447" s="7">
        <f t="shared" si="27"/>
        <v>120460</v>
      </c>
      <c r="L447" s="7">
        <f t="shared" si="28"/>
        <v>754460</v>
      </c>
      <c r="M447" s="7"/>
      <c r="N447" s="14"/>
      <c r="O447" s="7">
        <f t="shared" si="32"/>
        <v>0</v>
      </c>
      <c r="P447" s="7">
        <f t="shared" si="33"/>
        <v>0</v>
      </c>
    </row>
    <row r="448" spans="1:16" x14ac:dyDescent="0.3">
      <c r="A448" s="4">
        <v>440</v>
      </c>
      <c r="B448" s="85" t="s">
        <v>422</v>
      </c>
      <c r="C448" s="85"/>
      <c r="D448" s="85"/>
      <c r="E448" s="85"/>
      <c r="F448" s="85"/>
      <c r="G448" s="85"/>
      <c r="H448" s="85"/>
      <c r="I448" s="85"/>
      <c r="J448" s="6">
        <v>2760000</v>
      </c>
      <c r="K448" s="7">
        <f t="shared" si="27"/>
        <v>524400</v>
      </c>
      <c r="L448" s="7">
        <f t="shared" si="28"/>
        <v>3284400</v>
      </c>
      <c r="M448" s="7"/>
      <c r="N448" s="14"/>
      <c r="O448" s="7">
        <f t="shared" si="32"/>
        <v>0</v>
      </c>
      <c r="P448" s="7">
        <f t="shared" si="33"/>
        <v>0</v>
      </c>
    </row>
    <row r="449" spans="1:16" x14ac:dyDescent="0.3">
      <c r="A449" s="4">
        <v>441</v>
      </c>
      <c r="B449" s="85" t="s">
        <v>122</v>
      </c>
      <c r="C449" s="85"/>
      <c r="D449" s="85"/>
      <c r="E449" s="85"/>
      <c r="F449" s="85"/>
      <c r="G449" s="85"/>
      <c r="H449" s="85"/>
      <c r="I449" s="85"/>
      <c r="J449" s="6">
        <v>235000</v>
      </c>
      <c r="K449" s="7">
        <f t="shared" si="27"/>
        <v>44650</v>
      </c>
      <c r="L449" s="7">
        <f t="shared" si="28"/>
        <v>279650</v>
      </c>
      <c r="M449" s="7"/>
      <c r="N449" s="14"/>
      <c r="O449" s="7">
        <f t="shared" si="32"/>
        <v>0</v>
      </c>
      <c r="P449" s="7">
        <f t="shared" si="33"/>
        <v>0</v>
      </c>
    </row>
    <row r="450" spans="1:16" x14ac:dyDescent="0.3">
      <c r="A450" s="4">
        <v>442</v>
      </c>
      <c r="B450" s="85" t="s">
        <v>123</v>
      </c>
      <c r="C450" s="85"/>
      <c r="D450" s="85"/>
      <c r="E450" s="85"/>
      <c r="F450" s="85"/>
      <c r="G450" s="85"/>
      <c r="H450" s="85"/>
      <c r="I450" s="85"/>
      <c r="J450" s="6">
        <v>404135.29</v>
      </c>
      <c r="K450" s="7">
        <f t="shared" si="27"/>
        <v>76785.705099999992</v>
      </c>
      <c r="L450" s="7">
        <f t="shared" si="28"/>
        <v>480920.99509999994</v>
      </c>
      <c r="M450" s="7"/>
      <c r="N450" s="14"/>
      <c r="O450" s="7">
        <f t="shared" si="32"/>
        <v>0</v>
      </c>
      <c r="P450" s="7">
        <f t="shared" si="33"/>
        <v>0</v>
      </c>
    </row>
    <row r="451" spans="1:16" x14ac:dyDescent="0.3">
      <c r="A451" s="4">
        <v>443</v>
      </c>
      <c r="B451" s="85" t="s">
        <v>124</v>
      </c>
      <c r="C451" s="85"/>
      <c r="D451" s="85"/>
      <c r="E451" s="85"/>
      <c r="F451" s="85"/>
      <c r="G451" s="85"/>
      <c r="H451" s="85"/>
      <c r="I451" s="85"/>
      <c r="J451" s="6">
        <v>396500</v>
      </c>
      <c r="K451" s="7">
        <f t="shared" si="27"/>
        <v>75335</v>
      </c>
      <c r="L451" s="7">
        <f t="shared" si="28"/>
        <v>471835</v>
      </c>
      <c r="M451" s="7"/>
      <c r="N451" s="14"/>
      <c r="O451" s="7">
        <f t="shared" si="32"/>
        <v>0</v>
      </c>
      <c r="P451" s="7">
        <f t="shared" si="33"/>
        <v>0</v>
      </c>
    </row>
    <row r="452" spans="1:16" x14ac:dyDescent="0.3">
      <c r="A452" s="4">
        <v>444</v>
      </c>
      <c r="B452" s="85" t="s">
        <v>129</v>
      </c>
      <c r="C452" s="85"/>
      <c r="D452" s="85"/>
      <c r="E452" s="85"/>
      <c r="F452" s="85"/>
      <c r="G452" s="85"/>
      <c r="H452" s="85"/>
      <c r="I452" s="85"/>
      <c r="J452" s="6">
        <v>308000</v>
      </c>
      <c r="K452" s="7">
        <f t="shared" si="27"/>
        <v>58520</v>
      </c>
      <c r="L452" s="7">
        <f t="shared" si="28"/>
        <v>366520</v>
      </c>
      <c r="M452" s="7"/>
      <c r="N452" s="14"/>
      <c r="O452" s="7">
        <f t="shared" si="32"/>
        <v>0</v>
      </c>
      <c r="P452" s="7">
        <f t="shared" si="33"/>
        <v>0</v>
      </c>
    </row>
    <row r="453" spans="1:16" x14ac:dyDescent="0.3">
      <c r="A453" s="4">
        <v>445</v>
      </c>
      <c r="B453" s="85" t="s">
        <v>131</v>
      </c>
      <c r="C453" s="85"/>
      <c r="D453" s="85"/>
      <c r="E453" s="85"/>
      <c r="F453" s="85"/>
      <c r="G453" s="85"/>
      <c r="H453" s="85"/>
      <c r="I453" s="85"/>
      <c r="J453" s="6">
        <v>398500</v>
      </c>
      <c r="K453" s="7">
        <f t="shared" si="27"/>
        <v>75715</v>
      </c>
      <c r="L453" s="7">
        <f t="shared" si="28"/>
        <v>474215</v>
      </c>
      <c r="M453" s="7"/>
      <c r="N453" s="14"/>
      <c r="O453" s="7">
        <f t="shared" si="32"/>
        <v>0</v>
      </c>
      <c r="P453" s="7">
        <f t="shared" si="33"/>
        <v>0</v>
      </c>
    </row>
    <row r="454" spans="1:16" x14ac:dyDescent="0.3">
      <c r="A454" s="4">
        <v>446</v>
      </c>
      <c r="B454" s="85" t="s">
        <v>135</v>
      </c>
      <c r="C454" s="85"/>
      <c r="D454" s="85"/>
      <c r="E454" s="85"/>
      <c r="F454" s="85"/>
      <c r="G454" s="85"/>
      <c r="H454" s="85"/>
      <c r="I454" s="85"/>
      <c r="J454" s="6">
        <v>322000</v>
      </c>
      <c r="K454" s="7">
        <f t="shared" si="27"/>
        <v>61180</v>
      </c>
      <c r="L454" s="7">
        <f t="shared" si="28"/>
        <v>383180</v>
      </c>
      <c r="M454" s="7"/>
      <c r="N454" s="14"/>
      <c r="O454" s="7">
        <f t="shared" si="32"/>
        <v>0</v>
      </c>
      <c r="P454" s="7">
        <f t="shared" si="33"/>
        <v>0</v>
      </c>
    </row>
    <row r="455" spans="1:16" x14ac:dyDescent="0.3">
      <c r="A455" s="4">
        <v>447</v>
      </c>
      <c r="B455" s="85" t="s">
        <v>139</v>
      </c>
      <c r="C455" s="85"/>
      <c r="D455" s="85"/>
      <c r="E455" s="85"/>
      <c r="F455" s="85"/>
      <c r="G455" s="85"/>
      <c r="H455" s="85"/>
      <c r="I455" s="85"/>
      <c r="J455" s="6">
        <v>781000</v>
      </c>
      <c r="K455" s="7">
        <f t="shared" si="27"/>
        <v>148390</v>
      </c>
      <c r="L455" s="7">
        <f t="shared" si="28"/>
        <v>929390</v>
      </c>
      <c r="M455" s="7"/>
      <c r="N455" s="14"/>
      <c r="O455" s="7">
        <f t="shared" si="32"/>
        <v>0</v>
      </c>
      <c r="P455" s="7">
        <f t="shared" si="33"/>
        <v>0</v>
      </c>
    </row>
    <row r="456" spans="1:16" x14ac:dyDescent="0.3">
      <c r="A456" s="4">
        <v>448</v>
      </c>
      <c r="B456" s="85" t="s">
        <v>423</v>
      </c>
      <c r="C456" s="85"/>
      <c r="D456" s="85"/>
      <c r="E456" s="85"/>
      <c r="F456" s="85"/>
      <c r="G456" s="85"/>
      <c r="H456" s="85"/>
      <c r="I456" s="85"/>
      <c r="J456" s="6">
        <v>794000</v>
      </c>
      <c r="K456" s="7">
        <f t="shared" ref="K456:K519" si="34">+J456*19%</f>
        <v>150860</v>
      </c>
      <c r="L456" s="7">
        <f t="shared" ref="L456:L519" si="35">+J456+K456</f>
        <v>944860</v>
      </c>
      <c r="M456" s="7"/>
      <c r="N456" s="14"/>
      <c r="O456" s="7">
        <f t="shared" si="32"/>
        <v>0</v>
      </c>
      <c r="P456" s="7">
        <f t="shared" si="33"/>
        <v>0</v>
      </c>
    </row>
    <row r="457" spans="1:16" x14ac:dyDescent="0.3">
      <c r="A457" s="4">
        <v>449</v>
      </c>
      <c r="B457" s="85" t="s">
        <v>424</v>
      </c>
      <c r="C457" s="85"/>
      <c r="D457" s="85"/>
      <c r="E457" s="85"/>
      <c r="F457" s="85"/>
      <c r="G457" s="85"/>
      <c r="H457" s="85"/>
      <c r="I457" s="85"/>
      <c r="J457" s="6">
        <v>649000</v>
      </c>
      <c r="K457" s="7">
        <f t="shared" si="34"/>
        <v>123310</v>
      </c>
      <c r="L457" s="7">
        <f t="shared" si="35"/>
        <v>772310</v>
      </c>
      <c r="M457" s="7"/>
      <c r="N457" s="14"/>
      <c r="O457" s="7">
        <f t="shared" si="32"/>
        <v>0</v>
      </c>
      <c r="P457" s="7">
        <f t="shared" si="33"/>
        <v>0</v>
      </c>
    </row>
    <row r="458" spans="1:16" x14ac:dyDescent="0.3">
      <c r="A458" s="4">
        <v>450</v>
      </c>
      <c r="B458" s="85" t="s">
        <v>425</v>
      </c>
      <c r="C458" s="85"/>
      <c r="D458" s="85"/>
      <c r="E458" s="85"/>
      <c r="F458" s="85"/>
      <c r="G458" s="85"/>
      <c r="H458" s="85"/>
      <c r="I458" s="85"/>
      <c r="J458" s="6">
        <v>571000</v>
      </c>
      <c r="K458" s="7">
        <f t="shared" si="34"/>
        <v>108490</v>
      </c>
      <c r="L458" s="7">
        <f t="shared" si="35"/>
        <v>679490</v>
      </c>
      <c r="M458" s="7"/>
      <c r="N458" s="14"/>
      <c r="O458" s="7">
        <f t="shared" si="32"/>
        <v>0</v>
      </c>
      <c r="P458" s="7">
        <f t="shared" si="33"/>
        <v>0</v>
      </c>
    </row>
    <row r="459" spans="1:16" x14ac:dyDescent="0.3">
      <c r="A459" s="4">
        <v>451</v>
      </c>
      <c r="B459" s="85" t="s">
        <v>426</v>
      </c>
      <c r="C459" s="85"/>
      <c r="D459" s="85"/>
      <c r="E459" s="85"/>
      <c r="F459" s="85"/>
      <c r="G459" s="85"/>
      <c r="H459" s="85"/>
      <c r="I459" s="85"/>
      <c r="J459" s="6">
        <v>461500</v>
      </c>
      <c r="K459" s="7">
        <f t="shared" si="34"/>
        <v>87685</v>
      </c>
      <c r="L459" s="7">
        <f t="shared" si="35"/>
        <v>549185</v>
      </c>
      <c r="M459" s="7"/>
      <c r="N459" s="14"/>
      <c r="O459" s="7">
        <f t="shared" si="32"/>
        <v>0</v>
      </c>
      <c r="P459" s="7">
        <f t="shared" si="33"/>
        <v>0</v>
      </c>
    </row>
    <row r="460" spans="1:16" x14ac:dyDescent="0.3">
      <c r="A460" s="4">
        <v>452</v>
      </c>
      <c r="B460" s="85" t="s">
        <v>427</v>
      </c>
      <c r="C460" s="85"/>
      <c r="D460" s="85"/>
      <c r="E460" s="85"/>
      <c r="F460" s="85"/>
      <c r="G460" s="85"/>
      <c r="H460" s="85"/>
      <c r="I460" s="85"/>
      <c r="J460" s="6">
        <v>409000</v>
      </c>
      <c r="K460" s="7">
        <f t="shared" si="34"/>
        <v>77710</v>
      </c>
      <c r="L460" s="7">
        <f t="shared" si="35"/>
        <v>486710</v>
      </c>
      <c r="M460" s="7"/>
      <c r="N460" s="14"/>
      <c r="O460" s="7">
        <f t="shared" si="32"/>
        <v>0</v>
      </c>
      <c r="P460" s="7">
        <f t="shared" si="33"/>
        <v>0</v>
      </c>
    </row>
    <row r="461" spans="1:16" x14ac:dyDescent="0.3">
      <c r="A461" s="4">
        <v>453</v>
      </c>
      <c r="B461" s="85" t="s">
        <v>428</v>
      </c>
      <c r="C461" s="85"/>
      <c r="D461" s="85"/>
      <c r="E461" s="85"/>
      <c r="F461" s="85"/>
      <c r="G461" s="85"/>
      <c r="H461" s="85"/>
      <c r="I461" s="85"/>
      <c r="J461" s="6">
        <v>758500</v>
      </c>
      <c r="K461" s="7">
        <f t="shared" si="34"/>
        <v>144115</v>
      </c>
      <c r="L461" s="7">
        <f t="shared" si="35"/>
        <v>902615</v>
      </c>
      <c r="M461" s="7"/>
      <c r="N461" s="14"/>
      <c r="O461" s="7">
        <f t="shared" si="32"/>
        <v>0</v>
      </c>
      <c r="P461" s="7">
        <f t="shared" si="33"/>
        <v>0</v>
      </c>
    </row>
    <row r="462" spans="1:16" x14ac:dyDescent="0.3">
      <c r="A462" s="4">
        <v>454</v>
      </c>
      <c r="B462" s="85" t="s">
        <v>429</v>
      </c>
      <c r="C462" s="85"/>
      <c r="D462" s="85"/>
      <c r="E462" s="85"/>
      <c r="F462" s="85"/>
      <c r="G462" s="85"/>
      <c r="H462" s="85"/>
      <c r="I462" s="85"/>
      <c r="J462" s="6">
        <v>582000</v>
      </c>
      <c r="K462" s="7">
        <f t="shared" si="34"/>
        <v>110580</v>
      </c>
      <c r="L462" s="7">
        <f t="shared" si="35"/>
        <v>692580</v>
      </c>
      <c r="M462" s="7"/>
      <c r="N462" s="14"/>
      <c r="O462" s="7">
        <f t="shared" si="32"/>
        <v>0</v>
      </c>
      <c r="P462" s="7">
        <f t="shared" si="33"/>
        <v>0</v>
      </c>
    </row>
    <row r="463" spans="1:16" x14ac:dyDescent="0.3">
      <c r="A463" s="4">
        <v>455</v>
      </c>
      <c r="B463" s="85" t="s">
        <v>430</v>
      </c>
      <c r="C463" s="85"/>
      <c r="D463" s="85"/>
      <c r="E463" s="85"/>
      <c r="F463" s="85"/>
      <c r="G463" s="85"/>
      <c r="H463" s="85"/>
      <c r="I463" s="85"/>
      <c r="J463" s="6">
        <v>627000</v>
      </c>
      <c r="K463" s="7">
        <f t="shared" si="34"/>
        <v>119130</v>
      </c>
      <c r="L463" s="7">
        <f t="shared" si="35"/>
        <v>746130</v>
      </c>
      <c r="M463" s="7"/>
      <c r="N463" s="14"/>
      <c r="O463" s="7">
        <f t="shared" si="32"/>
        <v>0</v>
      </c>
      <c r="P463" s="7">
        <f t="shared" si="33"/>
        <v>0</v>
      </c>
    </row>
    <row r="464" spans="1:16" x14ac:dyDescent="0.3">
      <c r="A464" s="4">
        <v>456</v>
      </c>
      <c r="B464" s="85" t="s">
        <v>431</v>
      </c>
      <c r="C464" s="85"/>
      <c r="D464" s="85"/>
      <c r="E464" s="85"/>
      <c r="F464" s="85"/>
      <c r="G464" s="85"/>
      <c r="H464" s="85"/>
      <c r="I464" s="85"/>
      <c r="J464" s="6">
        <v>529000</v>
      </c>
      <c r="K464" s="7">
        <f t="shared" si="34"/>
        <v>100510</v>
      </c>
      <c r="L464" s="7">
        <f t="shared" si="35"/>
        <v>629510</v>
      </c>
      <c r="M464" s="7"/>
      <c r="N464" s="14"/>
      <c r="O464" s="7">
        <f t="shared" si="32"/>
        <v>0</v>
      </c>
      <c r="P464" s="7">
        <f t="shared" si="33"/>
        <v>0</v>
      </c>
    </row>
    <row r="465" spans="1:16" x14ac:dyDescent="0.3">
      <c r="A465" s="4">
        <v>457</v>
      </c>
      <c r="B465" s="85" t="s">
        <v>432</v>
      </c>
      <c r="C465" s="85"/>
      <c r="D465" s="85"/>
      <c r="E465" s="85"/>
      <c r="F465" s="85"/>
      <c r="G465" s="85"/>
      <c r="H465" s="85"/>
      <c r="I465" s="85"/>
      <c r="J465" s="6">
        <v>483000</v>
      </c>
      <c r="K465" s="7">
        <f t="shared" si="34"/>
        <v>91770</v>
      </c>
      <c r="L465" s="7">
        <f t="shared" si="35"/>
        <v>574770</v>
      </c>
      <c r="M465" s="7"/>
      <c r="N465" s="14"/>
      <c r="O465" s="7">
        <f t="shared" si="32"/>
        <v>0</v>
      </c>
      <c r="P465" s="7">
        <f t="shared" si="33"/>
        <v>0</v>
      </c>
    </row>
    <row r="466" spans="1:16" x14ac:dyDescent="0.3">
      <c r="A466" s="4">
        <v>458</v>
      </c>
      <c r="B466" s="85" t="s">
        <v>433</v>
      </c>
      <c r="C466" s="85"/>
      <c r="D466" s="85"/>
      <c r="E466" s="85"/>
      <c r="F466" s="85"/>
      <c r="G466" s="85"/>
      <c r="H466" s="85"/>
      <c r="I466" s="85"/>
      <c r="J466" s="6">
        <v>426500</v>
      </c>
      <c r="K466" s="7">
        <f t="shared" si="34"/>
        <v>81035</v>
      </c>
      <c r="L466" s="7">
        <f t="shared" si="35"/>
        <v>507535</v>
      </c>
      <c r="M466" s="7"/>
      <c r="N466" s="14"/>
      <c r="O466" s="7">
        <f t="shared" si="32"/>
        <v>0</v>
      </c>
      <c r="P466" s="7">
        <f t="shared" si="33"/>
        <v>0</v>
      </c>
    </row>
    <row r="467" spans="1:16" x14ac:dyDescent="0.3">
      <c r="A467" s="4">
        <v>459</v>
      </c>
      <c r="B467" s="85" t="s">
        <v>434</v>
      </c>
      <c r="C467" s="85"/>
      <c r="D467" s="85"/>
      <c r="E467" s="85"/>
      <c r="F467" s="85"/>
      <c r="G467" s="85"/>
      <c r="H467" s="85"/>
      <c r="I467" s="85"/>
      <c r="J467" s="6">
        <v>403500</v>
      </c>
      <c r="K467" s="7">
        <f t="shared" si="34"/>
        <v>76665</v>
      </c>
      <c r="L467" s="7">
        <f t="shared" si="35"/>
        <v>480165</v>
      </c>
      <c r="M467" s="7"/>
      <c r="N467" s="14"/>
      <c r="O467" s="7">
        <f t="shared" si="32"/>
        <v>0</v>
      </c>
      <c r="P467" s="7">
        <f t="shared" si="33"/>
        <v>0</v>
      </c>
    </row>
    <row r="468" spans="1:16" x14ac:dyDescent="0.3">
      <c r="A468" s="4">
        <v>460</v>
      </c>
      <c r="B468" s="85" t="s">
        <v>161</v>
      </c>
      <c r="C468" s="85"/>
      <c r="D468" s="85"/>
      <c r="E468" s="85"/>
      <c r="F468" s="85"/>
      <c r="G468" s="85"/>
      <c r="H468" s="85"/>
      <c r="I468" s="85"/>
      <c r="J468" s="6">
        <v>2615000</v>
      </c>
      <c r="K468" s="7">
        <f t="shared" si="34"/>
        <v>496850</v>
      </c>
      <c r="L468" s="7">
        <f t="shared" si="35"/>
        <v>3111850</v>
      </c>
      <c r="M468" s="7"/>
      <c r="N468" s="14"/>
      <c r="O468" s="7">
        <f t="shared" si="32"/>
        <v>0</v>
      </c>
      <c r="P468" s="7">
        <f t="shared" si="33"/>
        <v>0</v>
      </c>
    </row>
    <row r="469" spans="1:16" x14ac:dyDescent="0.3">
      <c r="A469" s="4">
        <v>461</v>
      </c>
      <c r="B469" s="85" t="s">
        <v>165</v>
      </c>
      <c r="C469" s="85"/>
      <c r="D469" s="85"/>
      <c r="E469" s="85"/>
      <c r="F469" s="85"/>
      <c r="G469" s="85"/>
      <c r="H469" s="85"/>
      <c r="I469" s="85"/>
      <c r="J469" s="6">
        <v>332000</v>
      </c>
      <c r="K469" s="7">
        <f t="shared" si="34"/>
        <v>63080</v>
      </c>
      <c r="L469" s="7">
        <f t="shared" si="35"/>
        <v>395080</v>
      </c>
      <c r="M469" s="7"/>
      <c r="N469" s="14"/>
      <c r="O469" s="7">
        <f t="shared" si="32"/>
        <v>0</v>
      </c>
      <c r="P469" s="7">
        <f t="shared" si="33"/>
        <v>0</v>
      </c>
    </row>
    <row r="470" spans="1:16" x14ac:dyDescent="0.3">
      <c r="A470" s="4">
        <v>462</v>
      </c>
      <c r="B470" s="85" t="s">
        <v>168</v>
      </c>
      <c r="C470" s="85"/>
      <c r="D470" s="85"/>
      <c r="E470" s="85"/>
      <c r="F470" s="85"/>
      <c r="G470" s="85"/>
      <c r="H470" s="85"/>
      <c r="I470" s="85"/>
      <c r="J470" s="6">
        <v>401000</v>
      </c>
      <c r="K470" s="7">
        <f t="shared" si="34"/>
        <v>76190</v>
      </c>
      <c r="L470" s="7">
        <f t="shared" si="35"/>
        <v>477190</v>
      </c>
      <c r="M470" s="7"/>
      <c r="N470" s="14"/>
      <c r="O470" s="7">
        <f t="shared" si="32"/>
        <v>0</v>
      </c>
      <c r="P470" s="7">
        <f t="shared" si="33"/>
        <v>0</v>
      </c>
    </row>
    <row r="471" spans="1:16" x14ac:dyDescent="0.3">
      <c r="A471" s="4">
        <v>463</v>
      </c>
      <c r="B471" s="85" t="s">
        <v>169</v>
      </c>
      <c r="C471" s="85"/>
      <c r="D471" s="85"/>
      <c r="E471" s="85"/>
      <c r="F471" s="85"/>
      <c r="G471" s="85"/>
      <c r="H471" s="85"/>
      <c r="I471" s="85"/>
      <c r="J471" s="6">
        <v>217000</v>
      </c>
      <c r="K471" s="7">
        <f t="shared" si="34"/>
        <v>41230</v>
      </c>
      <c r="L471" s="7">
        <f t="shared" si="35"/>
        <v>258230</v>
      </c>
      <c r="M471" s="7"/>
      <c r="N471" s="14"/>
      <c r="O471" s="7">
        <f t="shared" si="32"/>
        <v>0</v>
      </c>
      <c r="P471" s="7">
        <f t="shared" si="33"/>
        <v>0</v>
      </c>
    </row>
    <row r="472" spans="1:16" x14ac:dyDescent="0.3">
      <c r="A472" s="4">
        <v>464</v>
      </c>
      <c r="B472" s="85" t="s">
        <v>170</v>
      </c>
      <c r="C472" s="85"/>
      <c r="D472" s="85"/>
      <c r="E472" s="85"/>
      <c r="F472" s="85"/>
      <c r="G472" s="85"/>
      <c r="H472" s="85"/>
      <c r="I472" s="85"/>
      <c r="J472" s="6">
        <v>345599.16</v>
      </c>
      <c r="K472" s="7">
        <f t="shared" si="34"/>
        <v>65663.840400000001</v>
      </c>
      <c r="L472" s="7">
        <f t="shared" si="35"/>
        <v>411263.00039999996</v>
      </c>
      <c r="M472" s="7"/>
      <c r="N472" s="14"/>
      <c r="O472" s="7">
        <f t="shared" si="32"/>
        <v>0</v>
      </c>
      <c r="P472" s="7">
        <f t="shared" si="33"/>
        <v>0</v>
      </c>
    </row>
    <row r="473" spans="1:16" x14ac:dyDescent="0.3">
      <c r="A473" s="4">
        <v>465</v>
      </c>
      <c r="B473" s="85" t="s">
        <v>175</v>
      </c>
      <c r="C473" s="85"/>
      <c r="D473" s="85"/>
      <c r="E473" s="85"/>
      <c r="F473" s="85"/>
      <c r="G473" s="85"/>
      <c r="H473" s="85"/>
      <c r="I473" s="85"/>
      <c r="J473" s="6">
        <v>552000</v>
      </c>
      <c r="K473" s="7">
        <f t="shared" si="34"/>
        <v>104880</v>
      </c>
      <c r="L473" s="7">
        <f t="shared" si="35"/>
        <v>656880</v>
      </c>
      <c r="M473" s="7"/>
      <c r="N473" s="14"/>
      <c r="O473" s="7">
        <f t="shared" si="32"/>
        <v>0</v>
      </c>
      <c r="P473" s="7">
        <f t="shared" si="33"/>
        <v>0</v>
      </c>
    </row>
    <row r="474" spans="1:16" x14ac:dyDescent="0.3">
      <c r="A474" s="4">
        <v>466</v>
      </c>
      <c r="B474" s="85" t="s">
        <v>176</v>
      </c>
      <c r="C474" s="85"/>
      <c r="D474" s="85"/>
      <c r="E474" s="85"/>
      <c r="F474" s="85"/>
      <c r="G474" s="85"/>
      <c r="H474" s="85"/>
      <c r="I474" s="85"/>
      <c r="J474" s="6">
        <v>552000</v>
      </c>
      <c r="K474" s="7">
        <f t="shared" si="34"/>
        <v>104880</v>
      </c>
      <c r="L474" s="7">
        <f t="shared" si="35"/>
        <v>656880</v>
      </c>
      <c r="M474" s="7"/>
      <c r="N474" s="14"/>
      <c r="O474" s="7">
        <f t="shared" si="32"/>
        <v>0</v>
      </c>
      <c r="P474" s="7">
        <f t="shared" si="33"/>
        <v>0</v>
      </c>
    </row>
    <row r="475" spans="1:16" x14ac:dyDescent="0.3">
      <c r="A475" s="4">
        <v>467</v>
      </c>
      <c r="B475" s="85" t="s">
        <v>178</v>
      </c>
      <c r="C475" s="85"/>
      <c r="D475" s="85"/>
      <c r="E475" s="85"/>
      <c r="F475" s="85"/>
      <c r="G475" s="85"/>
      <c r="H475" s="85"/>
      <c r="I475" s="85"/>
      <c r="J475" s="6">
        <v>475000</v>
      </c>
      <c r="K475" s="7">
        <f t="shared" si="34"/>
        <v>90250</v>
      </c>
      <c r="L475" s="7">
        <f t="shared" si="35"/>
        <v>565250</v>
      </c>
      <c r="M475" s="7"/>
      <c r="N475" s="14"/>
      <c r="O475" s="7">
        <f t="shared" si="32"/>
        <v>0</v>
      </c>
      <c r="P475" s="7">
        <f t="shared" si="33"/>
        <v>0</v>
      </c>
    </row>
    <row r="476" spans="1:16" x14ac:dyDescent="0.3">
      <c r="A476" s="4">
        <v>468</v>
      </c>
      <c r="B476" s="85" t="s">
        <v>179</v>
      </c>
      <c r="C476" s="85"/>
      <c r="D476" s="85"/>
      <c r="E476" s="85"/>
      <c r="F476" s="85"/>
      <c r="G476" s="85"/>
      <c r="H476" s="85"/>
      <c r="I476" s="85"/>
      <c r="J476" s="6">
        <v>361886.55</v>
      </c>
      <c r="K476" s="7">
        <f t="shared" si="34"/>
        <v>68758.444499999998</v>
      </c>
      <c r="L476" s="7">
        <f t="shared" si="35"/>
        <v>430644.99449999997</v>
      </c>
      <c r="M476" s="7"/>
      <c r="N476" s="14"/>
      <c r="O476" s="7">
        <f t="shared" si="32"/>
        <v>0</v>
      </c>
      <c r="P476" s="7">
        <f t="shared" si="33"/>
        <v>0</v>
      </c>
    </row>
    <row r="477" spans="1:16" x14ac:dyDescent="0.3">
      <c r="A477" s="4">
        <v>469</v>
      </c>
      <c r="B477" s="85" t="s">
        <v>435</v>
      </c>
      <c r="C477" s="85"/>
      <c r="D477" s="85"/>
      <c r="E477" s="85"/>
      <c r="F477" s="85"/>
      <c r="G477" s="85"/>
      <c r="H477" s="85"/>
      <c r="I477" s="85"/>
      <c r="J477" s="6">
        <v>351000</v>
      </c>
      <c r="K477" s="7">
        <f t="shared" si="34"/>
        <v>66690</v>
      </c>
      <c r="L477" s="7">
        <f t="shared" si="35"/>
        <v>417690</v>
      </c>
      <c r="M477" s="7"/>
      <c r="N477" s="14"/>
      <c r="O477" s="7">
        <f t="shared" si="32"/>
        <v>0</v>
      </c>
      <c r="P477" s="7">
        <f t="shared" ref="P477:P487" si="36">+M477+O477</f>
        <v>0</v>
      </c>
    </row>
    <row r="478" spans="1:16" x14ac:dyDescent="0.3">
      <c r="A478" s="4">
        <v>470</v>
      </c>
      <c r="B478" s="85" t="s">
        <v>183</v>
      </c>
      <c r="C478" s="85"/>
      <c r="D478" s="85"/>
      <c r="E478" s="85"/>
      <c r="F478" s="85"/>
      <c r="G478" s="85"/>
      <c r="H478" s="85"/>
      <c r="I478" s="85"/>
      <c r="J478" s="6">
        <v>1174926.05</v>
      </c>
      <c r="K478" s="7">
        <f t="shared" si="34"/>
        <v>223235.94950000002</v>
      </c>
      <c r="L478" s="7">
        <f t="shared" si="35"/>
        <v>1398161.9995000002</v>
      </c>
      <c r="M478" s="7"/>
      <c r="N478" s="14"/>
      <c r="O478" s="7">
        <f t="shared" ref="O478:O487" si="37">+M478*N478</f>
        <v>0</v>
      </c>
      <c r="P478" s="7">
        <f t="shared" si="36"/>
        <v>0</v>
      </c>
    </row>
    <row r="479" spans="1:16" x14ac:dyDescent="0.3">
      <c r="A479" s="4">
        <v>471</v>
      </c>
      <c r="B479" s="85" t="s">
        <v>189</v>
      </c>
      <c r="C479" s="85"/>
      <c r="D479" s="85"/>
      <c r="E479" s="85"/>
      <c r="F479" s="85"/>
      <c r="G479" s="85"/>
      <c r="H479" s="85"/>
      <c r="I479" s="85"/>
      <c r="J479" s="6">
        <v>584500</v>
      </c>
      <c r="K479" s="7">
        <f t="shared" si="34"/>
        <v>111055</v>
      </c>
      <c r="L479" s="7">
        <f t="shared" si="35"/>
        <v>695555</v>
      </c>
      <c r="M479" s="7"/>
      <c r="N479" s="14"/>
      <c r="O479" s="7">
        <f t="shared" si="37"/>
        <v>0</v>
      </c>
      <c r="P479" s="7">
        <f t="shared" si="36"/>
        <v>0</v>
      </c>
    </row>
    <row r="480" spans="1:16" x14ac:dyDescent="0.3">
      <c r="A480" s="4">
        <v>472</v>
      </c>
      <c r="B480" s="85" t="s">
        <v>192</v>
      </c>
      <c r="C480" s="85"/>
      <c r="D480" s="85"/>
      <c r="E480" s="85"/>
      <c r="F480" s="85"/>
      <c r="G480" s="85"/>
      <c r="H480" s="85"/>
      <c r="I480" s="85"/>
      <c r="J480" s="6">
        <v>242000</v>
      </c>
      <c r="K480" s="7">
        <f t="shared" si="34"/>
        <v>45980</v>
      </c>
      <c r="L480" s="7">
        <f t="shared" si="35"/>
        <v>287980</v>
      </c>
      <c r="M480" s="7"/>
      <c r="N480" s="14"/>
      <c r="O480" s="7">
        <f t="shared" si="37"/>
        <v>0</v>
      </c>
      <c r="P480" s="7">
        <f t="shared" si="36"/>
        <v>0</v>
      </c>
    </row>
    <row r="481" spans="1:16" x14ac:dyDescent="0.3">
      <c r="A481" s="4">
        <v>473</v>
      </c>
      <c r="B481" s="85" t="s">
        <v>196</v>
      </c>
      <c r="C481" s="85"/>
      <c r="D481" s="85"/>
      <c r="E481" s="85"/>
      <c r="F481" s="85"/>
      <c r="G481" s="85"/>
      <c r="H481" s="85"/>
      <c r="I481" s="85"/>
      <c r="J481" s="6">
        <v>262000</v>
      </c>
      <c r="K481" s="7">
        <f t="shared" si="34"/>
        <v>49780</v>
      </c>
      <c r="L481" s="7">
        <f t="shared" si="35"/>
        <v>311780</v>
      </c>
      <c r="M481" s="7"/>
      <c r="N481" s="14"/>
      <c r="O481" s="7">
        <f t="shared" si="37"/>
        <v>0</v>
      </c>
      <c r="P481" s="7">
        <f t="shared" si="36"/>
        <v>0</v>
      </c>
    </row>
    <row r="482" spans="1:16" x14ac:dyDescent="0.3">
      <c r="A482" s="4">
        <v>474</v>
      </c>
      <c r="B482" s="85" t="s">
        <v>198</v>
      </c>
      <c r="C482" s="85"/>
      <c r="D482" s="85"/>
      <c r="E482" s="85"/>
      <c r="F482" s="85"/>
      <c r="G482" s="85"/>
      <c r="H482" s="85"/>
      <c r="I482" s="85"/>
      <c r="J482" s="6">
        <v>104000</v>
      </c>
      <c r="K482" s="7">
        <f t="shared" si="34"/>
        <v>19760</v>
      </c>
      <c r="L482" s="7">
        <f t="shared" si="35"/>
        <v>123760</v>
      </c>
      <c r="M482" s="7"/>
      <c r="N482" s="14"/>
      <c r="O482" s="7">
        <f t="shared" si="37"/>
        <v>0</v>
      </c>
      <c r="P482" s="7">
        <f t="shared" si="36"/>
        <v>0</v>
      </c>
    </row>
    <row r="483" spans="1:16" x14ac:dyDescent="0.3">
      <c r="A483" s="4">
        <v>475</v>
      </c>
      <c r="B483" s="85" t="s">
        <v>201</v>
      </c>
      <c r="C483" s="85"/>
      <c r="D483" s="85"/>
      <c r="E483" s="85"/>
      <c r="F483" s="85"/>
      <c r="G483" s="85"/>
      <c r="H483" s="85"/>
      <c r="I483" s="85"/>
      <c r="J483" s="6">
        <v>184500</v>
      </c>
      <c r="K483" s="7">
        <f t="shared" si="34"/>
        <v>35055</v>
      </c>
      <c r="L483" s="7">
        <f t="shared" si="35"/>
        <v>219555</v>
      </c>
      <c r="M483" s="7"/>
      <c r="N483" s="14"/>
      <c r="O483" s="7">
        <f t="shared" si="37"/>
        <v>0</v>
      </c>
      <c r="P483" s="7">
        <f t="shared" si="36"/>
        <v>0</v>
      </c>
    </row>
    <row r="484" spans="1:16" x14ac:dyDescent="0.3">
      <c r="A484" s="4">
        <v>476</v>
      </c>
      <c r="B484" s="85" t="s">
        <v>436</v>
      </c>
      <c r="C484" s="85"/>
      <c r="D484" s="85"/>
      <c r="E484" s="85"/>
      <c r="F484" s="85"/>
      <c r="G484" s="85"/>
      <c r="H484" s="85"/>
      <c r="I484" s="85"/>
      <c r="J484" s="6">
        <v>902000</v>
      </c>
      <c r="K484" s="7">
        <f t="shared" si="34"/>
        <v>171380</v>
      </c>
      <c r="L484" s="7">
        <f t="shared" si="35"/>
        <v>1073380</v>
      </c>
      <c r="M484" s="7"/>
      <c r="N484" s="14"/>
      <c r="O484" s="7">
        <f t="shared" si="37"/>
        <v>0</v>
      </c>
      <c r="P484" s="7">
        <f t="shared" si="36"/>
        <v>0</v>
      </c>
    </row>
    <row r="485" spans="1:16" x14ac:dyDescent="0.3">
      <c r="A485" s="4">
        <v>477</v>
      </c>
      <c r="B485" s="85" t="s">
        <v>437</v>
      </c>
      <c r="C485" s="85"/>
      <c r="D485" s="85"/>
      <c r="E485" s="85"/>
      <c r="F485" s="85"/>
      <c r="G485" s="85"/>
      <c r="H485" s="85"/>
      <c r="I485" s="85"/>
      <c r="J485" s="6">
        <v>984500</v>
      </c>
      <c r="K485" s="7">
        <f t="shared" si="34"/>
        <v>187055</v>
      </c>
      <c r="L485" s="7">
        <f t="shared" si="35"/>
        <v>1171555</v>
      </c>
      <c r="M485" s="7"/>
      <c r="N485" s="14"/>
      <c r="O485" s="7">
        <f t="shared" si="37"/>
        <v>0</v>
      </c>
      <c r="P485" s="7">
        <f t="shared" si="36"/>
        <v>0</v>
      </c>
    </row>
    <row r="486" spans="1:16" x14ac:dyDescent="0.3">
      <c r="A486" s="4">
        <v>478</v>
      </c>
      <c r="B486" s="85" t="s">
        <v>207</v>
      </c>
      <c r="C486" s="85"/>
      <c r="D486" s="85"/>
      <c r="E486" s="85"/>
      <c r="F486" s="85"/>
      <c r="G486" s="85"/>
      <c r="H486" s="85"/>
      <c r="I486" s="85"/>
      <c r="J486" s="6">
        <v>935500</v>
      </c>
      <c r="K486" s="7">
        <f t="shared" si="34"/>
        <v>177745</v>
      </c>
      <c r="L486" s="7">
        <f t="shared" si="35"/>
        <v>1113245</v>
      </c>
      <c r="M486" s="7"/>
      <c r="N486" s="14"/>
      <c r="O486" s="7">
        <f t="shared" si="37"/>
        <v>0</v>
      </c>
      <c r="P486" s="7">
        <f t="shared" si="36"/>
        <v>0</v>
      </c>
    </row>
    <row r="487" spans="1:16" x14ac:dyDescent="0.3">
      <c r="A487" s="4">
        <v>479</v>
      </c>
      <c r="B487" s="85" t="s">
        <v>208</v>
      </c>
      <c r="C487" s="85"/>
      <c r="D487" s="85"/>
      <c r="E487" s="85"/>
      <c r="F487" s="85"/>
      <c r="G487" s="85"/>
      <c r="H487" s="85"/>
      <c r="I487" s="85"/>
      <c r="J487" s="6">
        <v>1336000</v>
      </c>
      <c r="K487" s="7">
        <f t="shared" si="34"/>
        <v>253840</v>
      </c>
      <c r="L487" s="7">
        <f t="shared" si="35"/>
        <v>1589840</v>
      </c>
      <c r="M487" s="7"/>
      <c r="N487" s="14"/>
      <c r="O487" s="7">
        <f t="shared" si="37"/>
        <v>0</v>
      </c>
      <c r="P487" s="7">
        <f t="shared" si="36"/>
        <v>0</v>
      </c>
    </row>
    <row r="488" spans="1:16" ht="15" customHeight="1" x14ac:dyDescent="0.3">
      <c r="A488" s="89" t="s">
        <v>932</v>
      </c>
      <c r="B488" s="89"/>
      <c r="C488" s="89"/>
      <c r="D488" s="89"/>
      <c r="E488" s="89"/>
      <c r="F488" s="89"/>
      <c r="G488" s="89"/>
      <c r="H488" s="89"/>
      <c r="I488" s="89"/>
      <c r="J488" s="8"/>
      <c r="K488" s="9"/>
      <c r="L488" s="9"/>
      <c r="M488" s="9"/>
      <c r="N488" s="15"/>
      <c r="O488" s="9"/>
      <c r="P488" s="9"/>
    </row>
    <row r="489" spans="1:16" ht="15" customHeight="1" x14ac:dyDescent="0.3">
      <c r="A489" s="89" t="s">
        <v>933</v>
      </c>
      <c r="B489" s="89"/>
      <c r="C489" s="89"/>
      <c r="D489" s="89"/>
      <c r="E489" s="89"/>
      <c r="F489" s="89"/>
      <c r="G489" s="89"/>
      <c r="H489" s="89"/>
      <c r="I489" s="89"/>
      <c r="J489" s="8"/>
      <c r="K489" s="9"/>
      <c r="L489" s="9"/>
      <c r="M489" s="9"/>
      <c r="N489" s="15"/>
      <c r="O489" s="9"/>
      <c r="P489" s="9"/>
    </row>
    <row r="490" spans="1:16" ht="15" customHeight="1" x14ac:dyDescent="0.3">
      <c r="A490" s="89" t="s">
        <v>934</v>
      </c>
      <c r="B490" s="89"/>
      <c r="C490" s="89"/>
      <c r="D490" s="89"/>
      <c r="E490" s="89"/>
      <c r="F490" s="89"/>
      <c r="G490" s="89"/>
      <c r="H490" s="89"/>
      <c r="I490" s="89"/>
      <c r="J490" s="8"/>
      <c r="K490" s="9"/>
      <c r="L490" s="9"/>
      <c r="M490" s="9"/>
      <c r="N490" s="15"/>
      <c r="O490" s="9"/>
      <c r="P490" s="9"/>
    </row>
    <row r="491" spans="1:16" ht="15" customHeight="1" x14ac:dyDescent="0.3">
      <c r="A491" s="4">
        <v>480</v>
      </c>
      <c r="B491" s="92" t="s">
        <v>210</v>
      </c>
      <c r="C491" s="92"/>
      <c r="D491" s="92"/>
      <c r="E491" s="92"/>
      <c r="F491" s="92"/>
      <c r="G491" s="92"/>
      <c r="H491" s="92"/>
      <c r="I491" s="92"/>
      <c r="J491" s="6">
        <v>32000</v>
      </c>
      <c r="K491" s="7">
        <f t="shared" si="34"/>
        <v>6080</v>
      </c>
      <c r="L491" s="7">
        <f t="shared" si="35"/>
        <v>38080</v>
      </c>
      <c r="M491" s="7"/>
      <c r="N491" s="14"/>
      <c r="O491" s="7">
        <f>+M491*N491</f>
        <v>0</v>
      </c>
      <c r="P491" s="7">
        <f t="shared" ref="P491:P519" si="38">+M491+O491</f>
        <v>0</v>
      </c>
    </row>
    <row r="492" spans="1:16" ht="15" customHeight="1" x14ac:dyDescent="0.3">
      <c r="A492" s="4">
        <v>481</v>
      </c>
      <c r="B492" s="92" t="s">
        <v>212</v>
      </c>
      <c r="C492" s="92"/>
      <c r="D492" s="92"/>
      <c r="E492" s="92"/>
      <c r="F492" s="92"/>
      <c r="G492" s="92"/>
      <c r="H492" s="92"/>
      <c r="I492" s="92"/>
      <c r="J492" s="6">
        <v>474000</v>
      </c>
      <c r="K492" s="7">
        <f t="shared" si="34"/>
        <v>90060</v>
      </c>
      <c r="L492" s="7">
        <f t="shared" si="35"/>
        <v>564060</v>
      </c>
      <c r="M492" s="7"/>
      <c r="N492" s="14"/>
      <c r="O492" s="7">
        <f t="shared" ref="O492:O555" si="39">+M492*N492</f>
        <v>0</v>
      </c>
      <c r="P492" s="7">
        <f t="shared" si="38"/>
        <v>0</v>
      </c>
    </row>
    <row r="493" spans="1:16" ht="15" customHeight="1" x14ac:dyDescent="0.3">
      <c r="A493" s="4">
        <v>482</v>
      </c>
      <c r="B493" s="92" t="s">
        <v>438</v>
      </c>
      <c r="C493" s="92"/>
      <c r="D493" s="92"/>
      <c r="E493" s="92"/>
      <c r="F493" s="92"/>
      <c r="G493" s="92"/>
      <c r="H493" s="92"/>
      <c r="I493" s="92"/>
      <c r="J493" s="6">
        <v>438000</v>
      </c>
      <c r="K493" s="7">
        <f t="shared" si="34"/>
        <v>83220</v>
      </c>
      <c r="L493" s="7">
        <f t="shared" si="35"/>
        <v>521220</v>
      </c>
      <c r="M493" s="7"/>
      <c r="N493" s="14"/>
      <c r="O493" s="7">
        <f t="shared" si="39"/>
        <v>0</v>
      </c>
      <c r="P493" s="7">
        <f t="shared" si="38"/>
        <v>0</v>
      </c>
    </row>
    <row r="494" spans="1:16" ht="15" customHeight="1" x14ac:dyDescent="0.3">
      <c r="A494" s="4">
        <v>483</v>
      </c>
      <c r="B494" s="92" t="s">
        <v>439</v>
      </c>
      <c r="C494" s="92"/>
      <c r="D494" s="92"/>
      <c r="E494" s="92"/>
      <c r="F494" s="92"/>
      <c r="G494" s="92"/>
      <c r="H494" s="92"/>
      <c r="I494" s="92"/>
      <c r="J494" s="6">
        <v>35000</v>
      </c>
      <c r="K494" s="7">
        <f t="shared" si="34"/>
        <v>6650</v>
      </c>
      <c r="L494" s="7">
        <f t="shared" si="35"/>
        <v>41650</v>
      </c>
      <c r="M494" s="7"/>
      <c r="N494" s="14"/>
      <c r="O494" s="7">
        <f t="shared" si="39"/>
        <v>0</v>
      </c>
      <c r="P494" s="7">
        <f t="shared" si="38"/>
        <v>0</v>
      </c>
    </row>
    <row r="495" spans="1:16" ht="15" customHeight="1" x14ac:dyDescent="0.3">
      <c r="A495" s="4">
        <v>484</v>
      </c>
      <c r="B495" s="92" t="s">
        <v>213</v>
      </c>
      <c r="C495" s="92"/>
      <c r="D495" s="92"/>
      <c r="E495" s="92"/>
      <c r="F495" s="92"/>
      <c r="G495" s="92"/>
      <c r="H495" s="92"/>
      <c r="I495" s="92"/>
      <c r="J495" s="6">
        <v>59500</v>
      </c>
      <c r="K495" s="7">
        <f t="shared" si="34"/>
        <v>11305</v>
      </c>
      <c r="L495" s="7">
        <f t="shared" si="35"/>
        <v>70805</v>
      </c>
      <c r="M495" s="7"/>
      <c r="N495" s="14"/>
      <c r="O495" s="7">
        <f t="shared" si="39"/>
        <v>0</v>
      </c>
      <c r="P495" s="7">
        <f t="shared" si="38"/>
        <v>0</v>
      </c>
    </row>
    <row r="496" spans="1:16" ht="15" customHeight="1" x14ac:dyDescent="0.3">
      <c r="A496" s="4">
        <v>485</v>
      </c>
      <c r="B496" s="92" t="s">
        <v>214</v>
      </c>
      <c r="C496" s="92"/>
      <c r="D496" s="92"/>
      <c r="E496" s="92"/>
      <c r="F496" s="92"/>
      <c r="G496" s="92"/>
      <c r="H496" s="92"/>
      <c r="I496" s="92"/>
      <c r="J496" s="6">
        <v>45000</v>
      </c>
      <c r="K496" s="7">
        <f t="shared" si="34"/>
        <v>8550</v>
      </c>
      <c r="L496" s="7">
        <f t="shared" si="35"/>
        <v>53550</v>
      </c>
      <c r="M496" s="7"/>
      <c r="N496" s="14"/>
      <c r="O496" s="7">
        <f t="shared" si="39"/>
        <v>0</v>
      </c>
      <c r="P496" s="7">
        <f t="shared" si="38"/>
        <v>0</v>
      </c>
    </row>
    <row r="497" spans="1:16" ht="15" customHeight="1" x14ac:dyDescent="0.3">
      <c r="A497" s="4">
        <v>486</v>
      </c>
      <c r="B497" s="92" t="s">
        <v>215</v>
      </c>
      <c r="C497" s="92"/>
      <c r="D497" s="92"/>
      <c r="E497" s="92"/>
      <c r="F497" s="92"/>
      <c r="G497" s="92"/>
      <c r="H497" s="92"/>
      <c r="I497" s="92"/>
      <c r="J497" s="6">
        <v>70000</v>
      </c>
      <c r="K497" s="7">
        <f t="shared" si="34"/>
        <v>13300</v>
      </c>
      <c r="L497" s="7">
        <f t="shared" si="35"/>
        <v>83300</v>
      </c>
      <c r="M497" s="7"/>
      <c r="N497" s="14"/>
      <c r="O497" s="7">
        <f t="shared" si="39"/>
        <v>0</v>
      </c>
      <c r="P497" s="7">
        <f t="shared" si="38"/>
        <v>0</v>
      </c>
    </row>
    <row r="498" spans="1:16" ht="15" customHeight="1" x14ac:dyDescent="0.3">
      <c r="A498" s="4">
        <v>487</v>
      </c>
      <c r="B498" s="92" t="s">
        <v>216</v>
      </c>
      <c r="C498" s="92"/>
      <c r="D498" s="92"/>
      <c r="E498" s="92"/>
      <c r="F498" s="92"/>
      <c r="G498" s="92"/>
      <c r="H498" s="92"/>
      <c r="I498" s="92"/>
      <c r="J498" s="6">
        <v>70000</v>
      </c>
      <c r="K498" s="7">
        <f t="shared" si="34"/>
        <v>13300</v>
      </c>
      <c r="L498" s="7">
        <f t="shared" si="35"/>
        <v>83300</v>
      </c>
      <c r="M498" s="7"/>
      <c r="N498" s="14"/>
      <c r="O498" s="7">
        <f t="shared" si="39"/>
        <v>0</v>
      </c>
      <c r="P498" s="7">
        <f t="shared" si="38"/>
        <v>0</v>
      </c>
    </row>
    <row r="499" spans="1:16" ht="15" customHeight="1" x14ac:dyDescent="0.3">
      <c r="A499" s="4">
        <v>488</v>
      </c>
      <c r="B499" s="92" t="s">
        <v>217</v>
      </c>
      <c r="C499" s="92"/>
      <c r="D499" s="92"/>
      <c r="E499" s="92"/>
      <c r="F499" s="92"/>
      <c r="G499" s="92"/>
      <c r="H499" s="92"/>
      <c r="I499" s="92"/>
      <c r="J499" s="6">
        <v>45000</v>
      </c>
      <c r="K499" s="7">
        <f t="shared" si="34"/>
        <v>8550</v>
      </c>
      <c r="L499" s="7">
        <f t="shared" si="35"/>
        <v>53550</v>
      </c>
      <c r="M499" s="7"/>
      <c r="N499" s="14"/>
      <c r="O499" s="7">
        <f t="shared" si="39"/>
        <v>0</v>
      </c>
      <c r="P499" s="7">
        <f t="shared" si="38"/>
        <v>0</v>
      </c>
    </row>
    <row r="500" spans="1:16" ht="15" customHeight="1" x14ac:dyDescent="0.3">
      <c r="A500" s="4">
        <v>489</v>
      </c>
      <c r="B500" s="92" t="s">
        <v>218</v>
      </c>
      <c r="C500" s="92"/>
      <c r="D500" s="92"/>
      <c r="E500" s="92"/>
      <c r="F500" s="92"/>
      <c r="G500" s="92"/>
      <c r="H500" s="92"/>
      <c r="I500" s="92"/>
      <c r="J500" s="6">
        <v>210000</v>
      </c>
      <c r="K500" s="7">
        <f t="shared" si="34"/>
        <v>39900</v>
      </c>
      <c r="L500" s="7">
        <f t="shared" si="35"/>
        <v>249900</v>
      </c>
      <c r="M500" s="7"/>
      <c r="N500" s="14"/>
      <c r="O500" s="7">
        <f t="shared" si="39"/>
        <v>0</v>
      </c>
      <c r="P500" s="7">
        <f t="shared" si="38"/>
        <v>0</v>
      </c>
    </row>
    <row r="501" spans="1:16" ht="15" customHeight="1" x14ac:dyDescent="0.3">
      <c r="A501" s="4">
        <v>490</v>
      </c>
      <c r="B501" s="92" t="s">
        <v>219</v>
      </c>
      <c r="C501" s="92"/>
      <c r="D501" s="92"/>
      <c r="E501" s="92"/>
      <c r="F501" s="92"/>
      <c r="G501" s="92"/>
      <c r="H501" s="92"/>
      <c r="I501" s="92"/>
      <c r="J501" s="6">
        <v>459000</v>
      </c>
      <c r="K501" s="7">
        <f t="shared" si="34"/>
        <v>87210</v>
      </c>
      <c r="L501" s="7">
        <f t="shared" si="35"/>
        <v>546210</v>
      </c>
      <c r="M501" s="7"/>
      <c r="N501" s="14"/>
      <c r="O501" s="7">
        <f t="shared" si="39"/>
        <v>0</v>
      </c>
      <c r="P501" s="7">
        <f t="shared" si="38"/>
        <v>0</v>
      </c>
    </row>
    <row r="502" spans="1:16" x14ac:dyDescent="0.3">
      <c r="A502" s="4">
        <v>491</v>
      </c>
      <c r="B502" s="92" t="s">
        <v>440</v>
      </c>
      <c r="C502" s="92"/>
      <c r="D502" s="92"/>
      <c r="E502" s="92"/>
      <c r="F502" s="92"/>
      <c r="G502" s="92"/>
      <c r="H502" s="92"/>
      <c r="I502" s="92"/>
      <c r="J502" s="6">
        <v>460000</v>
      </c>
      <c r="K502" s="7">
        <f t="shared" si="34"/>
        <v>87400</v>
      </c>
      <c r="L502" s="7">
        <f t="shared" si="35"/>
        <v>547400</v>
      </c>
      <c r="M502" s="7"/>
      <c r="N502" s="14"/>
      <c r="O502" s="7">
        <f t="shared" si="39"/>
        <v>0</v>
      </c>
      <c r="P502" s="7">
        <f t="shared" si="38"/>
        <v>0</v>
      </c>
    </row>
    <row r="503" spans="1:16" ht="15" customHeight="1" x14ac:dyDescent="0.3">
      <c r="A503" s="4">
        <v>492</v>
      </c>
      <c r="B503" s="92" t="s">
        <v>222</v>
      </c>
      <c r="C503" s="92"/>
      <c r="D503" s="92"/>
      <c r="E503" s="92"/>
      <c r="F503" s="92"/>
      <c r="G503" s="92"/>
      <c r="H503" s="92"/>
      <c r="I503" s="92"/>
      <c r="J503" s="6">
        <v>411000</v>
      </c>
      <c r="K503" s="7">
        <f t="shared" si="34"/>
        <v>78090</v>
      </c>
      <c r="L503" s="7">
        <f t="shared" si="35"/>
        <v>489090</v>
      </c>
      <c r="M503" s="7"/>
      <c r="N503" s="14"/>
      <c r="O503" s="7">
        <f t="shared" si="39"/>
        <v>0</v>
      </c>
      <c r="P503" s="7">
        <f t="shared" si="38"/>
        <v>0</v>
      </c>
    </row>
    <row r="504" spans="1:16" ht="15" customHeight="1" x14ac:dyDescent="0.3">
      <c r="A504" s="4">
        <v>493</v>
      </c>
      <c r="B504" s="92" t="s">
        <v>15</v>
      </c>
      <c r="C504" s="92"/>
      <c r="D504" s="92"/>
      <c r="E504" s="92"/>
      <c r="F504" s="92"/>
      <c r="G504" s="92"/>
      <c r="H504" s="92"/>
      <c r="I504" s="92"/>
      <c r="J504" s="6">
        <v>277000</v>
      </c>
      <c r="K504" s="7">
        <f t="shared" si="34"/>
        <v>52630</v>
      </c>
      <c r="L504" s="7">
        <f t="shared" si="35"/>
        <v>329630</v>
      </c>
      <c r="M504" s="7"/>
      <c r="N504" s="14"/>
      <c r="O504" s="7">
        <f t="shared" si="39"/>
        <v>0</v>
      </c>
      <c r="P504" s="7">
        <f t="shared" si="38"/>
        <v>0</v>
      </c>
    </row>
    <row r="505" spans="1:16" ht="15" customHeight="1" x14ac:dyDescent="0.3">
      <c r="A505" s="4">
        <v>494</v>
      </c>
      <c r="B505" s="92" t="s">
        <v>16</v>
      </c>
      <c r="C505" s="92"/>
      <c r="D505" s="92"/>
      <c r="E505" s="92"/>
      <c r="F505" s="92"/>
      <c r="G505" s="92"/>
      <c r="H505" s="92"/>
      <c r="I505" s="92"/>
      <c r="J505" s="6">
        <v>271000</v>
      </c>
      <c r="K505" s="7">
        <f t="shared" si="34"/>
        <v>51490</v>
      </c>
      <c r="L505" s="7">
        <f t="shared" si="35"/>
        <v>322490</v>
      </c>
      <c r="M505" s="7"/>
      <c r="N505" s="14"/>
      <c r="O505" s="7">
        <f t="shared" si="39"/>
        <v>0</v>
      </c>
      <c r="P505" s="7">
        <f t="shared" si="38"/>
        <v>0</v>
      </c>
    </row>
    <row r="506" spans="1:16" ht="15" customHeight="1" x14ac:dyDescent="0.3">
      <c r="A506" s="4">
        <v>495</v>
      </c>
      <c r="B506" s="92" t="s">
        <v>441</v>
      </c>
      <c r="C506" s="92"/>
      <c r="D506" s="92"/>
      <c r="E506" s="92"/>
      <c r="F506" s="92"/>
      <c r="G506" s="92"/>
      <c r="H506" s="92"/>
      <c r="I506" s="92"/>
      <c r="J506" s="6">
        <v>311000</v>
      </c>
      <c r="K506" s="7">
        <f t="shared" si="34"/>
        <v>59090</v>
      </c>
      <c r="L506" s="7">
        <f t="shared" si="35"/>
        <v>370090</v>
      </c>
      <c r="M506" s="7"/>
      <c r="N506" s="14"/>
      <c r="O506" s="7">
        <f t="shared" si="39"/>
        <v>0</v>
      </c>
      <c r="P506" s="7">
        <f t="shared" si="38"/>
        <v>0</v>
      </c>
    </row>
    <row r="507" spans="1:16" ht="15" customHeight="1" x14ac:dyDescent="0.3">
      <c r="A507" s="4">
        <v>496</v>
      </c>
      <c r="B507" s="92" t="s">
        <v>223</v>
      </c>
      <c r="C507" s="92"/>
      <c r="D507" s="92"/>
      <c r="E507" s="92"/>
      <c r="F507" s="92"/>
      <c r="G507" s="92"/>
      <c r="H507" s="92"/>
      <c r="I507" s="92"/>
      <c r="J507" s="6">
        <v>249820.17</v>
      </c>
      <c r="K507" s="7">
        <f t="shared" si="34"/>
        <v>47465.832300000002</v>
      </c>
      <c r="L507" s="7">
        <f t="shared" si="35"/>
        <v>297286.00229999999</v>
      </c>
      <c r="M507" s="7"/>
      <c r="N507" s="14"/>
      <c r="O507" s="7">
        <f t="shared" si="39"/>
        <v>0</v>
      </c>
      <c r="P507" s="7">
        <f t="shared" si="38"/>
        <v>0</v>
      </c>
    </row>
    <row r="508" spans="1:16" ht="15" customHeight="1" x14ac:dyDescent="0.3">
      <c r="A508" s="4">
        <v>497</v>
      </c>
      <c r="B508" s="92" t="s">
        <v>442</v>
      </c>
      <c r="C508" s="92"/>
      <c r="D508" s="92"/>
      <c r="E508" s="92"/>
      <c r="F508" s="92"/>
      <c r="G508" s="92"/>
      <c r="H508" s="92"/>
      <c r="I508" s="92"/>
      <c r="J508" s="6">
        <v>2015000</v>
      </c>
      <c r="K508" s="7">
        <f t="shared" si="34"/>
        <v>382850</v>
      </c>
      <c r="L508" s="7">
        <f t="shared" si="35"/>
        <v>2397850</v>
      </c>
      <c r="M508" s="7"/>
      <c r="N508" s="14"/>
      <c r="O508" s="7">
        <f t="shared" si="39"/>
        <v>0</v>
      </c>
      <c r="P508" s="7">
        <f t="shared" si="38"/>
        <v>0</v>
      </c>
    </row>
    <row r="509" spans="1:16" ht="15" customHeight="1" x14ac:dyDescent="0.3">
      <c r="A509" s="4">
        <v>498</v>
      </c>
      <c r="B509" s="92" t="s">
        <v>224</v>
      </c>
      <c r="C509" s="92"/>
      <c r="D509" s="92"/>
      <c r="E509" s="92"/>
      <c r="F509" s="92"/>
      <c r="G509" s="92"/>
      <c r="H509" s="92"/>
      <c r="I509" s="92"/>
      <c r="J509" s="6">
        <v>410113.45</v>
      </c>
      <c r="K509" s="7">
        <f t="shared" si="34"/>
        <v>77921.555500000002</v>
      </c>
      <c r="L509" s="7">
        <f t="shared" si="35"/>
        <v>488035.00550000003</v>
      </c>
      <c r="M509" s="7"/>
      <c r="N509" s="14"/>
      <c r="O509" s="7">
        <f t="shared" si="39"/>
        <v>0</v>
      </c>
      <c r="P509" s="7">
        <f t="shared" si="38"/>
        <v>0</v>
      </c>
    </row>
    <row r="510" spans="1:16" ht="15" customHeight="1" x14ac:dyDescent="0.3">
      <c r="A510" s="4">
        <v>499</v>
      </c>
      <c r="B510" s="92" t="s">
        <v>21</v>
      </c>
      <c r="C510" s="92"/>
      <c r="D510" s="92"/>
      <c r="E510" s="92"/>
      <c r="F510" s="92"/>
      <c r="G510" s="92"/>
      <c r="H510" s="92"/>
      <c r="I510" s="92"/>
      <c r="J510" s="6">
        <v>559000</v>
      </c>
      <c r="K510" s="7">
        <f t="shared" si="34"/>
        <v>106210</v>
      </c>
      <c r="L510" s="7">
        <f t="shared" si="35"/>
        <v>665210</v>
      </c>
      <c r="M510" s="7"/>
      <c r="N510" s="14"/>
      <c r="O510" s="7">
        <f t="shared" si="39"/>
        <v>0</v>
      </c>
      <c r="P510" s="7">
        <f t="shared" si="38"/>
        <v>0</v>
      </c>
    </row>
    <row r="511" spans="1:16" ht="15" customHeight="1" x14ac:dyDescent="0.3">
      <c r="A511" s="4">
        <v>500</v>
      </c>
      <c r="B511" s="92" t="s">
        <v>443</v>
      </c>
      <c r="C511" s="92"/>
      <c r="D511" s="92"/>
      <c r="E511" s="92"/>
      <c r="F511" s="92"/>
      <c r="G511" s="92"/>
      <c r="H511" s="92"/>
      <c r="I511" s="92"/>
      <c r="J511" s="6">
        <v>835000</v>
      </c>
      <c r="K511" s="7">
        <f t="shared" si="34"/>
        <v>158650</v>
      </c>
      <c r="L511" s="7">
        <f t="shared" si="35"/>
        <v>993650</v>
      </c>
      <c r="M511" s="7"/>
      <c r="N511" s="14"/>
      <c r="O511" s="7">
        <f t="shared" si="39"/>
        <v>0</v>
      </c>
      <c r="P511" s="7">
        <f t="shared" si="38"/>
        <v>0</v>
      </c>
    </row>
    <row r="512" spans="1:16" ht="15" customHeight="1" x14ac:dyDescent="0.3">
      <c r="A512" s="4">
        <v>501</v>
      </c>
      <c r="B512" s="92" t="s">
        <v>444</v>
      </c>
      <c r="C512" s="92"/>
      <c r="D512" s="92"/>
      <c r="E512" s="92"/>
      <c r="F512" s="92"/>
      <c r="G512" s="92"/>
      <c r="H512" s="92"/>
      <c r="I512" s="92"/>
      <c r="J512" s="6">
        <v>617000</v>
      </c>
      <c r="K512" s="7">
        <f t="shared" si="34"/>
        <v>117230</v>
      </c>
      <c r="L512" s="7">
        <f t="shared" si="35"/>
        <v>734230</v>
      </c>
      <c r="M512" s="7"/>
      <c r="N512" s="14"/>
      <c r="O512" s="7">
        <f t="shared" si="39"/>
        <v>0</v>
      </c>
      <c r="P512" s="7">
        <f t="shared" si="38"/>
        <v>0</v>
      </c>
    </row>
    <row r="513" spans="1:16" ht="15" customHeight="1" x14ac:dyDescent="0.3">
      <c r="A513" s="4">
        <v>502</v>
      </c>
      <c r="B513" s="92" t="s">
        <v>225</v>
      </c>
      <c r="C513" s="92"/>
      <c r="D513" s="92"/>
      <c r="E513" s="92"/>
      <c r="F513" s="92"/>
      <c r="G513" s="92"/>
      <c r="H513" s="92"/>
      <c r="I513" s="92"/>
      <c r="J513" s="6">
        <v>543000</v>
      </c>
      <c r="K513" s="7">
        <f t="shared" si="34"/>
        <v>103170</v>
      </c>
      <c r="L513" s="7">
        <f t="shared" si="35"/>
        <v>646170</v>
      </c>
      <c r="M513" s="7"/>
      <c r="N513" s="14"/>
      <c r="O513" s="7">
        <f t="shared" si="39"/>
        <v>0</v>
      </c>
      <c r="P513" s="7">
        <f t="shared" si="38"/>
        <v>0</v>
      </c>
    </row>
    <row r="514" spans="1:16" ht="15" customHeight="1" x14ac:dyDescent="0.3">
      <c r="A514" s="4">
        <v>503</v>
      </c>
      <c r="B514" s="92" t="s">
        <v>445</v>
      </c>
      <c r="C514" s="92"/>
      <c r="D514" s="92"/>
      <c r="E514" s="92"/>
      <c r="F514" s="92"/>
      <c r="G514" s="92"/>
      <c r="H514" s="92"/>
      <c r="I514" s="92"/>
      <c r="J514" s="6">
        <v>10254000</v>
      </c>
      <c r="K514" s="7">
        <f t="shared" si="34"/>
        <v>1948260</v>
      </c>
      <c r="L514" s="7">
        <f t="shared" si="35"/>
        <v>12202260</v>
      </c>
      <c r="M514" s="7"/>
      <c r="N514" s="14"/>
      <c r="O514" s="7">
        <f t="shared" si="39"/>
        <v>0</v>
      </c>
      <c r="P514" s="7">
        <f t="shared" si="38"/>
        <v>0</v>
      </c>
    </row>
    <row r="515" spans="1:16" ht="15" customHeight="1" x14ac:dyDescent="0.3">
      <c r="A515" s="4">
        <v>504</v>
      </c>
      <c r="B515" s="92" t="s">
        <v>446</v>
      </c>
      <c r="C515" s="92"/>
      <c r="D515" s="92"/>
      <c r="E515" s="92"/>
      <c r="F515" s="92"/>
      <c r="G515" s="92"/>
      <c r="H515" s="92"/>
      <c r="I515" s="92"/>
      <c r="J515" s="6">
        <v>2255958.8199999998</v>
      </c>
      <c r="K515" s="7">
        <f t="shared" si="34"/>
        <v>428632.17579999997</v>
      </c>
      <c r="L515" s="7">
        <f t="shared" si="35"/>
        <v>2684590.9957999997</v>
      </c>
      <c r="M515" s="7"/>
      <c r="N515" s="14"/>
      <c r="O515" s="7">
        <f t="shared" si="39"/>
        <v>0</v>
      </c>
      <c r="P515" s="7">
        <f t="shared" si="38"/>
        <v>0</v>
      </c>
    </row>
    <row r="516" spans="1:16" ht="15" customHeight="1" x14ac:dyDescent="0.3">
      <c r="A516" s="4">
        <v>505</v>
      </c>
      <c r="B516" s="92" t="s">
        <v>226</v>
      </c>
      <c r="C516" s="92"/>
      <c r="D516" s="92"/>
      <c r="E516" s="92"/>
      <c r="F516" s="92"/>
      <c r="G516" s="92"/>
      <c r="H516" s="92"/>
      <c r="I516" s="92"/>
      <c r="J516" s="6">
        <v>26000</v>
      </c>
      <c r="K516" s="7">
        <f t="shared" si="34"/>
        <v>4940</v>
      </c>
      <c r="L516" s="7">
        <f t="shared" si="35"/>
        <v>30940</v>
      </c>
      <c r="M516" s="7"/>
      <c r="N516" s="14"/>
      <c r="O516" s="7">
        <f t="shared" si="39"/>
        <v>0</v>
      </c>
      <c r="P516" s="7">
        <f t="shared" si="38"/>
        <v>0</v>
      </c>
    </row>
    <row r="517" spans="1:16" ht="15" customHeight="1" x14ac:dyDescent="0.3">
      <c r="A517" s="4">
        <v>506</v>
      </c>
      <c r="B517" s="92" t="s">
        <v>227</v>
      </c>
      <c r="C517" s="92"/>
      <c r="D517" s="92"/>
      <c r="E517" s="92"/>
      <c r="F517" s="92"/>
      <c r="G517" s="92"/>
      <c r="H517" s="92"/>
      <c r="I517" s="92"/>
      <c r="J517" s="6">
        <v>26000</v>
      </c>
      <c r="K517" s="7">
        <f t="shared" si="34"/>
        <v>4940</v>
      </c>
      <c r="L517" s="7">
        <f t="shared" si="35"/>
        <v>30940</v>
      </c>
      <c r="M517" s="7"/>
      <c r="N517" s="14"/>
      <c r="O517" s="7">
        <f t="shared" si="39"/>
        <v>0</v>
      </c>
      <c r="P517" s="7">
        <f t="shared" si="38"/>
        <v>0</v>
      </c>
    </row>
    <row r="518" spans="1:16" ht="15" customHeight="1" x14ac:dyDescent="0.3">
      <c r="A518" s="4">
        <v>507</v>
      </c>
      <c r="B518" s="92" t="s">
        <v>30</v>
      </c>
      <c r="C518" s="92"/>
      <c r="D518" s="92"/>
      <c r="E518" s="92"/>
      <c r="F518" s="92"/>
      <c r="G518" s="92"/>
      <c r="H518" s="92"/>
      <c r="I518" s="92"/>
      <c r="J518" s="6">
        <v>30000</v>
      </c>
      <c r="K518" s="7">
        <f t="shared" si="34"/>
        <v>5700</v>
      </c>
      <c r="L518" s="7">
        <f t="shared" si="35"/>
        <v>35700</v>
      </c>
      <c r="M518" s="7"/>
      <c r="N518" s="14"/>
      <c r="O518" s="7">
        <f t="shared" si="39"/>
        <v>0</v>
      </c>
      <c r="P518" s="7">
        <f t="shared" si="38"/>
        <v>0</v>
      </c>
    </row>
    <row r="519" spans="1:16" ht="15" customHeight="1" x14ac:dyDescent="0.3">
      <c r="A519" s="4">
        <v>508</v>
      </c>
      <c r="B519" s="92" t="s">
        <v>31</v>
      </c>
      <c r="C519" s="92"/>
      <c r="D519" s="92"/>
      <c r="E519" s="92"/>
      <c r="F519" s="92"/>
      <c r="G519" s="92"/>
      <c r="H519" s="92"/>
      <c r="I519" s="92"/>
      <c r="J519" s="6">
        <v>29085.71</v>
      </c>
      <c r="K519" s="7">
        <f t="shared" si="34"/>
        <v>5526.2848999999997</v>
      </c>
      <c r="L519" s="7">
        <f t="shared" si="35"/>
        <v>34611.994899999998</v>
      </c>
      <c r="M519" s="7"/>
      <c r="N519" s="14"/>
      <c r="O519" s="7">
        <f t="shared" si="39"/>
        <v>0</v>
      </c>
      <c r="P519" s="7">
        <f t="shared" si="38"/>
        <v>0</v>
      </c>
    </row>
    <row r="520" spans="1:16" ht="15" customHeight="1" x14ac:dyDescent="0.3">
      <c r="A520" s="4">
        <v>509</v>
      </c>
      <c r="B520" s="92" t="s">
        <v>230</v>
      </c>
      <c r="C520" s="92"/>
      <c r="D520" s="92"/>
      <c r="E520" s="92"/>
      <c r="F520" s="92"/>
      <c r="G520" s="92"/>
      <c r="H520" s="92"/>
      <c r="I520" s="92"/>
      <c r="J520" s="6">
        <v>462964.71</v>
      </c>
      <c r="K520" s="7">
        <f t="shared" ref="K520:K583" si="40">+J520*19%</f>
        <v>87963.294900000008</v>
      </c>
      <c r="L520" s="7">
        <f t="shared" ref="L520:L583" si="41">+J520+K520</f>
        <v>550928.00490000006</v>
      </c>
      <c r="M520" s="7"/>
      <c r="N520" s="14"/>
      <c r="O520" s="7">
        <f t="shared" si="39"/>
        <v>0</v>
      </c>
      <c r="P520" s="7">
        <f t="shared" ref="P520:P583" si="42">+M520+O520</f>
        <v>0</v>
      </c>
    </row>
    <row r="521" spans="1:16" ht="15" customHeight="1" x14ac:dyDescent="0.3">
      <c r="A521" s="4">
        <v>510</v>
      </c>
      <c r="B521" s="92" t="s">
        <v>37</v>
      </c>
      <c r="C521" s="92"/>
      <c r="D521" s="92"/>
      <c r="E521" s="92"/>
      <c r="F521" s="92"/>
      <c r="G521" s="92"/>
      <c r="H521" s="92"/>
      <c r="I521" s="92"/>
      <c r="J521" s="6">
        <v>732000</v>
      </c>
      <c r="K521" s="7">
        <f t="shared" si="40"/>
        <v>139080</v>
      </c>
      <c r="L521" s="7">
        <f t="shared" si="41"/>
        <v>871080</v>
      </c>
      <c r="M521" s="7"/>
      <c r="N521" s="14"/>
      <c r="O521" s="7">
        <f t="shared" si="39"/>
        <v>0</v>
      </c>
      <c r="P521" s="7">
        <f t="shared" si="42"/>
        <v>0</v>
      </c>
    </row>
    <row r="522" spans="1:16" ht="15" customHeight="1" x14ac:dyDescent="0.3">
      <c r="A522" s="4">
        <v>511</v>
      </c>
      <c r="B522" s="92" t="s">
        <v>231</v>
      </c>
      <c r="C522" s="92"/>
      <c r="D522" s="92"/>
      <c r="E522" s="92"/>
      <c r="F522" s="92"/>
      <c r="G522" s="92"/>
      <c r="H522" s="92"/>
      <c r="I522" s="92"/>
      <c r="J522" s="6">
        <v>42500</v>
      </c>
      <c r="K522" s="7">
        <f t="shared" si="40"/>
        <v>8075</v>
      </c>
      <c r="L522" s="7">
        <f t="shared" si="41"/>
        <v>50575</v>
      </c>
      <c r="M522" s="7"/>
      <c r="N522" s="14"/>
      <c r="O522" s="7">
        <f t="shared" si="39"/>
        <v>0</v>
      </c>
      <c r="P522" s="7">
        <f t="shared" si="42"/>
        <v>0</v>
      </c>
    </row>
    <row r="523" spans="1:16" x14ac:dyDescent="0.3">
      <c r="A523" s="4">
        <v>512</v>
      </c>
      <c r="B523" s="92" t="s">
        <v>447</v>
      </c>
      <c r="C523" s="92"/>
      <c r="D523" s="92"/>
      <c r="E523" s="92"/>
      <c r="F523" s="92"/>
      <c r="G523" s="92"/>
      <c r="H523" s="92"/>
      <c r="I523" s="92"/>
      <c r="J523" s="6">
        <v>235000</v>
      </c>
      <c r="K523" s="7">
        <f t="shared" si="40"/>
        <v>44650</v>
      </c>
      <c r="L523" s="7">
        <f t="shared" si="41"/>
        <v>279650</v>
      </c>
      <c r="M523" s="7"/>
      <c r="N523" s="14"/>
      <c r="O523" s="7">
        <f t="shared" si="39"/>
        <v>0</v>
      </c>
      <c r="P523" s="7">
        <f t="shared" si="42"/>
        <v>0</v>
      </c>
    </row>
    <row r="524" spans="1:16" x14ac:dyDescent="0.3">
      <c r="A524" s="4">
        <v>513</v>
      </c>
      <c r="B524" s="92" t="s">
        <v>39</v>
      </c>
      <c r="C524" s="92"/>
      <c r="D524" s="92"/>
      <c r="E524" s="92"/>
      <c r="F524" s="92"/>
      <c r="G524" s="92"/>
      <c r="H524" s="92"/>
      <c r="I524" s="92"/>
      <c r="J524" s="6">
        <v>399500</v>
      </c>
      <c r="K524" s="7">
        <f t="shared" si="40"/>
        <v>75905</v>
      </c>
      <c r="L524" s="7">
        <f t="shared" si="41"/>
        <v>475405</v>
      </c>
      <c r="M524" s="7"/>
      <c r="N524" s="14"/>
      <c r="O524" s="7">
        <f t="shared" si="39"/>
        <v>0</v>
      </c>
      <c r="P524" s="7">
        <f t="shared" si="42"/>
        <v>0</v>
      </c>
    </row>
    <row r="525" spans="1:16" ht="15" customHeight="1" x14ac:dyDescent="0.3">
      <c r="A525" s="4">
        <v>514</v>
      </c>
      <c r="B525" s="92" t="s">
        <v>448</v>
      </c>
      <c r="C525" s="92"/>
      <c r="D525" s="92"/>
      <c r="E525" s="92"/>
      <c r="F525" s="92"/>
      <c r="G525" s="92"/>
      <c r="H525" s="92"/>
      <c r="I525" s="92"/>
      <c r="J525" s="6">
        <v>504000</v>
      </c>
      <c r="K525" s="7">
        <f t="shared" si="40"/>
        <v>95760</v>
      </c>
      <c r="L525" s="7">
        <f t="shared" si="41"/>
        <v>599760</v>
      </c>
      <c r="M525" s="7"/>
      <c r="N525" s="14"/>
      <c r="O525" s="7">
        <f t="shared" si="39"/>
        <v>0</v>
      </c>
      <c r="P525" s="7">
        <f t="shared" si="42"/>
        <v>0</v>
      </c>
    </row>
    <row r="526" spans="1:16" ht="15" customHeight="1" x14ac:dyDescent="0.3">
      <c r="A526" s="4">
        <v>515</v>
      </c>
      <c r="B526" s="92" t="s">
        <v>449</v>
      </c>
      <c r="C526" s="92"/>
      <c r="D526" s="92"/>
      <c r="E526" s="92"/>
      <c r="F526" s="92"/>
      <c r="G526" s="92"/>
      <c r="H526" s="92"/>
      <c r="I526" s="92"/>
      <c r="J526" s="6">
        <v>142526.04999999999</v>
      </c>
      <c r="K526" s="7">
        <f t="shared" si="40"/>
        <v>27079.949499999999</v>
      </c>
      <c r="L526" s="7">
        <f t="shared" si="41"/>
        <v>169605.99949999998</v>
      </c>
      <c r="M526" s="7"/>
      <c r="N526" s="14"/>
      <c r="O526" s="7">
        <f t="shared" si="39"/>
        <v>0</v>
      </c>
      <c r="P526" s="7">
        <f t="shared" si="42"/>
        <v>0</v>
      </c>
    </row>
    <row r="527" spans="1:16" ht="15" customHeight="1" x14ac:dyDescent="0.3">
      <c r="A527" s="4">
        <v>516</v>
      </c>
      <c r="B527" s="92" t="s">
        <v>450</v>
      </c>
      <c r="C527" s="92"/>
      <c r="D527" s="92"/>
      <c r="E527" s="92"/>
      <c r="F527" s="92"/>
      <c r="G527" s="92"/>
      <c r="H527" s="92"/>
      <c r="I527" s="92"/>
      <c r="J527" s="6">
        <v>158000</v>
      </c>
      <c r="K527" s="7">
        <f t="shared" si="40"/>
        <v>30020</v>
      </c>
      <c r="L527" s="7">
        <f t="shared" si="41"/>
        <v>188020</v>
      </c>
      <c r="M527" s="7"/>
      <c r="N527" s="14"/>
      <c r="O527" s="7">
        <f t="shared" si="39"/>
        <v>0</v>
      </c>
      <c r="P527" s="7">
        <f t="shared" si="42"/>
        <v>0</v>
      </c>
    </row>
    <row r="528" spans="1:16" ht="15" customHeight="1" x14ac:dyDescent="0.3">
      <c r="A528" s="4">
        <v>517</v>
      </c>
      <c r="B528" s="92" t="s">
        <v>236</v>
      </c>
      <c r="C528" s="92"/>
      <c r="D528" s="92"/>
      <c r="E528" s="92"/>
      <c r="F528" s="92"/>
      <c r="G528" s="92"/>
      <c r="H528" s="92"/>
      <c r="I528" s="92"/>
      <c r="J528" s="6">
        <v>100500</v>
      </c>
      <c r="K528" s="7">
        <f t="shared" si="40"/>
        <v>19095</v>
      </c>
      <c r="L528" s="7">
        <f t="shared" si="41"/>
        <v>119595</v>
      </c>
      <c r="M528" s="7"/>
      <c r="N528" s="14"/>
      <c r="O528" s="7">
        <f t="shared" si="39"/>
        <v>0</v>
      </c>
      <c r="P528" s="7">
        <f t="shared" si="42"/>
        <v>0</v>
      </c>
    </row>
    <row r="529" spans="1:16" ht="15" customHeight="1" x14ac:dyDescent="0.3">
      <c r="A529" s="4">
        <v>518</v>
      </c>
      <c r="B529" s="92" t="s">
        <v>451</v>
      </c>
      <c r="C529" s="92"/>
      <c r="D529" s="92"/>
      <c r="E529" s="92"/>
      <c r="F529" s="92"/>
      <c r="G529" s="92"/>
      <c r="H529" s="92"/>
      <c r="I529" s="92"/>
      <c r="J529" s="6">
        <v>351481.51</v>
      </c>
      <c r="K529" s="7">
        <f t="shared" si="40"/>
        <v>66781.486900000004</v>
      </c>
      <c r="L529" s="7">
        <f t="shared" si="41"/>
        <v>418262.99690000003</v>
      </c>
      <c r="M529" s="7"/>
      <c r="N529" s="14"/>
      <c r="O529" s="7">
        <f t="shared" si="39"/>
        <v>0</v>
      </c>
      <c r="P529" s="7">
        <f t="shared" si="42"/>
        <v>0</v>
      </c>
    </row>
    <row r="530" spans="1:16" ht="15" customHeight="1" x14ac:dyDescent="0.3">
      <c r="A530" s="4">
        <v>519</v>
      </c>
      <c r="B530" s="92" t="s">
        <v>452</v>
      </c>
      <c r="C530" s="92"/>
      <c r="D530" s="92"/>
      <c r="E530" s="92"/>
      <c r="F530" s="92"/>
      <c r="G530" s="92"/>
      <c r="H530" s="92"/>
      <c r="I530" s="92"/>
      <c r="J530" s="6">
        <v>3795000</v>
      </c>
      <c r="K530" s="7">
        <f t="shared" si="40"/>
        <v>721050</v>
      </c>
      <c r="L530" s="7">
        <f t="shared" si="41"/>
        <v>4516050</v>
      </c>
      <c r="M530" s="7"/>
      <c r="N530" s="14"/>
      <c r="O530" s="7">
        <f t="shared" si="39"/>
        <v>0</v>
      </c>
      <c r="P530" s="7">
        <f t="shared" si="42"/>
        <v>0</v>
      </c>
    </row>
    <row r="531" spans="1:16" ht="15" customHeight="1" x14ac:dyDescent="0.3">
      <c r="A531" s="4">
        <v>520</v>
      </c>
      <c r="B531" s="92" t="s">
        <v>240</v>
      </c>
      <c r="C531" s="92"/>
      <c r="D531" s="92"/>
      <c r="E531" s="92"/>
      <c r="F531" s="92"/>
      <c r="G531" s="92"/>
      <c r="H531" s="92"/>
      <c r="I531" s="92"/>
      <c r="J531" s="6">
        <v>14000</v>
      </c>
      <c r="K531" s="7">
        <f t="shared" si="40"/>
        <v>2660</v>
      </c>
      <c r="L531" s="7">
        <f t="shared" si="41"/>
        <v>16660</v>
      </c>
      <c r="M531" s="7"/>
      <c r="N531" s="14"/>
      <c r="O531" s="7">
        <f t="shared" si="39"/>
        <v>0</v>
      </c>
      <c r="P531" s="7">
        <f t="shared" si="42"/>
        <v>0</v>
      </c>
    </row>
    <row r="532" spans="1:16" ht="15" customHeight="1" x14ac:dyDescent="0.3">
      <c r="A532" s="4">
        <v>521</v>
      </c>
      <c r="B532" s="92" t="s">
        <v>241</v>
      </c>
      <c r="C532" s="92"/>
      <c r="D532" s="92"/>
      <c r="E532" s="92"/>
      <c r="F532" s="92"/>
      <c r="G532" s="92"/>
      <c r="H532" s="92"/>
      <c r="I532" s="92"/>
      <c r="J532" s="6">
        <v>14500</v>
      </c>
      <c r="K532" s="7">
        <f t="shared" si="40"/>
        <v>2755</v>
      </c>
      <c r="L532" s="7">
        <f t="shared" si="41"/>
        <v>17255</v>
      </c>
      <c r="M532" s="7"/>
      <c r="N532" s="14"/>
      <c r="O532" s="7">
        <f t="shared" si="39"/>
        <v>0</v>
      </c>
      <c r="P532" s="7">
        <f t="shared" si="42"/>
        <v>0</v>
      </c>
    </row>
    <row r="533" spans="1:16" ht="15" customHeight="1" x14ac:dyDescent="0.3">
      <c r="A533" s="4">
        <v>522</v>
      </c>
      <c r="B533" s="92" t="s">
        <v>242</v>
      </c>
      <c r="C533" s="92"/>
      <c r="D533" s="92"/>
      <c r="E533" s="92"/>
      <c r="F533" s="92"/>
      <c r="G533" s="92"/>
      <c r="H533" s="92"/>
      <c r="I533" s="92"/>
      <c r="J533" s="6">
        <v>14500</v>
      </c>
      <c r="K533" s="7">
        <f t="shared" si="40"/>
        <v>2755</v>
      </c>
      <c r="L533" s="7">
        <f t="shared" si="41"/>
        <v>17255</v>
      </c>
      <c r="M533" s="7"/>
      <c r="N533" s="14"/>
      <c r="O533" s="7">
        <f t="shared" si="39"/>
        <v>0</v>
      </c>
      <c r="P533" s="7">
        <f t="shared" si="42"/>
        <v>0</v>
      </c>
    </row>
    <row r="534" spans="1:16" ht="15" customHeight="1" x14ac:dyDescent="0.3">
      <c r="A534" s="4">
        <v>523</v>
      </c>
      <c r="B534" s="92" t="s">
        <v>243</v>
      </c>
      <c r="C534" s="92"/>
      <c r="D534" s="92"/>
      <c r="E534" s="92"/>
      <c r="F534" s="92"/>
      <c r="G534" s="92"/>
      <c r="H534" s="92"/>
      <c r="I534" s="92"/>
      <c r="J534" s="6">
        <v>13266.39</v>
      </c>
      <c r="K534" s="7">
        <f t="shared" si="40"/>
        <v>2520.6140999999998</v>
      </c>
      <c r="L534" s="7">
        <f t="shared" si="41"/>
        <v>15787.004099999998</v>
      </c>
      <c r="M534" s="7"/>
      <c r="N534" s="14"/>
      <c r="O534" s="7">
        <f t="shared" si="39"/>
        <v>0</v>
      </c>
      <c r="P534" s="7">
        <f t="shared" si="42"/>
        <v>0</v>
      </c>
    </row>
    <row r="535" spans="1:16" ht="15" customHeight="1" x14ac:dyDescent="0.3">
      <c r="A535" s="4">
        <v>524</v>
      </c>
      <c r="B535" s="92" t="s">
        <v>244</v>
      </c>
      <c r="C535" s="92"/>
      <c r="D535" s="92"/>
      <c r="E535" s="92"/>
      <c r="F535" s="92"/>
      <c r="G535" s="92"/>
      <c r="H535" s="92"/>
      <c r="I535" s="92"/>
      <c r="J535" s="6">
        <v>14071.43</v>
      </c>
      <c r="K535" s="7">
        <f t="shared" si="40"/>
        <v>2673.5717</v>
      </c>
      <c r="L535" s="7">
        <f t="shared" si="41"/>
        <v>16745.001700000001</v>
      </c>
      <c r="M535" s="7"/>
      <c r="N535" s="14"/>
      <c r="O535" s="7">
        <f t="shared" si="39"/>
        <v>0</v>
      </c>
      <c r="P535" s="7">
        <f t="shared" si="42"/>
        <v>0</v>
      </c>
    </row>
    <row r="536" spans="1:16" ht="15" customHeight="1" x14ac:dyDescent="0.3">
      <c r="A536" s="4">
        <v>525</v>
      </c>
      <c r="B536" s="92" t="s">
        <v>453</v>
      </c>
      <c r="C536" s="92"/>
      <c r="D536" s="92"/>
      <c r="E536" s="92"/>
      <c r="F536" s="92"/>
      <c r="G536" s="92"/>
      <c r="H536" s="92"/>
      <c r="I536" s="92"/>
      <c r="J536" s="6">
        <v>2750500</v>
      </c>
      <c r="K536" s="7">
        <f t="shared" si="40"/>
        <v>522595</v>
      </c>
      <c r="L536" s="7">
        <f t="shared" si="41"/>
        <v>3273095</v>
      </c>
      <c r="M536" s="7"/>
      <c r="N536" s="14"/>
      <c r="O536" s="7">
        <f t="shared" si="39"/>
        <v>0</v>
      </c>
      <c r="P536" s="7">
        <f t="shared" si="42"/>
        <v>0</v>
      </c>
    </row>
    <row r="537" spans="1:16" ht="15" customHeight="1" x14ac:dyDescent="0.3">
      <c r="A537" s="4">
        <v>526</v>
      </c>
      <c r="B537" s="92" t="s">
        <v>249</v>
      </c>
      <c r="C537" s="92"/>
      <c r="D537" s="92"/>
      <c r="E537" s="92"/>
      <c r="F537" s="92"/>
      <c r="G537" s="92"/>
      <c r="H537" s="92"/>
      <c r="I537" s="92"/>
      <c r="J537" s="6">
        <v>401983.19</v>
      </c>
      <c r="K537" s="7">
        <f t="shared" si="40"/>
        <v>76376.806100000002</v>
      </c>
      <c r="L537" s="7">
        <f t="shared" si="41"/>
        <v>478359.99609999999</v>
      </c>
      <c r="M537" s="7"/>
      <c r="N537" s="14"/>
      <c r="O537" s="7">
        <f t="shared" si="39"/>
        <v>0</v>
      </c>
      <c r="P537" s="7">
        <f t="shared" si="42"/>
        <v>0</v>
      </c>
    </row>
    <row r="538" spans="1:16" ht="15" customHeight="1" x14ac:dyDescent="0.3">
      <c r="A538" s="4">
        <v>527</v>
      </c>
      <c r="B538" s="92" t="s">
        <v>454</v>
      </c>
      <c r="C538" s="92"/>
      <c r="D538" s="92"/>
      <c r="E538" s="92"/>
      <c r="F538" s="92"/>
      <c r="G538" s="92"/>
      <c r="H538" s="92"/>
      <c r="I538" s="92"/>
      <c r="J538" s="6">
        <v>824152.94</v>
      </c>
      <c r="K538" s="7">
        <f t="shared" si="40"/>
        <v>156589.05859999999</v>
      </c>
      <c r="L538" s="7">
        <f t="shared" si="41"/>
        <v>980741.99859999993</v>
      </c>
      <c r="M538" s="7"/>
      <c r="N538" s="14"/>
      <c r="O538" s="7">
        <f t="shared" si="39"/>
        <v>0</v>
      </c>
      <c r="P538" s="7">
        <f t="shared" si="42"/>
        <v>0</v>
      </c>
    </row>
    <row r="539" spans="1:16" ht="15" customHeight="1" x14ac:dyDescent="0.3">
      <c r="A539" s="4">
        <v>528</v>
      </c>
      <c r="B539" s="92" t="s">
        <v>455</v>
      </c>
      <c r="C539" s="92"/>
      <c r="D539" s="92"/>
      <c r="E539" s="92"/>
      <c r="F539" s="92"/>
      <c r="G539" s="92"/>
      <c r="H539" s="92"/>
      <c r="I539" s="92"/>
      <c r="J539" s="6">
        <v>1547500</v>
      </c>
      <c r="K539" s="7">
        <f t="shared" si="40"/>
        <v>294025</v>
      </c>
      <c r="L539" s="7">
        <f t="shared" si="41"/>
        <v>1841525</v>
      </c>
      <c r="M539" s="7"/>
      <c r="N539" s="14"/>
      <c r="O539" s="7">
        <f t="shared" si="39"/>
        <v>0</v>
      </c>
      <c r="P539" s="7">
        <f t="shared" si="42"/>
        <v>0</v>
      </c>
    </row>
    <row r="540" spans="1:16" ht="15" customHeight="1" x14ac:dyDescent="0.3">
      <c r="A540" s="4">
        <v>529</v>
      </c>
      <c r="B540" s="92" t="s">
        <v>456</v>
      </c>
      <c r="C540" s="92"/>
      <c r="D540" s="92"/>
      <c r="E540" s="92"/>
      <c r="F540" s="92"/>
      <c r="G540" s="92"/>
      <c r="H540" s="92"/>
      <c r="I540" s="92"/>
      <c r="J540" s="6">
        <v>577000</v>
      </c>
      <c r="K540" s="7">
        <f t="shared" si="40"/>
        <v>109630</v>
      </c>
      <c r="L540" s="7">
        <f t="shared" si="41"/>
        <v>686630</v>
      </c>
      <c r="M540" s="7"/>
      <c r="N540" s="14"/>
      <c r="O540" s="7">
        <f t="shared" si="39"/>
        <v>0</v>
      </c>
      <c r="P540" s="7">
        <f t="shared" si="42"/>
        <v>0</v>
      </c>
    </row>
    <row r="541" spans="1:16" ht="15" customHeight="1" x14ac:dyDescent="0.3">
      <c r="A541" s="4">
        <v>530</v>
      </c>
      <c r="B541" s="92" t="s">
        <v>457</v>
      </c>
      <c r="C541" s="92"/>
      <c r="D541" s="92"/>
      <c r="E541" s="92"/>
      <c r="F541" s="92"/>
      <c r="G541" s="92"/>
      <c r="H541" s="92"/>
      <c r="I541" s="92"/>
      <c r="J541" s="6">
        <v>463000</v>
      </c>
      <c r="K541" s="7">
        <f t="shared" si="40"/>
        <v>87970</v>
      </c>
      <c r="L541" s="7">
        <f t="shared" si="41"/>
        <v>550970</v>
      </c>
      <c r="M541" s="7"/>
      <c r="N541" s="14"/>
      <c r="O541" s="7">
        <f t="shared" si="39"/>
        <v>0</v>
      </c>
      <c r="P541" s="7">
        <f t="shared" si="42"/>
        <v>0</v>
      </c>
    </row>
    <row r="542" spans="1:16" ht="15" customHeight="1" x14ac:dyDescent="0.3">
      <c r="A542" s="4">
        <v>531</v>
      </c>
      <c r="B542" s="92" t="s">
        <v>251</v>
      </c>
      <c r="C542" s="92"/>
      <c r="D542" s="92"/>
      <c r="E542" s="92"/>
      <c r="F542" s="92"/>
      <c r="G542" s="92"/>
      <c r="H542" s="92"/>
      <c r="I542" s="92"/>
      <c r="J542" s="6">
        <v>311500</v>
      </c>
      <c r="K542" s="7">
        <f t="shared" si="40"/>
        <v>59185</v>
      </c>
      <c r="L542" s="7">
        <f t="shared" si="41"/>
        <v>370685</v>
      </c>
      <c r="M542" s="7"/>
      <c r="N542" s="14"/>
      <c r="O542" s="7">
        <f t="shared" si="39"/>
        <v>0</v>
      </c>
      <c r="P542" s="7">
        <f t="shared" si="42"/>
        <v>0</v>
      </c>
    </row>
    <row r="543" spans="1:16" ht="15" customHeight="1" x14ac:dyDescent="0.3">
      <c r="A543" s="4">
        <v>532</v>
      </c>
      <c r="B543" s="92" t="s">
        <v>458</v>
      </c>
      <c r="C543" s="92"/>
      <c r="D543" s="92"/>
      <c r="E543" s="92"/>
      <c r="F543" s="92"/>
      <c r="G543" s="92"/>
      <c r="H543" s="92"/>
      <c r="I543" s="92"/>
      <c r="J543" s="6">
        <v>87361.34</v>
      </c>
      <c r="K543" s="7">
        <f t="shared" si="40"/>
        <v>16598.654599999998</v>
      </c>
      <c r="L543" s="7">
        <f t="shared" si="41"/>
        <v>103959.99459999999</v>
      </c>
      <c r="M543" s="7"/>
      <c r="N543" s="14"/>
      <c r="O543" s="7">
        <f t="shared" si="39"/>
        <v>0</v>
      </c>
      <c r="P543" s="7">
        <f t="shared" si="42"/>
        <v>0</v>
      </c>
    </row>
    <row r="544" spans="1:16" ht="15" customHeight="1" x14ac:dyDescent="0.3">
      <c r="A544" s="4">
        <v>533</v>
      </c>
      <c r="B544" s="92" t="s">
        <v>459</v>
      </c>
      <c r="C544" s="92"/>
      <c r="D544" s="92"/>
      <c r="E544" s="92"/>
      <c r="F544" s="92"/>
      <c r="G544" s="92"/>
      <c r="H544" s="92"/>
      <c r="I544" s="92"/>
      <c r="J544" s="6">
        <v>130500</v>
      </c>
      <c r="K544" s="7">
        <f t="shared" si="40"/>
        <v>24795</v>
      </c>
      <c r="L544" s="7">
        <f t="shared" si="41"/>
        <v>155295</v>
      </c>
      <c r="M544" s="7"/>
      <c r="N544" s="14"/>
      <c r="O544" s="7">
        <f t="shared" si="39"/>
        <v>0</v>
      </c>
      <c r="P544" s="7">
        <f t="shared" si="42"/>
        <v>0</v>
      </c>
    </row>
    <row r="545" spans="1:16" ht="15" customHeight="1" x14ac:dyDescent="0.3">
      <c r="A545" s="4">
        <v>534</v>
      </c>
      <c r="B545" s="92" t="s">
        <v>64</v>
      </c>
      <c r="C545" s="92"/>
      <c r="D545" s="92"/>
      <c r="E545" s="92"/>
      <c r="F545" s="92"/>
      <c r="G545" s="92"/>
      <c r="H545" s="92"/>
      <c r="I545" s="92"/>
      <c r="J545" s="6">
        <v>350000</v>
      </c>
      <c r="K545" s="7">
        <f t="shared" si="40"/>
        <v>66500</v>
      </c>
      <c r="L545" s="7">
        <f t="shared" si="41"/>
        <v>416500</v>
      </c>
      <c r="M545" s="7"/>
      <c r="N545" s="14"/>
      <c r="O545" s="7">
        <f t="shared" si="39"/>
        <v>0</v>
      </c>
      <c r="P545" s="7">
        <f t="shared" si="42"/>
        <v>0</v>
      </c>
    </row>
    <row r="546" spans="1:16" ht="15" customHeight="1" x14ac:dyDescent="0.3">
      <c r="A546" s="4">
        <v>535</v>
      </c>
      <c r="B546" s="92" t="s">
        <v>460</v>
      </c>
      <c r="C546" s="92"/>
      <c r="D546" s="92"/>
      <c r="E546" s="92"/>
      <c r="F546" s="92"/>
      <c r="G546" s="92"/>
      <c r="H546" s="92"/>
      <c r="I546" s="92"/>
      <c r="J546" s="6">
        <v>294000</v>
      </c>
      <c r="K546" s="7">
        <f t="shared" si="40"/>
        <v>55860</v>
      </c>
      <c r="L546" s="7">
        <f t="shared" si="41"/>
        <v>349860</v>
      </c>
      <c r="M546" s="7"/>
      <c r="N546" s="14"/>
      <c r="O546" s="7">
        <f t="shared" si="39"/>
        <v>0</v>
      </c>
      <c r="P546" s="7">
        <f t="shared" si="42"/>
        <v>0</v>
      </c>
    </row>
    <row r="547" spans="1:16" ht="15" customHeight="1" x14ac:dyDescent="0.3">
      <c r="A547" s="4">
        <v>536</v>
      </c>
      <c r="B547" s="92" t="s">
        <v>254</v>
      </c>
      <c r="C547" s="92"/>
      <c r="D547" s="92"/>
      <c r="E547" s="92"/>
      <c r="F547" s="92"/>
      <c r="G547" s="92"/>
      <c r="H547" s="92"/>
      <c r="I547" s="92"/>
      <c r="J547" s="6">
        <v>583500</v>
      </c>
      <c r="K547" s="7">
        <f t="shared" si="40"/>
        <v>110865</v>
      </c>
      <c r="L547" s="7">
        <f t="shared" si="41"/>
        <v>694365</v>
      </c>
      <c r="M547" s="7"/>
      <c r="N547" s="14"/>
      <c r="O547" s="7">
        <f t="shared" si="39"/>
        <v>0</v>
      </c>
      <c r="P547" s="7">
        <f t="shared" si="42"/>
        <v>0</v>
      </c>
    </row>
    <row r="548" spans="1:16" ht="15" customHeight="1" x14ac:dyDescent="0.3">
      <c r="A548" s="4">
        <v>537</v>
      </c>
      <c r="B548" s="92" t="s">
        <v>255</v>
      </c>
      <c r="C548" s="92"/>
      <c r="D548" s="92"/>
      <c r="E548" s="92"/>
      <c r="F548" s="92"/>
      <c r="G548" s="92"/>
      <c r="H548" s="92"/>
      <c r="I548" s="92"/>
      <c r="J548" s="6">
        <v>420000</v>
      </c>
      <c r="K548" s="7">
        <f t="shared" si="40"/>
        <v>79800</v>
      </c>
      <c r="L548" s="7">
        <f t="shared" si="41"/>
        <v>499800</v>
      </c>
      <c r="M548" s="7"/>
      <c r="N548" s="14"/>
      <c r="O548" s="7">
        <f t="shared" si="39"/>
        <v>0</v>
      </c>
      <c r="P548" s="7">
        <f t="shared" si="42"/>
        <v>0</v>
      </c>
    </row>
    <row r="549" spans="1:16" ht="15" customHeight="1" x14ac:dyDescent="0.3">
      <c r="A549" s="4">
        <v>538</v>
      </c>
      <c r="B549" s="92" t="s">
        <v>461</v>
      </c>
      <c r="C549" s="92"/>
      <c r="D549" s="92"/>
      <c r="E549" s="92"/>
      <c r="F549" s="92"/>
      <c r="G549" s="92"/>
      <c r="H549" s="92"/>
      <c r="I549" s="92"/>
      <c r="J549" s="6">
        <v>1704000</v>
      </c>
      <c r="K549" s="7">
        <f t="shared" si="40"/>
        <v>323760</v>
      </c>
      <c r="L549" s="7">
        <f t="shared" si="41"/>
        <v>2027760</v>
      </c>
      <c r="M549" s="7"/>
      <c r="N549" s="14"/>
      <c r="O549" s="7">
        <f t="shared" si="39"/>
        <v>0</v>
      </c>
      <c r="P549" s="7">
        <f t="shared" si="42"/>
        <v>0</v>
      </c>
    </row>
    <row r="550" spans="1:16" ht="15" customHeight="1" x14ac:dyDescent="0.3">
      <c r="A550" s="4">
        <v>539</v>
      </c>
      <c r="B550" s="92" t="s">
        <v>256</v>
      </c>
      <c r="C550" s="92"/>
      <c r="D550" s="92"/>
      <c r="E550" s="92"/>
      <c r="F550" s="92"/>
      <c r="G550" s="92"/>
      <c r="H550" s="92"/>
      <c r="I550" s="92"/>
      <c r="J550" s="6">
        <v>154000</v>
      </c>
      <c r="K550" s="7">
        <f t="shared" si="40"/>
        <v>29260</v>
      </c>
      <c r="L550" s="7">
        <f t="shared" si="41"/>
        <v>183260</v>
      </c>
      <c r="M550" s="7"/>
      <c r="N550" s="14"/>
      <c r="O550" s="7">
        <f t="shared" si="39"/>
        <v>0</v>
      </c>
      <c r="P550" s="7">
        <f t="shared" si="42"/>
        <v>0</v>
      </c>
    </row>
    <row r="551" spans="1:16" ht="15" customHeight="1" x14ac:dyDescent="0.3">
      <c r="A551" s="4">
        <v>540</v>
      </c>
      <c r="B551" s="92" t="s">
        <v>257</v>
      </c>
      <c r="C551" s="92"/>
      <c r="D551" s="92"/>
      <c r="E551" s="92"/>
      <c r="F551" s="92"/>
      <c r="G551" s="92"/>
      <c r="H551" s="92"/>
      <c r="I551" s="92"/>
      <c r="J551" s="6">
        <v>28000</v>
      </c>
      <c r="K551" s="7">
        <f t="shared" si="40"/>
        <v>5320</v>
      </c>
      <c r="L551" s="7">
        <f t="shared" si="41"/>
        <v>33320</v>
      </c>
      <c r="M551" s="7"/>
      <c r="N551" s="14"/>
      <c r="O551" s="7">
        <f t="shared" si="39"/>
        <v>0</v>
      </c>
      <c r="P551" s="7">
        <f t="shared" si="42"/>
        <v>0</v>
      </c>
    </row>
    <row r="552" spans="1:16" ht="15" customHeight="1" x14ac:dyDescent="0.3">
      <c r="A552" s="4">
        <v>541</v>
      </c>
      <c r="B552" s="92" t="s">
        <v>258</v>
      </c>
      <c r="C552" s="92"/>
      <c r="D552" s="92"/>
      <c r="E552" s="92"/>
      <c r="F552" s="92"/>
      <c r="G552" s="92"/>
      <c r="H552" s="92"/>
      <c r="I552" s="92"/>
      <c r="J552" s="6">
        <v>28000</v>
      </c>
      <c r="K552" s="7">
        <f t="shared" si="40"/>
        <v>5320</v>
      </c>
      <c r="L552" s="7">
        <f t="shared" si="41"/>
        <v>33320</v>
      </c>
      <c r="M552" s="7"/>
      <c r="N552" s="14"/>
      <c r="O552" s="7">
        <f t="shared" si="39"/>
        <v>0</v>
      </c>
      <c r="P552" s="7">
        <f t="shared" si="42"/>
        <v>0</v>
      </c>
    </row>
    <row r="553" spans="1:16" x14ac:dyDescent="0.3">
      <c r="A553" s="4">
        <v>542</v>
      </c>
      <c r="B553" s="92" t="s">
        <v>462</v>
      </c>
      <c r="C553" s="92"/>
      <c r="D553" s="92"/>
      <c r="E553" s="92"/>
      <c r="F553" s="92"/>
      <c r="G553" s="92"/>
      <c r="H553" s="92"/>
      <c r="I553" s="92"/>
      <c r="J553" s="6">
        <v>948000</v>
      </c>
      <c r="K553" s="7">
        <f t="shared" si="40"/>
        <v>180120</v>
      </c>
      <c r="L553" s="7">
        <f t="shared" si="41"/>
        <v>1128120</v>
      </c>
      <c r="M553" s="7"/>
      <c r="N553" s="14"/>
      <c r="O553" s="7">
        <f t="shared" si="39"/>
        <v>0</v>
      </c>
      <c r="P553" s="7">
        <f t="shared" si="42"/>
        <v>0</v>
      </c>
    </row>
    <row r="554" spans="1:16" ht="15" customHeight="1" x14ac:dyDescent="0.3">
      <c r="A554" s="4">
        <v>543</v>
      </c>
      <c r="B554" s="92" t="s">
        <v>259</v>
      </c>
      <c r="C554" s="92"/>
      <c r="D554" s="92"/>
      <c r="E554" s="92"/>
      <c r="F554" s="92"/>
      <c r="G554" s="92"/>
      <c r="H554" s="92"/>
      <c r="I554" s="92"/>
      <c r="J554" s="6">
        <v>468000</v>
      </c>
      <c r="K554" s="7">
        <f t="shared" si="40"/>
        <v>88920</v>
      </c>
      <c r="L554" s="7">
        <f t="shared" si="41"/>
        <v>556920</v>
      </c>
      <c r="M554" s="7"/>
      <c r="N554" s="14"/>
      <c r="O554" s="7">
        <f t="shared" si="39"/>
        <v>0</v>
      </c>
      <c r="P554" s="7">
        <f t="shared" si="42"/>
        <v>0</v>
      </c>
    </row>
    <row r="555" spans="1:16" ht="15" customHeight="1" x14ac:dyDescent="0.3">
      <c r="A555" s="4">
        <v>544</v>
      </c>
      <c r="B555" s="92" t="s">
        <v>463</v>
      </c>
      <c r="C555" s="92"/>
      <c r="D555" s="92"/>
      <c r="E555" s="92"/>
      <c r="F555" s="92"/>
      <c r="G555" s="92"/>
      <c r="H555" s="92"/>
      <c r="I555" s="92"/>
      <c r="J555" s="6">
        <v>179000</v>
      </c>
      <c r="K555" s="7">
        <f t="shared" si="40"/>
        <v>34010</v>
      </c>
      <c r="L555" s="7">
        <f t="shared" si="41"/>
        <v>213010</v>
      </c>
      <c r="M555" s="7"/>
      <c r="N555" s="14"/>
      <c r="O555" s="7">
        <f t="shared" si="39"/>
        <v>0</v>
      </c>
      <c r="P555" s="7">
        <f t="shared" si="42"/>
        <v>0</v>
      </c>
    </row>
    <row r="556" spans="1:16" ht="15" customHeight="1" x14ac:dyDescent="0.3">
      <c r="A556" s="4">
        <v>545</v>
      </c>
      <c r="B556" s="92" t="s">
        <v>464</v>
      </c>
      <c r="C556" s="92"/>
      <c r="D556" s="92"/>
      <c r="E556" s="92"/>
      <c r="F556" s="92"/>
      <c r="G556" s="92"/>
      <c r="H556" s="92"/>
      <c r="I556" s="92"/>
      <c r="J556" s="6">
        <v>173000</v>
      </c>
      <c r="K556" s="7">
        <f t="shared" si="40"/>
        <v>32870</v>
      </c>
      <c r="L556" s="7">
        <f t="shared" si="41"/>
        <v>205870</v>
      </c>
      <c r="M556" s="7"/>
      <c r="N556" s="14"/>
      <c r="O556" s="7">
        <f t="shared" ref="O556:O619" si="43">+M556*N556</f>
        <v>0</v>
      </c>
      <c r="P556" s="7">
        <f t="shared" si="42"/>
        <v>0</v>
      </c>
    </row>
    <row r="557" spans="1:16" ht="15" customHeight="1" x14ac:dyDescent="0.3">
      <c r="A557" s="4">
        <v>546</v>
      </c>
      <c r="B557" s="92" t="s">
        <v>260</v>
      </c>
      <c r="C557" s="92"/>
      <c r="D557" s="92"/>
      <c r="E557" s="92"/>
      <c r="F557" s="92"/>
      <c r="G557" s="92"/>
      <c r="H557" s="92"/>
      <c r="I557" s="92"/>
      <c r="J557" s="6">
        <v>395500</v>
      </c>
      <c r="K557" s="7">
        <f t="shared" si="40"/>
        <v>75145</v>
      </c>
      <c r="L557" s="7">
        <f t="shared" si="41"/>
        <v>470645</v>
      </c>
      <c r="M557" s="7"/>
      <c r="N557" s="14"/>
      <c r="O557" s="7">
        <f t="shared" si="43"/>
        <v>0</v>
      </c>
      <c r="P557" s="7">
        <f t="shared" si="42"/>
        <v>0</v>
      </c>
    </row>
    <row r="558" spans="1:16" ht="15" customHeight="1" x14ac:dyDescent="0.3">
      <c r="A558" s="4">
        <v>547</v>
      </c>
      <c r="B558" s="92" t="s">
        <v>70</v>
      </c>
      <c r="C558" s="92"/>
      <c r="D558" s="92"/>
      <c r="E558" s="92"/>
      <c r="F558" s="92"/>
      <c r="G558" s="92"/>
      <c r="H558" s="92"/>
      <c r="I558" s="92"/>
      <c r="J558" s="6">
        <v>120000</v>
      </c>
      <c r="K558" s="7">
        <f t="shared" si="40"/>
        <v>22800</v>
      </c>
      <c r="L558" s="7">
        <f t="shared" si="41"/>
        <v>142800</v>
      </c>
      <c r="M558" s="7"/>
      <c r="N558" s="14"/>
      <c r="O558" s="7">
        <f t="shared" si="43"/>
        <v>0</v>
      </c>
      <c r="P558" s="7">
        <f t="shared" si="42"/>
        <v>0</v>
      </c>
    </row>
    <row r="559" spans="1:16" ht="15" customHeight="1" x14ac:dyDescent="0.3">
      <c r="A559" s="4">
        <v>548</v>
      </c>
      <c r="B559" s="92" t="s">
        <v>263</v>
      </c>
      <c r="C559" s="92"/>
      <c r="D559" s="92"/>
      <c r="E559" s="92"/>
      <c r="F559" s="92"/>
      <c r="G559" s="92"/>
      <c r="H559" s="92"/>
      <c r="I559" s="92"/>
      <c r="J559" s="6">
        <v>276500</v>
      </c>
      <c r="K559" s="7">
        <f t="shared" si="40"/>
        <v>52535</v>
      </c>
      <c r="L559" s="7">
        <f t="shared" si="41"/>
        <v>329035</v>
      </c>
      <c r="M559" s="7"/>
      <c r="N559" s="14"/>
      <c r="O559" s="7">
        <f t="shared" si="43"/>
        <v>0</v>
      </c>
      <c r="P559" s="7">
        <f t="shared" si="42"/>
        <v>0</v>
      </c>
    </row>
    <row r="560" spans="1:16" ht="15" customHeight="1" x14ac:dyDescent="0.3">
      <c r="A560" s="4">
        <v>549</v>
      </c>
      <c r="B560" s="92" t="s">
        <v>465</v>
      </c>
      <c r="C560" s="92"/>
      <c r="D560" s="92"/>
      <c r="E560" s="92"/>
      <c r="F560" s="92"/>
      <c r="G560" s="92"/>
      <c r="H560" s="92"/>
      <c r="I560" s="92"/>
      <c r="J560" s="6">
        <v>607000</v>
      </c>
      <c r="K560" s="7">
        <f t="shared" si="40"/>
        <v>115330</v>
      </c>
      <c r="L560" s="7">
        <f t="shared" si="41"/>
        <v>722330</v>
      </c>
      <c r="M560" s="7"/>
      <c r="N560" s="14"/>
      <c r="O560" s="7">
        <f t="shared" si="43"/>
        <v>0</v>
      </c>
      <c r="P560" s="7">
        <f t="shared" si="42"/>
        <v>0</v>
      </c>
    </row>
    <row r="561" spans="1:16" ht="15" customHeight="1" x14ac:dyDescent="0.3">
      <c r="A561" s="4">
        <v>550</v>
      </c>
      <c r="B561" s="92" t="s">
        <v>264</v>
      </c>
      <c r="C561" s="92"/>
      <c r="D561" s="92"/>
      <c r="E561" s="92"/>
      <c r="F561" s="92"/>
      <c r="G561" s="92"/>
      <c r="H561" s="92"/>
      <c r="I561" s="92"/>
      <c r="J561" s="6">
        <v>326619.33</v>
      </c>
      <c r="K561" s="7">
        <f t="shared" si="40"/>
        <v>62057.672700000003</v>
      </c>
      <c r="L561" s="7">
        <f t="shared" si="41"/>
        <v>388677.00270000001</v>
      </c>
      <c r="M561" s="7"/>
      <c r="N561" s="14"/>
      <c r="O561" s="7">
        <f t="shared" si="43"/>
        <v>0</v>
      </c>
      <c r="P561" s="7">
        <f t="shared" si="42"/>
        <v>0</v>
      </c>
    </row>
    <row r="562" spans="1:16" ht="15" customHeight="1" x14ac:dyDescent="0.3">
      <c r="A562" s="4">
        <v>551</v>
      </c>
      <c r="B562" s="92" t="s">
        <v>265</v>
      </c>
      <c r="C562" s="92"/>
      <c r="D562" s="92"/>
      <c r="E562" s="92"/>
      <c r="F562" s="92"/>
      <c r="G562" s="92"/>
      <c r="H562" s="92"/>
      <c r="I562" s="92"/>
      <c r="J562" s="6">
        <v>360000</v>
      </c>
      <c r="K562" s="7">
        <f t="shared" si="40"/>
        <v>68400</v>
      </c>
      <c r="L562" s="7">
        <f t="shared" si="41"/>
        <v>428400</v>
      </c>
      <c r="M562" s="7"/>
      <c r="N562" s="14"/>
      <c r="O562" s="7">
        <f t="shared" si="43"/>
        <v>0</v>
      </c>
      <c r="P562" s="7">
        <f t="shared" si="42"/>
        <v>0</v>
      </c>
    </row>
    <row r="563" spans="1:16" x14ac:dyDescent="0.3">
      <c r="A563" s="4">
        <v>552</v>
      </c>
      <c r="B563" s="92" t="s">
        <v>466</v>
      </c>
      <c r="C563" s="92"/>
      <c r="D563" s="92"/>
      <c r="E563" s="92"/>
      <c r="F563" s="92"/>
      <c r="G563" s="92"/>
      <c r="H563" s="92"/>
      <c r="I563" s="92"/>
      <c r="J563" s="6">
        <v>426000</v>
      </c>
      <c r="K563" s="7">
        <f t="shared" si="40"/>
        <v>80940</v>
      </c>
      <c r="L563" s="7">
        <f t="shared" si="41"/>
        <v>506940</v>
      </c>
      <c r="M563" s="7"/>
      <c r="N563" s="14"/>
      <c r="O563" s="7">
        <f t="shared" si="43"/>
        <v>0</v>
      </c>
      <c r="P563" s="7">
        <f t="shared" si="42"/>
        <v>0</v>
      </c>
    </row>
    <row r="564" spans="1:16" ht="15" customHeight="1" x14ac:dyDescent="0.3">
      <c r="A564" s="4">
        <v>553</v>
      </c>
      <c r="B564" s="92" t="s">
        <v>467</v>
      </c>
      <c r="C564" s="92"/>
      <c r="D564" s="92"/>
      <c r="E564" s="92"/>
      <c r="F564" s="92"/>
      <c r="G564" s="92"/>
      <c r="H564" s="92"/>
      <c r="I564" s="92"/>
      <c r="J564" s="6">
        <v>46000</v>
      </c>
      <c r="K564" s="7">
        <f t="shared" si="40"/>
        <v>8740</v>
      </c>
      <c r="L564" s="7">
        <f t="shared" si="41"/>
        <v>54740</v>
      </c>
      <c r="M564" s="7"/>
      <c r="N564" s="14"/>
      <c r="O564" s="7">
        <f t="shared" si="43"/>
        <v>0</v>
      </c>
      <c r="P564" s="7">
        <f t="shared" si="42"/>
        <v>0</v>
      </c>
    </row>
    <row r="565" spans="1:16" x14ac:dyDescent="0.3">
      <c r="A565" s="4">
        <v>554</v>
      </c>
      <c r="B565" s="92" t="s">
        <v>468</v>
      </c>
      <c r="C565" s="92"/>
      <c r="D565" s="92"/>
      <c r="E565" s="92"/>
      <c r="F565" s="92"/>
      <c r="G565" s="92"/>
      <c r="H565" s="92"/>
      <c r="I565" s="92"/>
      <c r="J565" s="6">
        <v>546000</v>
      </c>
      <c r="K565" s="7">
        <f t="shared" si="40"/>
        <v>103740</v>
      </c>
      <c r="L565" s="7">
        <f t="shared" si="41"/>
        <v>649740</v>
      </c>
      <c r="M565" s="7"/>
      <c r="N565" s="14"/>
      <c r="O565" s="7">
        <f t="shared" si="43"/>
        <v>0</v>
      </c>
      <c r="P565" s="7">
        <f t="shared" si="42"/>
        <v>0</v>
      </c>
    </row>
    <row r="566" spans="1:16" ht="15" customHeight="1" x14ac:dyDescent="0.3">
      <c r="A566" s="4">
        <v>555</v>
      </c>
      <c r="B566" s="92" t="s">
        <v>469</v>
      </c>
      <c r="C566" s="92"/>
      <c r="D566" s="92"/>
      <c r="E566" s="92"/>
      <c r="F566" s="92"/>
      <c r="G566" s="92"/>
      <c r="H566" s="92"/>
      <c r="I566" s="92"/>
      <c r="J566" s="6">
        <v>323777.31</v>
      </c>
      <c r="K566" s="7">
        <f t="shared" si="40"/>
        <v>61517.688900000001</v>
      </c>
      <c r="L566" s="7">
        <f t="shared" si="41"/>
        <v>385294.99890000001</v>
      </c>
      <c r="M566" s="7"/>
      <c r="N566" s="14"/>
      <c r="O566" s="7">
        <f t="shared" si="43"/>
        <v>0</v>
      </c>
      <c r="P566" s="7">
        <f t="shared" si="42"/>
        <v>0</v>
      </c>
    </row>
    <row r="567" spans="1:16" ht="15" customHeight="1" x14ac:dyDescent="0.3">
      <c r="A567" s="4">
        <v>556</v>
      </c>
      <c r="B567" s="92" t="s">
        <v>267</v>
      </c>
      <c r="C567" s="92"/>
      <c r="D567" s="92"/>
      <c r="E567" s="92"/>
      <c r="F567" s="92"/>
      <c r="G567" s="92"/>
      <c r="H567" s="92"/>
      <c r="I567" s="92"/>
      <c r="J567" s="6">
        <v>723000</v>
      </c>
      <c r="K567" s="7">
        <f t="shared" si="40"/>
        <v>137370</v>
      </c>
      <c r="L567" s="7">
        <f t="shared" si="41"/>
        <v>860370</v>
      </c>
      <c r="M567" s="7"/>
      <c r="N567" s="14"/>
      <c r="O567" s="7">
        <f t="shared" si="43"/>
        <v>0</v>
      </c>
      <c r="P567" s="7">
        <f t="shared" si="42"/>
        <v>0</v>
      </c>
    </row>
    <row r="568" spans="1:16" ht="15" customHeight="1" x14ac:dyDescent="0.3">
      <c r="A568" s="4">
        <v>557</v>
      </c>
      <c r="B568" s="92" t="s">
        <v>470</v>
      </c>
      <c r="C568" s="92"/>
      <c r="D568" s="92"/>
      <c r="E568" s="92"/>
      <c r="F568" s="92"/>
      <c r="G568" s="92"/>
      <c r="H568" s="92"/>
      <c r="I568" s="92"/>
      <c r="J568" s="6">
        <v>124500</v>
      </c>
      <c r="K568" s="7">
        <f t="shared" si="40"/>
        <v>23655</v>
      </c>
      <c r="L568" s="7">
        <f t="shared" si="41"/>
        <v>148155</v>
      </c>
      <c r="M568" s="7"/>
      <c r="N568" s="14"/>
      <c r="O568" s="7">
        <f t="shared" si="43"/>
        <v>0</v>
      </c>
      <c r="P568" s="7">
        <f t="shared" si="42"/>
        <v>0</v>
      </c>
    </row>
    <row r="569" spans="1:16" ht="15" customHeight="1" x14ac:dyDescent="0.3">
      <c r="A569" s="4">
        <v>558</v>
      </c>
      <c r="B569" s="92" t="s">
        <v>471</v>
      </c>
      <c r="C569" s="92"/>
      <c r="D569" s="92"/>
      <c r="E569" s="92"/>
      <c r="F569" s="92"/>
      <c r="G569" s="92"/>
      <c r="H569" s="92"/>
      <c r="I569" s="92"/>
      <c r="J569" s="6">
        <v>659000</v>
      </c>
      <c r="K569" s="7">
        <f t="shared" si="40"/>
        <v>125210</v>
      </c>
      <c r="L569" s="7">
        <f t="shared" si="41"/>
        <v>784210</v>
      </c>
      <c r="M569" s="7"/>
      <c r="N569" s="14"/>
      <c r="O569" s="7">
        <f t="shared" si="43"/>
        <v>0</v>
      </c>
      <c r="P569" s="7">
        <f t="shared" si="42"/>
        <v>0</v>
      </c>
    </row>
    <row r="570" spans="1:16" ht="15" customHeight="1" x14ac:dyDescent="0.3">
      <c r="A570" s="4">
        <v>559</v>
      </c>
      <c r="B570" s="92" t="s">
        <v>80</v>
      </c>
      <c r="C570" s="92"/>
      <c r="D570" s="92"/>
      <c r="E570" s="92"/>
      <c r="F570" s="92"/>
      <c r="G570" s="92"/>
      <c r="H570" s="92"/>
      <c r="I570" s="92"/>
      <c r="J570" s="6">
        <v>676000</v>
      </c>
      <c r="K570" s="7">
        <f t="shared" si="40"/>
        <v>128440</v>
      </c>
      <c r="L570" s="7">
        <f t="shared" si="41"/>
        <v>804440</v>
      </c>
      <c r="M570" s="7"/>
      <c r="N570" s="14"/>
      <c r="O570" s="7">
        <f t="shared" si="43"/>
        <v>0</v>
      </c>
      <c r="P570" s="7">
        <f t="shared" si="42"/>
        <v>0</v>
      </c>
    </row>
    <row r="571" spans="1:16" ht="15" customHeight="1" x14ac:dyDescent="0.3">
      <c r="A571" s="4">
        <v>560</v>
      </c>
      <c r="B571" s="92" t="s">
        <v>472</v>
      </c>
      <c r="C571" s="92"/>
      <c r="D571" s="92"/>
      <c r="E571" s="92"/>
      <c r="F571" s="92"/>
      <c r="G571" s="92"/>
      <c r="H571" s="92"/>
      <c r="I571" s="92"/>
      <c r="J571" s="6">
        <v>513258.82</v>
      </c>
      <c r="K571" s="7">
        <f t="shared" si="40"/>
        <v>97519.175799999997</v>
      </c>
      <c r="L571" s="7">
        <f t="shared" si="41"/>
        <v>610777.99580000003</v>
      </c>
      <c r="M571" s="7"/>
      <c r="N571" s="14"/>
      <c r="O571" s="7">
        <f t="shared" si="43"/>
        <v>0</v>
      </c>
      <c r="P571" s="7">
        <f t="shared" si="42"/>
        <v>0</v>
      </c>
    </row>
    <row r="572" spans="1:16" ht="15" customHeight="1" x14ac:dyDescent="0.3">
      <c r="A572" s="4">
        <v>561</v>
      </c>
      <c r="B572" s="92" t="s">
        <v>473</v>
      </c>
      <c r="C572" s="92"/>
      <c r="D572" s="92"/>
      <c r="E572" s="92"/>
      <c r="F572" s="92"/>
      <c r="G572" s="92"/>
      <c r="H572" s="92"/>
      <c r="I572" s="92"/>
      <c r="J572" s="6">
        <v>200798.32</v>
      </c>
      <c r="K572" s="7">
        <f t="shared" si="40"/>
        <v>38151.680800000002</v>
      </c>
      <c r="L572" s="7">
        <f t="shared" si="41"/>
        <v>238950.00080000001</v>
      </c>
      <c r="M572" s="7"/>
      <c r="N572" s="14"/>
      <c r="O572" s="7">
        <f t="shared" si="43"/>
        <v>0</v>
      </c>
      <c r="P572" s="7">
        <f t="shared" si="42"/>
        <v>0</v>
      </c>
    </row>
    <row r="573" spans="1:16" ht="15" customHeight="1" x14ac:dyDescent="0.3">
      <c r="A573" s="4">
        <v>562</v>
      </c>
      <c r="B573" s="92" t="s">
        <v>474</v>
      </c>
      <c r="C573" s="92"/>
      <c r="D573" s="92"/>
      <c r="E573" s="92"/>
      <c r="F573" s="92"/>
      <c r="G573" s="92"/>
      <c r="H573" s="92"/>
      <c r="I573" s="92"/>
      <c r="J573" s="6">
        <v>610000</v>
      </c>
      <c r="K573" s="7">
        <f t="shared" si="40"/>
        <v>115900</v>
      </c>
      <c r="L573" s="7">
        <f t="shared" si="41"/>
        <v>725900</v>
      </c>
      <c r="M573" s="7"/>
      <c r="N573" s="14"/>
      <c r="O573" s="7">
        <f t="shared" si="43"/>
        <v>0</v>
      </c>
      <c r="P573" s="7">
        <f t="shared" si="42"/>
        <v>0</v>
      </c>
    </row>
    <row r="574" spans="1:16" ht="15" customHeight="1" x14ac:dyDescent="0.3">
      <c r="A574" s="4">
        <v>563</v>
      </c>
      <c r="B574" s="92" t="s">
        <v>274</v>
      </c>
      <c r="C574" s="92"/>
      <c r="D574" s="92"/>
      <c r="E574" s="92"/>
      <c r="F574" s="92"/>
      <c r="G574" s="92"/>
      <c r="H574" s="92"/>
      <c r="I574" s="92"/>
      <c r="J574" s="6">
        <v>167797.48</v>
      </c>
      <c r="K574" s="7">
        <f t="shared" si="40"/>
        <v>31881.521200000003</v>
      </c>
      <c r="L574" s="7">
        <f t="shared" si="41"/>
        <v>199679.0012</v>
      </c>
      <c r="M574" s="7"/>
      <c r="N574" s="14"/>
      <c r="O574" s="7">
        <f t="shared" si="43"/>
        <v>0</v>
      </c>
      <c r="P574" s="7">
        <f t="shared" si="42"/>
        <v>0</v>
      </c>
    </row>
    <row r="575" spans="1:16" ht="15" customHeight="1" x14ac:dyDescent="0.3">
      <c r="A575" s="4">
        <v>564</v>
      </c>
      <c r="B575" s="92" t="s">
        <v>275</v>
      </c>
      <c r="C575" s="92"/>
      <c r="D575" s="92"/>
      <c r="E575" s="92"/>
      <c r="F575" s="92"/>
      <c r="G575" s="92"/>
      <c r="H575" s="92"/>
      <c r="I575" s="92"/>
      <c r="J575" s="6">
        <v>189820.17</v>
      </c>
      <c r="K575" s="7">
        <f t="shared" si="40"/>
        <v>36065.832300000002</v>
      </c>
      <c r="L575" s="7">
        <f t="shared" si="41"/>
        <v>225886.00230000002</v>
      </c>
      <c r="M575" s="7"/>
      <c r="N575" s="14"/>
      <c r="O575" s="7">
        <f t="shared" si="43"/>
        <v>0</v>
      </c>
      <c r="P575" s="7">
        <f t="shared" si="42"/>
        <v>0</v>
      </c>
    </row>
    <row r="576" spans="1:16" ht="15" customHeight="1" x14ac:dyDescent="0.3">
      <c r="A576" s="4">
        <v>565</v>
      </c>
      <c r="B576" s="92" t="s">
        <v>276</v>
      </c>
      <c r="C576" s="92"/>
      <c r="D576" s="92"/>
      <c r="E576" s="92"/>
      <c r="F576" s="92"/>
      <c r="G576" s="92"/>
      <c r="H576" s="92"/>
      <c r="I576" s="92"/>
      <c r="J576" s="6">
        <v>273000</v>
      </c>
      <c r="K576" s="7">
        <f t="shared" si="40"/>
        <v>51870</v>
      </c>
      <c r="L576" s="7">
        <f t="shared" si="41"/>
        <v>324870</v>
      </c>
      <c r="M576" s="7"/>
      <c r="N576" s="14"/>
      <c r="O576" s="7">
        <f t="shared" si="43"/>
        <v>0</v>
      </c>
      <c r="P576" s="7">
        <f t="shared" si="42"/>
        <v>0</v>
      </c>
    </row>
    <row r="577" spans="1:16" ht="15" customHeight="1" x14ac:dyDescent="0.3">
      <c r="A577" s="4">
        <v>566</v>
      </c>
      <c r="B577" s="92" t="s">
        <v>277</v>
      </c>
      <c r="C577" s="92"/>
      <c r="D577" s="92"/>
      <c r="E577" s="92"/>
      <c r="F577" s="92"/>
      <c r="G577" s="92"/>
      <c r="H577" s="92"/>
      <c r="I577" s="92"/>
      <c r="J577" s="6">
        <v>165500</v>
      </c>
      <c r="K577" s="7">
        <f t="shared" si="40"/>
        <v>31445</v>
      </c>
      <c r="L577" s="7">
        <f t="shared" si="41"/>
        <v>196945</v>
      </c>
      <c r="M577" s="7"/>
      <c r="N577" s="14"/>
      <c r="O577" s="7">
        <f t="shared" si="43"/>
        <v>0</v>
      </c>
      <c r="P577" s="7">
        <f t="shared" si="42"/>
        <v>0</v>
      </c>
    </row>
    <row r="578" spans="1:16" ht="15" customHeight="1" x14ac:dyDescent="0.3">
      <c r="A578" s="4">
        <v>567</v>
      </c>
      <c r="B578" s="92" t="s">
        <v>278</v>
      </c>
      <c r="C578" s="92"/>
      <c r="D578" s="92"/>
      <c r="E578" s="92"/>
      <c r="F578" s="92"/>
      <c r="G578" s="92"/>
      <c r="H578" s="92"/>
      <c r="I578" s="92"/>
      <c r="J578" s="6">
        <v>357616.81</v>
      </c>
      <c r="K578" s="7">
        <f t="shared" si="40"/>
        <v>67947.193899999998</v>
      </c>
      <c r="L578" s="7">
        <f t="shared" si="41"/>
        <v>425564.00390000001</v>
      </c>
      <c r="M578" s="7"/>
      <c r="N578" s="14"/>
      <c r="O578" s="7">
        <f t="shared" si="43"/>
        <v>0</v>
      </c>
      <c r="P578" s="7">
        <f t="shared" si="42"/>
        <v>0</v>
      </c>
    </row>
    <row r="579" spans="1:16" ht="15" customHeight="1" x14ac:dyDescent="0.3">
      <c r="A579" s="4">
        <v>568</v>
      </c>
      <c r="B579" s="92" t="s">
        <v>279</v>
      </c>
      <c r="C579" s="92"/>
      <c r="D579" s="92"/>
      <c r="E579" s="92"/>
      <c r="F579" s="92"/>
      <c r="G579" s="92"/>
      <c r="H579" s="92"/>
      <c r="I579" s="92"/>
      <c r="J579" s="6">
        <v>139000</v>
      </c>
      <c r="K579" s="7">
        <f t="shared" si="40"/>
        <v>26410</v>
      </c>
      <c r="L579" s="7">
        <f t="shared" si="41"/>
        <v>165410</v>
      </c>
      <c r="M579" s="7"/>
      <c r="N579" s="14"/>
      <c r="O579" s="7">
        <f t="shared" si="43"/>
        <v>0</v>
      </c>
      <c r="P579" s="7">
        <f t="shared" si="42"/>
        <v>0</v>
      </c>
    </row>
    <row r="580" spans="1:16" ht="15" customHeight="1" x14ac:dyDescent="0.3">
      <c r="A580" s="4">
        <v>569</v>
      </c>
      <c r="B580" s="92" t="s">
        <v>475</v>
      </c>
      <c r="C580" s="92"/>
      <c r="D580" s="92"/>
      <c r="E580" s="92"/>
      <c r="F580" s="92"/>
      <c r="G580" s="92"/>
      <c r="H580" s="92"/>
      <c r="I580" s="92"/>
      <c r="J580" s="6">
        <v>736000</v>
      </c>
      <c r="K580" s="7">
        <f t="shared" si="40"/>
        <v>139840</v>
      </c>
      <c r="L580" s="7">
        <f t="shared" si="41"/>
        <v>875840</v>
      </c>
      <c r="M580" s="7"/>
      <c r="N580" s="14"/>
      <c r="O580" s="7">
        <f t="shared" si="43"/>
        <v>0</v>
      </c>
      <c r="P580" s="7">
        <f t="shared" si="42"/>
        <v>0</v>
      </c>
    </row>
    <row r="581" spans="1:16" ht="15" customHeight="1" x14ac:dyDescent="0.3">
      <c r="A581" s="4">
        <v>570</v>
      </c>
      <c r="B581" s="92" t="s">
        <v>281</v>
      </c>
      <c r="C581" s="92"/>
      <c r="D581" s="92"/>
      <c r="E581" s="92"/>
      <c r="F581" s="92"/>
      <c r="G581" s="92"/>
      <c r="H581" s="92"/>
      <c r="I581" s="92"/>
      <c r="J581" s="6">
        <v>242371.43</v>
      </c>
      <c r="K581" s="7">
        <f t="shared" si="40"/>
        <v>46050.5717</v>
      </c>
      <c r="L581" s="7">
        <f t="shared" si="41"/>
        <v>288422.00170000002</v>
      </c>
      <c r="M581" s="7"/>
      <c r="N581" s="14"/>
      <c r="O581" s="7">
        <f t="shared" si="43"/>
        <v>0</v>
      </c>
      <c r="P581" s="7">
        <f t="shared" si="42"/>
        <v>0</v>
      </c>
    </row>
    <row r="582" spans="1:16" x14ac:dyDescent="0.3">
      <c r="A582" s="4">
        <v>571</v>
      </c>
      <c r="B582" s="92" t="s">
        <v>476</v>
      </c>
      <c r="C582" s="92"/>
      <c r="D582" s="92"/>
      <c r="E582" s="92"/>
      <c r="F582" s="92"/>
      <c r="G582" s="92"/>
      <c r="H582" s="92"/>
      <c r="I582" s="92"/>
      <c r="J582" s="6">
        <v>154110.07999999999</v>
      </c>
      <c r="K582" s="7">
        <f t="shared" si="40"/>
        <v>29280.915199999999</v>
      </c>
      <c r="L582" s="7">
        <f t="shared" si="41"/>
        <v>183390.99519999998</v>
      </c>
      <c r="M582" s="7"/>
      <c r="N582" s="14"/>
      <c r="O582" s="7">
        <f t="shared" si="43"/>
        <v>0</v>
      </c>
      <c r="P582" s="7">
        <f t="shared" si="42"/>
        <v>0</v>
      </c>
    </row>
    <row r="583" spans="1:16" ht="15" customHeight="1" x14ac:dyDescent="0.3">
      <c r="A583" s="4">
        <v>572</v>
      </c>
      <c r="B583" s="92" t="s">
        <v>477</v>
      </c>
      <c r="C583" s="92"/>
      <c r="D583" s="92"/>
      <c r="E583" s="92"/>
      <c r="F583" s="92"/>
      <c r="G583" s="92"/>
      <c r="H583" s="92"/>
      <c r="I583" s="92"/>
      <c r="J583" s="6">
        <v>143053.78</v>
      </c>
      <c r="K583" s="7">
        <f t="shared" si="40"/>
        <v>27180.218199999999</v>
      </c>
      <c r="L583" s="7">
        <f t="shared" si="41"/>
        <v>170233.9982</v>
      </c>
      <c r="M583" s="7"/>
      <c r="N583" s="14"/>
      <c r="O583" s="7">
        <f t="shared" si="43"/>
        <v>0</v>
      </c>
      <c r="P583" s="7">
        <f t="shared" si="42"/>
        <v>0</v>
      </c>
    </row>
    <row r="584" spans="1:16" ht="15" customHeight="1" x14ac:dyDescent="0.3">
      <c r="A584" s="4">
        <v>573</v>
      </c>
      <c r="B584" s="92" t="s">
        <v>420</v>
      </c>
      <c r="C584" s="92"/>
      <c r="D584" s="92"/>
      <c r="E584" s="92"/>
      <c r="F584" s="92"/>
      <c r="G584" s="92"/>
      <c r="H584" s="92"/>
      <c r="I584" s="92"/>
      <c r="J584" s="6">
        <v>210000</v>
      </c>
      <c r="K584" s="7">
        <f t="shared" ref="K584:K647" si="44">+J584*19%</f>
        <v>39900</v>
      </c>
      <c r="L584" s="7">
        <f t="shared" ref="L584:L647" si="45">+J584+K584</f>
        <v>249900</v>
      </c>
      <c r="M584" s="7"/>
      <c r="N584" s="14"/>
      <c r="O584" s="7">
        <f t="shared" si="43"/>
        <v>0</v>
      </c>
      <c r="P584" s="7">
        <f t="shared" ref="P584:P647" si="46">+M584+O584</f>
        <v>0</v>
      </c>
    </row>
    <row r="585" spans="1:16" ht="15" customHeight="1" x14ac:dyDescent="0.3">
      <c r="A585" s="4">
        <v>574</v>
      </c>
      <c r="B585" s="92" t="s">
        <v>284</v>
      </c>
      <c r="C585" s="92"/>
      <c r="D585" s="92"/>
      <c r="E585" s="92"/>
      <c r="F585" s="92"/>
      <c r="G585" s="92"/>
      <c r="H585" s="92"/>
      <c r="I585" s="92"/>
      <c r="J585" s="6">
        <v>168856.3</v>
      </c>
      <c r="K585" s="7">
        <f t="shared" si="44"/>
        <v>32082.696999999996</v>
      </c>
      <c r="L585" s="7">
        <f t="shared" si="45"/>
        <v>200938.99699999997</v>
      </c>
      <c r="M585" s="7"/>
      <c r="N585" s="14"/>
      <c r="O585" s="7">
        <f t="shared" si="43"/>
        <v>0</v>
      </c>
      <c r="P585" s="7">
        <f t="shared" si="46"/>
        <v>0</v>
      </c>
    </row>
    <row r="586" spans="1:16" ht="15" customHeight="1" x14ac:dyDescent="0.3">
      <c r="A586" s="4">
        <v>575</v>
      </c>
      <c r="B586" s="92" t="s">
        <v>285</v>
      </c>
      <c r="C586" s="92"/>
      <c r="D586" s="92"/>
      <c r="E586" s="92"/>
      <c r="F586" s="92"/>
      <c r="G586" s="92"/>
      <c r="H586" s="92"/>
      <c r="I586" s="92"/>
      <c r="J586" s="6">
        <v>219000</v>
      </c>
      <c r="K586" s="7">
        <f t="shared" si="44"/>
        <v>41610</v>
      </c>
      <c r="L586" s="7">
        <f t="shared" si="45"/>
        <v>260610</v>
      </c>
      <c r="M586" s="7"/>
      <c r="N586" s="14"/>
      <c r="O586" s="7">
        <f t="shared" si="43"/>
        <v>0</v>
      </c>
      <c r="P586" s="7">
        <f t="shared" si="46"/>
        <v>0</v>
      </c>
    </row>
    <row r="587" spans="1:16" ht="15" customHeight="1" x14ac:dyDescent="0.3">
      <c r="A587" s="4">
        <v>576</v>
      </c>
      <c r="B587" s="92" t="s">
        <v>287</v>
      </c>
      <c r="C587" s="92"/>
      <c r="D587" s="92"/>
      <c r="E587" s="92"/>
      <c r="F587" s="92"/>
      <c r="G587" s="92"/>
      <c r="H587" s="92"/>
      <c r="I587" s="92"/>
      <c r="J587" s="6">
        <v>84696.639999999999</v>
      </c>
      <c r="K587" s="7">
        <f t="shared" si="44"/>
        <v>16092.3616</v>
      </c>
      <c r="L587" s="7">
        <f t="shared" si="45"/>
        <v>100789.0016</v>
      </c>
      <c r="M587" s="7"/>
      <c r="N587" s="14"/>
      <c r="O587" s="7">
        <f t="shared" si="43"/>
        <v>0</v>
      </c>
      <c r="P587" s="7">
        <f t="shared" si="46"/>
        <v>0</v>
      </c>
    </row>
    <row r="588" spans="1:16" ht="15" customHeight="1" x14ac:dyDescent="0.3">
      <c r="A588" s="4">
        <v>577</v>
      </c>
      <c r="B588" s="92" t="s">
        <v>288</v>
      </c>
      <c r="C588" s="92"/>
      <c r="D588" s="92"/>
      <c r="E588" s="92"/>
      <c r="F588" s="92"/>
      <c r="G588" s="92"/>
      <c r="H588" s="92"/>
      <c r="I588" s="92"/>
      <c r="J588" s="6">
        <v>389500</v>
      </c>
      <c r="K588" s="7">
        <f t="shared" si="44"/>
        <v>74005</v>
      </c>
      <c r="L588" s="7">
        <f t="shared" si="45"/>
        <v>463505</v>
      </c>
      <c r="M588" s="7"/>
      <c r="N588" s="14"/>
      <c r="O588" s="7">
        <f t="shared" si="43"/>
        <v>0</v>
      </c>
      <c r="P588" s="7">
        <f t="shared" si="46"/>
        <v>0</v>
      </c>
    </row>
    <row r="589" spans="1:16" x14ac:dyDescent="0.3">
      <c r="A589" s="4">
        <v>578</v>
      </c>
      <c r="B589" s="92" t="s">
        <v>98</v>
      </c>
      <c r="C589" s="92"/>
      <c r="D589" s="92"/>
      <c r="E589" s="92"/>
      <c r="F589" s="92"/>
      <c r="G589" s="92"/>
      <c r="H589" s="92"/>
      <c r="I589" s="92"/>
      <c r="J589" s="6">
        <v>23500</v>
      </c>
      <c r="K589" s="7">
        <f t="shared" si="44"/>
        <v>4465</v>
      </c>
      <c r="L589" s="7">
        <f t="shared" si="45"/>
        <v>27965</v>
      </c>
      <c r="M589" s="7"/>
      <c r="N589" s="14"/>
      <c r="O589" s="7">
        <f t="shared" si="43"/>
        <v>0</v>
      </c>
      <c r="P589" s="7">
        <f t="shared" si="46"/>
        <v>0</v>
      </c>
    </row>
    <row r="590" spans="1:16" ht="15" customHeight="1" x14ac:dyDescent="0.3">
      <c r="A590" s="4">
        <v>579</v>
      </c>
      <c r="B590" s="92" t="s">
        <v>298</v>
      </c>
      <c r="C590" s="92"/>
      <c r="D590" s="92"/>
      <c r="E590" s="92"/>
      <c r="F590" s="92"/>
      <c r="G590" s="92"/>
      <c r="H590" s="92"/>
      <c r="I590" s="92"/>
      <c r="J590" s="6">
        <v>42000</v>
      </c>
      <c r="K590" s="7">
        <f t="shared" si="44"/>
        <v>7980</v>
      </c>
      <c r="L590" s="7">
        <f t="shared" si="45"/>
        <v>49980</v>
      </c>
      <c r="M590" s="7"/>
      <c r="N590" s="14"/>
      <c r="O590" s="7">
        <f t="shared" si="43"/>
        <v>0</v>
      </c>
      <c r="P590" s="7">
        <f t="shared" si="46"/>
        <v>0</v>
      </c>
    </row>
    <row r="591" spans="1:16" ht="15" customHeight="1" x14ac:dyDescent="0.3">
      <c r="A591" s="4">
        <v>580</v>
      </c>
      <c r="B591" s="92" t="s">
        <v>103</v>
      </c>
      <c r="C591" s="92"/>
      <c r="D591" s="92"/>
      <c r="E591" s="92"/>
      <c r="F591" s="92"/>
      <c r="G591" s="92"/>
      <c r="H591" s="92"/>
      <c r="I591" s="92"/>
      <c r="J591" s="6">
        <v>123466.39</v>
      </c>
      <c r="K591" s="7">
        <f t="shared" si="44"/>
        <v>23458.614099999999</v>
      </c>
      <c r="L591" s="7">
        <f t="shared" si="45"/>
        <v>146925.00409999999</v>
      </c>
      <c r="M591" s="7"/>
      <c r="N591" s="14"/>
      <c r="O591" s="7">
        <f t="shared" si="43"/>
        <v>0</v>
      </c>
      <c r="P591" s="7">
        <f t="shared" si="46"/>
        <v>0</v>
      </c>
    </row>
    <row r="592" spans="1:16" ht="15" customHeight="1" x14ac:dyDescent="0.3">
      <c r="A592" s="4">
        <v>581</v>
      </c>
      <c r="B592" s="92" t="s">
        <v>478</v>
      </c>
      <c r="C592" s="92"/>
      <c r="D592" s="92"/>
      <c r="E592" s="92"/>
      <c r="F592" s="92"/>
      <c r="G592" s="92"/>
      <c r="H592" s="92"/>
      <c r="I592" s="92"/>
      <c r="J592" s="6">
        <v>413342.86</v>
      </c>
      <c r="K592" s="7">
        <f t="shared" si="44"/>
        <v>78535.143400000001</v>
      </c>
      <c r="L592" s="7">
        <f t="shared" si="45"/>
        <v>491878.00339999999</v>
      </c>
      <c r="M592" s="7"/>
      <c r="N592" s="14"/>
      <c r="O592" s="7">
        <f t="shared" si="43"/>
        <v>0</v>
      </c>
      <c r="P592" s="7">
        <f t="shared" si="46"/>
        <v>0</v>
      </c>
    </row>
    <row r="593" spans="1:16" ht="15" customHeight="1" x14ac:dyDescent="0.3">
      <c r="A593" s="4">
        <v>582</v>
      </c>
      <c r="B593" s="92" t="s">
        <v>303</v>
      </c>
      <c r="C593" s="92"/>
      <c r="D593" s="92"/>
      <c r="E593" s="92"/>
      <c r="F593" s="92"/>
      <c r="G593" s="92"/>
      <c r="H593" s="92"/>
      <c r="I593" s="92"/>
      <c r="J593" s="6">
        <v>294000</v>
      </c>
      <c r="K593" s="7">
        <f t="shared" si="44"/>
        <v>55860</v>
      </c>
      <c r="L593" s="7">
        <f t="shared" si="45"/>
        <v>349860</v>
      </c>
      <c r="M593" s="7"/>
      <c r="N593" s="14"/>
      <c r="O593" s="7">
        <f t="shared" si="43"/>
        <v>0</v>
      </c>
      <c r="P593" s="7">
        <f t="shared" si="46"/>
        <v>0</v>
      </c>
    </row>
    <row r="594" spans="1:16" ht="15" customHeight="1" x14ac:dyDescent="0.3">
      <c r="A594" s="4">
        <v>583</v>
      </c>
      <c r="B594" s="92" t="s">
        <v>309</v>
      </c>
      <c r="C594" s="92"/>
      <c r="D594" s="92"/>
      <c r="E594" s="92"/>
      <c r="F594" s="92"/>
      <c r="G594" s="92"/>
      <c r="H594" s="92"/>
      <c r="I594" s="92"/>
      <c r="J594" s="6">
        <v>208500</v>
      </c>
      <c r="K594" s="7">
        <f t="shared" si="44"/>
        <v>39615</v>
      </c>
      <c r="L594" s="7">
        <f t="shared" si="45"/>
        <v>248115</v>
      </c>
      <c r="M594" s="7"/>
      <c r="N594" s="14"/>
      <c r="O594" s="7">
        <f t="shared" si="43"/>
        <v>0</v>
      </c>
      <c r="P594" s="7">
        <f t="shared" si="46"/>
        <v>0</v>
      </c>
    </row>
    <row r="595" spans="1:16" ht="15" customHeight="1" x14ac:dyDescent="0.3">
      <c r="A595" s="4">
        <v>584</v>
      </c>
      <c r="B595" s="92" t="s">
        <v>310</v>
      </c>
      <c r="C595" s="92"/>
      <c r="D595" s="92"/>
      <c r="E595" s="92"/>
      <c r="F595" s="92"/>
      <c r="G595" s="92"/>
      <c r="H595" s="92"/>
      <c r="I595" s="92"/>
      <c r="J595" s="6">
        <v>568564.71</v>
      </c>
      <c r="K595" s="7">
        <f t="shared" si="44"/>
        <v>108027.29489999999</v>
      </c>
      <c r="L595" s="7">
        <f t="shared" si="45"/>
        <v>676592.00489999994</v>
      </c>
      <c r="M595" s="7"/>
      <c r="N595" s="14"/>
      <c r="O595" s="7">
        <f t="shared" si="43"/>
        <v>0</v>
      </c>
      <c r="P595" s="7">
        <f t="shared" si="46"/>
        <v>0</v>
      </c>
    </row>
    <row r="596" spans="1:16" ht="15" customHeight="1" x14ac:dyDescent="0.3">
      <c r="A596" s="4">
        <v>585</v>
      </c>
      <c r="B596" s="92" t="s">
        <v>311</v>
      </c>
      <c r="C596" s="92"/>
      <c r="D596" s="92"/>
      <c r="E596" s="92"/>
      <c r="F596" s="92"/>
      <c r="G596" s="92"/>
      <c r="H596" s="92"/>
      <c r="I596" s="92"/>
      <c r="J596" s="6">
        <v>179805.04</v>
      </c>
      <c r="K596" s="7">
        <f t="shared" si="44"/>
        <v>34162.957600000002</v>
      </c>
      <c r="L596" s="7">
        <f t="shared" si="45"/>
        <v>213967.9976</v>
      </c>
      <c r="M596" s="7"/>
      <c r="N596" s="14"/>
      <c r="O596" s="7">
        <f t="shared" si="43"/>
        <v>0</v>
      </c>
      <c r="P596" s="7">
        <f t="shared" si="46"/>
        <v>0</v>
      </c>
    </row>
    <row r="597" spans="1:16" ht="15" customHeight="1" x14ac:dyDescent="0.3">
      <c r="A597" s="4">
        <v>586</v>
      </c>
      <c r="B597" s="92" t="s">
        <v>312</v>
      </c>
      <c r="C597" s="92"/>
      <c r="D597" s="92"/>
      <c r="E597" s="92"/>
      <c r="F597" s="92"/>
      <c r="G597" s="92"/>
      <c r="H597" s="92"/>
      <c r="I597" s="92"/>
      <c r="J597" s="6">
        <v>320000</v>
      </c>
      <c r="K597" s="7">
        <f t="shared" si="44"/>
        <v>60800</v>
      </c>
      <c r="L597" s="7">
        <f t="shared" si="45"/>
        <v>380800</v>
      </c>
      <c r="M597" s="7"/>
      <c r="N597" s="14"/>
      <c r="O597" s="7">
        <f t="shared" si="43"/>
        <v>0</v>
      </c>
      <c r="P597" s="7">
        <f t="shared" si="46"/>
        <v>0</v>
      </c>
    </row>
    <row r="598" spans="1:16" ht="15" customHeight="1" x14ac:dyDescent="0.3">
      <c r="A598" s="4">
        <v>587</v>
      </c>
      <c r="B598" s="92" t="s">
        <v>313</v>
      </c>
      <c r="C598" s="92"/>
      <c r="D598" s="92"/>
      <c r="E598" s="92"/>
      <c r="F598" s="92"/>
      <c r="G598" s="92"/>
      <c r="H598" s="92"/>
      <c r="I598" s="92"/>
      <c r="J598" s="6">
        <v>420000</v>
      </c>
      <c r="K598" s="7">
        <f t="shared" si="44"/>
        <v>79800</v>
      </c>
      <c r="L598" s="7">
        <f t="shared" si="45"/>
        <v>499800</v>
      </c>
      <c r="M598" s="7"/>
      <c r="N598" s="14"/>
      <c r="O598" s="7">
        <f t="shared" si="43"/>
        <v>0</v>
      </c>
      <c r="P598" s="7">
        <f t="shared" si="46"/>
        <v>0</v>
      </c>
    </row>
    <row r="599" spans="1:16" x14ac:dyDescent="0.3">
      <c r="A599" s="4">
        <v>588</v>
      </c>
      <c r="B599" s="92" t="s">
        <v>479</v>
      </c>
      <c r="C599" s="92"/>
      <c r="D599" s="92"/>
      <c r="E599" s="92"/>
      <c r="F599" s="92"/>
      <c r="G599" s="92"/>
      <c r="H599" s="92"/>
      <c r="I599" s="92"/>
      <c r="J599" s="6">
        <v>418000</v>
      </c>
      <c r="K599" s="7">
        <f t="shared" si="44"/>
        <v>79420</v>
      </c>
      <c r="L599" s="7">
        <f t="shared" si="45"/>
        <v>497420</v>
      </c>
      <c r="M599" s="7"/>
      <c r="N599" s="14"/>
      <c r="O599" s="7">
        <f t="shared" si="43"/>
        <v>0</v>
      </c>
      <c r="P599" s="7">
        <f t="shared" si="46"/>
        <v>0</v>
      </c>
    </row>
    <row r="600" spans="1:16" ht="15" customHeight="1" x14ac:dyDescent="0.3">
      <c r="A600" s="4">
        <v>589</v>
      </c>
      <c r="B600" s="92" t="s">
        <v>314</v>
      </c>
      <c r="C600" s="92"/>
      <c r="D600" s="92"/>
      <c r="E600" s="92"/>
      <c r="F600" s="92"/>
      <c r="G600" s="92"/>
      <c r="H600" s="92"/>
      <c r="I600" s="92"/>
      <c r="J600" s="6">
        <v>108000</v>
      </c>
      <c r="K600" s="7">
        <f t="shared" si="44"/>
        <v>20520</v>
      </c>
      <c r="L600" s="7">
        <f t="shared" si="45"/>
        <v>128520</v>
      </c>
      <c r="M600" s="7"/>
      <c r="N600" s="14"/>
      <c r="O600" s="7">
        <f t="shared" si="43"/>
        <v>0</v>
      </c>
      <c r="P600" s="7">
        <f t="shared" si="46"/>
        <v>0</v>
      </c>
    </row>
    <row r="601" spans="1:16" ht="15" customHeight="1" x14ac:dyDescent="0.3">
      <c r="A601" s="4">
        <v>590</v>
      </c>
      <c r="B601" s="92" t="s">
        <v>315</v>
      </c>
      <c r="C601" s="92"/>
      <c r="D601" s="92"/>
      <c r="E601" s="92"/>
      <c r="F601" s="92"/>
      <c r="G601" s="92"/>
      <c r="H601" s="92"/>
      <c r="I601" s="92"/>
      <c r="J601" s="6">
        <v>838500</v>
      </c>
      <c r="K601" s="7">
        <f t="shared" si="44"/>
        <v>159315</v>
      </c>
      <c r="L601" s="7">
        <f t="shared" si="45"/>
        <v>997815</v>
      </c>
      <c r="M601" s="7"/>
      <c r="N601" s="14"/>
      <c r="O601" s="7">
        <f t="shared" si="43"/>
        <v>0</v>
      </c>
      <c r="P601" s="7">
        <f t="shared" si="46"/>
        <v>0</v>
      </c>
    </row>
    <row r="602" spans="1:16" ht="15" customHeight="1" x14ac:dyDescent="0.3">
      <c r="A602" s="4">
        <v>591</v>
      </c>
      <c r="B602" s="92" t="s">
        <v>318</v>
      </c>
      <c r="C602" s="92"/>
      <c r="D602" s="92"/>
      <c r="E602" s="92"/>
      <c r="F602" s="92"/>
      <c r="G602" s="92"/>
      <c r="H602" s="92"/>
      <c r="I602" s="92"/>
      <c r="J602" s="6">
        <v>761000</v>
      </c>
      <c r="K602" s="7">
        <f t="shared" si="44"/>
        <v>144590</v>
      </c>
      <c r="L602" s="7">
        <f t="shared" si="45"/>
        <v>905590</v>
      </c>
      <c r="M602" s="7"/>
      <c r="N602" s="14"/>
      <c r="O602" s="7">
        <f t="shared" si="43"/>
        <v>0</v>
      </c>
      <c r="P602" s="7">
        <f t="shared" si="46"/>
        <v>0</v>
      </c>
    </row>
    <row r="603" spans="1:16" ht="15" customHeight="1" x14ac:dyDescent="0.3">
      <c r="A603" s="4">
        <v>592</v>
      </c>
      <c r="B603" s="92" t="s">
        <v>480</v>
      </c>
      <c r="C603" s="92"/>
      <c r="D603" s="92"/>
      <c r="E603" s="92"/>
      <c r="F603" s="92"/>
      <c r="G603" s="92"/>
      <c r="H603" s="92"/>
      <c r="I603" s="92"/>
      <c r="J603" s="6">
        <v>274500</v>
      </c>
      <c r="K603" s="7">
        <f t="shared" si="44"/>
        <v>52155</v>
      </c>
      <c r="L603" s="7">
        <f t="shared" si="45"/>
        <v>326655</v>
      </c>
      <c r="M603" s="7"/>
      <c r="N603" s="14"/>
      <c r="O603" s="7">
        <f t="shared" si="43"/>
        <v>0</v>
      </c>
      <c r="P603" s="7">
        <f t="shared" si="46"/>
        <v>0</v>
      </c>
    </row>
    <row r="604" spans="1:16" ht="15" customHeight="1" x14ac:dyDescent="0.3">
      <c r="A604" s="4">
        <v>593</v>
      </c>
      <c r="B604" s="92" t="s">
        <v>481</v>
      </c>
      <c r="C604" s="92"/>
      <c r="D604" s="92"/>
      <c r="E604" s="92"/>
      <c r="F604" s="92"/>
      <c r="G604" s="92"/>
      <c r="H604" s="92"/>
      <c r="I604" s="92"/>
      <c r="J604" s="6">
        <v>347500</v>
      </c>
      <c r="K604" s="7">
        <f t="shared" si="44"/>
        <v>66025</v>
      </c>
      <c r="L604" s="7">
        <f t="shared" si="45"/>
        <v>413525</v>
      </c>
      <c r="M604" s="7"/>
      <c r="N604" s="14"/>
      <c r="O604" s="7">
        <f t="shared" si="43"/>
        <v>0</v>
      </c>
      <c r="P604" s="7">
        <f t="shared" si="46"/>
        <v>0</v>
      </c>
    </row>
    <row r="605" spans="1:16" ht="15" customHeight="1" x14ac:dyDescent="0.3">
      <c r="A605" s="4">
        <v>594</v>
      </c>
      <c r="B605" s="92" t="s">
        <v>482</v>
      </c>
      <c r="C605" s="92"/>
      <c r="D605" s="92"/>
      <c r="E605" s="92"/>
      <c r="F605" s="92"/>
      <c r="G605" s="92"/>
      <c r="H605" s="92"/>
      <c r="I605" s="92"/>
      <c r="J605" s="6">
        <v>378000</v>
      </c>
      <c r="K605" s="7">
        <f t="shared" si="44"/>
        <v>71820</v>
      </c>
      <c r="L605" s="7">
        <f t="shared" si="45"/>
        <v>449820</v>
      </c>
      <c r="M605" s="7"/>
      <c r="N605" s="14"/>
      <c r="O605" s="7">
        <f t="shared" si="43"/>
        <v>0</v>
      </c>
      <c r="P605" s="7">
        <f t="shared" si="46"/>
        <v>0</v>
      </c>
    </row>
    <row r="606" spans="1:16" ht="15" customHeight="1" x14ac:dyDescent="0.3">
      <c r="A606" s="4">
        <v>595</v>
      </c>
      <c r="B606" s="92" t="s">
        <v>483</v>
      </c>
      <c r="C606" s="92"/>
      <c r="D606" s="92"/>
      <c r="E606" s="92"/>
      <c r="F606" s="92"/>
      <c r="G606" s="92"/>
      <c r="H606" s="92"/>
      <c r="I606" s="92"/>
      <c r="J606" s="6">
        <v>294500</v>
      </c>
      <c r="K606" s="7">
        <f t="shared" si="44"/>
        <v>55955</v>
      </c>
      <c r="L606" s="7">
        <f t="shared" si="45"/>
        <v>350455</v>
      </c>
      <c r="M606" s="7"/>
      <c r="N606" s="14"/>
      <c r="O606" s="7">
        <f t="shared" si="43"/>
        <v>0</v>
      </c>
      <c r="P606" s="7">
        <f t="shared" si="46"/>
        <v>0</v>
      </c>
    </row>
    <row r="607" spans="1:16" ht="15" customHeight="1" x14ac:dyDescent="0.3">
      <c r="A607" s="4">
        <v>596</v>
      </c>
      <c r="B607" s="92" t="s">
        <v>484</v>
      </c>
      <c r="C607" s="92"/>
      <c r="D607" s="92"/>
      <c r="E607" s="92"/>
      <c r="F607" s="92"/>
      <c r="G607" s="92"/>
      <c r="H607" s="92"/>
      <c r="I607" s="92"/>
      <c r="J607" s="6">
        <v>213000</v>
      </c>
      <c r="K607" s="7">
        <f t="shared" si="44"/>
        <v>40470</v>
      </c>
      <c r="L607" s="7">
        <f t="shared" si="45"/>
        <v>253470</v>
      </c>
      <c r="M607" s="7"/>
      <c r="N607" s="14"/>
      <c r="O607" s="7">
        <f t="shared" si="43"/>
        <v>0</v>
      </c>
      <c r="P607" s="7">
        <f t="shared" si="46"/>
        <v>0</v>
      </c>
    </row>
    <row r="608" spans="1:16" ht="15" customHeight="1" x14ac:dyDescent="0.3">
      <c r="A608" s="4">
        <v>597</v>
      </c>
      <c r="B608" s="92" t="s">
        <v>485</v>
      </c>
      <c r="C608" s="92"/>
      <c r="D608" s="92"/>
      <c r="E608" s="92"/>
      <c r="F608" s="92"/>
      <c r="G608" s="92"/>
      <c r="H608" s="92"/>
      <c r="I608" s="92"/>
      <c r="J608" s="6">
        <v>199500</v>
      </c>
      <c r="K608" s="7">
        <f t="shared" si="44"/>
        <v>37905</v>
      </c>
      <c r="L608" s="7">
        <f t="shared" si="45"/>
        <v>237405</v>
      </c>
      <c r="M608" s="7"/>
      <c r="N608" s="14"/>
      <c r="O608" s="7">
        <f t="shared" si="43"/>
        <v>0</v>
      </c>
      <c r="P608" s="7">
        <f t="shared" si="46"/>
        <v>0</v>
      </c>
    </row>
    <row r="609" spans="1:16" x14ac:dyDescent="0.3">
      <c r="A609" s="4">
        <v>598</v>
      </c>
      <c r="B609" s="92" t="s">
        <v>486</v>
      </c>
      <c r="C609" s="92"/>
      <c r="D609" s="92"/>
      <c r="E609" s="92"/>
      <c r="F609" s="92"/>
      <c r="G609" s="92"/>
      <c r="H609" s="92"/>
      <c r="I609" s="92"/>
      <c r="J609" s="6">
        <v>634000</v>
      </c>
      <c r="K609" s="7">
        <f t="shared" si="44"/>
        <v>120460</v>
      </c>
      <c r="L609" s="7">
        <f t="shared" si="45"/>
        <v>754460</v>
      </c>
      <c r="M609" s="7"/>
      <c r="N609" s="14"/>
      <c r="O609" s="7">
        <f t="shared" si="43"/>
        <v>0</v>
      </c>
      <c r="P609" s="7">
        <f t="shared" si="46"/>
        <v>0</v>
      </c>
    </row>
    <row r="610" spans="1:16" ht="15" customHeight="1" x14ac:dyDescent="0.3">
      <c r="A610" s="4">
        <v>599</v>
      </c>
      <c r="B610" s="92" t="s">
        <v>117</v>
      </c>
      <c r="C610" s="92"/>
      <c r="D610" s="92"/>
      <c r="E610" s="92"/>
      <c r="F610" s="92"/>
      <c r="G610" s="92"/>
      <c r="H610" s="92"/>
      <c r="I610" s="92"/>
      <c r="J610" s="6">
        <v>855500</v>
      </c>
      <c r="K610" s="7">
        <f t="shared" si="44"/>
        <v>162545</v>
      </c>
      <c r="L610" s="7">
        <f t="shared" si="45"/>
        <v>1018045</v>
      </c>
      <c r="M610" s="7"/>
      <c r="N610" s="14"/>
      <c r="O610" s="7">
        <f t="shared" si="43"/>
        <v>0</v>
      </c>
      <c r="P610" s="7">
        <f t="shared" si="46"/>
        <v>0</v>
      </c>
    </row>
    <row r="611" spans="1:16" x14ac:dyDescent="0.3">
      <c r="A611" s="4">
        <v>600</v>
      </c>
      <c r="B611" s="92" t="s">
        <v>118</v>
      </c>
      <c r="C611" s="92"/>
      <c r="D611" s="92"/>
      <c r="E611" s="92"/>
      <c r="F611" s="92"/>
      <c r="G611" s="92"/>
      <c r="H611" s="92"/>
      <c r="I611" s="92"/>
      <c r="J611" s="6">
        <v>512500</v>
      </c>
      <c r="K611" s="7">
        <f t="shared" si="44"/>
        <v>97375</v>
      </c>
      <c r="L611" s="7">
        <f t="shared" si="45"/>
        <v>609875</v>
      </c>
      <c r="M611" s="7"/>
      <c r="N611" s="14"/>
      <c r="O611" s="7">
        <f t="shared" si="43"/>
        <v>0</v>
      </c>
      <c r="P611" s="7">
        <f t="shared" si="46"/>
        <v>0</v>
      </c>
    </row>
    <row r="612" spans="1:16" ht="15" customHeight="1" x14ac:dyDescent="0.3">
      <c r="A612" s="4">
        <v>601</v>
      </c>
      <c r="B612" s="92" t="s">
        <v>324</v>
      </c>
      <c r="C612" s="92"/>
      <c r="D612" s="92"/>
      <c r="E612" s="92"/>
      <c r="F612" s="92"/>
      <c r="G612" s="92"/>
      <c r="H612" s="92"/>
      <c r="I612" s="92"/>
      <c r="J612" s="6">
        <v>227500</v>
      </c>
      <c r="K612" s="7">
        <f t="shared" si="44"/>
        <v>43225</v>
      </c>
      <c r="L612" s="7">
        <f t="shared" si="45"/>
        <v>270725</v>
      </c>
      <c r="M612" s="7"/>
      <c r="N612" s="14"/>
      <c r="O612" s="7">
        <f t="shared" si="43"/>
        <v>0</v>
      </c>
      <c r="P612" s="7">
        <f t="shared" si="46"/>
        <v>0</v>
      </c>
    </row>
    <row r="613" spans="1:16" ht="15" customHeight="1" x14ac:dyDescent="0.3">
      <c r="A613" s="4">
        <v>602</v>
      </c>
      <c r="B613" s="92" t="s">
        <v>120</v>
      </c>
      <c r="C613" s="92"/>
      <c r="D613" s="92"/>
      <c r="E613" s="92"/>
      <c r="F613" s="92"/>
      <c r="G613" s="92"/>
      <c r="H613" s="92"/>
      <c r="I613" s="92"/>
      <c r="J613" s="6">
        <v>504000</v>
      </c>
      <c r="K613" s="7">
        <f t="shared" si="44"/>
        <v>95760</v>
      </c>
      <c r="L613" s="7">
        <f t="shared" si="45"/>
        <v>599760</v>
      </c>
      <c r="M613" s="7"/>
      <c r="N613" s="14"/>
      <c r="O613" s="7">
        <f t="shared" si="43"/>
        <v>0</v>
      </c>
      <c r="P613" s="7">
        <f t="shared" si="46"/>
        <v>0</v>
      </c>
    </row>
    <row r="614" spans="1:16" ht="15" customHeight="1" x14ac:dyDescent="0.3">
      <c r="A614" s="4">
        <v>603</v>
      </c>
      <c r="B614" s="92" t="s">
        <v>121</v>
      </c>
      <c r="C614" s="92"/>
      <c r="D614" s="92"/>
      <c r="E614" s="92"/>
      <c r="F614" s="92"/>
      <c r="G614" s="92"/>
      <c r="H614" s="92"/>
      <c r="I614" s="92"/>
      <c r="J614" s="6">
        <v>452000</v>
      </c>
      <c r="K614" s="7">
        <f t="shared" si="44"/>
        <v>85880</v>
      </c>
      <c r="L614" s="7">
        <f t="shared" si="45"/>
        <v>537880</v>
      </c>
      <c r="M614" s="7"/>
      <c r="N614" s="14"/>
      <c r="O614" s="7">
        <f t="shared" si="43"/>
        <v>0</v>
      </c>
      <c r="P614" s="7">
        <f t="shared" si="46"/>
        <v>0</v>
      </c>
    </row>
    <row r="615" spans="1:16" ht="15" customHeight="1" x14ac:dyDescent="0.3">
      <c r="A615" s="4">
        <v>604</v>
      </c>
      <c r="B615" s="92" t="s">
        <v>325</v>
      </c>
      <c r="C615" s="92"/>
      <c r="D615" s="92"/>
      <c r="E615" s="92"/>
      <c r="F615" s="92"/>
      <c r="G615" s="92"/>
      <c r="H615" s="92"/>
      <c r="I615" s="92"/>
      <c r="J615" s="6">
        <v>343000</v>
      </c>
      <c r="K615" s="7">
        <f t="shared" si="44"/>
        <v>65170</v>
      </c>
      <c r="L615" s="7">
        <f t="shared" si="45"/>
        <v>408170</v>
      </c>
      <c r="M615" s="7"/>
      <c r="N615" s="14"/>
      <c r="O615" s="7">
        <f t="shared" si="43"/>
        <v>0</v>
      </c>
      <c r="P615" s="7">
        <f t="shared" si="46"/>
        <v>0</v>
      </c>
    </row>
    <row r="616" spans="1:16" ht="15" customHeight="1" x14ac:dyDescent="0.3">
      <c r="A616" s="4">
        <v>605</v>
      </c>
      <c r="B616" s="92" t="s">
        <v>122</v>
      </c>
      <c r="C616" s="92"/>
      <c r="D616" s="92"/>
      <c r="E616" s="92"/>
      <c r="F616" s="92"/>
      <c r="G616" s="92"/>
      <c r="H616" s="92"/>
      <c r="I616" s="92"/>
      <c r="J616" s="6">
        <v>427000</v>
      </c>
      <c r="K616" s="7">
        <f t="shared" si="44"/>
        <v>81130</v>
      </c>
      <c r="L616" s="7">
        <f t="shared" si="45"/>
        <v>508130</v>
      </c>
      <c r="M616" s="7"/>
      <c r="N616" s="14"/>
      <c r="O616" s="7">
        <f t="shared" si="43"/>
        <v>0</v>
      </c>
      <c r="P616" s="7">
        <f t="shared" si="46"/>
        <v>0</v>
      </c>
    </row>
    <row r="617" spans="1:16" ht="15" customHeight="1" x14ac:dyDescent="0.3">
      <c r="A617" s="4">
        <v>606</v>
      </c>
      <c r="B617" s="92" t="s">
        <v>123</v>
      </c>
      <c r="C617" s="92"/>
      <c r="D617" s="92"/>
      <c r="E617" s="92"/>
      <c r="F617" s="92"/>
      <c r="G617" s="92"/>
      <c r="H617" s="92"/>
      <c r="I617" s="92"/>
      <c r="J617" s="6">
        <v>194000</v>
      </c>
      <c r="K617" s="7">
        <f t="shared" si="44"/>
        <v>36860</v>
      </c>
      <c r="L617" s="7">
        <f t="shared" si="45"/>
        <v>230860</v>
      </c>
      <c r="M617" s="7"/>
      <c r="N617" s="14"/>
      <c r="O617" s="7">
        <f t="shared" si="43"/>
        <v>0</v>
      </c>
      <c r="P617" s="7">
        <f t="shared" si="46"/>
        <v>0</v>
      </c>
    </row>
    <row r="618" spans="1:16" ht="15" customHeight="1" x14ac:dyDescent="0.3">
      <c r="A618" s="4">
        <v>607</v>
      </c>
      <c r="B618" s="92" t="s">
        <v>124</v>
      </c>
      <c r="C618" s="92"/>
      <c r="D618" s="92"/>
      <c r="E618" s="92"/>
      <c r="F618" s="92"/>
      <c r="G618" s="92"/>
      <c r="H618" s="92"/>
      <c r="I618" s="92"/>
      <c r="J618" s="6">
        <v>206000</v>
      </c>
      <c r="K618" s="7">
        <f t="shared" si="44"/>
        <v>39140</v>
      </c>
      <c r="L618" s="7">
        <f t="shared" si="45"/>
        <v>245140</v>
      </c>
      <c r="M618" s="7"/>
      <c r="N618" s="14"/>
      <c r="O618" s="7">
        <f t="shared" si="43"/>
        <v>0</v>
      </c>
      <c r="P618" s="7">
        <f t="shared" si="46"/>
        <v>0</v>
      </c>
    </row>
    <row r="619" spans="1:16" ht="15" customHeight="1" x14ac:dyDescent="0.3">
      <c r="A619" s="4">
        <v>608</v>
      </c>
      <c r="B619" s="92" t="s">
        <v>487</v>
      </c>
      <c r="C619" s="92"/>
      <c r="D619" s="92"/>
      <c r="E619" s="92"/>
      <c r="F619" s="92"/>
      <c r="G619" s="92"/>
      <c r="H619" s="92"/>
      <c r="I619" s="92"/>
      <c r="J619" s="6">
        <v>150996.64000000001</v>
      </c>
      <c r="K619" s="7">
        <f t="shared" si="44"/>
        <v>28689.361600000004</v>
      </c>
      <c r="L619" s="7">
        <f t="shared" si="45"/>
        <v>179686.00160000002</v>
      </c>
      <c r="M619" s="7"/>
      <c r="N619" s="14"/>
      <c r="O619" s="7">
        <f t="shared" si="43"/>
        <v>0</v>
      </c>
      <c r="P619" s="7">
        <f t="shared" si="46"/>
        <v>0</v>
      </c>
    </row>
    <row r="620" spans="1:16" ht="15" customHeight="1" x14ac:dyDescent="0.3">
      <c r="A620" s="4">
        <v>609</v>
      </c>
      <c r="B620" s="92" t="s">
        <v>488</v>
      </c>
      <c r="C620" s="92"/>
      <c r="D620" s="92"/>
      <c r="E620" s="92"/>
      <c r="F620" s="92"/>
      <c r="G620" s="92"/>
      <c r="H620" s="92"/>
      <c r="I620" s="92"/>
      <c r="J620" s="6">
        <v>297000</v>
      </c>
      <c r="K620" s="7">
        <f t="shared" si="44"/>
        <v>56430</v>
      </c>
      <c r="L620" s="7">
        <f t="shared" si="45"/>
        <v>353430</v>
      </c>
      <c r="M620" s="7"/>
      <c r="N620" s="14"/>
      <c r="O620" s="7">
        <f t="shared" ref="O620:O683" si="47">+M620*N620</f>
        <v>0</v>
      </c>
      <c r="P620" s="7">
        <f t="shared" si="46"/>
        <v>0</v>
      </c>
    </row>
    <row r="621" spans="1:16" ht="15" customHeight="1" x14ac:dyDescent="0.3">
      <c r="A621" s="4">
        <v>610</v>
      </c>
      <c r="B621" s="92" t="s">
        <v>489</v>
      </c>
      <c r="C621" s="92"/>
      <c r="D621" s="92"/>
      <c r="E621" s="92"/>
      <c r="F621" s="92"/>
      <c r="G621" s="92"/>
      <c r="H621" s="92"/>
      <c r="I621" s="92"/>
      <c r="J621" s="6">
        <v>459000</v>
      </c>
      <c r="K621" s="7">
        <f t="shared" si="44"/>
        <v>87210</v>
      </c>
      <c r="L621" s="7">
        <f t="shared" si="45"/>
        <v>546210</v>
      </c>
      <c r="M621" s="7"/>
      <c r="N621" s="14"/>
      <c r="O621" s="7">
        <f t="shared" si="47"/>
        <v>0</v>
      </c>
      <c r="P621" s="7">
        <f t="shared" si="46"/>
        <v>0</v>
      </c>
    </row>
    <row r="622" spans="1:16" ht="15" customHeight="1" x14ac:dyDescent="0.3">
      <c r="A622" s="4">
        <v>611</v>
      </c>
      <c r="B622" s="92" t="s">
        <v>490</v>
      </c>
      <c r="C622" s="92"/>
      <c r="D622" s="92"/>
      <c r="E622" s="92"/>
      <c r="F622" s="92"/>
      <c r="G622" s="92"/>
      <c r="H622" s="92"/>
      <c r="I622" s="92"/>
      <c r="J622" s="6">
        <v>2024000</v>
      </c>
      <c r="K622" s="7">
        <f t="shared" si="44"/>
        <v>384560</v>
      </c>
      <c r="L622" s="7">
        <f t="shared" si="45"/>
        <v>2408560</v>
      </c>
      <c r="M622" s="7"/>
      <c r="N622" s="14"/>
      <c r="O622" s="7">
        <f t="shared" si="47"/>
        <v>0</v>
      </c>
      <c r="P622" s="7">
        <f t="shared" si="46"/>
        <v>0</v>
      </c>
    </row>
    <row r="623" spans="1:16" ht="15" customHeight="1" x14ac:dyDescent="0.3">
      <c r="A623" s="4">
        <v>612</v>
      </c>
      <c r="B623" s="92" t="s">
        <v>491</v>
      </c>
      <c r="C623" s="92"/>
      <c r="D623" s="92"/>
      <c r="E623" s="92"/>
      <c r="F623" s="92"/>
      <c r="G623" s="92"/>
      <c r="H623" s="92"/>
      <c r="I623" s="92"/>
      <c r="J623" s="6">
        <v>431000</v>
      </c>
      <c r="K623" s="7">
        <f t="shared" si="44"/>
        <v>81890</v>
      </c>
      <c r="L623" s="7">
        <f t="shared" si="45"/>
        <v>512890</v>
      </c>
      <c r="M623" s="7"/>
      <c r="N623" s="14"/>
      <c r="O623" s="7">
        <f t="shared" si="47"/>
        <v>0</v>
      </c>
      <c r="P623" s="7">
        <f t="shared" si="46"/>
        <v>0</v>
      </c>
    </row>
    <row r="624" spans="1:16" ht="15" customHeight="1" x14ac:dyDescent="0.3">
      <c r="A624" s="4">
        <v>613</v>
      </c>
      <c r="B624" s="92" t="s">
        <v>331</v>
      </c>
      <c r="C624" s="92"/>
      <c r="D624" s="92"/>
      <c r="E624" s="92"/>
      <c r="F624" s="92"/>
      <c r="G624" s="92"/>
      <c r="H624" s="92"/>
      <c r="I624" s="92"/>
      <c r="J624" s="6">
        <v>290009.24</v>
      </c>
      <c r="K624" s="7">
        <f t="shared" si="44"/>
        <v>55101.755599999997</v>
      </c>
      <c r="L624" s="7">
        <f t="shared" si="45"/>
        <v>345110.99559999997</v>
      </c>
      <c r="M624" s="7"/>
      <c r="N624" s="14"/>
      <c r="O624" s="7">
        <f t="shared" si="47"/>
        <v>0</v>
      </c>
      <c r="P624" s="7">
        <f t="shared" si="46"/>
        <v>0</v>
      </c>
    </row>
    <row r="625" spans="1:16" ht="15" customHeight="1" x14ac:dyDescent="0.3">
      <c r="A625" s="4">
        <v>614</v>
      </c>
      <c r="B625" s="92" t="s">
        <v>492</v>
      </c>
      <c r="C625" s="92"/>
      <c r="D625" s="92"/>
      <c r="E625" s="92"/>
      <c r="F625" s="92"/>
      <c r="G625" s="92"/>
      <c r="H625" s="92"/>
      <c r="I625" s="92"/>
      <c r="J625" s="6">
        <v>556500</v>
      </c>
      <c r="K625" s="7">
        <f t="shared" si="44"/>
        <v>105735</v>
      </c>
      <c r="L625" s="7">
        <f t="shared" si="45"/>
        <v>662235</v>
      </c>
      <c r="M625" s="7"/>
      <c r="N625" s="14"/>
      <c r="O625" s="7">
        <f t="shared" si="47"/>
        <v>0</v>
      </c>
      <c r="P625" s="7">
        <f t="shared" si="46"/>
        <v>0</v>
      </c>
    </row>
    <row r="626" spans="1:16" x14ac:dyDescent="0.3">
      <c r="A626" s="4">
        <v>615</v>
      </c>
      <c r="B626" s="92" t="s">
        <v>130</v>
      </c>
      <c r="C626" s="92"/>
      <c r="D626" s="92"/>
      <c r="E626" s="92"/>
      <c r="F626" s="92"/>
      <c r="G626" s="92"/>
      <c r="H626" s="92"/>
      <c r="I626" s="92"/>
      <c r="J626" s="6">
        <v>336000</v>
      </c>
      <c r="K626" s="7">
        <f t="shared" si="44"/>
        <v>63840</v>
      </c>
      <c r="L626" s="7">
        <f t="shared" si="45"/>
        <v>399840</v>
      </c>
      <c r="M626" s="7"/>
      <c r="N626" s="14"/>
      <c r="O626" s="7">
        <f t="shared" si="47"/>
        <v>0</v>
      </c>
      <c r="P626" s="7">
        <f t="shared" si="46"/>
        <v>0</v>
      </c>
    </row>
    <row r="627" spans="1:16" x14ac:dyDescent="0.3">
      <c r="A627" s="4">
        <v>616</v>
      </c>
      <c r="B627" s="92" t="s">
        <v>493</v>
      </c>
      <c r="C627" s="92"/>
      <c r="D627" s="92"/>
      <c r="E627" s="92"/>
      <c r="F627" s="92"/>
      <c r="G627" s="92"/>
      <c r="H627" s="92"/>
      <c r="I627" s="92"/>
      <c r="J627" s="6">
        <v>224500</v>
      </c>
      <c r="K627" s="7">
        <f t="shared" si="44"/>
        <v>42655</v>
      </c>
      <c r="L627" s="7">
        <f t="shared" si="45"/>
        <v>267155</v>
      </c>
      <c r="M627" s="7"/>
      <c r="N627" s="14"/>
      <c r="O627" s="7">
        <f t="shared" si="47"/>
        <v>0</v>
      </c>
      <c r="P627" s="7">
        <f t="shared" si="46"/>
        <v>0</v>
      </c>
    </row>
    <row r="628" spans="1:16" ht="15" customHeight="1" x14ac:dyDescent="0.3">
      <c r="A628" s="4">
        <v>617</v>
      </c>
      <c r="B628" s="92" t="s">
        <v>494</v>
      </c>
      <c r="C628" s="92"/>
      <c r="D628" s="92"/>
      <c r="E628" s="92"/>
      <c r="F628" s="92"/>
      <c r="G628" s="92"/>
      <c r="H628" s="92"/>
      <c r="I628" s="92"/>
      <c r="J628" s="6">
        <v>336000</v>
      </c>
      <c r="K628" s="7">
        <f t="shared" si="44"/>
        <v>63840</v>
      </c>
      <c r="L628" s="7">
        <f t="shared" si="45"/>
        <v>399840</v>
      </c>
      <c r="M628" s="7"/>
      <c r="N628" s="14"/>
      <c r="O628" s="7">
        <f t="shared" si="47"/>
        <v>0</v>
      </c>
      <c r="P628" s="7">
        <f t="shared" si="46"/>
        <v>0</v>
      </c>
    </row>
    <row r="629" spans="1:16" ht="15" customHeight="1" x14ac:dyDescent="0.3">
      <c r="A629" s="4">
        <v>618</v>
      </c>
      <c r="B629" s="92" t="s">
        <v>495</v>
      </c>
      <c r="C629" s="92"/>
      <c r="D629" s="92"/>
      <c r="E629" s="92"/>
      <c r="F629" s="92"/>
      <c r="G629" s="92"/>
      <c r="H629" s="92"/>
      <c r="I629" s="92"/>
      <c r="J629" s="6">
        <v>93000</v>
      </c>
      <c r="K629" s="7">
        <f t="shared" si="44"/>
        <v>17670</v>
      </c>
      <c r="L629" s="7">
        <f t="shared" si="45"/>
        <v>110670</v>
      </c>
      <c r="M629" s="7"/>
      <c r="N629" s="14"/>
      <c r="O629" s="7">
        <f t="shared" si="47"/>
        <v>0</v>
      </c>
      <c r="P629" s="7">
        <f t="shared" si="46"/>
        <v>0</v>
      </c>
    </row>
    <row r="630" spans="1:16" ht="15" customHeight="1" x14ac:dyDescent="0.3">
      <c r="A630" s="4">
        <v>619</v>
      </c>
      <c r="B630" s="92" t="s">
        <v>335</v>
      </c>
      <c r="C630" s="92"/>
      <c r="D630" s="92"/>
      <c r="E630" s="92"/>
      <c r="F630" s="92"/>
      <c r="G630" s="92"/>
      <c r="H630" s="92"/>
      <c r="I630" s="92"/>
      <c r="J630" s="6">
        <v>777500</v>
      </c>
      <c r="K630" s="7">
        <f t="shared" si="44"/>
        <v>147725</v>
      </c>
      <c r="L630" s="7">
        <f t="shared" si="45"/>
        <v>925225</v>
      </c>
      <c r="M630" s="7"/>
      <c r="N630" s="14"/>
      <c r="O630" s="7">
        <f t="shared" si="47"/>
        <v>0</v>
      </c>
      <c r="P630" s="7">
        <f t="shared" si="46"/>
        <v>0</v>
      </c>
    </row>
    <row r="631" spans="1:16" ht="15" customHeight="1" x14ac:dyDescent="0.3">
      <c r="A631" s="4">
        <v>620</v>
      </c>
      <c r="B631" s="92" t="s">
        <v>135</v>
      </c>
      <c r="C631" s="92"/>
      <c r="D631" s="92"/>
      <c r="E631" s="92"/>
      <c r="F631" s="92"/>
      <c r="G631" s="92"/>
      <c r="H631" s="92"/>
      <c r="I631" s="92"/>
      <c r="J631" s="6">
        <v>251500</v>
      </c>
      <c r="K631" s="7">
        <f t="shared" si="44"/>
        <v>47785</v>
      </c>
      <c r="L631" s="7">
        <f t="shared" si="45"/>
        <v>299285</v>
      </c>
      <c r="M631" s="7"/>
      <c r="N631" s="14"/>
      <c r="O631" s="7">
        <f t="shared" si="47"/>
        <v>0</v>
      </c>
      <c r="P631" s="7">
        <f t="shared" si="46"/>
        <v>0</v>
      </c>
    </row>
    <row r="632" spans="1:16" x14ac:dyDescent="0.3">
      <c r="A632" s="4">
        <v>621</v>
      </c>
      <c r="B632" s="92" t="s">
        <v>496</v>
      </c>
      <c r="C632" s="92"/>
      <c r="D632" s="92"/>
      <c r="E632" s="92"/>
      <c r="F632" s="92"/>
      <c r="G632" s="92"/>
      <c r="H632" s="92"/>
      <c r="I632" s="92"/>
      <c r="J632" s="6">
        <v>473000</v>
      </c>
      <c r="K632" s="7">
        <f t="shared" si="44"/>
        <v>89870</v>
      </c>
      <c r="L632" s="7">
        <f t="shared" si="45"/>
        <v>562870</v>
      </c>
      <c r="M632" s="7"/>
      <c r="N632" s="14"/>
      <c r="O632" s="7">
        <f t="shared" si="47"/>
        <v>0</v>
      </c>
      <c r="P632" s="7">
        <f t="shared" si="46"/>
        <v>0</v>
      </c>
    </row>
    <row r="633" spans="1:16" ht="15" customHeight="1" x14ac:dyDescent="0.3">
      <c r="A633" s="4">
        <v>622</v>
      </c>
      <c r="B633" s="92" t="s">
        <v>497</v>
      </c>
      <c r="C633" s="92"/>
      <c r="D633" s="92"/>
      <c r="E633" s="92"/>
      <c r="F633" s="92"/>
      <c r="G633" s="92"/>
      <c r="H633" s="92"/>
      <c r="I633" s="92"/>
      <c r="J633" s="6">
        <v>207500</v>
      </c>
      <c r="K633" s="7">
        <f t="shared" si="44"/>
        <v>39425</v>
      </c>
      <c r="L633" s="7">
        <f t="shared" si="45"/>
        <v>246925</v>
      </c>
      <c r="M633" s="7"/>
      <c r="N633" s="14"/>
      <c r="O633" s="7">
        <f t="shared" si="47"/>
        <v>0</v>
      </c>
      <c r="P633" s="7">
        <f t="shared" si="46"/>
        <v>0</v>
      </c>
    </row>
    <row r="634" spans="1:16" ht="15" customHeight="1" x14ac:dyDescent="0.3">
      <c r="A634" s="4">
        <v>623</v>
      </c>
      <c r="B634" s="92" t="s">
        <v>498</v>
      </c>
      <c r="C634" s="92"/>
      <c r="D634" s="92"/>
      <c r="E634" s="92"/>
      <c r="F634" s="92"/>
      <c r="G634" s="92"/>
      <c r="H634" s="92"/>
      <c r="I634" s="92"/>
      <c r="J634" s="6">
        <v>270000</v>
      </c>
      <c r="K634" s="7">
        <f t="shared" si="44"/>
        <v>51300</v>
      </c>
      <c r="L634" s="7">
        <f t="shared" si="45"/>
        <v>321300</v>
      </c>
      <c r="M634" s="7"/>
      <c r="N634" s="14"/>
      <c r="O634" s="7">
        <f t="shared" si="47"/>
        <v>0</v>
      </c>
      <c r="P634" s="7">
        <f t="shared" si="46"/>
        <v>0</v>
      </c>
    </row>
    <row r="635" spans="1:16" ht="15" customHeight="1" x14ac:dyDescent="0.3">
      <c r="A635" s="4">
        <v>624</v>
      </c>
      <c r="B635" s="92" t="s">
        <v>338</v>
      </c>
      <c r="C635" s="92"/>
      <c r="D635" s="92"/>
      <c r="E635" s="92"/>
      <c r="F635" s="92"/>
      <c r="G635" s="92"/>
      <c r="H635" s="92"/>
      <c r="I635" s="92"/>
      <c r="J635" s="6">
        <v>230000</v>
      </c>
      <c r="K635" s="7">
        <f t="shared" si="44"/>
        <v>43700</v>
      </c>
      <c r="L635" s="7">
        <f t="shared" si="45"/>
        <v>273700</v>
      </c>
      <c r="M635" s="7"/>
      <c r="N635" s="14"/>
      <c r="O635" s="7">
        <f t="shared" si="47"/>
        <v>0</v>
      </c>
      <c r="P635" s="7">
        <f t="shared" si="46"/>
        <v>0</v>
      </c>
    </row>
    <row r="636" spans="1:16" ht="15" customHeight="1" x14ac:dyDescent="0.3">
      <c r="A636" s="4">
        <v>625</v>
      </c>
      <c r="B636" s="92" t="s">
        <v>499</v>
      </c>
      <c r="C636" s="92"/>
      <c r="D636" s="92"/>
      <c r="E636" s="92"/>
      <c r="F636" s="92"/>
      <c r="G636" s="92"/>
      <c r="H636" s="92"/>
      <c r="I636" s="92"/>
      <c r="J636" s="6">
        <v>1835500</v>
      </c>
      <c r="K636" s="7">
        <f t="shared" si="44"/>
        <v>348745</v>
      </c>
      <c r="L636" s="7">
        <f t="shared" si="45"/>
        <v>2184245</v>
      </c>
      <c r="M636" s="7"/>
      <c r="N636" s="14"/>
      <c r="O636" s="7">
        <f t="shared" si="47"/>
        <v>0</v>
      </c>
      <c r="P636" s="7">
        <f t="shared" si="46"/>
        <v>0</v>
      </c>
    </row>
    <row r="637" spans="1:16" ht="15" customHeight="1" x14ac:dyDescent="0.3">
      <c r="A637" s="4">
        <v>626</v>
      </c>
      <c r="B637" s="92" t="s">
        <v>500</v>
      </c>
      <c r="C637" s="92"/>
      <c r="D637" s="92"/>
      <c r="E637" s="92"/>
      <c r="F637" s="92"/>
      <c r="G637" s="92"/>
      <c r="H637" s="92"/>
      <c r="I637" s="92"/>
      <c r="J637" s="6">
        <v>129000</v>
      </c>
      <c r="K637" s="7">
        <f t="shared" si="44"/>
        <v>24510</v>
      </c>
      <c r="L637" s="7">
        <f t="shared" si="45"/>
        <v>153510</v>
      </c>
      <c r="M637" s="7"/>
      <c r="N637" s="14"/>
      <c r="O637" s="7">
        <f t="shared" si="47"/>
        <v>0</v>
      </c>
      <c r="P637" s="7">
        <f t="shared" si="46"/>
        <v>0</v>
      </c>
    </row>
    <row r="638" spans="1:16" x14ac:dyDescent="0.3">
      <c r="A638" s="4">
        <v>627</v>
      </c>
      <c r="B638" s="92" t="s">
        <v>501</v>
      </c>
      <c r="C638" s="92"/>
      <c r="D638" s="92"/>
      <c r="E638" s="92"/>
      <c r="F638" s="92"/>
      <c r="G638" s="92"/>
      <c r="H638" s="92"/>
      <c r="I638" s="92"/>
      <c r="J638" s="6">
        <v>840062.18</v>
      </c>
      <c r="K638" s="7">
        <f t="shared" si="44"/>
        <v>159611.81420000002</v>
      </c>
      <c r="L638" s="7">
        <f t="shared" si="45"/>
        <v>999673.99420000007</v>
      </c>
      <c r="M638" s="7"/>
      <c r="N638" s="14"/>
      <c r="O638" s="7">
        <f t="shared" si="47"/>
        <v>0</v>
      </c>
      <c r="P638" s="7">
        <f t="shared" si="46"/>
        <v>0</v>
      </c>
    </row>
    <row r="639" spans="1:16" ht="15" customHeight="1" x14ac:dyDescent="0.3">
      <c r="A639" s="4">
        <v>628</v>
      </c>
      <c r="B639" s="92" t="s">
        <v>339</v>
      </c>
      <c r="C639" s="92"/>
      <c r="D639" s="92"/>
      <c r="E639" s="92"/>
      <c r="F639" s="92"/>
      <c r="G639" s="92"/>
      <c r="H639" s="92"/>
      <c r="I639" s="92"/>
      <c r="J639" s="6">
        <v>200000</v>
      </c>
      <c r="K639" s="7">
        <f t="shared" si="44"/>
        <v>38000</v>
      </c>
      <c r="L639" s="7">
        <f t="shared" si="45"/>
        <v>238000</v>
      </c>
      <c r="M639" s="7"/>
      <c r="N639" s="14"/>
      <c r="O639" s="7">
        <f t="shared" si="47"/>
        <v>0</v>
      </c>
      <c r="P639" s="7">
        <f t="shared" si="46"/>
        <v>0</v>
      </c>
    </row>
    <row r="640" spans="1:16" ht="15" customHeight="1" x14ac:dyDescent="0.3">
      <c r="A640" s="4">
        <v>629</v>
      </c>
      <c r="B640" s="92" t="s">
        <v>502</v>
      </c>
      <c r="C640" s="92"/>
      <c r="D640" s="92"/>
      <c r="E640" s="92"/>
      <c r="F640" s="92"/>
      <c r="G640" s="92"/>
      <c r="H640" s="92"/>
      <c r="I640" s="92"/>
      <c r="J640" s="6">
        <v>821500</v>
      </c>
      <c r="K640" s="7">
        <f t="shared" si="44"/>
        <v>156085</v>
      </c>
      <c r="L640" s="7">
        <f t="shared" si="45"/>
        <v>977585</v>
      </c>
      <c r="M640" s="7"/>
      <c r="N640" s="14"/>
      <c r="O640" s="7">
        <f t="shared" si="47"/>
        <v>0</v>
      </c>
      <c r="P640" s="7">
        <f t="shared" si="46"/>
        <v>0</v>
      </c>
    </row>
    <row r="641" spans="1:16" ht="15" customHeight="1" x14ac:dyDescent="0.3">
      <c r="A641" s="4">
        <v>630</v>
      </c>
      <c r="B641" s="92" t="s">
        <v>155</v>
      </c>
      <c r="C641" s="92"/>
      <c r="D641" s="92"/>
      <c r="E641" s="92"/>
      <c r="F641" s="92"/>
      <c r="G641" s="92"/>
      <c r="H641" s="92"/>
      <c r="I641" s="92"/>
      <c r="J641" s="6">
        <v>124000</v>
      </c>
      <c r="K641" s="7">
        <f t="shared" si="44"/>
        <v>23560</v>
      </c>
      <c r="L641" s="7">
        <f t="shared" si="45"/>
        <v>147560</v>
      </c>
      <c r="M641" s="7"/>
      <c r="N641" s="14"/>
      <c r="O641" s="7">
        <f t="shared" si="47"/>
        <v>0</v>
      </c>
      <c r="P641" s="7">
        <f t="shared" si="46"/>
        <v>0</v>
      </c>
    </row>
    <row r="642" spans="1:16" ht="15" customHeight="1" x14ac:dyDescent="0.3">
      <c r="A642" s="4">
        <v>631</v>
      </c>
      <c r="B642" s="92" t="s">
        <v>503</v>
      </c>
      <c r="C642" s="92"/>
      <c r="D642" s="92"/>
      <c r="E642" s="92"/>
      <c r="F642" s="92"/>
      <c r="G642" s="92"/>
      <c r="H642" s="92"/>
      <c r="I642" s="92"/>
      <c r="J642" s="6">
        <v>327500</v>
      </c>
      <c r="K642" s="7">
        <f t="shared" si="44"/>
        <v>62225</v>
      </c>
      <c r="L642" s="7">
        <f t="shared" si="45"/>
        <v>389725</v>
      </c>
      <c r="M642" s="7"/>
      <c r="N642" s="14"/>
      <c r="O642" s="7">
        <f t="shared" si="47"/>
        <v>0</v>
      </c>
      <c r="P642" s="7">
        <f t="shared" si="46"/>
        <v>0</v>
      </c>
    </row>
    <row r="643" spans="1:16" ht="15" customHeight="1" x14ac:dyDescent="0.3">
      <c r="A643" s="4">
        <v>632</v>
      </c>
      <c r="B643" s="92" t="s">
        <v>341</v>
      </c>
      <c r="C643" s="92"/>
      <c r="D643" s="92"/>
      <c r="E643" s="92"/>
      <c r="F643" s="92"/>
      <c r="G643" s="92"/>
      <c r="H643" s="92"/>
      <c r="I643" s="92"/>
      <c r="J643" s="6">
        <v>336000</v>
      </c>
      <c r="K643" s="7">
        <f t="shared" si="44"/>
        <v>63840</v>
      </c>
      <c r="L643" s="7">
        <f t="shared" si="45"/>
        <v>399840</v>
      </c>
      <c r="M643" s="7"/>
      <c r="N643" s="14"/>
      <c r="O643" s="7">
        <f t="shared" si="47"/>
        <v>0</v>
      </c>
      <c r="P643" s="7">
        <f t="shared" si="46"/>
        <v>0</v>
      </c>
    </row>
    <row r="644" spans="1:16" ht="15" customHeight="1" x14ac:dyDescent="0.3">
      <c r="A644" s="4">
        <v>633</v>
      </c>
      <c r="B644" s="92" t="s">
        <v>504</v>
      </c>
      <c r="C644" s="92"/>
      <c r="D644" s="92"/>
      <c r="E644" s="92"/>
      <c r="F644" s="92"/>
      <c r="G644" s="92"/>
      <c r="H644" s="92"/>
      <c r="I644" s="92"/>
      <c r="J644" s="6">
        <v>421500</v>
      </c>
      <c r="K644" s="7">
        <f t="shared" si="44"/>
        <v>80085</v>
      </c>
      <c r="L644" s="7">
        <f t="shared" si="45"/>
        <v>501585</v>
      </c>
      <c r="M644" s="7"/>
      <c r="N644" s="14"/>
      <c r="O644" s="7">
        <f t="shared" si="47"/>
        <v>0</v>
      </c>
      <c r="P644" s="7">
        <f t="shared" si="46"/>
        <v>0</v>
      </c>
    </row>
    <row r="645" spans="1:16" x14ac:dyDescent="0.3">
      <c r="A645" s="4">
        <v>634</v>
      </c>
      <c r="B645" s="92" t="s">
        <v>505</v>
      </c>
      <c r="C645" s="92"/>
      <c r="D645" s="92"/>
      <c r="E645" s="92"/>
      <c r="F645" s="92"/>
      <c r="G645" s="92"/>
      <c r="H645" s="92"/>
      <c r="I645" s="92"/>
      <c r="J645" s="6">
        <v>738000</v>
      </c>
      <c r="K645" s="7">
        <f t="shared" si="44"/>
        <v>140220</v>
      </c>
      <c r="L645" s="7">
        <f t="shared" si="45"/>
        <v>878220</v>
      </c>
      <c r="M645" s="7"/>
      <c r="N645" s="14"/>
      <c r="O645" s="7">
        <f t="shared" si="47"/>
        <v>0</v>
      </c>
      <c r="P645" s="7">
        <f t="shared" si="46"/>
        <v>0</v>
      </c>
    </row>
    <row r="646" spans="1:16" ht="15" customHeight="1" x14ac:dyDescent="0.3">
      <c r="A646" s="4">
        <v>635</v>
      </c>
      <c r="B646" s="92" t="s">
        <v>506</v>
      </c>
      <c r="C646" s="92"/>
      <c r="D646" s="92"/>
      <c r="E646" s="92"/>
      <c r="F646" s="92"/>
      <c r="G646" s="92"/>
      <c r="H646" s="92"/>
      <c r="I646" s="92"/>
      <c r="J646" s="6">
        <v>590000</v>
      </c>
      <c r="K646" s="7">
        <f t="shared" si="44"/>
        <v>112100</v>
      </c>
      <c r="L646" s="7">
        <f t="shared" si="45"/>
        <v>702100</v>
      </c>
      <c r="M646" s="7"/>
      <c r="N646" s="14"/>
      <c r="O646" s="7">
        <f t="shared" si="47"/>
        <v>0</v>
      </c>
      <c r="P646" s="7">
        <f t="shared" si="46"/>
        <v>0</v>
      </c>
    </row>
    <row r="647" spans="1:16" ht="15" customHeight="1" x14ac:dyDescent="0.3">
      <c r="A647" s="4">
        <v>636</v>
      </c>
      <c r="B647" s="92" t="s">
        <v>507</v>
      </c>
      <c r="C647" s="92"/>
      <c r="D647" s="92"/>
      <c r="E647" s="92"/>
      <c r="F647" s="92"/>
      <c r="G647" s="92"/>
      <c r="H647" s="92"/>
      <c r="I647" s="92"/>
      <c r="J647" s="6">
        <v>311000</v>
      </c>
      <c r="K647" s="7">
        <f t="shared" si="44"/>
        <v>59090</v>
      </c>
      <c r="L647" s="7">
        <f t="shared" si="45"/>
        <v>370090</v>
      </c>
      <c r="M647" s="7"/>
      <c r="N647" s="14"/>
      <c r="O647" s="7">
        <f t="shared" si="47"/>
        <v>0</v>
      </c>
      <c r="P647" s="7">
        <f t="shared" si="46"/>
        <v>0</v>
      </c>
    </row>
    <row r="648" spans="1:16" ht="15" customHeight="1" x14ac:dyDescent="0.3">
      <c r="A648" s="4">
        <v>637</v>
      </c>
      <c r="B648" s="92" t="s">
        <v>508</v>
      </c>
      <c r="C648" s="92"/>
      <c r="D648" s="92"/>
      <c r="E648" s="92"/>
      <c r="F648" s="92"/>
      <c r="G648" s="92"/>
      <c r="H648" s="92"/>
      <c r="I648" s="92"/>
      <c r="J648" s="6">
        <v>1451000</v>
      </c>
      <c r="K648" s="7">
        <f t="shared" ref="K648:K711" si="48">+J648*19%</f>
        <v>275690</v>
      </c>
      <c r="L648" s="7">
        <f t="shared" ref="L648:L711" si="49">+J648+K648</f>
        <v>1726690</v>
      </c>
      <c r="M648" s="7"/>
      <c r="N648" s="14"/>
      <c r="O648" s="7">
        <f t="shared" si="47"/>
        <v>0</v>
      </c>
      <c r="P648" s="7">
        <f t="shared" ref="P648:P711" si="50">+M648+O648</f>
        <v>0</v>
      </c>
    </row>
    <row r="649" spans="1:16" x14ac:dyDescent="0.3">
      <c r="A649" s="4">
        <v>638</v>
      </c>
      <c r="B649" s="92" t="s">
        <v>509</v>
      </c>
      <c r="C649" s="92"/>
      <c r="D649" s="92"/>
      <c r="E649" s="92"/>
      <c r="F649" s="92"/>
      <c r="G649" s="92"/>
      <c r="H649" s="92"/>
      <c r="I649" s="92"/>
      <c r="J649" s="6">
        <v>1173000</v>
      </c>
      <c r="K649" s="7">
        <f t="shared" si="48"/>
        <v>222870</v>
      </c>
      <c r="L649" s="7">
        <f t="shared" si="49"/>
        <v>1395870</v>
      </c>
      <c r="M649" s="7"/>
      <c r="N649" s="14"/>
      <c r="O649" s="7">
        <f t="shared" si="47"/>
        <v>0</v>
      </c>
      <c r="P649" s="7">
        <f t="shared" si="50"/>
        <v>0</v>
      </c>
    </row>
    <row r="650" spans="1:16" ht="15" customHeight="1" x14ac:dyDescent="0.3">
      <c r="A650" s="4">
        <v>639</v>
      </c>
      <c r="B650" s="92" t="s">
        <v>510</v>
      </c>
      <c r="C650" s="92"/>
      <c r="D650" s="92"/>
      <c r="E650" s="92"/>
      <c r="F650" s="92"/>
      <c r="G650" s="92"/>
      <c r="H650" s="92"/>
      <c r="I650" s="92"/>
      <c r="J650" s="6">
        <v>831500</v>
      </c>
      <c r="K650" s="7">
        <f t="shared" si="48"/>
        <v>157985</v>
      </c>
      <c r="L650" s="7">
        <f t="shared" si="49"/>
        <v>989485</v>
      </c>
      <c r="M650" s="7"/>
      <c r="N650" s="14"/>
      <c r="O650" s="7">
        <f t="shared" si="47"/>
        <v>0</v>
      </c>
      <c r="P650" s="7">
        <f t="shared" si="50"/>
        <v>0</v>
      </c>
    </row>
    <row r="651" spans="1:16" ht="15" customHeight="1" x14ac:dyDescent="0.3">
      <c r="A651" s="4">
        <v>640</v>
      </c>
      <c r="B651" s="92" t="s">
        <v>161</v>
      </c>
      <c r="C651" s="92"/>
      <c r="D651" s="92"/>
      <c r="E651" s="92"/>
      <c r="F651" s="92"/>
      <c r="G651" s="92"/>
      <c r="H651" s="92"/>
      <c r="I651" s="92"/>
      <c r="J651" s="6">
        <v>673000</v>
      </c>
      <c r="K651" s="7">
        <f t="shared" si="48"/>
        <v>127870</v>
      </c>
      <c r="L651" s="7">
        <f t="shared" si="49"/>
        <v>800870</v>
      </c>
      <c r="M651" s="7"/>
      <c r="N651" s="14"/>
      <c r="O651" s="7">
        <f t="shared" si="47"/>
        <v>0</v>
      </c>
      <c r="P651" s="7">
        <f t="shared" si="50"/>
        <v>0</v>
      </c>
    </row>
    <row r="652" spans="1:16" ht="15" customHeight="1" x14ac:dyDescent="0.3">
      <c r="A652" s="4">
        <v>641</v>
      </c>
      <c r="B652" s="92" t="s">
        <v>165</v>
      </c>
      <c r="C652" s="92"/>
      <c r="D652" s="92"/>
      <c r="E652" s="92"/>
      <c r="F652" s="92"/>
      <c r="G652" s="92"/>
      <c r="H652" s="92"/>
      <c r="I652" s="92"/>
      <c r="J652" s="6">
        <v>155338.66</v>
      </c>
      <c r="K652" s="7">
        <f t="shared" si="48"/>
        <v>29514.345400000002</v>
      </c>
      <c r="L652" s="7">
        <f t="shared" si="49"/>
        <v>184853.00539999999</v>
      </c>
      <c r="M652" s="7"/>
      <c r="N652" s="14"/>
      <c r="O652" s="7">
        <f t="shared" si="47"/>
        <v>0</v>
      </c>
      <c r="P652" s="7">
        <f t="shared" si="50"/>
        <v>0</v>
      </c>
    </row>
    <row r="653" spans="1:16" ht="15" customHeight="1" x14ac:dyDescent="0.3">
      <c r="A653" s="4">
        <v>642</v>
      </c>
      <c r="B653" s="92" t="s">
        <v>349</v>
      </c>
      <c r="C653" s="92"/>
      <c r="D653" s="92"/>
      <c r="E653" s="92"/>
      <c r="F653" s="92"/>
      <c r="G653" s="92"/>
      <c r="H653" s="92"/>
      <c r="I653" s="92"/>
      <c r="J653" s="6">
        <v>217080.67</v>
      </c>
      <c r="K653" s="7">
        <f t="shared" si="48"/>
        <v>41245.327300000004</v>
      </c>
      <c r="L653" s="7">
        <f t="shared" si="49"/>
        <v>258325.99730000002</v>
      </c>
      <c r="M653" s="7"/>
      <c r="N653" s="14"/>
      <c r="O653" s="7">
        <f t="shared" si="47"/>
        <v>0</v>
      </c>
      <c r="P653" s="7">
        <f t="shared" si="50"/>
        <v>0</v>
      </c>
    </row>
    <row r="654" spans="1:16" ht="15" customHeight="1" x14ac:dyDescent="0.3">
      <c r="A654" s="4">
        <v>643</v>
      </c>
      <c r="B654" s="92" t="s">
        <v>167</v>
      </c>
      <c r="C654" s="92"/>
      <c r="D654" s="92"/>
      <c r="E654" s="92"/>
      <c r="F654" s="92"/>
      <c r="G654" s="92"/>
      <c r="H654" s="92"/>
      <c r="I654" s="92"/>
      <c r="J654" s="6">
        <v>383500</v>
      </c>
      <c r="K654" s="7">
        <f t="shared" si="48"/>
        <v>72865</v>
      </c>
      <c r="L654" s="7">
        <f t="shared" si="49"/>
        <v>456365</v>
      </c>
      <c r="M654" s="7"/>
      <c r="N654" s="14"/>
      <c r="O654" s="7">
        <f t="shared" si="47"/>
        <v>0</v>
      </c>
      <c r="P654" s="7">
        <f t="shared" si="50"/>
        <v>0</v>
      </c>
    </row>
    <row r="655" spans="1:16" ht="15" customHeight="1" x14ac:dyDescent="0.3">
      <c r="A655" s="4">
        <v>644</v>
      </c>
      <c r="B655" s="92" t="s">
        <v>350</v>
      </c>
      <c r="C655" s="92"/>
      <c r="D655" s="92"/>
      <c r="E655" s="92"/>
      <c r="F655" s="92"/>
      <c r="G655" s="92"/>
      <c r="H655" s="92"/>
      <c r="I655" s="92"/>
      <c r="J655" s="6">
        <v>70000</v>
      </c>
      <c r="K655" s="7">
        <f t="shared" si="48"/>
        <v>13300</v>
      </c>
      <c r="L655" s="7">
        <f t="shared" si="49"/>
        <v>83300</v>
      </c>
      <c r="M655" s="7"/>
      <c r="N655" s="14"/>
      <c r="O655" s="7">
        <f t="shared" si="47"/>
        <v>0</v>
      </c>
      <c r="P655" s="7">
        <f t="shared" si="50"/>
        <v>0</v>
      </c>
    </row>
    <row r="656" spans="1:16" ht="15" customHeight="1" x14ac:dyDescent="0.3">
      <c r="A656" s="4">
        <v>645</v>
      </c>
      <c r="B656" s="92" t="s">
        <v>351</v>
      </c>
      <c r="C656" s="92"/>
      <c r="D656" s="92"/>
      <c r="E656" s="92"/>
      <c r="F656" s="92"/>
      <c r="G656" s="92"/>
      <c r="H656" s="92"/>
      <c r="I656" s="92"/>
      <c r="J656" s="6">
        <v>416500</v>
      </c>
      <c r="K656" s="7">
        <f t="shared" si="48"/>
        <v>79135</v>
      </c>
      <c r="L656" s="7">
        <f t="shared" si="49"/>
        <v>495635</v>
      </c>
      <c r="M656" s="7"/>
      <c r="N656" s="14"/>
      <c r="O656" s="7">
        <f t="shared" si="47"/>
        <v>0</v>
      </c>
      <c r="P656" s="7">
        <f t="shared" si="50"/>
        <v>0</v>
      </c>
    </row>
    <row r="657" spans="1:16" ht="15" customHeight="1" x14ac:dyDescent="0.3">
      <c r="A657" s="4">
        <v>646</v>
      </c>
      <c r="B657" s="92" t="s">
        <v>352</v>
      </c>
      <c r="C657" s="92"/>
      <c r="D657" s="92"/>
      <c r="E657" s="92"/>
      <c r="F657" s="92"/>
      <c r="G657" s="92"/>
      <c r="H657" s="92"/>
      <c r="I657" s="92"/>
      <c r="J657" s="6">
        <v>207579.83</v>
      </c>
      <c r="K657" s="7">
        <f t="shared" si="48"/>
        <v>39440.167699999998</v>
      </c>
      <c r="L657" s="7">
        <f t="shared" si="49"/>
        <v>247019.99769999998</v>
      </c>
      <c r="M657" s="7"/>
      <c r="N657" s="14"/>
      <c r="O657" s="7">
        <f t="shared" si="47"/>
        <v>0</v>
      </c>
      <c r="P657" s="7">
        <f t="shared" si="50"/>
        <v>0</v>
      </c>
    </row>
    <row r="658" spans="1:16" ht="15" customHeight="1" x14ac:dyDescent="0.3">
      <c r="A658" s="4">
        <v>647</v>
      </c>
      <c r="B658" s="92" t="s">
        <v>171</v>
      </c>
      <c r="C658" s="92"/>
      <c r="D658" s="92"/>
      <c r="E658" s="92"/>
      <c r="F658" s="92"/>
      <c r="G658" s="92"/>
      <c r="H658" s="92"/>
      <c r="I658" s="92"/>
      <c r="J658" s="6">
        <v>239000</v>
      </c>
      <c r="K658" s="7">
        <f t="shared" si="48"/>
        <v>45410</v>
      </c>
      <c r="L658" s="7">
        <f t="shared" si="49"/>
        <v>284410</v>
      </c>
      <c r="M658" s="7"/>
      <c r="N658" s="14"/>
      <c r="O658" s="7">
        <f t="shared" si="47"/>
        <v>0</v>
      </c>
      <c r="P658" s="7">
        <f t="shared" si="50"/>
        <v>0</v>
      </c>
    </row>
    <row r="659" spans="1:16" ht="15" customHeight="1" x14ac:dyDescent="0.3">
      <c r="A659" s="4">
        <v>648</v>
      </c>
      <c r="B659" s="92" t="s">
        <v>172</v>
      </c>
      <c r="C659" s="92"/>
      <c r="D659" s="92"/>
      <c r="E659" s="92"/>
      <c r="F659" s="92"/>
      <c r="G659" s="92"/>
      <c r="H659" s="92"/>
      <c r="I659" s="92"/>
      <c r="J659" s="6">
        <v>251000</v>
      </c>
      <c r="K659" s="7">
        <f t="shared" si="48"/>
        <v>47690</v>
      </c>
      <c r="L659" s="7">
        <f t="shared" si="49"/>
        <v>298690</v>
      </c>
      <c r="M659" s="7"/>
      <c r="N659" s="14"/>
      <c r="O659" s="7">
        <f t="shared" si="47"/>
        <v>0</v>
      </c>
      <c r="P659" s="7">
        <f t="shared" si="50"/>
        <v>0</v>
      </c>
    </row>
    <row r="660" spans="1:16" ht="15" customHeight="1" x14ac:dyDescent="0.3">
      <c r="A660" s="4">
        <v>649</v>
      </c>
      <c r="B660" s="92" t="s">
        <v>511</v>
      </c>
      <c r="C660" s="92"/>
      <c r="D660" s="92"/>
      <c r="E660" s="92"/>
      <c r="F660" s="92"/>
      <c r="G660" s="92"/>
      <c r="H660" s="92"/>
      <c r="I660" s="92"/>
      <c r="J660" s="6">
        <v>398500</v>
      </c>
      <c r="K660" s="7">
        <f t="shared" si="48"/>
        <v>75715</v>
      </c>
      <c r="L660" s="7">
        <f t="shared" si="49"/>
        <v>474215</v>
      </c>
      <c r="M660" s="7"/>
      <c r="N660" s="14"/>
      <c r="O660" s="7">
        <f t="shared" si="47"/>
        <v>0</v>
      </c>
      <c r="P660" s="7">
        <f t="shared" si="50"/>
        <v>0</v>
      </c>
    </row>
    <row r="661" spans="1:16" ht="15" customHeight="1" x14ac:dyDescent="0.3">
      <c r="A661" s="4">
        <v>650</v>
      </c>
      <c r="B661" s="92" t="s">
        <v>512</v>
      </c>
      <c r="C661" s="92"/>
      <c r="D661" s="92"/>
      <c r="E661" s="92"/>
      <c r="F661" s="92"/>
      <c r="G661" s="92"/>
      <c r="H661" s="92"/>
      <c r="I661" s="92"/>
      <c r="J661" s="6">
        <v>216000</v>
      </c>
      <c r="K661" s="7">
        <f t="shared" si="48"/>
        <v>41040</v>
      </c>
      <c r="L661" s="7">
        <f t="shared" si="49"/>
        <v>257040</v>
      </c>
      <c r="M661" s="7"/>
      <c r="N661" s="14"/>
      <c r="O661" s="7">
        <f t="shared" si="47"/>
        <v>0</v>
      </c>
      <c r="P661" s="7">
        <f t="shared" si="50"/>
        <v>0</v>
      </c>
    </row>
    <row r="662" spans="1:16" ht="15" customHeight="1" x14ac:dyDescent="0.3">
      <c r="A662" s="4">
        <v>651</v>
      </c>
      <c r="B662" s="92" t="s">
        <v>513</v>
      </c>
      <c r="C662" s="92"/>
      <c r="D662" s="92"/>
      <c r="E662" s="92"/>
      <c r="F662" s="92"/>
      <c r="G662" s="92"/>
      <c r="H662" s="92"/>
      <c r="I662" s="92"/>
      <c r="J662" s="6">
        <v>398500</v>
      </c>
      <c r="K662" s="7">
        <f t="shared" si="48"/>
        <v>75715</v>
      </c>
      <c r="L662" s="7">
        <f t="shared" si="49"/>
        <v>474215</v>
      </c>
      <c r="M662" s="7"/>
      <c r="N662" s="14"/>
      <c r="O662" s="7">
        <f t="shared" si="47"/>
        <v>0</v>
      </c>
      <c r="P662" s="7">
        <f t="shared" si="50"/>
        <v>0</v>
      </c>
    </row>
    <row r="663" spans="1:16" ht="15" customHeight="1" x14ac:dyDescent="0.3">
      <c r="A663" s="4">
        <v>652</v>
      </c>
      <c r="B663" s="92" t="s">
        <v>354</v>
      </c>
      <c r="C663" s="92"/>
      <c r="D663" s="92"/>
      <c r="E663" s="92"/>
      <c r="F663" s="92"/>
      <c r="G663" s="92"/>
      <c r="H663" s="92"/>
      <c r="I663" s="92"/>
      <c r="J663" s="6">
        <v>158000</v>
      </c>
      <c r="K663" s="7">
        <f t="shared" si="48"/>
        <v>30020</v>
      </c>
      <c r="L663" s="7">
        <f t="shared" si="49"/>
        <v>188020</v>
      </c>
      <c r="M663" s="7"/>
      <c r="N663" s="14"/>
      <c r="O663" s="7">
        <f t="shared" si="47"/>
        <v>0</v>
      </c>
      <c r="P663" s="7">
        <f t="shared" si="50"/>
        <v>0</v>
      </c>
    </row>
    <row r="664" spans="1:16" ht="15" customHeight="1" x14ac:dyDescent="0.3">
      <c r="A664" s="4">
        <v>653</v>
      </c>
      <c r="B664" s="92" t="s">
        <v>514</v>
      </c>
      <c r="C664" s="92"/>
      <c r="D664" s="92"/>
      <c r="E664" s="92"/>
      <c r="F664" s="92"/>
      <c r="G664" s="92"/>
      <c r="H664" s="92"/>
      <c r="I664" s="92"/>
      <c r="J664" s="6">
        <v>98000</v>
      </c>
      <c r="K664" s="7">
        <f t="shared" si="48"/>
        <v>18620</v>
      </c>
      <c r="L664" s="7">
        <f t="shared" si="49"/>
        <v>116620</v>
      </c>
      <c r="M664" s="7"/>
      <c r="N664" s="14"/>
      <c r="O664" s="7">
        <f t="shared" si="47"/>
        <v>0</v>
      </c>
      <c r="P664" s="7">
        <f t="shared" si="50"/>
        <v>0</v>
      </c>
    </row>
    <row r="665" spans="1:16" ht="15" customHeight="1" x14ac:dyDescent="0.3">
      <c r="A665" s="4">
        <v>654</v>
      </c>
      <c r="B665" s="92" t="s">
        <v>515</v>
      </c>
      <c r="C665" s="92"/>
      <c r="D665" s="92"/>
      <c r="E665" s="92"/>
      <c r="F665" s="92"/>
      <c r="G665" s="92"/>
      <c r="H665" s="92"/>
      <c r="I665" s="92"/>
      <c r="J665" s="6">
        <v>601500</v>
      </c>
      <c r="K665" s="7">
        <f t="shared" si="48"/>
        <v>114285</v>
      </c>
      <c r="L665" s="7">
        <f t="shared" si="49"/>
        <v>715785</v>
      </c>
      <c r="M665" s="7"/>
      <c r="N665" s="14"/>
      <c r="O665" s="7">
        <f t="shared" si="47"/>
        <v>0</v>
      </c>
      <c r="P665" s="7">
        <f t="shared" si="50"/>
        <v>0</v>
      </c>
    </row>
    <row r="666" spans="1:16" ht="15" customHeight="1" x14ac:dyDescent="0.3">
      <c r="A666" s="4">
        <v>655</v>
      </c>
      <c r="B666" s="92" t="s">
        <v>516</v>
      </c>
      <c r="C666" s="92"/>
      <c r="D666" s="92"/>
      <c r="E666" s="92"/>
      <c r="F666" s="92"/>
      <c r="G666" s="92"/>
      <c r="H666" s="92"/>
      <c r="I666" s="92"/>
      <c r="J666" s="6">
        <v>245500</v>
      </c>
      <c r="K666" s="7">
        <f t="shared" si="48"/>
        <v>46645</v>
      </c>
      <c r="L666" s="7">
        <f t="shared" si="49"/>
        <v>292145</v>
      </c>
      <c r="M666" s="7"/>
      <c r="N666" s="14"/>
      <c r="O666" s="7">
        <f t="shared" si="47"/>
        <v>0</v>
      </c>
      <c r="P666" s="7">
        <f t="shared" si="50"/>
        <v>0</v>
      </c>
    </row>
    <row r="667" spans="1:16" ht="15" customHeight="1" x14ac:dyDescent="0.3">
      <c r="A667" s="4">
        <v>656</v>
      </c>
      <c r="B667" s="92" t="s">
        <v>357</v>
      </c>
      <c r="C667" s="92"/>
      <c r="D667" s="92"/>
      <c r="E667" s="92"/>
      <c r="F667" s="92"/>
      <c r="G667" s="92"/>
      <c r="H667" s="92"/>
      <c r="I667" s="92"/>
      <c r="J667" s="6">
        <v>194000</v>
      </c>
      <c r="K667" s="7">
        <f t="shared" si="48"/>
        <v>36860</v>
      </c>
      <c r="L667" s="7">
        <f t="shared" si="49"/>
        <v>230860</v>
      </c>
      <c r="M667" s="7"/>
      <c r="N667" s="14"/>
      <c r="O667" s="7">
        <f t="shared" si="47"/>
        <v>0</v>
      </c>
      <c r="P667" s="7">
        <f t="shared" si="50"/>
        <v>0</v>
      </c>
    </row>
    <row r="668" spans="1:16" ht="15" customHeight="1" x14ac:dyDescent="0.3">
      <c r="A668" s="4">
        <v>657</v>
      </c>
      <c r="B668" s="92" t="s">
        <v>173</v>
      </c>
      <c r="C668" s="92"/>
      <c r="D668" s="92"/>
      <c r="E668" s="92"/>
      <c r="F668" s="92"/>
      <c r="G668" s="92"/>
      <c r="H668" s="92"/>
      <c r="I668" s="92"/>
      <c r="J668" s="6">
        <v>144000</v>
      </c>
      <c r="K668" s="7">
        <f t="shared" si="48"/>
        <v>27360</v>
      </c>
      <c r="L668" s="7">
        <f t="shared" si="49"/>
        <v>171360</v>
      </c>
      <c r="M668" s="7"/>
      <c r="N668" s="14"/>
      <c r="O668" s="7">
        <f t="shared" si="47"/>
        <v>0</v>
      </c>
      <c r="P668" s="7">
        <f t="shared" si="50"/>
        <v>0</v>
      </c>
    </row>
    <row r="669" spans="1:16" ht="15" customHeight="1" x14ac:dyDescent="0.3">
      <c r="A669" s="4">
        <v>658</v>
      </c>
      <c r="B669" s="92" t="s">
        <v>517</v>
      </c>
      <c r="C669" s="92"/>
      <c r="D669" s="92"/>
      <c r="E669" s="92"/>
      <c r="F669" s="92"/>
      <c r="G669" s="92"/>
      <c r="H669" s="92"/>
      <c r="I669" s="92"/>
      <c r="J669" s="6">
        <v>768000</v>
      </c>
      <c r="K669" s="7">
        <f t="shared" si="48"/>
        <v>145920</v>
      </c>
      <c r="L669" s="7">
        <f t="shared" si="49"/>
        <v>913920</v>
      </c>
      <c r="M669" s="7"/>
      <c r="N669" s="14"/>
      <c r="O669" s="7">
        <f t="shared" si="47"/>
        <v>0</v>
      </c>
      <c r="P669" s="7">
        <f t="shared" si="50"/>
        <v>0</v>
      </c>
    </row>
    <row r="670" spans="1:16" ht="15" customHeight="1" x14ac:dyDescent="0.3">
      <c r="A670" s="4">
        <v>659</v>
      </c>
      <c r="B670" s="92" t="s">
        <v>358</v>
      </c>
      <c r="C670" s="92"/>
      <c r="D670" s="92"/>
      <c r="E670" s="92"/>
      <c r="F670" s="92"/>
      <c r="G670" s="92"/>
      <c r="H670" s="92"/>
      <c r="I670" s="92"/>
      <c r="J670" s="6">
        <v>256000</v>
      </c>
      <c r="K670" s="7">
        <f t="shared" si="48"/>
        <v>48640</v>
      </c>
      <c r="L670" s="7">
        <f t="shared" si="49"/>
        <v>304640</v>
      </c>
      <c r="M670" s="7"/>
      <c r="N670" s="14"/>
      <c r="O670" s="7">
        <f t="shared" si="47"/>
        <v>0</v>
      </c>
      <c r="P670" s="7">
        <f t="shared" si="50"/>
        <v>0</v>
      </c>
    </row>
    <row r="671" spans="1:16" ht="15" customHeight="1" x14ac:dyDescent="0.3">
      <c r="A671" s="4">
        <v>660</v>
      </c>
      <c r="B671" s="92" t="s">
        <v>174</v>
      </c>
      <c r="C671" s="92"/>
      <c r="D671" s="92"/>
      <c r="E671" s="92"/>
      <c r="F671" s="92"/>
      <c r="G671" s="92"/>
      <c r="H671" s="92"/>
      <c r="I671" s="92"/>
      <c r="J671" s="6">
        <v>257500</v>
      </c>
      <c r="K671" s="7">
        <f t="shared" si="48"/>
        <v>48925</v>
      </c>
      <c r="L671" s="7">
        <f t="shared" si="49"/>
        <v>306425</v>
      </c>
      <c r="M671" s="7"/>
      <c r="N671" s="14"/>
      <c r="O671" s="7">
        <f t="shared" si="47"/>
        <v>0</v>
      </c>
      <c r="P671" s="7">
        <f t="shared" si="50"/>
        <v>0</v>
      </c>
    </row>
    <row r="672" spans="1:16" ht="15" customHeight="1" x14ac:dyDescent="0.3">
      <c r="A672" s="4">
        <v>661</v>
      </c>
      <c r="B672" s="92" t="s">
        <v>177</v>
      </c>
      <c r="C672" s="92"/>
      <c r="D672" s="92"/>
      <c r="E672" s="92"/>
      <c r="F672" s="92"/>
      <c r="G672" s="92"/>
      <c r="H672" s="92"/>
      <c r="I672" s="92"/>
      <c r="J672" s="6">
        <v>380467.23</v>
      </c>
      <c r="K672" s="7">
        <f t="shared" si="48"/>
        <v>72288.773699999991</v>
      </c>
      <c r="L672" s="7">
        <f t="shared" si="49"/>
        <v>452756.0037</v>
      </c>
      <c r="M672" s="7"/>
      <c r="N672" s="14"/>
      <c r="O672" s="7">
        <f t="shared" si="47"/>
        <v>0</v>
      </c>
      <c r="P672" s="7">
        <f t="shared" si="50"/>
        <v>0</v>
      </c>
    </row>
    <row r="673" spans="1:16" ht="15" customHeight="1" x14ac:dyDescent="0.3">
      <c r="A673" s="4">
        <v>662</v>
      </c>
      <c r="B673" s="92" t="s">
        <v>361</v>
      </c>
      <c r="C673" s="92"/>
      <c r="D673" s="92"/>
      <c r="E673" s="92"/>
      <c r="F673" s="92"/>
      <c r="G673" s="92"/>
      <c r="H673" s="92"/>
      <c r="I673" s="92"/>
      <c r="J673" s="6">
        <v>306998.32</v>
      </c>
      <c r="K673" s="7">
        <f t="shared" si="48"/>
        <v>58329.680800000002</v>
      </c>
      <c r="L673" s="7">
        <f t="shared" si="49"/>
        <v>365328.00080000004</v>
      </c>
      <c r="M673" s="7"/>
      <c r="N673" s="14"/>
      <c r="O673" s="7">
        <f t="shared" si="47"/>
        <v>0</v>
      </c>
      <c r="P673" s="7">
        <f t="shared" si="50"/>
        <v>0</v>
      </c>
    </row>
    <row r="674" spans="1:16" ht="15" customHeight="1" x14ac:dyDescent="0.3">
      <c r="A674" s="4">
        <v>663</v>
      </c>
      <c r="B674" s="92" t="s">
        <v>518</v>
      </c>
      <c r="C674" s="92"/>
      <c r="D674" s="92"/>
      <c r="E674" s="92"/>
      <c r="F674" s="92"/>
      <c r="G674" s="92"/>
      <c r="H674" s="92"/>
      <c r="I674" s="92"/>
      <c r="J674" s="6">
        <v>404500</v>
      </c>
      <c r="K674" s="7">
        <f t="shared" si="48"/>
        <v>76855</v>
      </c>
      <c r="L674" s="7">
        <f t="shared" si="49"/>
        <v>481355</v>
      </c>
      <c r="M674" s="7"/>
      <c r="N674" s="14"/>
      <c r="O674" s="7">
        <f t="shared" si="47"/>
        <v>0</v>
      </c>
      <c r="P674" s="7">
        <f t="shared" si="50"/>
        <v>0</v>
      </c>
    </row>
    <row r="675" spans="1:16" ht="15" customHeight="1" x14ac:dyDescent="0.3">
      <c r="A675" s="4">
        <v>664</v>
      </c>
      <c r="B675" s="92" t="s">
        <v>519</v>
      </c>
      <c r="C675" s="92"/>
      <c r="D675" s="92"/>
      <c r="E675" s="92"/>
      <c r="F675" s="92"/>
      <c r="G675" s="92"/>
      <c r="H675" s="92"/>
      <c r="I675" s="92"/>
      <c r="J675" s="6">
        <v>160000</v>
      </c>
      <c r="K675" s="7">
        <f t="shared" si="48"/>
        <v>30400</v>
      </c>
      <c r="L675" s="7">
        <f t="shared" si="49"/>
        <v>190400</v>
      </c>
      <c r="M675" s="7"/>
      <c r="N675" s="14"/>
      <c r="O675" s="7">
        <f t="shared" si="47"/>
        <v>0</v>
      </c>
      <c r="P675" s="7">
        <f t="shared" si="50"/>
        <v>0</v>
      </c>
    </row>
    <row r="676" spans="1:16" x14ac:dyDescent="0.3">
      <c r="A676" s="4">
        <v>665</v>
      </c>
      <c r="B676" s="92" t="s">
        <v>520</v>
      </c>
      <c r="C676" s="92"/>
      <c r="D676" s="92"/>
      <c r="E676" s="92"/>
      <c r="F676" s="92"/>
      <c r="G676" s="92"/>
      <c r="H676" s="92"/>
      <c r="I676" s="92"/>
      <c r="J676" s="6">
        <v>918536.97</v>
      </c>
      <c r="K676" s="7">
        <f t="shared" si="48"/>
        <v>174522.02429999999</v>
      </c>
      <c r="L676" s="7">
        <f t="shared" si="49"/>
        <v>1093058.9942999999</v>
      </c>
      <c r="M676" s="7"/>
      <c r="N676" s="14"/>
      <c r="O676" s="7">
        <f t="shared" si="47"/>
        <v>0</v>
      </c>
      <c r="P676" s="7">
        <f t="shared" si="50"/>
        <v>0</v>
      </c>
    </row>
    <row r="677" spans="1:16" ht="15" customHeight="1" x14ac:dyDescent="0.3">
      <c r="A677" s="4">
        <v>666</v>
      </c>
      <c r="B677" s="92" t="s">
        <v>363</v>
      </c>
      <c r="C677" s="92"/>
      <c r="D677" s="92"/>
      <c r="E677" s="92"/>
      <c r="F677" s="92"/>
      <c r="G677" s="92"/>
      <c r="H677" s="92"/>
      <c r="I677" s="92"/>
      <c r="J677" s="6">
        <v>383500</v>
      </c>
      <c r="K677" s="7">
        <f t="shared" si="48"/>
        <v>72865</v>
      </c>
      <c r="L677" s="7">
        <f t="shared" si="49"/>
        <v>456365</v>
      </c>
      <c r="M677" s="7"/>
      <c r="N677" s="14"/>
      <c r="O677" s="7">
        <f t="shared" si="47"/>
        <v>0</v>
      </c>
      <c r="P677" s="7">
        <f t="shared" si="50"/>
        <v>0</v>
      </c>
    </row>
    <row r="678" spans="1:16" ht="15" customHeight="1" x14ac:dyDescent="0.3">
      <c r="A678" s="4">
        <v>667</v>
      </c>
      <c r="B678" s="92" t="s">
        <v>521</v>
      </c>
      <c r="C678" s="92"/>
      <c r="D678" s="92"/>
      <c r="E678" s="92"/>
      <c r="F678" s="92"/>
      <c r="G678" s="92"/>
      <c r="H678" s="92"/>
      <c r="I678" s="92"/>
      <c r="J678" s="6">
        <v>343000</v>
      </c>
      <c r="K678" s="7">
        <f t="shared" si="48"/>
        <v>65170</v>
      </c>
      <c r="L678" s="7">
        <f t="shared" si="49"/>
        <v>408170</v>
      </c>
      <c r="M678" s="7"/>
      <c r="N678" s="14"/>
      <c r="O678" s="7">
        <f t="shared" si="47"/>
        <v>0</v>
      </c>
      <c r="P678" s="7">
        <f t="shared" si="50"/>
        <v>0</v>
      </c>
    </row>
    <row r="679" spans="1:16" ht="15" customHeight="1" x14ac:dyDescent="0.3">
      <c r="A679" s="4">
        <v>668</v>
      </c>
      <c r="B679" s="92" t="s">
        <v>366</v>
      </c>
      <c r="C679" s="92"/>
      <c r="D679" s="92"/>
      <c r="E679" s="92"/>
      <c r="F679" s="92"/>
      <c r="G679" s="92"/>
      <c r="H679" s="92"/>
      <c r="I679" s="92"/>
      <c r="J679" s="6">
        <v>256500</v>
      </c>
      <c r="K679" s="7">
        <f t="shared" si="48"/>
        <v>48735</v>
      </c>
      <c r="L679" s="7">
        <f t="shared" si="49"/>
        <v>305235</v>
      </c>
      <c r="M679" s="7"/>
      <c r="N679" s="14"/>
      <c r="O679" s="7">
        <f t="shared" si="47"/>
        <v>0</v>
      </c>
      <c r="P679" s="7">
        <f t="shared" si="50"/>
        <v>0</v>
      </c>
    </row>
    <row r="680" spans="1:16" ht="15" customHeight="1" x14ac:dyDescent="0.3">
      <c r="A680" s="4">
        <v>669</v>
      </c>
      <c r="B680" s="92" t="s">
        <v>368</v>
      </c>
      <c r="C680" s="92"/>
      <c r="D680" s="92"/>
      <c r="E680" s="92"/>
      <c r="F680" s="92"/>
      <c r="G680" s="92"/>
      <c r="H680" s="92"/>
      <c r="I680" s="92"/>
      <c r="J680" s="6">
        <v>306000</v>
      </c>
      <c r="K680" s="7">
        <f t="shared" si="48"/>
        <v>58140</v>
      </c>
      <c r="L680" s="7">
        <f t="shared" si="49"/>
        <v>364140</v>
      </c>
      <c r="M680" s="7"/>
      <c r="N680" s="14"/>
      <c r="O680" s="7">
        <f t="shared" si="47"/>
        <v>0</v>
      </c>
      <c r="P680" s="7">
        <f t="shared" si="50"/>
        <v>0</v>
      </c>
    </row>
    <row r="681" spans="1:16" ht="15" customHeight="1" x14ac:dyDescent="0.3">
      <c r="A681" s="4">
        <v>670</v>
      </c>
      <c r="B681" s="92" t="s">
        <v>522</v>
      </c>
      <c r="C681" s="92"/>
      <c r="D681" s="92"/>
      <c r="E681" s="92"/>
      <c r="F681" s="92"/>
      <c r="G681" s="92"/>
      <c r="H681" s="92"/>
      <c r="I681" s="92"/>
      <c r="J681" s="6">
        <v>281000</v>
      </c>
      <c r="K681" s="7">
        <f t="shared" si="48"/>
        <v>53390</v>
      </c>
      <c r="L681" s="7">
        <f t="shared" si="49"/>
        <v>334390</v>
      </c>
      <c r="M681" s="7"/>
      <c r="N681" s="14"/>
      <c r="O681" s="7">
        <f t="shared" si="47"/>
        <v>0</v>
      </c>
      <c r="P681" s="7">
        <f t="shared" si="50"/>
        <v>0</v>
      </c>
    </row>
    <row r="682" spans="1:16" ht="15" customHeight="1" x14ac:dyDescent="0.3">
      <c r="A682" s="4">
        <v>671</v>
      </c>
      <c r="B682" s="92" t="s">
        <v>370</v>
      </c>
      <c r="C682" s="92"/>
      <c r="D682" s="92"/>
      <c r="E682" s="92"/>
      <c r="F682" s="92"/>
      <c r="G682" s="92"/>
      <c r="H682" s="92"/>
      <c r="I682" s="92"/>
      <c r="J682" s="6">
        <v>272000</v>
      </c>
      <c r="K682" s="7">
        <f t="shared" si="48"/>
        <v>51680</v>
      </c>
      <c r="L682" s="7">
        <f t="shared" si="49"/>
        <v>323680</v>
      </c>
      <c r="M682" s="7"/>
      <c r="N682" s="14"/>
      <c r="O682" s="7">
        <f t="shared" si="47"/>
        <v>0</v>
      </c>
      <c r="P682" s="7">
        <f t="shared" si="50"/>
        <v>0</v>
      </c>
    </row>
    <row r="683" spans="1:16" ht="15" customHeight="1" x14ac:dyDescent="0.3">
      <c r="A683" s="4">
        <v>672</v>
      </c>
      <c r="B683" s="92" t="s">
        <v>523</v>
      </c>
      <c r="C683" s="92"/>
      <c r="D683" s="92"/>
      <c r="E683" s="92"/>
      <c r="F683" s="92"/>
      <c r="G683" s="92"/>
      <c r="H683" s="92"/>
      <c r="I683" s="92"/>
      <c r="J683" s="6">
        <v>263000</v>
      </c>
      <c r="K683" s="7">
        <f t="shared" si="48"/>
        <v>49970</v>
      </c>
      <c r="L683" s="7">
        <f t="shared" si="49"/>
        <v>312970</v>
      </c>
      <c r="M683" s="7"/>
      <c r="N683" s="14"/>
      <c r="O683" s="7">
        <f t="shared" si="47"/>
        <v>0</v>
      </c>
      <c r="P683" s="7">
        <f t="shared" si="50"/>
        <v>0</v>
      </c>
    </row>
    <row r="684" spans="1:16" ht="15" customHeight="1" x14ac:dyDescent="0.3">
      <c r="A684" s="4">
        <v>673</v>
      </c>
      <c r="B684" s="92" t="s">
        <v>524</v>
      </c>
      <c r="C684" s="92"/>
      <c r="D684" s="92"/>
      <c r="E684" s="92"/>
      <c r="F684" s="92"/>
      <c r="G684" s="92"/>
      <c r="H684" s="92"/>
      <c r="I684" s="92"/>
      <c r="J684" s="6">
        <v>200000</v>
      </c>
      <c r="K684" s="7">
        <f t="shared" si="48"/>
        <v>38000</v>
      </c>
      <c r="L684" s="7">
        <f t="shared" si="49"/>
        <v>238000</v>
      </c>
      <c r="M684" s="7"/>
      <c r="N684" s="14"/>
      <c r="O684" s="7">
        <f t="shared" ref="O684:O746" si="51">+M684*N684</f>
        <v>0</v>
      </c>
      <c r="P684" s="7">
        <f t="shared" si="50"/>
        <v>0</v>
      </c>
    </row>
    <row r="685" spans="1:16" ht="15" customHeight="1" x14ac:dyDescent="0.3">
      <c r="A685" s="4">
        <v>674</v>
      </c>
      <c r="B685" s="92" t="s">
        <v>372</v>
      </c>
      <c r="C685" s="92"/>
      <c r="D685" s="92"/>
      <c r="E685" s="92"/>
      <c r="F685" s="92"/>
      <c r="G685" s="92"/>
      <c r="H685" s="92"/>
      <c r="I685" s="92"/>
      <c r="J685" s="6">
        <v>437000</v>
      </c>
      <c r="K685" s="7">
        <f t="shared" si="48"/>
        <v>83030</v>
      </c>
      <c r="L685" s="7">
        <f t="shared" si="49"/>
        <v>520030</v>
      </c>
      <c r="M685" s="7"/>
      <c r="N685" s="14"/>
      <c r="O685" s="7">
        <f t="shared" si="51"/>
        <v>0</v>
      </c>
      <c r="P685" s="7">
        <f t="shared" si="50"/>
        <v>0</v>
      </c>
    </row>
    <row r="686" spans="1:16" ht="15" customHeight="1" x14ac:dyDescent="0.3">
      <c r="A686" s="4">
        <v>675</v>
      </c>
      <c r="B686" s="92" t="s">
        <v>373</v>
      </c>
      <c r="C686" s="92"/>
      <c r="D686" s="92"/>
      <c r="E686" s="92"/>
      <c r="F686" s="92"/>
      <c r="G686" s="92"/>
      <c r="H686" s="92"/>
      <c r="I686" s="92"/>
      <c r="J686" s="6">
        <v>530000</v>
      </c>
      <c r="K686" s="7">
        <f t="shared" si="48"/>
        <v>100700</v>
      </c>
      <c r="L686" s="7">
        <f t="shared" si="49"/>
        <v>630700</v>
      </c>
      <c r="M686" s="7"/>
      <c r="N686" s="14"/>
      <c r="O686" s="7">
        <f t="shared" si="51"/>
        <v>0</v>
      </c>
      <c r="P686" s="7">
        <f t="shared" si="50"/>
        <v>0</v>
      </c>
    </row>
    <row r="687" spans="1:16" x14ac:dyDescent="0.3">
      <c r="A687" s="4">
        <v>676</v>
      </c>
      <c r="B687" s="92" t="s">
        <v>374</v>
      </c>
      <c r="C687" s="92"/>
      <c r="D687" s="92"/>
      <c r="E687" s="92"/>
      <c r="F687" s="92"/>
      <c r="G687" s="92"/>
      <c r="H687" s="92"/>
      <c r="I687" s="92"/>
      <c r="J687" s="6">
        <v>1243000</v>
      </c>
      <c r="K687" s="7">
        <f t="shared" si="48"/>
        <v>236170</v>
      </c>
      <c r="L687" s="7">
        <f t="shared" si="49"/>
        <v>1479170</v>
      </c>
      <c r="M687" s="7"/>
      <c r="N687" s="14"/>
      <c r="O687" s="7">
        <f t="shared" si="51"/>
        <v>0</v>
      </c>
      <c r="P687" s="7">
        <f t="shared" si="50"/>
        <v>0</v>
      </c>
    </row>
    <row r="688" spans="1:16" ht="15" customHeight="1" x14ac:dyDescent="0.3">
      <c r="A688" s="4">
        <v>677</v>
      </c>
      <c r="B688" s="92" t="s">
        <v>525</v>
      </c>
      <c r="C688" s="92"/>
      <c r="D688" s="92"/>
      <c r="E688" s="92"/>
      <c r="F688" s="92"/>
      <c r="G688" s="92"/>
      <c r="H688" s="92"/>
      <c r="I688" s="92"/>
      <c r="J688" s="6">
        <v>721000</v>
      </c>
      <c r="K688" s="7">
        <f t="shared" si="48"/>
        <v>136990</v>
      </c>
      <c r="L688" s="7">
        <f t="shared" si="49"/>
        <v>857990</v>
      </c>
      <c r="M688" s="7"/>
      <c r="N688" s="14"/>
      <c r="O688" s="7">
        <f t="shared" si="51"/>
        <v>0</v>
      </c>
      <c r="P688" s="7">
        <f t="shared" si="50"/>
        <v>0</v>
      </c>
    </row>
    <row r="689" spans="1:16" ht="15" customHeight="1" x14ac:dyDescent="0.3">
      <c r="A689" s="4">
        <v>678</v>
      </c>
      <c r="B689" s="92" t="s">
        <v>526</v>
      </c>
      <c r="C689" s="92"/>
      <c r="D689" s="92"/>
      <c r="E689" s="92"/>
      <c r="F689" s="92"/>
      <c r="G689" s="92"/>
      <c r="H689" s="92"/>
      <c r="I689" s="92"/>
      <c r="J689" s="6">
        <v>848000</v>
      </c>
      <c r="K689" s="7">
        <f t="shared" si="48"/>
        <v>161120</v>
      </c>
      <c r="L689" s="7">
        <f t="shared" si="49"/>
        <v>1009120</v>
      </c>
      <c r="M689" s="7"/>
      <c r="N689" s="14"/>
      <c r="O689" s="7">
        <f t="shared" si="51"/>
        <v>0</v>
      </c>
      <c r="P689" s="7">
        <f t="shared" si="50"/>
        <v>0</v>
      </c>
    </row>
    <row r="690" spans="1:16" ht="15" customHeight="1" x14ac:dyDescent="0.3">
      <c r="A690" s="4">
        <v>679</v>
      </c>
      <c r="B690" s="92" t="s">
        <v>527</v>
      </c>
      <c r="C690" s="92"/>
      <c r="D690" s="92"/>
      <c r="E690" s="92"/>
      <c r="F690" s="92"/>
      <c r="G690" s="92"/>
      <c r="H690" s="92"/>
      <c r="I690" s="92"/>
      <c r="J690" s="6">
        <v>1606000</v>
      </c>
      <c r="K690" s="7">
        <f t="shared" si="48"/>
        <v>305140</v>
      </c>
      <c r="L690" s="7">
        <f t="shared" si="49"/>
        <v>1911140</v>
      </c>
      <c r="M690" s="7"/>
      <c r="N690" s="14"/>
      <c r="O690" s="7">
        <f t="shared" si="51"/>
        <v>0</v>
      </c>
      <c r="P690" s="7">
        <f t="shared" si="50"/>
        <v>0</v>
      </c>
    </row>
    <row r="691" spans="1:16" ht="15" customHeight="1" x14ac:dyDescent="0.3">
      <c r="A691" s="4">
        <v>680</v>
      </c>
      <c r="B691" s="92" t="s">
        <v>528</v>
      </c>
      <c r="C691" s="92"/>
      <c r="D691" s="92"/>
      <c r="E691" s="92"/>
      <c r="F691" s="92"/>
      <c r="G691" s="92"/>
      <c r="H691" s="92"/>
      <c r="I691" s="92"/>
      <c r="J691" s="6">
        <v>438000</v>
      </c>
      <c r="K691" s="7">
        <f t="shared" si="48"/>
        <v>83220</v>
      </c>
      <c r="L691" s="7">
        <f t="shared" si="49"/>
        <v>521220</v>
      </c>
      <c r="M691" s="7"/>
      <c r="N691" s="14"/>
      <c r="O691" s="7">
        <f t="shared" si="51"/>
        <v>0</v>
      </c>
      <c r="P691" s="7">
        <f t="shared" si="50"/>
        <v>0</v>
      </c>
    </row>
    <row r="692" spans="1:16" ht="15" customHeight="1" x14ac:dyDescent="0.3">
      <c r="A692" s="4">
        <v>681</v>
      </c>
      <c r="B692" s="92" t="s">
        <v>529</v>
      </c>
      <c r="C692" s="92"/>
      <c r="D692" s="92"/>
      <c r="E692" s="92"/>
      <c r="F692" s="92"/>
      <c r="G692" s="92"/>
      <c r="H692" s="92"/>
      <c r="I692" s="92"/>
      <c r="J692" s="6">
        <v>1835000</v>
      </c>
      <c r="K692" s="7">
        <f t="shared" si="48"/>
        <v>348650</v>
      </c>
      <c r="L692" s="7">
        <f t="shared" si="49"/>
        <v>2183650</v>
      </c>
      <c r="M692" s="7"/>
      <c r="N692" s="14"/>
      <c r="O692" s="7">
        <f t="shared" si="51"/>
        <v>0</v>
      </c>
      <c r="P692" s="7">
        <f t="shared" si="50"/>
        <v>0</v>
      </c>
    </row>
    <row r="693" spans="1:16" ht="15" customHeight="1" x14ac:dyDescent="0.3">
      <c r="A693" s="4">
        <v>682</v>
      </c>
      <c r="B693" s="92" t="s">
        <v>530</v>
      </c>
      <c r="C693" s="92"/>
      <c r="D693" s="92"/>
      <c r="E693" s="92"/>
      <c r="F693" s="92"/>
      <c r="G693" s="92"/>
      <c r="H693" s="92"/>
      <c r="I693" s="92"/>
      <c r="J693" s="6">
        <v>681000</v>
      </c>
      <c r="K693" s="7">
        <f t="shared" si="48"/>
        <v>129390</v>
      </c>
      <c r="L693" s="7">
        <f t="shared" si="49"/>
        <v>810390</v>
      </c>
      <c r="M693" s="7"/>
      <c r="N693" s="14"/>
      <c r="O693" s="7">
        <f t="shared" si="51"/>
        <v>0</v>
      </c>
      <c r="P693" s="7">
        <f t="shared" si="50"/>
        <v>0</v>
      </c>
    </row>
    <row r="694" spans="1:16" ht="15" customHeight="1" x14ac:dyDescent="0.3">
      <c r="A694" s="4">
        <v>683</v>
      </c>
      <c r="B694" s="92" t="s">
        <v>531</v>
      </c>
      <c r="C694" s="92"/>
      <c r="D694" s="92"/>
      <c r="E694" s="92"/>
      <c r="F694" s="92"/>
      <c r="G694" s="92"/>
      <c r="H694" s="92"/>
      <c r="I694" s="92"/>
      <c r="J694" s="6">
        <v>2288500</v>
      </c>
      <c r="K694" s="7">
        <f t="shared" si="48"/>
        <v>434815</v>
      </c>
      <c r="L694" s="7">
        <f t="shared" si="49"/>
        <v>2723315</v>
      </c>
      <c r="M694" s="7"/>
      <c r="N694" s="14"/>
      <c r="O694" s="7">
        <f t="shared" si="51"/>
        <v>0</v>
      </c>
      <c r="P694" s="7">
        <f t="shared" si="50"/>
        <v>0</v>
      </c>
    </row>
    <row r="695" spans="1:16" ht="15" customHeight="1" x14ac:dyDescent="0.3">
      <c r="A695" s="4">
        <v>684</v>
      </c>
      <c r="B695" s="92" t="s">
        <v>532</v>
      </c>
      <c r="C695" s="92"/>
      <c r="D695" s="92"/>
      <c r="E695" s="92"/>
      <c r="F695" s="92"/>
      <c r="G695" s="92"/>
      <c r="H695" s="92"/>
      <c r="I695" s="92"/>
      <c r="J695" s="6">
        <v>2369000</v>
      </c>
      <c r="K695" s="7">
        <f t="shared" si="48"/>
        <v>450110</v>
      </c>
      <c r="L695" s="7">
        <f t="shared" si="49"/>
        <v>2819110</v>
      </c>
      <c r="M695" s="7"/>
      <c r="N695" s="14"/>
      <c r="O695" s="7">
        <f t="shared" si="51"/>
        <v>0</v>
      </c>
      <c r="P695" s="7">
        <f t="shared" si="50"/>
        <v>0</v>
      </c>
    </row>
    <row r="696" spans="1:16" ht="15" customHeight="1" x14ac:dyDescent="0.3">
      <c r="A696" s="4">
        <v>685</v>
      </c>
      <c r="B696" s="92" t="s">
        <v>533</v>
      </c>
      <c r="C696" s="92"/>
      <c r="D696" s="92"/>
      <c r="E696" s="92"/>
      <c r="F696" s="92"/>
      <c r="G696" s="92"/>
      <c r="H696" s="92"/>
      <c r="I696" s="92"/>
      <c r="J696" s="6">
        <v>1042500</v>
      </c>
      <c r="K696" s="7">
        <f t="shared" si="48"/>
        <v>198075</v>
      </c>
      <c r="L696" s="7">
        <f t="shared" si="49"/>
        <v>1240575</v>
      </c>
      <c r="M696" s="7"/>
      <c r="N696" s="14"/>
      <c r="O696" s="7">
        <f t="shared" si="51"/>
        <v>0</v>
      </c>
      <c r="P696" s="7">
        <f t="shared" si="50"/>
        <v>0</v>
      </c>
    </row>
    <row r="697" spans="1:16" ht="15" customHeight="1" x14ac:dyDescent="0.3">
      <c r="A697" s="4">
        <v>686</v>
      </c>
      <c r="B697" s="92" t="s">
        <v>534</v>
      </c>
      <c r="C697" s="92"/>
      <c r="D697" s="92"/>
      <c r="E697" s="92"/>
      <c r="F697" s="92"/>
      <c r="G697" s="92"/>
      <c r="H697" s="92"/>
      <c r="I697" s="92"/>
      <c r="J697" s="6">
        <v>1084500</v>
      </c>
      <c r="K697" s="7">
        <f t="shared" si="48"/>
        <v>206055</v>
      </c>
      <c r="L697" s="7">
        <f t="shared" si="49"/>
        <v>1290555</v>
      </c>
      <c r="M697" s="7"/>
      <c r="N697" s="14"/>
      <c r="O697" s="7">
        <f t="shared" si="51"/>
        <v>0</v>
      </c>
      <c r="P697" s="7">
        <f t="shared" si="50"/>
        <v>0</v>
      </c>
    </row>
    <row r="698" spans="1:16" ht="15" customHeight="1" x14ac:dyDescent="0.3">
      <c r="A698" s="4">
        <v>687</v>
      </c>
      <c r="B698" s="92" t="s">
        <v>187</v>
      </c>
      <c r="C698" s="92"/>
      <c r="D698" s="92"/>
      <c r="E698" s="92"/>
      <c r="F698" s="92"/>
      <c r="G698" s="92"/>
      <c r="H698" s="92"/>
      <c r="I698" s="92"/>
      <c r="J698" s="6">
        <v>281500</v>
      </c>
      <c r="K698" s="7">
        <f t="shared" si="48"/>
        <v>53485</v>
      </c>
      <c r="L698" s="7">
        <f t="shared" si="49"/>
        <v>334985</v>
      </c>
      <c r="M698" s="7"/>
      <c r="N698" s="14"/>
      <c r="O698" s="7">
        <f t="shared" si="51"/>
        <v>0</v>
      </c>
      <c r="P698" s="7">
        <f t="shared" si="50"/>
        <v>0</v>
      </c>
    </row>
    <row r="699" spans="1:16" ht="15" customHeight="1" x14ac:dyDescent="0.3">
      <c r="A699" s="4">
        <v>688</v>
      </c>
      <c r="B699" s="92" t="s">
        <v>535</v>
      </c>
      <c r="C699" s="92"/>
      <c r="D699" s="92"/>
      <c r="E699" s="92"/>
      <c r="F699" s="92"/>
      <c r="G699" s="92"/>
      <c r="H699" s="92"/>
      <c r="I699" s="92"/>
      <c r="J699" s="6">
        <v>339000</v>
      </c>
      <c r="K699" s="7">
        <f t="shared" si="48"/>
        <v>64410</v>
      </c>
      <c r="L699" s="7">
        <f t="shared" si="49"/>
        <v>403410</v>
      </c>
      <c r="M699" s="7"/>
      <c r="N699" s="14"/>
      <c r="O699" s="7">
        <f t="shared" si="51"/>
        <v>0</v>
      </c>
      <c r="P699" s="7">
        <f t="shared" si="50"/>
        <v>0</v>
      </c>
    </row>
    <row r="700" spans="1:16" ht="15" customHeight="1" x14ac:dyDescent="0.3">
      <c r="A700" s="4">
        <v>689</v>
      </c>
      <c r="B700" s="92" t="s">
        <v>536</v>
      </c>
      <c r="C700" s="92"/>
      <c r="D700" s="92"/>
      <c r="E700" s="92"/>
      <c r="F700" s="92"/>
      <c r="G700" s="92"/>
      <c r="H700" s="92"/>
      <c r="I700" s="92"/>
      <c r="J700" s="6">
        <v>535500</v>
      </c>
      <c r="K700" s="7">
        <f t="shared" si="48"/>
        <v>101745</v>
      </c>
      <c r="L700" s="7">
        <f t="shared" si="49"/>
        <v>637245</v>
      </c>
      <c r="M700" s="7"/>
      <c r="N700" s="14"/>
      <c r="O700" s="7">
        <f t="shared" si="51"/>
        <v>0</v>
      </c>
      <c r="P700" s="7">
        <f t="shared" si="50"/>
        <v>0</v>
      </c>
    </row>
    <row r="701" spans="1:16" ht="15" customHeight="1" x14ac:dyDescent="0.3">
      <c r="A701" s="4">
        <v>690</v>
      </c>
      <c r="B701" s="92" t="s">
        <v>537</v>
      </c>
      <c r="C701" s="92"/>
      <c r="D701" s="92"/>
      <c r="E701" s="92"/>
      <c r="F701" s="92"/>
      <c r="G701" s="92"/>
      <c r="H701" s="92"/>
      <c r="I701" s="92"/>
      <c r="J701" s="6">
        <v>496000</v>
      </c>
      <c r="K701" s="7">
        <f t="shared" si="48"/>
        <v>94240</v>
      </c>
      <c r="L701" s="7">
        <f t="shared" si="49"/>
        <v>590240</v>
      </c>
      <c r="M701" s="7"/>
      <c r="N701" s="14"/>
      <c r="O701" s="7">
        <f t="shared" si="51"/>
        <v>0</v>
      </c>
      <c r="P701" s="7">
        <f t="shared" si="50"/>
        <v>0</v>
      </c>
    </row>
    <row r="702" spans="1:16" ht="15" customHeight="1" x14ac:dyDescent="0.3">
      <c r="A702" s="4">
        <v>691</v>
      </c>
      <c r="B702" s="92" t="s">
        <v>375</v>
      </c>
      <c r="C702" s="92"/>
      <c r="D702" s="92"/>
      <c r="E702" s="92"/>
      <c r="F702" s="92"/>
      <c r="G702" s="92"/>
      <c r="H702" s="92"/>
      <c r="I702" s="92"/>
      <c r="J702" s="6">
        <v>420000</v>
      </c>
      <c r="K702" s="7">
        <f t="shared" si="48"/>
        <v>79800</v>
      </c>
      <c r="L702" s="7">
        <f t="shared" si="49"/>
        <v>499800</v>
      </c>
      <c r="M702" s="7"/>
      <c r="N702" s="14"/>
      <c r="O702" s="7">
        <f t="shared" si="51"/>
        <v>0</v>
      </c>
      <c r="P702" s="7">
        <f t="shared" si="50"/>
        <v>0</v>
      </c>
    </row>
    <row r="703" spans="1:16" ht="15" customHeight="1" x14ac:dyDescent="0.3">
      <c r="A703" s="4">
        <v>692</v>
      </c>
      <c r="B703" s="92" t="s">
        <v>538</v>
      </c>
      <c r="C703" s="92"/>
      <c r="D703" s="92"/>
      <c r="E703" s="92"/>
      <c r="F703" s="92"/>
      <c r="G703" s="92"/>
      <c r="H703" s="92"/>
      <c r="I703" s="92"/>
      <c r="J703" s="6">
        <v>473000</v>
      </c>
      <c r="K703" s="7">
        <f t="shared" si="48"/>
        <v>89870</v>
      </c>
      <c r="L703" s="7">
        <f t="shared" si="49"/>
        <v>562870</v>
      </c>
      <c r="M703" s="7"/>
      <c r="N703" s="14"/>
      <c r="O703" s="7">
        <f t="shared" si="51"/>
        <v>0</v>
      </c>
      <c r="P703" s="7">
        <f t="shared" si="50"/>
        <v>0</v>
      </c>
    </row>
    <row r="704" spans="1:16" x14ac:dyDescent="0.3">
      <c r="A704" s="4">
        <v>693</v>
      </c>
      <c r="B704" s="92" t="s">
        <v>376</v>
      </c>
      <c r="C704" s="92"/>
      <c r="D704" s="92"/>
      <c r="E704" s="92"/>
      <c r="F704" s="92"/>
      <c r="G704" s="92"/>
      <c r="H704" s="92"/>
      <c r="I704" s="92"/>
      <c r="J704" s="6">
        <v>718529.41</v>
      </c>
      <c r="K704" s="7">
        <f t="shared" si="48"/>
        <v>136520.58790000001</v>
      </c>
      <c r="L704" s="7">
        <f t="shared" si="49"/>
        <v>855049.99790000007</v>
      </c>
      <c r="M704" s="7"/>
      <c r="N704" s="14"/>
      <c r="O704" s="7">
        <f t="shared" si="51"/>
        <v>0</v>
      </c>
      <c r="P704" s="7">
        <f t="shared" si="50"/>
        <v>0</v>
      </c>
    </row>
    <row r="705" spans="1:16" ht="15" customHeight="1" x14ac:dyDescent="0.3">
      <c r="A705" s="4">
        <v>694</v>
      </c>
      <c r="B705" s="92" t="s">
        <v>378</v>
      </c>
      <c r="C705" s="92"/>
      <c r="D705" s="92"/>
      <c r="E705" s="92"/>
      <c r="F705" s="92"/>
      <c r="G705" s="92"/>
      <c r="H705" s="92"/>
      <c r="I705" s="92"/>
      <c r="J705" s="6">
        <v>473000</v>
      </c>
      <c r="K705" s="7">
        <f t="shared" si="48"/>
        <v>89870</v>
      </c>
      <c r="L705" s="7">
        <f t="shared" si="49"/>
        <v>562870</v>
      </c>
      <c r="M705" s="7"/>
      <c r="N705" s="14"/>
      <c r="O705" s="7">
        <f t="shared" si="51"/>
        <v>0</v>
      </c>
      <c r="P705" s="7">
        <f t="shared" si="50"/>
        <v>0</v>
      </c>
    </row>
    <row r="706" spans="1:16" ht="15" customHeight="1" x14ac:dyDescent="0.3">
      <c r="A706" s="4">
        <v>695</v>
      </c>
      <c r="B706" s="92" t="s">
        <v>379</v>
      </c>
      <c r="C706" s="92"/>
      <c r="D706" s="92"/>
      <c r="E706" s="92"/>
      <c r="F706" s="92"/>
      <c r="G706" s="92"/>
      <c r="H706" s="92"/>
      <c r="I706" s="92"/>
      <c r="J706" s="6">
        <v>268000</v>
      </c>
      <c r="K706" s="7">
        <f t="shared" si="48"/>
        <v>50920</v>
      </c>
      <c r="L706" s="7">
        <f t="shared" si="49"/>
        <v>318920</v>
      </c>
      <c r="M706" s="7"/>
      <c r="N706" s="14"/>
      <c r="O706" s="7">
        <f t="shared" si="51"/>
        <v>0</v>
      </c>
      <c r="P706" s="7">
        <f t="shared" si="50"/>
        <v>0</v>
      </c>
    </row>
    <row r="707" spans="1:16" ht="15" customHeight="1" x14ac:dyDescent="0.3">
      <c r="A707" s="4">
        <v>696</v>
      </c>
      <c r="B707" s="92" t="s">
        <v>380</v>
      </c>
      <c r="C707" s="92"/>
      <c r="D707" s="92"/>
      <c r="E707" s="92"/>
      <c r="F707" s="92"/>
      <c r="G707" s="92"/>
      <c r="H707" s="92"/>
      <c r="I707" s="92"/>
      <c r="J707" s="6">
        <v>397500</v>
      </c>
      <c r="K707" s="7">
        <f t="shared" si="48"/>
        <v>75525</v>
      </c>
      <c r="L707" s="7">
        <f t="shared" si="49"/>
        <v>473025</v>
      </c>
      <c r="M707" s="7"/>
      <c r="N707" s="14"/>
      <c r="O707" s="7">
        <f t="shared" si="51"/>
        <v>0</v>
      </c>
      <c r="P707" s="7">
        <f t="shared" si="50"/>
        <v>0</v>
      </c>
    </row>
    <row r="708" spans="1:16" x14ac:dyDescent="0.3">
      <c r="A708" s="4">
        <v>697</v>
      </c>
      <c r="B708" s="92" t="s">
        <v>190</v>
      </c>
      <c r="C708" s="92"/>
      <c r="D708" s="92"/>
      <c r="E708" s="92"/>
      <c r="F708" s="92"/>
      <c r="G708" s="92"/>
      <c r="H708" s="92"/>
      <c r="I708" s="92"/>
      <c r="J708" s="6">
        <v>256374.79</v>
      </c>
      <c r="K708" s="7">
        <f t="shared" si="48"/>
        <v>48711.210100000004</v>
      </c>
      <c r="L708" s="7">
        <f t="shared" si="49"/>
        <v>305086.0001</v>
      </c>
      <c r="M708" s="7"/>
      <c r="N708" s="14"/>
      <c r="O708" s="7">
        <f t="shared" si="51"/>
        <v>0</v>
      </c>
      <c r="P708" s="7">
        <f t="shared" si="50"/>
        <v>0</v>
      </c>
    </row>
    <row r="709" spans="1:16" ht="15" customHeight="1" x14ac:dyDescent="0.3">
      <c r="A709" s="4">
        <v>698</v>
      </c>
      <c r="B709" s="92" t="s">
        <v>539</v>
      </c>
      <c r="C709" s="92"/>
      <c r="D709" s="92"/>
      <c r="E709" s="92"/>
      <c r="F709" s="92"/>
      <c r="G709" s="92"/>
      <c r="H709" s="92"/>
      <c r="I709" s="92"/>
      <c r="J709" s="6">
        <v>2179500</v>
      </c>
      <c r="K709" s="7">
        <f t="shared" si="48"/>
        <v>414105</v>
      </c>
      <c r="L709" s="7">
        <f t="shared" si="49"/>
        <v>2593605</v>
      </c>
      <c r="M709" s="7"/>
      <c r="N709" s="14"/>
      <c r="O709" s="7">
        <f t="shared" si="51"/>
        <v>0</v>
      </c>
      <c r="P709" s="7">
        <f t="shared" si="50"/>
        <v>0</v>
      </c>
    </row>
    <row r="710" spans="1:16" ht="15" customHeight="1" x14ac:dyDescent="0.3">
      <c r="A710" s="4">
        <v>699</v>
      </c>
      <c r="B710" s="92" t="s">
        <v>540</v>
      </c>
      <c r="C710" s="92"/>
      <c r="D710" s="92"/>
      <c r="E710" s="92"/>
      <c r="F710" s="92"/>
      <c r="G710" s="92"/>
      <c r="H710" s="92"/>
      <c r="I710" s="92"/>
      <c r="J710" s="6">
        <v>394000</v>
      </c>
      <c r="K710" s="7">
        <f t="shared" si="48"/>
        <v>74860</v>
      </c>
      <c r="L710" s="7">
        <f t="shared" si="49"/>
        <v>468860</v>
      </c>
      <c r="M710" s="7"/>
      <c r="N710" s="14"/>
      <c r="O710" s="7">
        <f t="shared" si="51"/>
        <v>0</v>
      </c>
      <c r="P710" s="7">
        <f t="shared" si="50"/>
        <v>0</v>
      </c>
    </row>
    <row r="711" spans="1:16" ht="15" customHeight="1" x14ac:dyDescent="0.3">
      <c r="A711" s="4">
        <v>700</v>
      </c>
      <c r="B711" s="92" t="s">
        <v>541</v>
      </c>
      <c r="C711" s="92"/>
      <c r="D711" s="92"/>
      <c r="E711" s="92"/>
      <c r="F711" s="92"/>
      <c r="G711" s="92"/>
      <c r="H711" s="92"/>
      <c r="I711" s="92"/>
      <c r="J711" s="6">
        <v>102000</v>
      </c>
      <c r="K711" s="7">
        <f t="shared" si="48"/>
        <v>19380</v>
      </c>
      <c r="L711" s="7">
        <f t="shared" si="49"/>
        <v>121380</v>
      </c>
      <c r="M711" s="7"/>
      <c r="N711" s="14"/>
      <c r="O711" s="7">
        <f t="shared" si="51"/>
        <v>0</v>
      </c>
      <c r="P711" s="7">
        <f t="shared" si="50"/>
        <v>0</v>
      </c>
    </row>
    <row r="712" spans="1:16" ht="15" customHeight="1" x14ac:dyDescent="0.3">
      <c r="A712" s="4">
        <v>701</v>
      </c>
      <c r="B712" s="92" t="s">
        <v>542</v>
      </c>
      <c r="C712" s="92"/>
      <c r="D712" s="92"/>
      <c r="E712" s="92"/>
      <c r="F712" s="92"/>
      <c r="G712" s="92"/>
      <c r="H712" s="92"/>
      <c r="I712" s="92"/>
      <c r="J712" s="6">
        <v>493000</v>
      </c>
      <c r="K712" s="7">
        <f t="shared" ref="K712:K775" si="52">+J712*19%</f>
        <v>93670</v>
      </c>
      <c r="L712" s="7">
        <f t="shared" ref="L712:L775" si="53">+J712+K712</f>
        <v>586670</v>
      </c>
      <c r="M712" s="7"/>
      <c r="N712" s="14"/>
      <c r="O712" s="7">
        <f t="shared" si="51"/>
        <v>0</v>
      </c>
      <c r="P712" s="7">
        <f t="shared" ref="P712:P746" si="54">+M712+O712</f>
        <v>0</v>
      </c>
    </row>
    <row r="713" spans="1:16" ht="15" customHeight="1" x14ac:dyDescent="0.3">
      <c r="A713" s="4">
        <v>702</v>
      </c>
      <c r="B713" s="92" t="s">
        <v>543</v>
      </c>
      <c r="C713" s="92"/>
      <c r="D713" s="92"/>
      <c r="E713" s="92"/>
      <c r="F713" s="92"/>
      <c r="G713" s="92"/>
      <c r="H713" s="92"/>
      <c r="I713" s="92"/>
      <c r="J713" s="6">
        <v>268000</v>
      </c>
      <c r="K713" s="7">
        <f t="shared" si="52"/>
        <v>50920</v>
      </c>
      <c r="L713" s="7">
        <f t="shared" si="53"/>
        <v>318920</v>
      </c>
      <c r="M713" s="7"/>
      <c r="N713" s="14"/>
      <c r="O713" s="7">
        <f t="shared" si="51"/>
        <v>0</v>
      </c>
      <c r="P713" s="7">
        <f t="shared" si="54"/>
        <v>0</v>
      </c>
    </row>
    <row r="714" spans="1:16" ht="15" customHeight="1" x14ac:dyDescent="0.3">
      <c r="A714" s="4">
        <v>703</v>
      </c>
      <c r="B714" s="92" t="s">
        <v>381</v>
      </c>
      <c r="C714" s="92"/>
      <c r="D714" s="92"/>
      <c r="E714" s="92"/>
      <c r="F714" s="92"/>
      <c r="G714" s="92"/>
      <c r="H714" s="92"/>
      <c r="I714" s="92"/>
      <c r="J714" s="6">
        <v>175500</v>
      </c>
      <c r="K714" s="7">
        <f t="shared" si="52"/>
        <v>33345</v>
      </c>
      <c r="L714" s="7">
        <f t="shared" si="53"/>
        <v>208845</v>
      </c>
      <c r="M714" s="7"/>
      <c r="N714" s="14"/>
      <c r="O714" s="7">
        <f t="shared" si="51"/>
        <v>0</v>
      </c>
      <c r="P714" s="7">
        <f t="shared" si="54"/>
        <v>0</v>
      </c>
    </row>
    <row r="715" spans="1:16" ht="15" customHeight="1" x14ac:dyDescent="0.3">
      <c r="A715" s="4">
        <v>704</v>
      </c>
      <c r="B715" s="92" t="s">
        <v>544</v>
      </c>
      <c r="C715" s="92"/>
      <c r="D715" s="92"/>
      <c r="E715" s="92"/>
      <c r="F715" s="92"/>
      <c r="G715" s="92"/>
      <c r="H715" s="92"/>
      <c r="I715" s="92"/>
      <c r="J715" s="6">
        <v>311500</v>
      </c>
      <c r="K715" s="7">
        <f t="shared" si="52"/>
        <v>59185</v>
      </c>
      <c r="L715" s="7">
        <f t="shared" si="53"/>
        <v>370685</v>
      </c>
      <c r="M715" s="7"/>
      <c r="N715" s="14"/>
      <c r="O715" s="7">
        <f t="shared" si="51"/>
        <v>0</v>
      </c>
      <c r="P715" s="7">
        <f t="shared" si="54"/>
        <v>0</v>
      </c>
    </row>
    <row r="716" spans="1:16" ht="15" customHeight="1" x14ac:dyDescent="0.3">
      <c r="A716" s="4">
        <v>705</v>
      </c>
      <c r="B716" s="92" t="s">
        <v>382</v>
      </c>
      <c r="C716" s="92"/>
      <c r="D716" s="92"/>
      <c r="E716" s="92"/>
      <c r="F716" s="92"/>
      <c r="G716" s="92"/>
      <c r="H716" s="92"/>
      <c r="I716" s="92"/>
      <c r="J716" s="6">
        <v>11225.21</v>
      </c>
      <c r="K716" s="7">
        <f t="shared" si="52"/>
        <v>2132.7898999999998</v>
      </c>
      <c r="L716" s="7">
        <f t="shared" si="53"/>
        <v>13357.999899999999</v>
      </c>
      <c r="M716" s="7"/>
      <c r="N716" s="14"/>
      <c r="O716" s="7">
        <f t="shared" si="51"/>
        <v>0</v>
      </c>
      <c r="P716" s="7">
        <f t="shared" si="54"/>
        <v>0</v>
      </c>
    </row>
    <row r="717" spans="1:16" ht="15" customHeight="1" x14ac:dyDescent="0.3">
      <c r="A717" s="4">
        <v>706</v>
      </c>
      <c r="B717" s="92" t="s">
        <v>383</v>
      </c>
      <c r="C717" s="92"/>
      <c r="D717" s="92"/>
      <c r="E717" s="92"/>
      <c r="F717" s="92"/>
      <c r="G717" s="92"/>
      <c r="H717" s="92"/>
      <c r="I717" s="92"/>
      <c r="J717" s="6">
        <v>11500</v>
      </c>
      <c r="K717" s="7">
        <f t="shared" si="52"/>
        <v>2185</v>
      </c>
      <c r="L717" s="7">
        <f t="shared" si="53"/>
        <v>13685</v>
      </c>
      <c r="M717" s="7"/>
      <c r="N717" s="14"/>
      <c r="O717" s="7">
        <f t="shared" si="51"/>
        <v>0</v>
      </c>
      <c r="P717" s="7">
        <f t="shared" si="54"/>
        <v>0</v>
      </c>
    </row>
    <row r="718" spans="1:16" ht="15" customHeight="1" x14ac:dyDescent="0.3">
      <c r="A718" s="4">
        <v>707</v>
      </c>
      <c r="B718" s="92" t="s">
        <v>384</v>
      </c>
      <c r="C718" s="92"/>
      <c r="D718" s="92"/>
      <c r="E718" s="92"/>
      <c r="F718" s="92"/>
      <c r="G718" s="92"/>
      <c r="H718" s="92"/>
      <c r="I718" s="92"/>
      <c r="J718" s="6">
        <v>378000</v>
      </c>
      <c r="K718" s="7">
        <f t="shared" si="52"/>
        <v>71820</v>
      </c>
      <c r="L718" s="7">
        <f t="shared" si="53"/>
        <v>449820</v>
      </c>
      <c r="M718" s="7"/>
      <c r="N718" s="14"/>
      <c r="O718" s="7">
        <f t="shared" si="51"/>
        <v>0</v>
      </c>
      <c r="P718" s="7">
        <f t="shared" si="54"/>
        <v>0</v>
      </c>
    </row>
    <row r="719" spans="1:16" ht="15" customHeight="1" x14ac:dyDescent="0.3">
      <c r="A719" s="4">
        <v>708</v>
      </c>
      <c r="B719" s="92" t="s">
        <v>385</v>
      </c>
      <c r="C719" s="92"/>
      <c r="D719" s="92"/>
      <c r="E719" s="92"/>
      <c r="F719" s="92"/>
      <c r="G719" s="92"/>
      <c r="H719" s="92"/>
      <c r="I719" s="92"/>
      <c r="J719" s="6">
        <v>381000</v>
      </c>
      <c r="K719" s="7">
        <f t="shared" si="52"/>
        <v>72390</v>
      </c>
      <c r="L719" s="7">
        <f t="shared" si="53"/>
        <v>453390</v>
      </c>
      <c r="M719" s="7"/>
      <c r="N719" s="14"/>
      <c r="O719" s="7">
        <f t="shared" si="51"/>
        <v>0</v>
      </c>
      <c r="P719" s="7">
        <f t="shared" si="54"/>
        <v>0</v>
      </c>
    </row>
    <row r="720" spans="1:16" ht="15" customHeight="1" x14ac:dyDescent="0.3">
      <c r="A720" s="4">
        <v>709</v>
      </c>
      <c r="B720" s="92" t="s">
        <v>545</v>
      </c>
      <c r="C720" s="92"/>
      <c r="D720" s="92"/>
      <c r="E720" s="92"/>
      <c r="F720" s="92"/>
      <c r="G720" s="92"/>
      <c r="H720" s="92"/>
      <c r="I720" s="92"/>
      <c r="J720" s="6">
        <v>315000</v>
      </c>
      <c r="K720" s="7">
        <f t="shared" si="52"/>
        <v>59850</v>
      </c>
      <c r="L720" s="7">
        <f t="shared" si="53"/>
        <v>374850</v>
      </c>
      <c r="M720" s="7"/>
      <c r="N720" s="14"/>
      <c r="O720" s="7">
        <f t="shared" si="51"/>
        <v>0</v>
      </c>
      <c r="P720" s="7">
        <f t="shared" si="54"/>
        <v>0</v>
      </c>
    </row>
    <row r="721" spans="1:16" ht="15" customHeight="1" x14ac:dyDescent="0.3">
      <c r="A721" s="4">
        <v>710</v>
      </c>
      <c r="B721" s="92" t="s">
        <v>546</v>
      </c>
      <c r="C721" s="92"/>
      <c r="D721" s="92"/>
      <c r="E721" s="92"/>
      <c r="F721" s="92"/>
      <c r="G721" s="92"/>
      <c r="H721" s="92"/>
      <c r="I721" s="92"/>
      <c r="J721" s="6">
        <v>348500</v>
      </c>
      <c r="K721" s="7">
        <f t="shared" si="52"/>
        <v>66215</v>
      </c>
      <c r="L721" s="7">
        <f t="shared" si="53"/>
        <v>414715</v>
      </c>
      <c r="M721" s="7"/>
      <c r="N721" s="14"/>
      <c r="O721" s="7">
        <f t="shared" si="51"/>
        <v>0</v>
      </c>
      <c r="P721" s="7">
        <f t="shared" si="54"/>
        <v>0</v>
      </c>
    </row>
    <row r="722" spans="1:16" ht="15" customHeight="1" x14ac:dyDescent="0.3">
      <c r="A722" s="4">
        <v>711</v>
      </c>
      <c r="B722" s="92" t="s">
        <v>389</v>
      </c>
      <c r="C722" s="92"/>
      <c r="D722" s="92"/>
      <c r="E722" s="92"/>
      <c r="F722" s="92"/>
      <c r="G722" s="92"/>
      <c r="H722" s="92"/>
      <c r="I722" s="92"/>
      <c r="J722" s="6">
        <v>61644.54</v>
      </c>
      <c r="K722" s="7">
        <f t="shared" si="52"/>
        <v>11712.462600000001</v>
      </c>
      <c r="L722" s="7">
        <f t="shared" si="53"/>
        <v>73357.002600000007</v>
      </c>
      <c r="M722" s="7"/>
      <c r="N722" s="14"/>
      <c r="O722" s="7">
        <f t="shared" si="51"/>
        <v>0</v>
      </c>
      <c r="P722" s="7">
        <f t="shared" si="54"/>
        <v>0</v>
      </c>
    </row>
    <row r="723" spans="1:16" ht="15" customHeight="1" x14ac:dyDescent="0.3">
      <c r="A723" s="4">
        <v>712</v>
      </c>
      <c r="B723" s="92" t="s">
        <v>547</v>
      </c>
      <c r="C723" s="92"/>
      <c r="D723" s="92"/>
      <c r="E723" s="92"/>
      <c r="F723" s="92"/>
      <c r="G723" s="92"/>
      <c r="H723" s="92"/>
      <c r="I723" s="92"/>
      <c r="J723" s="6">
        <v>53000</v>
      </c>
      <c r="K723" s="7">
        <f t="shared" si="52"/>
        <v>10070</v>
      </c>
      <c r="L723" s="7">
        <f t="shared" si="53"/>
        <v>63070</v>
      </c>
      <c r="M723" s="7"/>
      <c r="N723" s="14"/>
      <c r="O723" s="7">
        <f t="shared" si="51"/>
        <v>0</v>
      </c>
      <c r="P723" s="7">
        <f t="shared" si="54"/>
        <v>0</v>
      </c>
    </row>
    <row r="724" spans="1:16" ht="15" customHeight="1" x14ac:dyDescent="0.3">
      <c r="A724" s="4">
        <v>713</v>
      </c>
      <c r="B724" s="92" t="s">
        <v>390</v>
      </c>
      <c r="C724" s="92"/>
      <c r="D724" s="92"/>
      <c r="E724" s="92"/>
      <c r="F724" s="92"/>
      <c r="G724" s="92"/>
      <c r="H724" s="92"/>
      <c r="I724" s="92"/>
      <c r="J724" s="6">
        <v>66000</v>
      </c>
      <c r="K724" s="7">
        <f t="shared" si="52"/>
        <v>12540</v>
      </c>
      <c r="L724" s="7">
        <f t="shared" si="53"/>
        <v>78540</v>
      </c>
      <c r="M724" s="7"/>
      <c r="N724" s="14"/>
      <c r="O724" s="7">
        <f t="shared" si="51"/>
        <v>0</v>
      </c>
      <c r="P724" s="7">
        <f t="shared" si="54"/>
        <v>0</v>
      </c>
    </row>
    <row r="725" spans="1:16" ht="15" customHeight="1" x14ac:dyDescent="0.3">
      <c r="A725" s="4">
        <v>714</v>
      </c>
      <c r="B725" s="92" t="s">
        <v>548</v>
      </c>
      <c r="C725" s="92"/>
      <c r="D725" s="92"/>
      <c r="E725" s="92"/>
      <c r="F725" s="92"/>
      <c r="G725" s="92"/>
      <c r="H725" s="92"/>
      <c r="I725" s="92"/>
      <c r="J725" s="6">
        <v>1908000</v>
      </c>
      <c r="K725" s="7">
        <f t="shared" si="52"/>
        <v>362520</v>
      </c>
      <c r="L725" s="7">
        <f t="shared" si="53"/>
        <v>2270520</v>
      </c>
      <c r="M725" s="7"/>
      <c r="N725" s="14"/>
      <c r="O725" s="7">
        <f t="shared" si="51"/>
        <v>0</v>
      </c>
      <c r="P725" s="7">
        <f t="shared" si="54"/>
        <v>0</v>
      </c>
    </row>
    <row r="726" spans="1:16" x14ac:dyDescent="0.3">
      <c r="A726" s="4">
        <v>715</v>
      </c>
      <c r="B726" s="92" t="s">
        <v>549</v>
      </c>
      <c r="C726" s="92"/>
      <c r="D726" s="92"/>
      <c r="E726" s="92"/>
      <c r="F726" s="92"/>
      <c r="G726" s="92"/>
      <c r="H726" s="92"/>
      <c r="I726" s="92"/>
      <c r="J726" s="6">
        <v>1592000</v>
      </c>
      <c r="K726" s="7">
        <f t="shared" si="52"/>
        <v>302480</v>
      </c>
      <c r="L726" s="7">
        <f t="shared" si="53"/>
        <v>1894480</v>
      </c>
      <c r="M726" s="7"/>
      <c r="N726" s="14"/>
      <c r="O726" s="7">
        <f t="shared" si="51"/>
        <v>0</v>
      </c>
      <c r="P726" s="7">
        <f t="shared" si="54"/>
        <v>0</v>
      </c>
    </row>
    <row r="727" spans="1:16" ht="15" customHeight="1" x14ac:dyDescent="0.3">
      <c r="A727" s="4">
        <v>716</v>
      </c>
      <c r="B727" s="92" t="s">
        <v>392</v>
      </c>
      <c r="C727" s="92"/>
      <c r="D727" s="92"/>
      <c r="E727" s="92"/>
      <c r="F727" s="92"/>
      <c r="G727" s="92"/>
      <c r="H727" s="92"/>
      <c r="I727" s="92"/>
      <c r="J727" s="6">
        <v>1407500</v>
      </c>
      <c r="K727" s="7">
        <f t="shared" si="52"/>
        <v>267425</v>
      </c>
      <c r="L727" s="7">
        <f t="shared" si="53"/>
        <v>1674925</v>
      </c>
      <c r="M727" s="7"/>
      <c r="N727" s="14"/>
      <c r="O727" s="7">
        <f t="shared" si="51"/>
        <v>0</v>
      </c>
      <c r="P727" s="7">
        <f t="shared" si="54"/>
        <v>0</v>
      </c>
    </row>
    <row r="728" spans="1:16" ht="15" customHeight="1" x14ac:dyDescent="0.3">
      <c r="A728" s="4">
        <v>717</v>
      </c>
      <c r="B728" s="92" t="s">
        <v>393</v>
      </c>
      <c r="C728" s="92"/>
      <c r="D728" s="92"/>
      <c r="E728" s="92"/>
      <c r="F728" s="92"/>
      <c r="G728" s="92"/>
      <c r="H728" s="92"/>
      <c r="I728" s="92"/>
      <c r="J728" s="6">
        <v>650000</v>
      </c>
      <c r="K728" s="7">
        <f t="shared" si="52"/>
        <v>123500</v>
      </c>
      <c r="L728" s="7">
        <f t="shared" si="53"/>
        <v>773500</v>
      </c>
      <c r="M728" s="7"/>
      <c r="N728" s="14"/>
      <c r="O728" s="7">
        <f t="shared" si="51"/>
        <v>0</v>
      </c>
      <c r="P728" s="7">
        <f t="shared" si="54"/>
        <v>0</v>
      </c>
    </row>
    <row r="729" spans="1:16" ht="15" customHeight="1" x14ac:dyDescent="0.3">
      <c r="A729" s="4">
        <v>718</v>
      </c>
      <c r="B729" s="92" t="s">
        <v>396</v>
      </c>
      <c r="C729" s="92"/>
      <c r="D729" s="92"/>
      <c r="E729" s="92"/>
      <c r="F729" s="92"/>
      <c r="G729" s="92"/>
      <c r="H729" s="92"/>
      <c r="I729" s="92"/>
      <c r="J729" s="6">
        <v>888239.5</v>
      </c>
      <c r="K729" s="7">
        <f t="shared" si="52"/>
        <v>168765.505</v>
      </c>
      <c r="L729" s="7">
        <f t="shared" si="53"/>
        <v>1057005.0049999999</v>
      </c>
      <c r="M729" s="7"/>
      <c r="N729" s="14"/>
      <c r="O729" s="7">
        <f t="shared" si="51"/>
        <v>0</v>
      </c>
      <c r="P729" s="7">
        <f t="shared" si="54"/>
        <v>0</v>
      </c>
    </row>
    <row r="730" spans="1:16" ht="15" customHeight="1" x14ac:dyDescent="0.3">
      <c r="A730" s="4">
        <v>719</v>
      </c>
      <c r="B730" s="92" t="s">
        <v>550</v>
      </c>
      <c r="C730" s="92"/>
      <c r="D730" s="92"/>
      <c r="E730" s="92"/>
      <c r="F730" s="92"/>
      <c r="G730" s="92"/>
      <c r="H730" s="92"/>
      <c r="I730" s="92"/>
      <c r="J730" s="6">
        <v>1291500</v>
      </c>
      <c r="K730" s="7">
        <f t="shared" si="52"/>
        <v>245385</v>
      </c>
      <c r="L730" s="7">
        <f t="shared" si="53"/>
        <v>1536885</v>
      </c>
      <c r="M730" s="7"/>
      <c r="N730" s="14"/>
      <c r="O730" s="7">
        <f t="shared" si="51"/>
        <v>0</v>
      </c>
      <c r="P730" s="7">
        <f t="shared" si="54"/>
        <v>0</v>
      </c>
    </row>
    <row r="731" spans="1:16" ht="15" customHeight="1" x14ac:dyDescent="0.3">
      <c r="A731" s="4">
        <v>720</v>
      </c>
      <c r="B731" s="92" t="s">
        <v>551</v>
      </c>
      <c r="C731" s="92"/>
      <c r="D731" s="92"/>
      <c r="E731" s="92"/>
      <c r="F731" s="92"/>
      <c r="G731" s="92"/>
      <c r="H731" s="92"/>
      <c r="I731" s="92"/>
      <c r="J731" s="6">
        <v>482500</v>
      </c>
      <c r="K731" s="7">
        <f t="shared" si="52"/>
        <v>91675</v>
      </c>
      <c r="L731" s="7">
        <f t="shared" si="53"/>
        <v>574175</v>
      </c>
      <c r="M731" s="7"/>
      <c r="N731" s="14"/>
      <c r="O731" s="7">
        <f t="shared" si="51"/>
        <v>0</v>
      </c>
      <c r="P731" s="7">
        <f t="shared" si="54"/>
        <v>0</v>
      </c>
    </row>
    <row r="732" spans="1:16" ht="15" customHeight="1" x14ac:dyDescent="0.3">
      <c r="A732" s="4">
        <v>721</v>
      </c>
      <c r="B732" s="92" t="s">
        <v>397</v>
      </c>
      <c r="C732" s="92"/>
      <c r="D732" s="92"/>
      <c r="E732" s="92"/>
      <c r="F732" s="92"/>
      <c r="G732" s="92"/>
      <c r="H732" s="92"/>
      <c r="I732" s="92"/>
      <c r="J732" s="6">
        <v>578000</v>
      </c>
      <c r="K732" s="7">
        <f t="shared" si="52"/>
        <v>109820</v>
      </c>
      <c r="L732" s="7">
        <f t="shared" si="53"/>
        <v>687820</v>
      </c>
      <c r="M732" s="7"/>
      <c r="N732" s="14"/>
      <c r="O732" s="7">
        <f t="shared" si="51"/>
        <v>0</v>
      </c>
      <c r="P732" s="7">
        <f t="shared" si="54"/>
        <v>0</v>
      </c>
    </row>
    <row r="733" spans="1:16" ht="15" customHeight="1" x14ac:dyDescent="0.3">
      <c r="A733" s="4">
        <v>722</v>
      </c>
      <c r="B733" s="92" t="s">
        <v>398</v>
      </c>
      <c r="C733" s="92"/>
      <c r="D733" s="92"/>
      <c r="E733" s="92"/>
      <c r="F733" s="92"/>
      <c r="G733" s="92"/>
      <c r="H733" s="92"/>
      <c r="I733" s="92"/>
      <c r="J733" s="6">
        <v>545500</v>
      </c>
      <c r="K733" s="7">
        <f t="shared" si="52"/>
        <v>103645</v>
      </c>
      <c r="L733" s="7">
        <f t="shared" si="53"/>
        <v>649145</v>
      </c>
      <c r="M733" s="7"/>
      <c r="N733" s="14"/>
      <c r="O733" s="7">
        <f t="shared" si="51"/>
        <v>0</v>
      </c>
      <c r="P733" s="7">
        <f t="shared" si="54"/>
        <v>0</v>
      </c>
    </row>
    <row r="734" spans="1:16" ht="15" customHeight="1" x14ac:dyDescent="0.3">
      <c r="A734" s="4">
        <v>723</v>
      </c>
      <c r="B734" s="92" t="s">
        <v>552</v>
      </c>
      <c r="C734" s="92"/>
      <c r="D734" s="92"/>
      <c r="E734" s="92"/>
      <c r="F734" s="92"/>
      <c r="G734" s="92"/>
      <c r="H734" s="92"/>
      <c r="I734" s="92"/>
      <c r="J734" s="6">
        <v>938000</v>
      </c>
      <c r="K734" s="7">
        <f t="shared" si="52"/>
        <v>178220</v>
      </c>
      <c r="L734" s="7">
        <f t="shared" si="53"/>
        <v>1116220</v>
      </c>
      <c r="M734" s="7"/>
      <c r="N734" s="14"/>
      <c r="O734" s="7">
        <f t="shared" si="51"/>
        <v>0</v>
      </c>
      <c r="P734" s="7">
        <f t="shared" si="54"/>
        <v>0</v>
      </c>
    </row>
    <row r="735" spans="1:16" ht="15" customHeight="1" x14ac:dyDescent="0.3">
      <c r="A735" s="4">
        <v>724</v>
      </c>
      <c r="B735" s="92" t="s">
        <v>553</v>
      </c>
      <c r="C735" s="92"/>
      <c r="D735" s="92"/>
      <c r="E735" s="92"/>
      <c r="F735" s="92"/>
      <c r="G735" s="92"/>
      <c r="H735" s="92"/>
      <c r="I735" s="92"/>
      <c r="J735" s="6">
        <v>858500</v>
      </c>
      <c r="K735" s="7">
        <f t="shared" si="52"/>
        <v>163115</v>
      </c>
      <c r="L735" s="7">
        <f t="shared" si="53"/>
        <v>1021615</v>
      </c>
      <c r="M735" s="7"/>
      <c r="N735" s="14"/>
      <c r="O735" s="7">
        <f t="shared" si="51"/>
        <v>0</v>
      </c>
      <c r="P735" s="7">
        <f t="shared" si="54"/>
        <v>0</v>
      </c>
    </row>
    <row r="736" spans="1:16" ht="15" customHeight="1" x14ac:dyDescent="0.3">
      <c r="A736" s="4">
        <v>725</v>
      </c>
      <c r="B736" s="92" t="s">
        <v>399</v>
      </c>
      <c r="C736" s="92"/>
      <c r="D736" s="92"/>
      <c r="E736" s="92"/>
      <c r="F736" s="92"/>
      <c r="G736" s="92"/>
      <c r="H736" s="92"/>
      <c r="I736" s="92"/>
      <c r="J736" s="6">
        <v>267000</v>
      </c>
      <c r="K736" s="7">
        <f t="shared" si="52"/>
        <v>50730</v>
      </c>
      <c r="L736" s="7">
        <f t="shared" si="53"/>
        <v>317730</v>
      </c>
      <c r="M736" s="7"/>
      <c r="N736" s="14"/>
      <c r="O736" s="7">
        <f t="shared" si="51"/>
        <v>0</v>
      </c>
      <c r="P736" s="7">
        <f t="shared" si="54"/>
        <v>0</v>
      </c>
    </row>
    <row r="737" spans="1:16" x14ac:dyDescent="0.3">
      <c r="A737" s="4">
        <v>726</v>
      </c>
      <c r="B737" s="92" t="s">
        <v>400</v>
      </c>
      <c r="C737" s="92"/>
      <c r="D737" s="92"/>
      <c r="E737" s="92"/>
      <c r="F737" s="92"/>
      <c r="G737" s="92"/>
      <c r="H737" s="92"/>
      <c r="I737" s="92"/>
      <c r="J737" s="6">
        <v>4928500</v>
      </c>
      <c r="K737" s="7">
        <f t="shared" si="52"/>
        <v>936415</v>
      </c>
      <c r="L737" s="7">
        <f t="shared" si="53"/>
        <v>5864915</v>
      </c>
      <c r="M737" s="7"/>
      <c r="N737" s="14"/>
      <c r="O737" s="7">
        <f t="shared" si="51"/>
        <v>0</v>
      </c>
      <c r="P737" s="7">
        <f t="shared" si="54"/>
        <v>0</v>
      </c>
    </row>
    <row r="738" spans="1:16" ht="15" customHeight="1" x14ac:dyDescent="0.3">
      <c r="A738" s="4">
        <v>727</v>
      </c>
      <c r="B738" s="92" t="s">
        <v>554</v>
      </c>
      <c r="C738" s="92"/>
      <c r="D738" s="92"/>
      <c r="E738" s="92"/>
      <c r="F738" s="92"/>
      <c r="G738" s="92"/>
      <c r="H738" s="92"/>
      <c r="I738" s="92"/>
      <c r="J738" s="6">
        <v>265000</v>
      </c>
      <c r="K738" s="7">
        <f t="shared" si="52"/>
        <v>50350</v>
      </c>
      <c r="L738" s="7">
        <f t="shared" si="53"/>
        <v>315350</v>
      </c>
      <c r="M738" s="7"/>
      <c r="N738" s="14"/>
      <c r="O738" s="7">
        <f t="shared" si="51"/>
        <v>0</v>
      </c>
      <c r="P738" s="7">
        <f t="shared" si="54"/>
        <v>0</v>
      </c>
    </row>
    <row r="739" spans="1:16" ht="15" customHeight="1" x14ac:dyDescent="0.3">
      <c r="A739" s="4">
        <v>728</v>
      </c>
      <c r="B739" s="92" t="s">
        <v>555</v>
      </c>
      <c r="C739" s="92"/>
      <c r="D739" s="92"/>
      <c r="E739" s="92"/>
      <c r="F739" s="92"/>
      <c r="G739" s="92"/>
      <c r="H739" s="92"/>
      <c r="I739" s="92"/>
      <c r="J739" s="6">
        <v>381000</v>
      </c>
      <c r="K739" s="7">
        <f t="shared" si="52"/>
        <v>72390</v>
      </c>
      <c r="L739" s="7">
        <f t="shared" si="53"/>
        <v>453390</v>
      </c>
      <c r="M739" s="7"/>
      <c r="N739" s="14"/>
      <c r="O739" s="7">
        <f t="shared" si="51"/>
        <v>0</v>
      </c>
      <c r="P739" s="7">
        <f t="shared" si="54"/>
        <v>0</v>
      </c>
    </row>
    <row r="740" spans="1:16" ht="15" customHeight="1" x14ac:dyDescent="0.3">
      <c r="A740" s="4">
        <v>729</v>
      </c>
      <c r="B740" s="92" t="s">
        <v>406</v>
      </c>
      <c r="C740" s="92"/>
      <c r="D740" s="92"/>
      <c r="E740" s="92"/>
      <c r="F740" s="92"/>
      <c r="G740" s="92"/>
      <c r="H740" s="92"/>
      <c r="I740" s="92"/>
      <c r="J740" s="6">
        <v>815500</v>
      </c>
      <c r="K740" s="7">
        <f t="shared" si="52"/>
        <v>154945</v>
      </c>
      <c r="L740" s="7">
        <f t="shared" si="53"/>
        <v>970445</v>
      </c>
      <c r="M740" s="7"/>
      <c r="N740" s="14"/>
      <c r="O740" s="7">
        <f t="shared" si="51"/>
        <v>0</v>
      </c>
      <c r="P740" s="7">
        <f t="shared" si="54"/>
        <v>0</v>
      </c>
    </row>
    <row r="741" spans="1:16" ht="15" customHeight="1" x14ac:dyDescent="0.3">
      <c r="A741" s="4">
        <v>730</v>
      </c>
      <c r="B741" s="92" t="s">
        <v>207</v>
      </c>
      <c r="C741" s="92"/>
      <c r="D741" s="92"/>
      <c r="E741" s="92"/>
      <c r="F741" s="92"/>
      <c r="G741" s="92"/>
      <c r="H741" s="92"/>
      <c r="I741" s="92"/>
      <c r="J741" s="6">
        <v>542000</v>
      </c>
      <c r="K741" s="7">
        <f t="shared" si="52"/>
        <v>102980</v>
      </c>
      <c r="L741" s="7">
        <f t="shared" si="53"/>
        <v>644980</v>
      </c>
      <c r="M741" s="7"/>
      <c r="N741" s="14"/>
      <c r="O741" s="7">
        <f t="shared" si="51"/>
        <v>0</v>
      </c>
      <c r="P741" s="7">
        <f t="shared" si="54"/>
        <v>0</v>
      </c>
    </row>
    <row r="742" spans="1:16" ht="15" customHeight="1" x14ac:dyDescent="0.3">
      <c r="A742" s="4">
        <v>731</v>
      </c>
      <c r="B742" s="92" t="s">
        <v>556</v>
      </c>
      <c r="C742" s="92"/>
      <c r="D742" s="92"/>
      <c r="E742" s="92"/>
      <c r="F742" s="92"/>
      <c r="G742" s="92"/>
      <c r="H742" s="92"/>
      <c r="I742" s="92"/>
      <c r="J742" s="6">
        <v>420000</v>
      </c>
      <c r="K742" s="7">
        <f t="shared" si="52"/>
        <v>79800</v>
      </c>
      <c r="L742" s="7">
        <f t="shared" si="53"/>
        <v>499800</v>
      </c>
      <c r="M742" s="7"/>
      <c r="N742" s="14"/>
      <c r="O742" s="7">
        <f t="shared" si="51"/>
        <v>0</v>
      </c>
      <c r="P742" s="7">
        <f t="shared" si="54"/>
        <v>0</v>
      </c>
    </row>
    <row r="743" spans="1:16" ht="15" customHeight="1" x14ac:dyDescent="0.3">
      <c r="A743" s="4">
        <v>732</v>
      </c>
      <c r="B743" s="92" t="s">
        <v>557</v>
      </c>
      <c r="C743" s="92"/>
      <c r="D743" s="92"/>
      <c r="E743" s="92"/>
      <c r="F743" s="92"/>
      <c r="G743" s="92"/>
      <c r="H743" s="92"/>
      <c r="I743" s="92"/>
      <c r="J743" s="6">
        <v>820000</v>
      </c>
      <c r="K743" s="7">
        <f t="shared" si="52"/>
        <v>155800</v>
      </c>
      <c r="L743" s="7">
        <f t="shared" si="53"/>
        <v>975800</v>
      </c>
      <c r="M743" s="7"/>
      <c r="N743" s="14"/>
      <c r="O743" s="7">
        <f t="shared" si="51"/>
        <v>0</v>
      </c>
      <c r="P743" s="7">
        <f t="shared" si="54"/>
        <v>0</v>
      </c>
    </row>
    <row r="744" spans="1:16" ht="15" customHeight="1" x14ac:dyDescent="0.3">
      <c r="A744" s="4">
        <v>733</v>
      </c>
      <c r="B744" s="92" t="s">
        <v>558</v>
      </c>
      <c r="C744" s="92"/>
      <c r="D744" s="92"/>
      <c r="E744" s="92"/>
      <c r="F744" s="92"/>
      <c r="G744" s="92"/>
      <c r="H744" s="92"/>
      <c r="I744" s="92"/>
      <c r="J744" s="6">
        <v>981142.02</v>
      </c>
      <c r="K744" s="7">
        <f t="shared" si="52"/>
        <v>186416.98380000002</v>
      </c>
      <c r="L744" s="7">
        <f t="shared" si="53"/>
        <v>1167559.0038000001</v>
      </c>
      <c r="M744" s="7"/>
      <c r="N744" s="14"/>
      <c r="O744" s="7">
        <f t="shared" si="51"/>
        <v>0</v>
      </c>
      <c r="P744" s="7">
        <f t="shared" si="54"/>
        <v>0</v>
      </c>
    </row>
    <row r="745" spans="1:16" ht="15" customHeight="1" x14ac:dyDescent="0.3">
      <c r="A745" s="4">
        <v>734</v>
      </c>
      <c r="B745" s="92" t="s">
        <v>559</v>
      </c>
      <c r="C745" s="92"/>
      <c r="D745" s="92"/>
      <c r="E745" s="92"/>
      <c r="F745" s="92"/>
      <c r="G745" s="92"/>
      <c r="H745" s="92"/>
      <c r="I745" s="92"/>
      <c r="J745" s="6">
        <v>504000</v>
      </c>
      <c r="K745" s="7">
        <f t="shared" si="52"/>
        <v>95760</v>
      </c>
      <c r="L745" s="7">
        <f t="shared" si="53"/>
        <v>599760</v>
      </c>
      <c r="M745" s="7"/>
      <c r="N745" s="14"/>
      <c r="O745" s="7">
        <f t="shared" si="51"/>
        <v>0</v>
      </c>
      <c r="P745" s="7">
        <f t="shared" si="54"/>
        <v>0</v>
      </c>
    </row>
    <row r="746" spans="1:16" x14ac:dyDescent="0.3">
      <c r="A746" s="4">
        <v>735</v>
      </c>
      <c r="B746" s="92" t="s">
        <v>560</v>
      </c>
      <c r="C746" s="92"/>
      <c r="D746" s="92"/>
      <c r="E746" s="92"/>
      <c r="F746" s="92"/>
      <c r="G746" s="92"/>
      <c r="H746" s="92"/>
      <c r="I746" s="92"/>
      <c r="J746" s="6">
        <v>2950000</v>
      </c>
      <c r="K746" s="7">
        <f t="shared" si="52"/>
        <v>560500</v>
      </c>
      <c r="L746" s="7">
        <f t="shared" si="53"/>
        <v>3510500</v>
      </c>
      <c r="M746" s="7"/>
      <c r="N746" s="14"/>
      <c r="O746" s="7">
        <f t="shared" si="51"/>
        <v>0</v>
      </c>
      <c r="P746" s="7">
        <f t="shared" si="54"/>
        <v>0</v>
      </c>
    </row>
    <row r="747" spans="1:16" ht="15" customHeight="1" x14ac:dyDescent="0.3">
      <c r="A747" s="89" t="s">
        <v>935</v>
      </c>
      <c r="B747" s="89"/>
      <c r="C747" s="89"/>
      <c r="D747" s="89"/>
      <c r="E747" s="89"/>
      <c r="F747" s="89"/>
      <c r="G747" s="89"/>
      <c r="H747" s="89"/>
      <c r="I747" s="89"/>
      <c r="J747" s="8"/>
      <c r="K747" s="9"/>
      <c r="L747" s="9"/>
      <c r="M747" s="9"/>
      <c r="N747" s="15"/>
      <c r="O747" s="9"/>
      <c r="P747" s="9"/>
    </row>
    <row r="748" spans="1:16" ht="15" customHeight="1" x14ac:dyDescent="0.3">
      <c r="A748" s="89" t="s">
        <v>936</v>
      </c>
      <c r="B748" s="89"/>
      <c r="C748" s="89"/>
      <c r="D748" s="89"/>
      <c r="E748" s="89"/>
      <c r="F748" s="89"/>
      <c r="G748" s="89"/>
      <c r="H748" s="89"/>
      <c r="I748" s="89"/>
      <c r="J748" s="8"/>
      <c r="K748" s="9"/>
      <c r="L748" s="9"/>
      <c r="M748" s="9"/>
      <c r="N748" s="15"/>
      <c r="O748" s="9"/>
      <c r="P748" s="9"/>
    </row>
    <row r="749" spans="1:16" ht="15" customHeight="1" x14ac:dyDescent="0.3">
      <c r="A749" s="89" t="s">
        <v>937</v>
      </c>
      <c r="B749" s="89"/>
      <c r="C749" s="89"/>
      <c r="D749" s="89"/>
      <c r="E749" s="89"/>
      <c r="F749" s="89"/>
      <c r="G749" s="89"/>
      <c r="H749" s="89"/>
      <c r="I749" s="89"/>
      <c r="J749" s="8"/>
      <c r="K749" s="9"/>
      <c r="L749" s="9"/>
      <c r="M749" s="9"/>
      <c r="N749" s="15"/>
      <c r="O749" s="9"/>
      <c r="P749" s="9"/>
    </row>
    <row r="750" spans="1:16" ht="15" customHeight="1" x14ac:dyDescent="0.3">
      <c r="A750" s="89" t="s">
        <v>938</v>
      </c>
      <c r="B750" s="89"/>
      <c r="C750" s="89"/>
      <c r="D750" s="89"/>
      <c r="E750" s="89"/>
      <c r="F750" s="89"/>
      <c r="G750" s="89"/>
      <c r="H750" s="89"/>
      <c r="I750" s="89"/>
      <c r="J750" s="8"/>
      <c r="K750" s="9"/>
      <c r="L750" s="9"/>
      <c r="M750" s="9"/>
      <c r="N750" s="15"/>
      <c r="O750" s="9"/>
      <c r="P750" s="9"/>
    </row>
    <row r="751" spans="1:16" ht="15" customHeight="1" x14ac:dyDescent="0.3">
      <c r="A751" s="89" t="s">
        <v>939</v>
      </c>
      <c r="B751" s="89"/>
      <c r="C751" s="89"/>
      <c r="D751" s="89"/>
      <c r="E751" s="89"/>
      <c r="F751" s="89"/>
      <c r="G751" s="89"/>
      <c r="H751" s="89"/>
      <c r="I751" s="89"/>
      <c r="J751" s="8"/>
      <c r="K751" s="9"/>
      <c r="L751" s="9"/>
      <c r="M751" s="9"/>
      <c r="N751" s="15"/>
      <c r="O751" s="9"/>
      <c r="P751" s="9"/>
    </row>
    <row r="752" spans="1:16" ht="15" customHeight="1" x14ac:dyDescent="0.3">
      <c r="A752" s="89" t="s">
        <v>940</v>
      </c>
      <c r="B752" s="89"/>
      <c r="C752" s="89"/>
      <c r="D752" s="89"/>
      <c r="E752" s="89"/>
      <c r="F752" s="89"/>
      <c r="G752" s="89"/>
      <c r="H752" s="89"/>
      <c r="I752" s="89"/>
      <c r="J752" s="8"/>
      <c r="K752" s="9"/>
      <c r="L752" s="9"/>
      <c r="M752" s="9"/>
      <c r="N752" s="15"/>
      <c r="O752" s="9"/>
      <c r="P752" s="9"/>
    </row>
    <row r="753" spans="1:16" ht="15" customHeight="1" x14ac:dyDescent="0.3">
      <c r="A753" s="4">
        <v>736</v>
      </c>
      <c r="B753" s="90" t="s">
        <v>561</v>
      </c>
      <c r="C753" s="90"/>
      <c r="D753" s="90"/>
      <c r="E753" s="90"/>
      <c r="F753" s="90"/>
      <c r="G753" s="90"/>
      <c r="H753" s="90"/>
      <c r="I753" s="90"/>
      <c r="J753" s="6">
        <v>68000</v>
      </c>
      <c r="K753" s="7">
        <f t="shared" si="52"/>
        <v>12920</v>
      </c>
      <c r="L753" s="7">
        <f t="shared" si="53"/>
        <v>80920</v>
      </c>
      <c r="M753" s="7"/>
      <c r="N753" s="14"/>
      <c r="O753" s="7">
        <f>+M753*N753</f>
        <v>0</v>
      </c>
      <c r="P753" s="7">
        <f t="shared" ref="P753:P775" si="55">+M753+O753</f>
        <v>0</v>
      </c>
    </row>
    <row r="754" spans="1:16" ht="15" customHeight="1" x14ac:dyDescent="0.3">
      <c r="A754" s="4">
        <v>737</v>
      </c>
      <c r="B754" s="90" t="s">
        <v>562</v>
      </c>
      <c r="C754" s="90"/>
      <c r="D754" s="90"/>
      <c r="E754" s="90"/>
      <c r="F754" s="90"/>
      <c r="G754" s="90"/>
      <c r="H754" s="90"/>
      <c r="I754" s="90"/>
      <c r="J754" s="6">
        <v>153000</v>
      </c>
      <c r="K754" s="7">
        <f t="shared" si="52"/>
        <v>29070</v>
      </c>
      <c r="L754" s="7">
        <f t="shared" si="53"/>
        <v>182070</v>
      </c>
      <c r="M754" s="7"/>
      <c r="N754" s="14"/>
      <c r="O754" s="7">
        <f t="shared" ref="O754:O817" si="56">+M754*N754</f>
        <v>0</v>
      </c>
      <c r="P754" s="7">
        <f t="shared" si="55"/>
        <v>0</v>
      </c>
    </row>
    <row r="755" spans="1:16" ht="15" customHeight="1" x14ac:dyDescent="0.3">
      <c r="A755" s="4">
        <v>738</v>
      </c>
      <c r="B755" s="90" t="s">
        <v>4</v>
      </c>
      <c r="C755" s="90"/>
      <c r="D755" s="90"/>
      <c r="E755" s="90"/>
      <c r="F755" s="90"/>
      <c r="G755" s="90"/>
      <c r="H755" s="90"/>
      <c r="I755" s="90"/>
      <c r="J755" s="6">
        <v>616000</v>
      </c>
      <c r="K755" s="7">
        <f t="shared" si="52"/>
        <v>117040</v>
      </c>
      <c r="L755" s="7">
        <f t="shared" si="53"/>
        <v>733040</v>
      </c>
      <c r="M755" s="7"/>
      <c r="N755" s="14"/>
      <c r="O755" s="7">
        <f t="shared" si="56"/>
        <v>0</v>
      </c>
      <c r="P755" s="7">
        <f t="shared" si="55"/>
        <v>0</v>
      </c>
    </row>
    <row r="756" spans="1:16" ht="15" customHeight="1" x14ac:dyDescent="0.3">
      <c r="A756" s="4">
        <v>739</v>
      </c>
      <c r="B756" s="90" t="s">
        <v>5</v>
      </c>
      <c r="C756" s="90"/>
      <c r="D756" s="90"/>
      <c r="E756" s="90"/>
      <c r="F756" s="90"/>
      <c r="G756" s="90"/>
      <c r="H756" s="90"/>
      <c r="I756" s="90"/>
      <c r="J756" s="6">
        <v>473500</v>
      </c>
      <c r="K756" s="7">
        <f t="shared" si="52"/>
        <v>89965</v>
      </c>
      <c r="L756" s="7">
        <f t="shared" si="53"/>
        <v>563465</v>
      </c>
      <c r="M756" s="7"/>
      <c r="N756" s="14"/>
      <c r="O756" s="7">
        <f t="shared" si="56"/>
        <v>0</v>
      </c>
      <c r="P756" s="7">
        <f t="shared" si="55"/>
        <v>0</v>
      </c>
    </row>
    <row r="757" spans="1:16" ht="15" customHeight="1" x14ac:dyDescent="0.3">
      <c r="A757" s="4">
        <v>740</v>
      </c>
      <c r="B757" s="90" t="s">
        <v>563</v>
      </c>
      <c r="C757" s="90"/>
      <c r="D757" s="90"/>
      <c r="E757" s="90"/>
      <c r="F757" s="90"/>
      <c r="G757" s="90"/>
      <c r="H757" s="90"/>
      <c r="I757" s="90"/>
      <c r="J757" s="6">
        <v>525000</v>
      </c>
      <c r="K757" s="7">
        <f t="shared" si="52"/>
        <v>99750</v>
      </c>
      <c r="L757" s="7">
        <f t="shared" si="53"/>
        <v>624750</v>
      </c>
      <c r="M757" s="7"/>
      <c r="N757" s="14"/>
      <c r="O757" s="7">
        <f t="shared" si="56"/>
        <v>0</v>
      </c>
      <c r="P757" s="7">
        <f t="shared" si="55"/>
        <v>0</v>
      </c>
    </row>
    <row r="758" spans="1:16" ht="15" customHeight="1" x14ac:dyDescent="0.3">
      <c r="A758" s="4">
        <v>741</v>
      </c>
      <c r="B758" s="90" t="s">
        <v>438</v>
      </c>
      <c r="C758" s="90"/>
      <c r="D758" s="90"/>
      <c r="E758" s="90"/>
      <c r="F758" s="90"/>
      <c r="G758" s="90"/>
      <c r="H758" s="90"/>
      <c r="I758" s="90"/>
      <c r="J758" s="6">
        <v>663000</v>
      </c>
      <c r="K758" s="7">
        <f t="shared" si="52"/>
        <v>125970</v>
      </c>
      <c r="L758" s="7">
        <f t="shared" si="53"/>
        <v>788970</v>
      </c>
      <c r="M758" s="7"/>
      <c r="N758" s="14"/>
      <c r="O758" s="7">
        <f t="shared" si="56"/>
        <v>0</v>
      </c>
      <c r="P758" s="7">
        <f t="shared" si="55"/>
        <v>0</v>
      </c>
    </row>
    <row r="759" spans="1:16" ht="15" customHeight="1" x14ac:dyDescent="0.3">
      <c r="A759" s="4">
        <v>742</v>
      </c>
      <c r="B759" s="90" t="s">
        <v>564</v>
      </c>
      <c r="C759" s="90"/>
      <c r="D759" s="90"/>
      <c r="E759" s="90"/>
      <c r="F759" s="90"/>
      <c r="G759" s="90"/>
      <c r="H759" s="90"/>
      <c r="I759" s="90"/>
      <c r="J759" s="6">
        <v>434000</v>
      </c>
      <c r="K759" s="7">
        <f t="shared" si="52"/>
        <v>82460</v>
      </c>
      <c r="L759" s="7">
        <f t="shared" si="53"/>
        <v>516460</v>
      </c>
      <c r="M759" s="7"/>
      <c r="N759" s="14"/>
      <c r="O759" s="7">
        <f t="shared" si="56"/>
        <v>0</v>
      </c>
      <c r="P759" s="7">
        <f t="shared" si="55"/>
        <v>0</v>
      </c>
    </row>
    <row r="760" spans="1:16" ht="15" customHeight="1" x14ac:dyDescent="0.3">
      <c r="A760" s="4">
        <v>743</v>
      </c>
      <c r="B760" s="90" t="s">
        <v>18</v>
      </c>
      <c r="C760" s="90"/>
      <c r="D760" s="90"/>
      <c r="E760" s="90"/>
      <c r="F760" s="90"/>
      <c r="G760" s="90"/>
      <c r="H760" s="90"/>
      <c r="I760" s="90"/>
      <c r="J760" s="6">
        <v>405000</v>
      </c>
      <c r="K760" s="7">
        <f t="shared" si="52"/>
        <v>76950</v>
      </c>
      <c r="L760" s="7">
        <f t="shared" si="53"/>
        <v>481950</v>
      </c>
      <c r="M760" s="7"/>
      <c r="N760" s="14"/>
      <c r="O760" s="7">
        <f t="shared" si="56"/>
        <v>0</v>
      </c>
      <c r="P760" s="7">
        <f t="shared" si="55"/>
        <v>0</v>
      </c>
    </row>
    <row r="761" spans="1:16" ht="15" customHeight="1" x14ac:dyDescent="0.3">
      <c r="A761" s="4">
        <v>744</v>
      </c>
      <c r="B761" s="90" t="s">
        <v>20</v>
      </c>
      <c r="C761" s="90"/>
      <c r="D761" s="90"/>
      <c r="E761" s="90"/>
      <c r="F761" s="90"/>
      <c r="G761" s="90"/>
      <c r="H761" s="90"/>
      <c r="I761" s="90"/>
      <c r="J761" s="6">
        <v>227000</v>
      </c>
      <c r="K761" s="7">
        <f t="shared" si="52"/>
        <v>43130</v>
      </c>
      <c r="L761" s="7">
        <f t="shared" si="53"/>
        <v>270130</v>
      </c>
      <c r="M761" s="7"/>
      <c r="N761" s="14"/>
      <c r="O761" s="7">
        <f t="shared" si="56"/>
        <v>0</v>
      </c>
      <c r="P761" s="7">
        <f t="shared" si="55"/>
        <v>0</v>
      </c>
    </row>
    <row r="762" spans="1:16" ht="15" customHeight="1" x14ac:dyDescent="0.3">
      <c r="A762" s="4">
        <v>745</v>
      </c>
      <c r="B762" s="90" t="s">
        <v>22</v>
      </c>
      <c r="C762" s="90"/>
      <c r="D762" s="90"/>
      <c r="E762" s="90"/>
      <c r="F762" s="90"/>
      <c r="G762" s="90"/>
      <c r="H762" s="90"/>
      <c r="I762" s="90"/>
      <c r="J762" s="6">
        <v>404715.97</v>
      </c>
      <c r="K762" s="7">
        <f t="shared" si="52"/>
        <v>76896.034299999999</v>
      </c>
      <c r="L762" s="7">
        <f t="shared" si="53"/>
        <v>481612.00429999997</v>
      </c>
      <c r="M762" s="7"/>
      <c r="N762" s="14"/>
      <c r="O762" s="7">
        <f t="shared" si="56"/>
        <v>0</v>
      </c>
      <c r="P762" s="7">
        <f t="shared" si="55"/>
        <v>0</v>
      </c>
    </row>
    <row r="763" spans="1:16" ht="15" customHeight="1" x14ac:dyDescent="0.3">
      <c r="A763" s="4">
        <v>746</v>
      </c>
      <c r="B763" s="90" t="s">
        <v>565</v>
      </c>
      <c r="C763" s="90"/>
      <c r="D763" s="90"/>
      <c r="E763" s="90"/>
      <c r="F763" s="90"/>
      <c r="G763" s="90"/>
      <c r="H763" s="90"/>
      <c r="I763" s="90"/>
      <c r="J763" s="6">
        <v>477000</v>
      </c>
      <c r="K763" s="7">
        <f t="shared" si="52"/>
        <v>90630</v>
      </c>
      <c r="L763" s="7">
        <f t="shared" si="53"/>
        <v>567630</v>
      </c>
      <c r="M763" s="7"/>
      <c r="N763" s="14"/>
      <c r="O763" s="7">
        <f t="shared" si="56"/>
        <v>0</v>
      </c>
      <c r="P763" s="7">
        <f t="shared" si="55"/>
        <v>0</v>
      </c>
    </row>
    <row r="764" spans="1:16" ht="15" customHeight="1" x14ac:dyDescent="0.3">
      <c r="A764" s="4">
        <v>747</v>
      </c>
      <c r="B764" s="90" t="s">
        <v>225</v>
      </c>
      <c r="C764" s="90"/>
      <c r="D764" s="90"/>
      <c r="E764" s="90"/>
      <c r="F764" s="90"/>
      <c r="G764" s="90"/>
      <c r="H764" s="90"/>
      <c r="I764" s="90"/>
      <c r="J764" s="6">
        <v>492000</v>
      </c>
      <c r="K764" s="7">
        <f t="shared" si="52"/>
        <v>93480</v>
      </c>
      <c r="L764" s="7">
        <f t="shared" si="53"/>
        <v>585480</v>
      </c>
      <c r="M764" s="7"/>
      <c r="N764" s="14"/>
      <c r="O764" s="7">
        <f t="shared" si="56"/>
        <v>0</v>
      </c>
      <c r="P764" s="7">
        <f t="shared" si="55"/>
        <v>0</v>
      </c>
    </row>
    <row r="765" spans="1:16" ht="15" customHeight="1" x14ac:dyDescent="0.3">
      <c r="A765" s="4">
        <v>748</v>
      </c>
      <c r="B765" s="90" t="s">
        <v>566</v>
      </c>
      <c r="C765" s="90"/>
      <c r="D765" s="90"/>
      <c r="E765" s="90"/>
      <c r="F765" s="90"/>
      <c r="G765" s="90"/>
      <c r="H765" s="90"/>
      <c r="I765" s="90"/>
      <c r="J765" s="6">
        <v>471000</v>
      </c>
      <c r="K765" s="7">
        <f t="shared" si="52"/>
        <v>89490</v>
      </c>
      <c r="L765" s="7">
        <f t="shared" si="53"/>
        <v>560490</v>
      </c>
      <c r="M765" s="7"/>
      <c r="N765" s="14"/>
      <c r="O765" s="7">
        <f t="shared" si="56"/>
        <v>0</v>
      </c>
      <c r="P765" s="7">
        <f t="shared" si="55"/>
        <v>0</v>
      </c>
    </row>
    <row r="766" spans="1:16" ht="15" customHeight="1" x14ac:dyDescent="0.3">
      <c r="A766" s="4">
        <v>749</v>
      </c>
      <c r="B766" s="90" t="s">
        <v>27</v>
      </c>
      <c r="C766" s="90"/>
      <c r="D766" s="90"/>
      <c r="E766" s="90"/>
      <c r="F766" s="90"/>
      <c r="G766" s="90"/>
      <c r="H766" s="90"/>
      <c r="I766" s="90"/>
      <c r="J766" s="6">
        <v>15000</v>
      </c>
      <c r="K766" s="7">
        <f t="shared" si="52"/>
        <v>2850</v>
      </c>
      <c r="L766" s="7">
        <f t="shared" si="53"/>
        <v>17850</v>
      </c>
      <c r="M766" s="7"/>
      <c r="N766" s="14"/>
      <c r="O766" s="7">
        <f t="shared" si="56"/>
        <v>0</v>
      </c>
      <c r="P766" s="7">
        <f t="shared" si="55"/>
        <v>0</v>
      </c>
    </row>
    <row r="767" spans="1:16" ht="15" customHeight="1" x14ac:dyDescent="0.3">
      <c r="A767" s="4">
        <v>750</v>
      </c>
      <c r="B767" s="90" t="s">
        <v>28</v>
      </c>
      <c r="C767" s="90"/>
      <c r="D767" s="90"/>
      <c r="E767" s="90"/>
      <c r="F767" s="90"/>
      <c r="G767" s="90"/>
      <c r="H767" s="90"/>
      <c r="I767" s="90"/>
      <c r="J767" s="6">
        <v>15000</v>
      </c>
      <c r="K767" s="7">
        <f t="shared" si="52"/>
        <v>2850</v>
      </c>
      <c r="L767" s="7">
        <f t="shared" si="53"/>
        <v>17850</v>
      </c>
      <c r="M767" s="7"/>
      <c r="N767" s="14"/>
      <c r="O767" s="7">
        <f t="shared" si="56"/>
        <v>0</v>
      </c>
      <c r="P767" s="7">
        <f t="shared" si="55"/>
        <v>0</v>
      </c>
    </row>
    <row r="768" spans="1:16" ht="15" customHeight="1" x14ac:dyDescent="0.3">
      <c r="A768" s="4">
        <v>751</v>
      </c>
      <c r="B768" s="90" t="s">
        <v>567</v>
      </c>
      <c r="C768" s="90"/>
      <c r="D768" s="90"/>
      <c r="E768" s="90"/>
      <c r="F768" s="90"/>
      <c r="G768" s="90"/>
      <c r="H768" s="90"/>
      <c r="I768" s="90"/>
      <c r="J768" s="6">
        <v>31500</v>
      </c>
      <c r="K768" s="7">
        <f t="shared" si="52"/>
        <v>5985</v>
      </c>
      <c r="L768" s="7">
        <f t="shared" si="53"/>
        <v>37485</v>
      </c>
      <c r="M768" s="7"/>
      <c r="N768" s="14"/>
      <c r="O768" s="7">
        <f t="shared" si="56"/>
        <v>0</v>
      </c>
      <c r="P768" s="7">
        <f t="shared" si="55"/>
        <v>0</v>
      </c>
    </row>
    <row r="769" spans="1:16" ht="15" customHeight="1" x14ac:dyDescent="0.3">
      <c r="A769" s="4">
        <v>752</v>
      </c>
      <c r="B769" s="90" t="s">
        <v>568</v>
      </c>
      <c r="C769" s="90"/>
      <c r="D769" s="90"/>
      <c r="E769" s="90"/>
      <c r="F769" s="90"/>
      <c r="G769" s="90"/>
      <c r="H769" s="90"/>
      <c r="I769" s="90"/>
      <c r="J769" s="6">
        <v>31500</v>
      </c>
      <c r="K769" s="7">
        <f t="shared" si="52"/>
        <v>5985</v>
      </c>
      <c r="L769" s="7">
        <f t="shared" si="53"/>
        <v>37485</v>
      </c>
      <c r="M769" s="7"/>
      <c r="N769" s="14"/>
      <c r="O769" s="7">
        <f t="shared" si="56"/>
        <v>0</v>
      </c>
      <c r="P769" s="7">
        <f t="shared" si="55"/>
        <v>0</v>
      </c>
    </row>
    <row r="770" spans="1:16" ht="15" customHeight="1" x14ac:dyDescent="0.3">
      <c r="A770" s="4">
        <v>753</v>
      </c>
      <c r="B770" s="90" t="s">
        <v>569</v>
      </c>
      <c r="C770" s="90"/>
      <c r="D770" s="90"/>
      <c r="E770" s="90"/>
      <c r="F770" s="90"/>
      <c r="G770" s="90"/>
      <c r="H770" s="90"/>
      <c r="I770" s="90"/>
      <c r="J770" s="6">
        <v>23558.82</v>
      </c>
      <c r="K770" s="7">
        <f t="shared" si="52"/>
        <v>4476.1758</v>
      </c>
      <c r="L770" s="7">
        <f t="shared" si="53"/>
        <v>28034.995800000001</v>
      </c>
      <c r="M770" s="7"/>
      <c r="N770" s="14"/>
      <c r="O770" s="7">
        <f t="shared" si="56"/>
        <v>0</v>
      </c>
      <c r="P770" s="7">
        <f t="shared" si="55"/>
        <v>0</v>
      </c>
    </row>
    <row r="771" spans="1:16" ht="15" customHeight="1" x14ac:dyDescent="0.3">
      <c r="A771" s="4">
        <v>754</v>
      </c>
      <c r="B771" s="90" t="s">
        <v>570</v>
      </c>
      <c r="C771" s="90"/>
      <c r="D771" s="90"/>
      <c r="E771" s="90"/>
      <c r="F771" s="90"/>
      <c r="G771" s="90"/>
      <c r="H771" s="90"/>
      <c r="I771" s="90"/>
      <c r="J771" s="6">
        <v>31500</v>
      </c>
      <c r="K771" s="7">
        <f t="shared" si="52"/>
        <v>5985</v>
      </c>
      <c r="L771" s="7">
        <f t="shared" si="53"/>
        <v>37485</v>
      </c>
      <c r="M771" s="7"/>
      <c r="N771" s="14"/>
      <c r="O771" s="7">
        <f t="shared" si="56"/>
        <v>0</v>
      </c>
      <c r="P771" s="7">
        <f t="shared" si="55"/>
        <v>0</v>
      </c>
    </row>
    <row r="772" spans="1:16" ht="15" customHeight="1" x14ac:dyDescent="0.3">
      <c r="A772" s="4">
        <v>755</v>
      </c>
      <c r="B772" s="90" t="s">
        <v>35</v>
      </c>
      <c r="C772" s="90"/>
      <c r="D772" s="90"/>
      <c r="E772" s="90"/>
      <c r="F772" s="90"/>
      <c r="G772" s="90"/>
      <c r="H772" s="90"/>
      <c r="I772" s="90"/>
      <c r="J772" s="6">
        <v>378500</v>
      </c>
      <c r="K772" s="7">
        <f t="shared" si="52"/>
        <v>71915</v>
      </c>
      <c r="L772" s="7">
        <f t="shared" si="53"/>
        <v>450415</v>
      </c>
      <c r="M772" s="7"/>
      <c r="N772" s="14"/>
      <c r="O772" s="7">
        <f t="shared" si="56"/>
        <v>0</v>
      </c>
      <c r="P772" s="7">
        <f t="shared" si="55"/>
        <v>0</v>
      </c>
    </row>
    <row r="773" spans="1:16" x14ac:dyDescent="0.3">
      <c r="A773" s="4">
        <v>756</v>
      </c>
      <c r="B773" s="90" t="s">
        <v>571</v>
      </c>
      <c r="C773" s="90"/>
      <c r="D773" s="90"/>
      <c r="E773" s="90"/>
      <c r="F773" s="90"/>
      <c r="G773" s="90"/>
      <c r="H773" s="90"/>
      <c r="I773" s="90"/>
      <c r="J773" s="6">
        <v>1283000</v>
      </c>
      <c r="K773" s="7">
        <f t="shared" si="52"/>
        <v>243770</v>
      </c>
      <c r="L773" s="7">
        <f t="shared" si="53"/>
        <v>1526770</v>
      </c>
      <c r="M773" s="7"/>
      <c r="N773" s="14"/>
      <c r="O773" s="7">
        <f t="shared" si="56"/>
        <v>0</v>
      </c>
      <c r="P773" s="7">
        <f t="shared" si="55"/>
        <v>0</v>
      </c>
    </row>
    <row r="774" spans="1:16" ht="15" customHeight="1" x14ac:dyDescent="0.3">
      <c r="A774" s="4">
        <v>757</v>
      </c>
      <c r="B774" s="90" t="s">
        <v>232</v>
      </c>
      <c r="C774" s="90"/>
      <c r="D774" s="90"/>
      <c r="E774" s="90"/>
      <c r="F774" s="90"/>
      <c r="G774" s="90"/>
      <c r="H774" s="90"/>
      <c r="I774" s="90"/>
      <c r="J774" s="6">
        <v>369000</v>
      </c>
      <c r="K774" s="7">
        <f t="shared" si="52"/>
        <v>70110</v>
      </c>
      <c r="L774" s="7">
        <f t="shared" si="53"/>
        <v>439110</v>
      </c>
      <c r="M774" s="7"/>
      <c r="N774" s="14"/>
      <c r="O774" s="7">
        <f t="shared" si="56"/>
        <v>0</v>
      </c>
      <c r="P774" s="7">
        <f t="shared" si="55"/>
        <v>0</v>
      </c>
    </row>
    <row r="775" spans="1:16" ht="15" customHeight="1" x14ac:dyDescent="0.3">
      <c r="A775" s="4">
        <v>758</v>
      </c>
      <c r="B775" s="90" t="s">
        <v>233</v>
      </c>
      <c r="C775" s="90"/>
      <c r="D775" s="90"/>
      <c r="E775" s="90"/>
      <c r="F775" s="90"/>
      <c r="G775" s="90"/>
      <c r="H775" s="90"/>
      <c r="I775" s="90"/>
      <c r="J775" s="6">
        <v>369000</v>
      </c>
      <c r="K775" s="7">
        <f t="shared" si="52"/>
        <v>70110</v>
      </c>
      <c r="L775" s="7">
        <f t="shared" si="53"/>
        <v>439110</v>
      </c>
      <c r="M775" s="7"/>
      <c r="N775" s="14"/>
      <c r="O775" s="7">
        <f t="shared" si="56"/>
        <v>0</v>
      </c>
      <c r="P775" s="7">
        <f t="shared" si="55"/>
        <v>0</v>
      </c>
    </row>
    <row r="776" spans="1:16" ht="15" customHeight="1" x14ac:dyDescent="0.3">
      <c r="A776" s="4">
        <v>759</v>
      </c>
      <c r="B776" s="90" t="s">
        <v>38</v>
      </c>
      <c r="C776" s="90"/>
      <c r="D776" s="90"/>
      <c r="E776" s="90"/>
      <c r="F776" s="90"/>
      <c r="G776" s="90"/>
      <c r="H776" s="90"/>
      <c r="I776" s="90"/>
      <c r="J776" s="6">
        <v>321000</v>
      </c>
      <c r="K776" s="7">
        <f t="shared" ref="K776:K839" si="57">+J776*19%</f>
        <v>60990</v>
      </c>
      <c r="L776" s="7">
        <f t="shared" ref="L776:L839" si="58">+J776+K776</f>
        <v>381990</v>
      </c>
      <c r="M776" s="7"/>
      <c r="N776" s="14"/>
      <c r="O776" s="7">
        <f t="shared" si="56"/>
        <v>0</v>
      </c>
      <c r="P776" s="7">
        <f t="shared" ref="P776:P839" si="59">+M776+O776</f>
        <v>0</v>
      </c>
    </row>
    <row r="777" spans="1:16" ht="15" customHeight="1" x14ac:dyDescent="0.3">
      <c r="A777" s="4">
        <v>760</v>
      </c>
      <c r="B777" s="90" t="s">
        <v>572</v>
      </c>
      <c r="C777" s="90"/>
      <c r="D777" s="90"/>
      <c r="E777" s="90"/>
      <c r="F777" s="90"/>
      <c r="G777" s="90"/>
      <c r="H777" s="90"/>
      <c r="I777" s="90"/>
      <c r="J777" s="6">
        <v>186000</v>
      </c>
      <c r="K777" s="7">
        <f t="shared" si="57"/>
        <v>35340</v>
      </c>
      <c r="L777" s="7">
        <f t="shared" si="58"/>
        <v>221340</v>
      </c>
      <c r="M777" s="7"/>
      <c r="N777" s="14"/>
      <c r="O777" s="7">
        <f t="shared" si="56"/>
        <v>0</v>
      </c>
      <c r="P777" s="7">
        <f t="shared" si="59"/>
        <v>0</v>
      </c>
    </row>
    <row r="778" spans="1:16" ht="15" customHeight="1" x14ac:dyDescent="0.3">
      <c r="A778" s="4">
        <v>761</v>
      </c>
      <c r="B778" s="90" t="s">
        <v>573</v>
      </c>
      <c r="C778" s="90"/>
      <c r="D778" s="90"/>
      <c r="E778" s="90"/>
      <c r="F778" s="90"/>
      <c r="G778" s="90"/>
      <c r="H778" s="90"/>
      <c r="I778" s="90"/>
      <c r="J778" s="6">
        <v>162000</v>
      </c>
      <c r="K778" s="7">
        <f t="shared" si="57"/>
        <v>30780</v>
      </c>
      <c r="L778" s="7">
        <f t="shared" si="58"/>
        <v>192780</v>
      </c>
      <c r="M778" s="7"/>
      <c r="N778" s="14"/>
      <c r="O778" s="7">
        <f t="shared" si="56"/>
        <v>0</v>
      </c>
      <c r="P778" s="7">
        <f t="shared" si="59"/>
        <v>0</v>
      </c>
    </row>
    <row r="779" spans="1:16" ht="15" customHeight="1" x14ac:dyDescent="0.3">
      <c r="A779" s="4">
        <v>762</v>
      </c>
      <c r="B779" s="90" t="s">
        <v>234</v>
      </c>
      <c r="C779" s="90"/>
      <c r="D779" s="90"/>
      <c r="E779" s="90"/>
      <c r="F779" s="90"/>
      <c r="G779" s="90"/>
      <c r="H779" s="90"/>
      <c r="I779" s="90"/>
      <c r="J779" s="6">
        <v>64000</v>
      </c>
      <c r="K779" s="7">
        <f t="shared" si="57"/>
        <v>12160</v>
      </c>
      <c r="L779" s="7">
        <f t="shared" si="58"/>
        <v>76160</v>
      </c>
      <c r="M779" s="7"/>
      <c r="N779" s="14"/>
      <c r="O779" s="7">
        <f t="shared" si="56"/>
        <v>0</v>
      </c>
      <c r="P779" s="7">
        <f t="shared" si="59"/>
        <v>0</v>
      </c>
    </row>
    <row r="780" spans="1:16" ht="15" customHeight="1" x14ac:dyDescent="0.3">
      <c r="A780" s="4">
        <v>763</v>
      </c>
      <c r="B780" s="90" t="s">
        <v>42</v>
      </c>
      <c r="C780" s="90"/>
      <c r="D780" s="90"/>
      <c r="E780" s="90"/>
      <c r="F780" s="90"/>
      <c r="G780" s="90"/>
      <c r="H780" s="90"/>
      <c r="I780" s="90"/>
      <c r="J780" s="6">
        <v>429500</v>
      </c>
      <c r="K780" s="7">
        <f t="shared" si="57"/>
        <v>81605</v>
      </c>
      <c r="L780" s="7">
        <f t="shared" si="58"/>
        <v>511105</v>
      </c>
      <c r="M780" s="7"/>
      <c r="N780" s="14"/>
      <c r="O780" s="7">
        <f t="shared" si="56"/>
        <v>0</v>
      </c>
      <c r="P780" s="7">
        <f t="shared" si="59"/>
        <v>0</v>
      </c>
    </row>
    <row r="781" spans="1:16" ht="15" customHeight="1" x14ac:dyDescent="0.3">
      <c r="A781" s="4">
        <v>764</v>
      </c>
      <c r="B781" s="90" t="s">
        <v>45</v>
      </c>
      <c r="C781" s="90"/>
      <c r="D781" s="90"/>
      <c r="E781" s="90"/>
      <c r="F781" s="90"/>
      <c r="G781" s="90"/>
      <c r="H781" s="90"/>
      <c r="I781" s="90"/>
      <c r="J781" s="6">
        <v>115500</v>
      </c>
      <c r="K781" s="7">
        <f t="shared" si="57"/>
        <v>21945</v>
      </c>
      <c r="L781" s="7">
        <f t="shared" si="58"/>
        <v>137445</v>
      </c>
      <c r="M781" s="7"/>
      <c r="N781" s="14"/>
      <c r="O781" s="7">
        <f t="shared" si="56"/>
        <v>0</v>
      </c>
      <c r="P781" s="7">
        <f t="shared" si="59"/>
        <v>0</v>
      </c>
    </row>
    <row r="782" spans="1:16" ht="15" customHeight="1" x14ac:dyDescent="0.3">
      <c r="A782" s="4">
        <v>765</v>
      </c>
      <c r="B782" s="90" t="s">
        <v>574</v>
      </c>
      <c r="C782" s="90"/>
      <c r="D782" s="90"/>
      <c r="E782" s="90"/>
      <c r="F782" s="90"/>
      <c r="G782" s="90"/>
      <c r="H782" s="90"/>
      <c r="I782" s="90"/>
      <c r="J782" s="6">
        <v>364000</v>
      </c>
      <c r="K782" s="7">
        <f t="shared" si="57"/>
        <v>69160</v>
      </c>
      <c r="L782" s="7">
        <f t="shared" si="58"/>
        <v>433160</v>
      </c>
      <c r="M782" s="7"/>
      <c r="N782" s="14"/>
      <c r="O782" s="7">
        <f t="shared" si="56"/>
        <v>0</v>
      </c>
      <c r="P782" s="7">
        <f t="shared" si="59"/>
        <v>0</v>
      </c>
    </row>
    <row r="783" spans="1:16" ht="15" customHeight="1" x14ac:dyDescent="0.3">
      <c r="A783" s="4">
        <v>766</v>
      </c>
      <c r="B783" s="90" t="s">
        <v>575</v>
      </c>
      <c r="C783" s="90"/>
      <c r="D783" s="90"/>
      <c r="E783" s="90"/>
      <c r="F783" s="90"/>
      <c r="G783" s="90"/>
      <c r="H783" s="90"/>
      <c r="I783" s="90"/>
      <c r="J783" s="6">
        <v>103000</v>
      </c>
      <c r="K783" s="7">
        <f t="shared" si="57"/>
        <v>19570</v>
      </c>
      <c r="L783" s="7">
        <f t="shared" si="58"/>
        <v>122570</v>
      </c>
      <c r="M783" s="7"/>
      <c r="N783" s="14"/>
      <c r="O783" s="7">
        <f t="shared" si="56"/>
        <v>0</v>
      </c>
      <c r="P783" s="7">
        <f t="shared" si="59"/>
        <v>0</v>
      </c>
    </row>
    <row r="784" spans="1:16" ht="15" customHeight="1" x14ac:dyDescent="0.3">
      <c r="A784" s="4">
        <v>767</v>
      </c>
      <c r="B784" s="90" t="s">
        <v>576</v>
      </c>
      <c r="C784" s="90"/>
      <c r="D784" s="90"/>
      <c r="E784" s="90"/>
      <c r="F784" s="90"/>
      <c r="G784" s="90"/>
      <c r="H784" s="90"/>
      <c r="I784" s="90"/>
      <c r="J784" s="6">
        <v>343000</v>
      </c>
      <c r="K784" s="7">
        <f t="shared" si="57"/>
        <v>65170</v>
      </c>
      <c r="L784" s="7">
        <f t="shared" si="58"/>
        <v>408170</v>
      </c>
      <c r="M784" s="7"/>
      <c r="N784" s="14"/>
      <c r="O784" s="7">
        <f t="shared" si="56"/>
        <v>0</v>
      </c>
      <c r="P784" s="7">
        <f t="shared" si="59"/>
        <v>0</v>
      </c>
    </row>
    <row r="785" spans="1:16" ht="15" customHeight="1" x14ac:dyDescent="0.3">
      <c r="A785" s="4">
        <v>768</v>
      </c>
      <c r="B785" s="90" t="s">
        <v>577</v>
      </c>
      <c r="C785" s="90"/>
      <c r="D785" s="90"/>
      <c r="E785" s="90"/>
      <c r="F785" s="90"/>
      <c r="G785" s="90"/>
      <c r="H785" s="90"/>
      <c r="I785" s="90"/>
      <c r="J785" s="6">
        <v>349000</v>
      </c>
      <c r="K785" s="7">
        <f t="shared" si="57"/>
        <v>66310</v>
      </c>
      <c r="L785" s="7">
        <f t="shared" si="58"/>
        <v>415310</v>
      </c>
      <c r="M785" s="7"/>
      <c r="N785" s="14"/>
      <c r="O785" s="7">
        <f t="shared" si="56"/>
        <v>0</v>
      </c>
      <c r="P785" s="7">
        <f t="shared" si="59"/>
        <v>0</v>
      </c>
    </row>
    <row r="786" spans="1:16" ht="15" customHeight="1" x14ac:dyDescent="0.3">
      <c r="A786" s="4">
        <v>769</v>
      </c>
      <c r="B786" s="90" t="s">
        <v>48</v>
      </c>
      <c r="C786" s="90"/>
      <c r="D786" s="90"/>
      <c r="E786" s="90"/>
      <c r="F786" s="90"/>
      <c r="G786" s="90"/>
      <c r="H786" s="90"/>
      <c r="I786" s="90"/>
      <c r="J786" s="6">
        <v>156000</v>
      </c>
      <c r="K786" s="7">
        <f t="shared" si="57"/>
        <v>29640</v>
      </c>
      <c r="L786" s="7">
        <f t="shared" si="58"/>
        <v>185640</v>
      </c>
      <c r="M786" s="7"/>
      <c r="N786" s="14"/>
      <c r="O786" s="7">
        <f t="shared" si="56"/>
        <v>0</v>
      </c>
      <c r="P786" s="7">
        <f t="shared" si="59"/>
        <v>0</v>
      </c>
    </row>
    <row r="787" spans="1:16" ht="15" customHeight="1" x14ac:dyDescent="0.3">
      <c r="A787" s="4">
        <v>770</v>
      </c>
      <c r="B787" s="90" t="s">
        <v>453</v>
      </c>
      <c r="C787" s="90"/>
      <c r="D787" s="90"/>
      <c r="E787" s="90"/>
      <c r="F787" s="90"/>
      <c r="G787" s="90"/>
      <c r="H787" s="90"/>
      <c r="I787" s="90"/>
      <c r="J787" s="6">
        <v>2140000</v>
      </c>
      <c r="K787" s="7">
        <f t="shared" si="57"/>
        <v>406600</v>
      </c>
      <c r="L787" s="7">
        <f t="shared" si="58"/>
        <v>2546600</v>
      </c>
      <c r="M787" s="7"/>
      <c r="N787" s="14"/>
      <c r="O787" s="7">
        <f t="shared" si="56"/>
        <v>0</v>
      </c>
      <c r="P787" s="7">
        <f t="shared" si="59"/>
        <v>0</v>
      </c>
    </row>
    <row r="788" spans="1:16" x14ac:dyDescent="0.3">
      <c r="A788" s="4">
        <v>771</v>
      </c>
      <c r="B788" s="90" t="s">
        <v>578</v>
      </c>
      <c r="C788" s="90"/>
      <c r="D788" s="90"/>
      <c r="E788" s="90"/>
      <c r="F788" s="90"/>
      <c r="G788" s="90"/>
      <c r="H788" s="90"/>
      <c r="I788" s="90"/>
      <c r="J788" s="6">
        <v>595000</v>
      </c>
      <c r="K788" s="7">
        <f t="shared" si="57"/>
        <v>113050</v>
      </c>
      <c r="L788" s="7">
        <f t="shared" si="58"/>
        <v>708050</v>
      </c>
      <c r="M788" s="7"/>
      <c r="N788" s="14"/>
      <c r="O788" s="7">
        <f t="shared" si="56"/>
        <v>0</v>
      </c>
      <c r="P788" s="7">
        <f t="shared" si="59"/>
        <v>0</v>
      </c>
    </row>
    <row r="789" spans="1:16" ht="15" customHeight="1" x14ac:dyDescent="0.3">
      <c r="A789" s="4">
        <v>772</v>
      </c>
      <c r="B789" s="90" t="s">
        <v>579</v>
      </c>
      <c r="C789" s="90"/>
      <c r="D789" s="90"/>
      <c r="E789" s="90"/>
      <c r="F789" s="90"/>
      <c r="G789" s="90"/>
      <c r="H789" s="90"/>
      <c r="I789" s="90"/>
      <c r="J789" s="6">
        <v>86000</v>
      </c>
      <c r="K789" s="7">
        <f t="shared" si="57"/>
        <v>16340</v>
      </c>
      <c r="L789" s="7">
        <f t="shared" si="58"/>
        <v>102340</v>
      </c>
      <c r="M789" s="7"/>
      <c r="N789" s="14"/>
      <c r="O789" s="7">
        <f t="shared" si="56"/>
        <v>0</v>
      </c>
      <c r="P789" s="7">
        <f t="shared" si="59"/>
        <v>0</v>
      </c>
    </row>
    <row r="790" spans="1:16" ht="15" customHeight="1" x14ac:dyDescent="0.3">
      <c r="A790" s="4">
        <v>773</v>
      </c>
      <c r="B790" s="90" t="s">
        <v>249</v>
      </c>
      <c r="C790" s="90"/>
      <c r="D790" s="90"/>
      <c r="E790" s="90"/>
      <c r="F790" s="90"/>
      <c r="G790" s="90"/>
      <c r="H790" s="90"/>
      <c r="I790" s="90"/>
      <c r="J790" s="6">
        <v>312500</v>
      </c>
      <c r="K790" s="7">
        <f t="shared" si="57"/>
        <v>59375</v>
      </c>
      <c r="L790" s="7">
        <f t="shared" si="58"/>
        <v>371875</v>
      </c>
      <c r="M790" s="7"/>
      <c r="N790" s="14"/>
      <c r="O790" s="7">
        <f t="shared" si="56"/>
        <v>0</v>
      </c>
      <c r="P790" s="7">
        <f t="shared" si="59"/>
        <v>0</v>
      </c>
    </row>
    <row r="791" spans="1:16" ht="15" customHeight="1" x14ac:dyDescent="0.3">
      <c r="A791" s="4">
        <v>774</v>
      </c>
      <c r="B791" s="90" t="s">
        <v>580</v>
      </c>
      <c r="C791" s="90"/>
      <c r="D791" s="90"/>
      <c r="E791" s="90"/>
      <c r="F791" s="90"/>
      <c r="G791" s="90"/>
      <c r="H791" s="90"/>
      <c r="I791" s="90"/>
      <c r="J791" s="6">
        <v>159000</v>
      </c>
      <c r="K791" s="7">
        <f t="shared" si="57"/>
        <v>30210</v>
      </c>
      <c r="L791" s="7">
        <f t="shared" si="58"/>
        <v>189210</v>
      </c>
      <c r="M791" s="7"/>
      <c r="N791" s="14"/>
      <c r="O791" s="7">
        <f t="shared" si="56"/>
        <v>0</v>
      </c>
      <c r="P791" s="7">
        <f t="shared" si="59"/>
        <v>0</v>
      </c>
    </row>
    <row r="792" spans="1:16" ht="15" customHeight="1" x14ac:dyDescent="0.3">
      <c r="A792" s="4">
        <v>775</v>
      </c>
      <c r="B792" s="90" t="s">
        <v>63</v>
      </c>
      <c r="C792" s="90"/>
      <c r="D792" s="90"/>
      <c r="E792" s="90"/>
      <c r="F792" s="90"/>
      <c r="G792" s="90"/>
      <c r="H792" s="90"/>
      <c r="I792" s="90"/>
      <c r="J792" s="6">
        <v>289000</v>
      </c>
      <c r="K792" s="7">
        <f t="shared" si="57"/>
        <v>54910</v>
      </c>
      <c r="L792" s="7">
        <f t="shared" si="58"/>
        <v>343910</v>
      </c>
      <c r="M792" s="7"/>
      <c r="N792" s="14"/>
      <c r="O792" s="7">
        <f t="shared" si="56"/>
        <v>0</v>
      </c>
      <c r="P792" s="7">
        <f t="shared" si="59"/>
        <v>0</v>
      </c>
    </row>
    <row r="793" spans="1:16" ht="15" customHeight="1" x14ac:dyDescent="0.3">
      <c r="A793" s="4">
        <v>776</v>
      </c>
      <c r="B793" s="90" t="s">
        <v>581</v>
      </c>
      <c r="C793" s="90"/>
      <c r="D793" s="90"/>
      <c r="E793" s="90"/>
      <c r="F793" s="90"/>
      <c r="G793" s="90"/>
      <c r="H793" s="90"/>
      <c r="I793" s="90"/>
      <c r="J793" s="6">
        <v>426000</v>
      </c>
      <c r="K793" s="7">
        <f t="shared" si="57"/>
        <v>80940</v>
      </c>
      <c r="L793" s="7">
        <f t="shared" si="58"/>
        <v>506940</v>
      </c>
      <c r="M793" s="7"/>
      <c r="N793" s="14"/>
      <c r="O793" s="7">
        <f t="shared" si="56"/>
        <v>0</v>
      </c>
      <c r="P793" s="7">
        <f t="shared" si="59"/>
        <v>0</v>
      </c>
    </row>
    <row r="794" spans="1:16" ht="15" customHeight="1" x14ac:dyDescent="0.3">
      <c r="A794" s="4">
        <v>777</v>
      </c>
      <c r="B794" s="90" t="s">
        <v>68</v>
      </c>
      <c r="C794" s="90"/>
      <c r="D794" s="90"/>
      <c r="E794" s="90"/>
      <c r="F794" s="90"/>
      <c r="G794" s="90"/>
      <c r="H794" s="90"/>
      <c r="I794" s="90"/>
      <c r="J794" s="6">
        <v>317500</v>
      </c>
      <c r="K794" s="7">
        <f t="shared" si="57"/>
        <v>60325</v>
      </c>
      <c r="L794" s="7">
        <f t="shared" si="58"/>
        <v>377825</v>
      </c>
      <c r="M794" s="7"/>
      <c r="N794" s="14"/>
      <c r="O794" s="7">
        <f t="shared" si="56"/>
        <v>0</v>
      </c>
      <c r="P794" s="7">
        <f t="shared" si="59"/>
        <v>0</v>
      </c>
    </row>
    <row r="795" spans="1:16" ht="15" customHeight="1" x14ac:dyDescent="0.3">
      <c r="A795" s="4">
        <v>778</v>
      </c>
      <c r="B795" s="90" t="s">
        <v>582</v>
      </c>
      <c r="C795" s="90"/>
      <c r="D795" s="90"/>
      <c r="E795" s="90"/>
      <c r="F795" s="90"/>
      <c r="G795" s="90"/>
      <c r="H795" s="90"/>
      <c r="I795" s="90"/>
      <c r="J795" s="6">
        <v>302500</v>
      </c>
      <c r="K795" s="7">
        <f t="shared" si="57"/>
        <v>57475</v>
      </c>
      <c r="L795" s="7">
        <f t="shared" si="58"/>
        <v>359975</v>
      </c>
      <c r="M795" s="7"/>
      <c r="N795" s="14"/>
      <c r="O795" s="7">
        <f t="shared" si="56"/>
        <v>0</v>
      </c>
      <c r="P795" s="7">
        <f t="shared" si="59"/>
        <v>0</v>
      </c>
    </row>
    <row r="796" spans="1:16" ht="15" customHeight="1" x14ac:dyDescent="0.3">
      <c r="A796" s="4">
        <v>779</v>
      </c>
      <c r="B796" s="90" t="s">
        <v>261</v>
      </c>
      <c r="C796" s="90"/>
      <c r="D796" s="90"/>
      <c r="E796" s="90"/>
      <c r="F796" s="90"/>
      <c r="G796" s="90"/>
      <c r="H796" s="90"/>
      <c r="I796" s="90"/>
      <c r="J796" s="6">
        <v>268000</v>
      </c>
      <c r="K796" s="7">
        <f t="shared" si="57"/>
        <v>50920</v>
      </c>
      <c r="L796" s="7">
        <f t="shared" si="58"/>
        <v>318920</v>
      </c>
      <c r="M796" s="7"/>
      <c r="N796" s="14"/>
      <c r="O796" s="7">
        <f t="shared" si="56"/>
        <v>0</v>
      </c>
      <c r="P796" s="7">
        <f t="shared" si="59"/>
        <v>0</v>
      </c>
    </row>
    <row r="797" spans="1:16" ht="15" customHeight="1" x14ac:dyDescent="0.3">
      <c r="A797" s="4">
        <v>780</v>
      </c>
      <c r="B797" s="90" t="s">
        <v>71</v>
      </c>
      <c r="C797" s="90"/>
      <c r="D797" s="90"/>
      <c r="E797" s="90"/>
      <c r="F797" s="90"/>
      <c r="G797" s="90"/>
      <c r="H797" s="90"/>
      <c r="I797" s="90"/>
      <c r="J797" s="6">
        <v>313500</v>
      </c>
      <c r="K797" s="7">
        <f t="shared" si="57"/>
        <v>59565</v>
      </c>
      <c r="L797" s="7">
        <f t="shared" si="58"/>
        <v>373065</v>
      </c>
      <c r="M797" s="7"/>
      <c r="N797" s="14"/>
      <c r="O797" s="7">
        <f t="shared" si="56"/>
        <v>0</v>
      </c>
      <c r="P797" s="7">
        <f t="shared" si="59"/>
        <v>0</v>
      </c>
    </row>
    <row r="798" spans="1:16" ht="15" customHeight="1" x14ac:dyDescent="0.3">
      <c r="A798" s="4">
        <v>781</v>
      </c>
      <c r="B798" s="90" t="s">
        <v>72</v>
      </c>
      <c r="C798" s="90"/>
      <c r="D798" s="90"/>
      <c r="E798" s="90"/>
      <c r="F798" s="90"/>
      <c r="G798" s="90"/>
      <c r="H798" s="90"/>
      <c r="I798" s="90"/>
      <c r="J798" s="6">
        <v>246000</v>
      </c>
      <c r="K798" s="7">
        <f t="shared" si="57"/>
        <v>46740</v>
      </c>
      <c r="L798" s="7">
        <f t="shared" si="58"/>
        <v>292740</v>
      </c>
      <c r="M798" s="7"/>
      <c r="N798" s="14"/>
      <c r="O798" s="7">
        <f t="shared" si="56"/>
        <v>0</v>
      </c>
      <c r="P798" s="7">
        <f t="shared" si="59"/>
        <v>0</v>
      </c>
    </row>
    <row r="799" spans="1:16" x14ac:dyDescent="0.3">
      <c r="A799" s="4">
        <v>782</v>
      </c>
      <c r="B799" s="90" t="s">
        <v>583</v>
      </c>
      <c r="C799" s="90"/>
      <c r="D799" s="90"/>
      <c r="E799" s="90"/>
      <c r="F799" s="90"/>
      <c r="G799" s="90"/>
      <c r="H799" s="90"/>
      <c r="I799" s="90"/>
      <c r="J799" s="6">
        <v>346000</v>
      </c>
      <c r="K799" s="7">
        <f t="shared" si="57"/>
        <v>65740</v>
      </c>
      <c r="L799" s="7">
        <f t="shared" si="58"/>
        <v>411740</v>
      </c>
      <c r="M799" s="7"/>
      <c r="N799" s="14"/>
      <c r="O799" s="7">
        <f t="shared" si="56"/>
        <v>0</v>
      </c>
      <c r="P799" s="7">
        <f t="shared" si="59"/>
        <v>0</v>
      </c>
    </row>
    <row r="800" spans="1:16" ht="15" customHeight="1" x14ac:dyDescent="0.3">
      <c r="A800" s="4">
        <v>783</v>
      </c>
      <c r="B800" s="90" t="s">
        <v>584</v>
      </c>
      <c r="C800" s="90"/>
      <c r="D800" s="90"/>
      <c r="E800" s="90"/>
      <c r="F800" s="90"/>
      <c r="G800" s="90"/>
      <c r="H800" s="90"/>
      <c r="I800" s="90"/>
      <c r="J800" s="6">
        <v>583000</v>
      </c>
      <c r="K800" s="7">
        <f t="shared" si="57"/>
        <v>110770</v>
      </c>
      <c r="L800" s="7">
        <f t="shared" si="58"/>
        <v>693770</v>
      </c>
      <c r="M800" s="7"/>
      <c r="N800" s="14"/>
      <c r="O800" s="7">
        <f t="shared" si="56"/>
        <v>0</v>
      </c>
      <c r="P800" s="7">
        <f t="shared" si="59"/>
        <v>0</v>
      </c>
    </row>
    <row r="801" spans="1:16" ht="15" customHeight="1" x14ac:dyDescent="0.3">
      <c r="A801" s="4">
        <v>784</v>
      </c>
      <c r="B801" s="90" t="s">
        <v>585</v>
      </c>
      <c r="C801" s="90"/>
      <c r="D801" s="90"/>
      <c r="E801" s="90"/>
      <c r="F801" s="90"/>
      <c r="G801" s="90"/>
      <c r="H801" s="90"/>
      <c r="I801" s="90"/>
      <c r="J801" s="6">
        <v>676000</v>
      </c>
      <c r="K801" s="7">
        <f t="shared" si="57"/>
        <v>128440</v>
      </c>
      <c r="L801" s="7">
        <f t="shared" si="58"/>
        <v>804440</v>
      </c>
      <c r="M801" s="7"/>
      <c r="N801" s="14"/>
      <c r="O801" s="7">
        <f t="shared" si="56"/>
        <v>0</v>
      </c>
      <c r="P801" s="7">
        <f t="shared" si="59"/>
        <v>0</v>
      </c>
    </row>
    <row r="802" spans="1:16" ht="15" customHeight="1" x14ac:dyDescent="0.3">
      <c r="A802" s="4">
        <v>785</v>
      </c>
      <c r="B802" s="90" t="s">
        <v>76</v>
      </c>
      <c r="C802" s="90"/>
      <c r="D802" s="90"/>
      <c r="E802" s="90"/>
      <c r="F802" s="90"/>
      <c r="G802" s="90"/>
      <c r="H802" s="90"/>
      <c r="I802" s="90"/>
      <c r="J802" s="6">
        <v>4006500</v>
      </c>
      <c r="K802" s="7">
        <f t="shared" si="57"/>
        <v>761235</v>
      </c>
      <c r="L802" s="7">
        <f t="shared" si="58"/>
        <v>4767735</v>
      </c>
      <c r="M802" s="7"/>
      <c r="N802" s="14"/>
      <c r="O802" s="7">
        <f t="shared" si="56"/>
        <v>0</v>
      </c>
      <c r="P802" s="7">
        <f t="shared" si="59"/>
        <v>0</v>
      </c>
    </row>
    <row r="803" spans="1:16" ht="15" customHeight="1" x14ac:dyDescent="0.3">
      <c r="A803" s="4">
        <v>786</v>
      </c>
      <c r="B803" s="90" t="s">
        <v>271</v>
      </c>
      <c r="C803" s="90"/>
      <c r="D803" s="90"/>
      <c r="E803" s="90"/>
      <c r="F803" s="90"/>
      <c r="G803" s="90"/>
      <c r="H803" s="90"/>
      <c r="I803" s="90"/>
      <c r="J803" s="6">
        <v>1107000</v>
      </c>
      <c r="K803" s="7">
        <f t="shared" si="57"/>
        <v>210330</v>
      </c>
      <c r="L803" s="7">
        <f t="shared" si="58"/>
        <v>1317330</v>
      </c>
      <c r="M803" s="7"/>
      <c r="N803" s="14"/>
      <c r="O803" s="7">
        <f t="shared" si="56"/>
        <v>0</v>
      </c>
      <c r="P803" s="7">
        <f t="shared" si="59"/>
        <v>0</v>
      </c>
    </row>
    <row r="804" spans="1:16" ht="15" customHeight="1" x14ac:dyDescent="0.3">
      <c r="A804" s="4">
        <v>787</v>
      </c>
      <c r="B804" s="90" t="s">
        <v>84</v>
      </c>
      <c r="C804" s="90"/>
      <c r="D804" s="90"/>
      <c r="E804" s="90"/>
      <c r="F804" s="90"/>
      <c r="G804" s="90"/>
      <c r="H804" s="90"/>
      <c r="I804" s="90"/>
      <c r="J804" s="6">
        <v>302500</v>
      </c>
      <c r="K804" s="7">
        <f t="shared" si="57"/>
        <v>57475</v>
      </c>
      <c r="L804" s="7">
        <f t="shared" si="58"/>
        <v>359975</v>
      </c>
      <c r="M804" s="7"/>
      <c r="N804" s="14"/>
      <c r="O804" s="7">
        <f t="shared" si="56"/>
        <v>0</v>
      </c>
      <c r="P804" s="7">
        <f t="shared" si="59"/>
        <v>0</v>
      </c>
    </row>
    <row r="805" spans="1:16" ht="15" customHeight="1" x14ac:dyDescent="0.3">
      <c r="A805" s="4">
        <v>788</v>
      </c>
      <c r="B805" s="90" t="s">
        <v>85</v>
      </c>
      <c r="C805" s="90"/>
      <c r="D805" s="90"/>
      <c r="E805" s="90"/>
      <c r="F805" s="90"/>
      <c r="G805" s="90"/>
      <c r="H805" s="90"/>
      <c r="I805" s="90"/>
      <c r="J805" s="6">
        <v>54000</v>
      </c>
      <c r="K805" s="7">
        <f t="shared" si="57"/>
        <v>10260</v>
      </c>
      <c r="L805" s="7">
        <f t="shared" si="58"/>
        <v>64260</v>
      </c>
      <c r="M805" s="7"/>
      <c r="N805" s="14"/>
      <c r="O805" s="7">
        <f t="shared" si="56"/>
        <v>0</v>
      </c>
      <c r="P805" s="7">
        <f t="shared" si="59"/>
        <v>0</v>
      </c>
    </row>
    <row r="806" spans="1:16" ht="15" customHeight="1" x14ac:dyDescent="0.3">
      <c r="A806" s="4">
        <v>789</v>
      </c>
      <c r="B806" s="90" t="s">
        <v>86</v>
      </c>
      <c r="C806" s="90"/>
      <c r="D806" s="90"/>
      <c r="E806" s="90"/>
      <c r="F806" s="90"/>
      <c r="G806" s="90"/>
      <c r="H806" s="90"/>
      <c r="I806" s="90"/>
      <c r="J806" s="6">
        <v>522000</v>
      </c>
      <c r="K806" s="7">
        <f t="shared" si="57"/>
        <v>99180</v>
      </c>
      <c r="L806" s="7">
        <f t="shared" si="58"/>
        <v>621180</v>
      </c>
      <c r="M806" s="7"/>
      <c r="N806" s="14"/>
      <c r="O806" s="7">
        <f t="shared" si="56"/>
        <v>0</v>
      </c>
      <c r="P806" s="7">
        <f t="shared" si="59"/>
        <v>0</v>
      </c>
    </row>
    <row r="807" spans="1:16" ht="15" customHeight="1" x14ac:dyDescent="0.3">
      <c r="A807" s="4">
        <v>790</v>
      </c>
      <c r="B807" s="90" t="s">
        <v>586</v>
      </c>
      <c r="C807" s="90"/>
      <c r="D807" s="90"/>
      <c r="E807" s="90"/>
      <c r="F807" s="90"/>
      <c r="G807" s="90"/>
      <c r="H807" s="90"/>
      <c r="I807" s="90"/>
      <c r="J807" s="6">
        <v>164900</v>
      </c>
      <c r="K807" s="7">
        <f t="shared" si="57"/>
        <v>31331</v>
      </c>
      <c r="L807" s="7">
        <f t="shared" si="58"/>
        <v>196231</v>
      </c>
      <c r="M807" s="7"/>
      <c r="N807" s="14"/>
      <c r="O807" s="7">
        <f t="shared" si="56"/>
        <v>0</v>
      </c>
      <c r="P807" s="7">
        <f t="shared" si="59"/>
        <v>0</v>
      </c>
    </row>
    <row r="808" spans="1:16" ht="15" customHeight="1" x14ac:dyDescent="0.3">
      <c r="A808" s="4">
        <v>791</v>
      </c>
      <c r="B808" s="90" t="s">
        <v>88</v>
      </c>
      <c r="C808" s="90"/>
      <c r="D808" s="90"/>
      <c r="E808" s="90"/>
      <c r="F808" s="90"/>
      <c r="G808" s="90"/>
      <c r="H808" s="90"/>
      <c r="I808" s="90"/>
      <c r="J808" s="6">
        <v>134500</v>
      </c>
      <c r="K808" s="7">
        <f t="shared" si="57"/>
        <v>25555</v>
      </c>
      <c r="L808" s="7">
        <f t="shared" si="58"/>
        <v>160055</v>
      </c>
      <c r="M808" s="7"/>
      <c r="N808" s="14"/>
      <c r="O808" s="7">
        <f t="shared" si="56"/>
        <v>0</v>
      </c>
      <c r="P808" s="7">
        <f t="shared" si="59"/>
        <v>0</v>
      </c>
    </row>
    <row r="809" spans="1:16" ht="15" customHeight="1" x14ac:dyDescent="0.3">
      <c r="A809" s="4">
        <v>792</v>
      </c>
      <c r="B809" s="90" t="s">
        <v>89</v>
      </c>
      <c r="C809" s="90"/>
      <c r="D809" s="90"/>
      <c r="E809" s="90"/>
      <c r="F809" s="90"/>
      <c r="G809" s="90"/>
      <c r="H809" s="90"/>
      <c r="I809" s="90"/>
      <c r="J809" s="6">
        <v>154000</v>
      </c>
      <c r="K809" s="7">
        <f t="shared" si="57"/>
        <v>29260</v>
      </c>
      <c r="L809" s="7">
        <f t="shared" si="58"/>
        <v>183260</v>
      </c>
      <c r="M809" s="7"/>
      <c r="N809" s="14"/>
      <c r="O809" s="7">
        <f t="shared" si="56"/>
        <v>0</v>
      </c>
      <c r="P809" s="7">
        <f t="shared" si="59"/>
        <v>0</v>
      </c>
    </row>
    <row r="810" spans="1:16" ht="15" customHeight="1" x14ac:dyDescent="0.3">
      <c r="A810" s="4">
        <v>793</v>
      </c>
      <c r="B810" s="90" t="s">
        <v>90</v>
      </c>
      <c r="C810" s="90"/>
      <c r="D810" s="90"/>
      <c r="E810" s="90"/>
      <c r="F810" s="90"/>
      <c r="G810" s="90"/>
      <c r="H810" s="90"/>
      <c r="I810" s="90"/>
      <c r="J810" s="6">
        <v>164000</v>
      </c>
      <c r="K810" s="7">
        <f t="shared" si="57"/>
        <v>31160</v>
      </c>
      <c r="L810" s="7">
        <f t="shared" si="58"/>
        <v>195160</v>
      </c>
      <c r="M810" s="7"/>
      <c r="N810" s="14"/>
      <c r="O810" s="7">
        <f t="shared" si="56"/>
        <v>0</v>
      </c>
      <c r="P810" s="7">
        <f t="shared" si="59"/>
        <v>0</v>
      </c>
    </row>
    <row r="811" spans="1:16" ht="15" customHeight="1" x14ac:dyDescent="0.3">
      <c r="A811" s="4">
        <v>794</v>
      </c>
      <c r="B811" s="90" t="s">
        <v>587</v>
      </c>
      <c r="C811" s="90"/>
      <c r="D811" s="90"/>
      <c r="E811" s="90"/>
      <c r="F811" s="90"/>
      <c r="G811" s="90"/>
      <c r="H811" s="90"/>
      <c r="I811" s="90"/>
      <c r="J811" s="6">
        <v>145500</v>
      </c>
      <c r="K811" s="7">
        <f t="shared" si="57"/>
        <v>27645</v>
      </c>
      <c r="L811" s="7">
        <f t="shared" si="58"/>
        <v>173145</v>
      </c>
      <c r="M811" s="7"/>
      <c r="N811" s="14"/>
      <c r="O811" s="7">
        <f t="shared" si="56"/>
        <v>0</v>
      </c>
      <c r="P811" s="7">
        <f t="shared" si="59"/>
        <v>0</v>
      </c>
    </row>
    <row r="812" spans="1:16" ht="15" customHeight="1" x14ac:dyDescent="0.3">
      <c r="A812" s="4">
        <v>795</v>
      </c>
      <c r="B812" s="90" t="s">
        <v>281</v>
      </c>
      <c r="C812" s="90"/>
      <c r="D812" s="90"/>
      <c r="E812" s="90"/>
      <c r="F812" s="90"/>
      <c r="G812" s="90"/>
      <c r="H812" s="90"/>
      <c r="I812" s="90"/>
      <c r="J812" s="6">
        <v>139000</v>
      </c>
      <c r="K812" s="7">
        <f t="shared" si="57"/>
        <v>26410</v>
      </c>
      <c r="L812" s="7">
        <f t="shared" si="58"/>
        <v>165410</v>
      </c>
      <c r="M812" s="7"/>
      <c r="N812" s="14"/>
      <c r="O812" s="7">
        <f t="shared" si="56"/>
        <v>0</v>
      </c>
      <c r="P812" s="7">
        <f t="shared" si="59"/>
        <v>0</v>
      </c>
    </row>
    <row r="813" spans="1:16" ht="15" customHeight="1" x14ac:dyDescent="0.3">
      <c r="A813" s="4">
        <v>796</v>
      </c>
      <c r="B813" s="90" t="s">
        <v>93</v>
      </c>
      <c r="C813" s="90"/>
      <c r="D813" s="90"/>
      <c r="E813" s="90"/>
      <c r="F813" s="90"/>
      <c r="G813" s="90"/>
      <c r="H813" s="90"/>
      <c r="I813" s="90"/>
      <c r="J813" s="6">
        <v>173000</v>
      </c>
      <c r="K813" s="7">
        <f t="shared" si="57"/>
        <v>32870</v>
      </c>
      <c r="L813" s="7">
        <f t="shared" si="58"/>
        <v>205870</v>
      </c>
      <c r="M813" s="7"/>
      <c r="N813" s="14"/>
      <c r="O813" s="7">
        <f t="shared" si="56"/>
        <v>0</v>
      </c>
      <c r="P813" s="7">
        <f t="shared" si="59"/>
        <v>0</v>
      </c>
    </row>
    <row r="814" spans="1:16" ht="15" customHeight="1" x14ac:dyDescent="0.3">
      <c r="A814" s="4">
        <v>797</v>
      </c>
      <c r="B814" s="90" t="s">
        <v>477</v>
      </c>
      <c r="C814" s="90"/>
      <c r="D814" s="90"/>
      <c r="E814" s="90"/>
      <c r="F814" s="90"/>
      <c r="G814" s="90"/>
      <c r="H814" s="90"/>
      <c r="I814" s="90"/>
      <c r="J814" s="6">
        <v>141000</v>
      </c>
      <c r="K814" s="7">
        <f t="shared" si="57"/>
        <v>26790</v>
      </c>
      <c r="L814" s="7">
        <f t="shared" si="58"/>
        <v>167790</v>
      </c>
      <c r="M814" s="7"/>
      <c r="N814" s="14"/>
      <c r="O814" s="7">
        <f t="shared" si="56"/>
        <v>0</v>
      </c>
      <c r="P814" s="7">
        <f t="shared" si="59"/>
        <v>0</v>
      </c>
    </row>
    <row r="815" spans="1:16" ht="15" customHeight="1" x14ac:dyDescent="0.3">
      <c r="A815" s="4">
        <v>798</v>
      </c>
      <c r="B815" s="90" t="s">
        <v>95</v>
      </c>
      <c r="C815" s="90"/>
      <c r="D815" s="90"/>
      <c r="E815" s="90"/>
      <c r="F815" s="90"/>
      <c r="G815" s="90"/>
      <c r="H815" s="90"/>
      <c r="I815" s="90"/>
      <c r="J815" s="6">
        <v>171000</v>
      </c>
      <c r="K815" s="7">
        <f t="shared" si="57"/>
        <v>32490</v>
      </c>
      <c r="L815" s="7">
        <f t="shared" si="58"/>
        <v>203490</v>
      </c>
      <c r="M815" s="7"/>
      <c r="N815" s="14"/>
      <c r="O815" s="7">
        <f t="shared" si="56"/>
        <v>0</v>
      </c>
      <c r="P815" s="7">
        <f t="shared" si="59"/>
        <v>0</v>
      </c>
    </row>
    <row r="816" spans="1:16" ht="15" customHeight="1" x14ac:dyDescent="0.3">
      <c r="A816" s="4">
        <v>799</v>
      </c>
      <c r="B816" s="90" t="s">
        <v>285</v>
      </c>
      <c r="C816" s="90"/>
      <c r="D816" s="90"/>
      <c r="E816" s="90"/>
      <c r="F816" s="90"/>
      <c r="G816" s="90"/>
      <c r="H816" s="90"/>
      <c r="I816" s="90"/>
      <c r="J816" s="6">
        <v>189000</v>
      </c>
      <c r="K816" s="7">
        <f t="shared" si="57"/>
        <v>35910</v>
      </c>
      <c r="L816" s="7">
        <f t="shared" si="58"/>
        <v>224910</v>
      </c>
      <c r="M816" s="7"/>
      <c r="N816" s="14"/>
      <c r="O816" s="7">
        <f t="shared" si="56"/>
        <v>0</v>
      </c>
      <c r="P816" s="7">
        <f t="shared" si="59"/>
        <v>0</v>
      </c>
    </row>
    <row r="817" spans="1:16" ht="15" customHeight="1" x14ac:dyDescent="0.3">
      <c r="A817" s="4">
        <v>800</v>
      </c>
      <c r="B817" s="90" t="s">
        <v>286</v>
      </c>
      <c r="C817" s="90"/>
      <c r="D817" s="90"/>
      <c r="E817" s="90"/>
      <c r="F817" s="90"/>
      <c r="G817" s="90"/>
      <c r="H817" s="90"/>
      <c r="I817" s="90"/>
      <c r="J817" s="6">
        <v>197000</v>
      </c>
      <c r="K817" s="7">
        <f t="shared" si="57"/>
        <v>37430</v>
      </c>
      <c r="L817" s="7">
        <f t="shared" si="58"/>
        <v>234430</v>
      </c>
      <c r="M817" s="7"/>
      <c r="N817" s="14"/>
      <c r="O817" s="7">
        <f t="shared" si="56"/>
        <v>0</v>
      </c>
      <c r="P817" s="7">
        <f t="shared" si="59"/>
        <v>0</v>
      </c>
    </row>
    <row r="818" spans="1:16" ht="15" customHeight="1" x14ac:dyDescent="0.3">
      <c r="A818" s="4">
        <v>801</v>
      </c>
      <c r="B818" s="90" t="s">
        <v>588</v>
      </c>
      <c r="C818" s="90"/>
      <c r="D818" s="90"/>
      <c r="E818" s="90"/>
      <c r="F818" s="90"/>
      <c r="G818" s="90"/>
      <c r="H818" s="90"/>
      <c r="I818" s="90"/>
      <c r="J818" s="6">
        <v>103000</v>
      </c>
      <c r="K818" s="7">
        <f t="shared" si="57"/>
        <v>19570</v>
      </c>
      <c r="L818" s="7">
        <f t="shared" si="58"/>
        <v>122570</v>
      </c>
      <c r="M818" s="7"/>
      <c r="N818" s="14"/>
      <c r="O818" s="7">
        <f t="shared" ref="O818:O881" si="60">+M818*N818</f>
        <v>0</v>
      </c>
      <c r="P818" s="7">
        <f t="shared" si="59"/>
        <v>0</v>
      </c>
    </row>
    <row r="819" spans="1:16" ht="15" customHeight="1" x14ac:dyDescent="0.3">
      <c r="A819" s="4">
        <v>802</v>
      </c>
      <c r="B819" s="90" t="s">
        <v>589</v>
      </c>
      <c r="C819" s="90"/>
      <c r="D819" s="90"/>
      <c r="E819" s="90"/>
      <c r="F819" s="90"/>
      <c r="G819" s="90"/>
      <c r="H819" s="90"/>
      <c r="I819" s="90"/>
      <c r="J819" s="6">
        <v>23500</v>
      </c>
      <c r="K819" s="7">
        <f t="shared" si="57"/>
        <v>4465</v>
      </c>
      <c r="L819" s="7">
        <f t="shared" si="58"/>
        <v>27965</v>
      </c>
      <c r="M819" s="7"/>
      <c r="N819" s="14"/>
      <c r="O819" s="7">
        <f t="shared" si="60"/>
        <v>0</v>
      </c>
      <c r="P819" s="7">
        <f t="shared" si="59"/>
        <v>0</v>
      </c>
    </row>
    <row r="820" spans="1:16" ht="15" customHeight="1" x14ac:dyDescent="0.3">
      <c r="A820" s="4">
        <v>803</v>
      </c>
      <c r="B820" s="90" t="s">
        <v>290</v>
      </c>
      <c r="C820" s="90"/>
      <c r="D820" s="90"/>
      <c r="E820" s="90"/>
      <c r="F820" s="90"/>
      <c r="G820" s="90"/>
      <c r="H820" s="90"/>
      <c r="I820" s="90"/>
      <c r="J820" s="6">
        <v>23500</v>
      </c>
      <c r="K820" s="7">
        <f t="shared" si="57"/>
        <v>4465</v>
      </c>
      <c r="L820" s="7">
        <f t="shared" si="58"/>
        <v>27965</v>
      </c>
      <c r="M820" s="7"/>
      <c r="N820" s="14"/>
      <c r="O820" s="7">
        <f t="shared" si="60"/>
        <v>0</v>
      </c>
      <c r="P820" s="7">
        <f t="shared" si="59"/>
        <v>0</v>
      </c>
    </row>
    <row r="821" spans="1:16" ht="15" customHeight="1" x14ac:dyDescent="0.3">
      <c r="A821" s="4">
        <v>804</v>
      </c>
      <c r="B821" s="90" t="s">
        <v>291</v>
      </c>
      <c r="C821" s="90"/>
      <c r="D821" s="90"/>
      <c r="E821" s="90"/>
      <c r="F821" s="90"/>
      <c r="G821" s="90"/>
      <c r="H821" s="90"/>
      <c r="I821" s="90"/>
      <c r="J821" s="6">
        <v>24500</v>
      </c>
      <c r="K821" s="7">
        <f t="shared" si="57"/>
        <v>4655</v>
      </c>
      <c r="L821" s="7">
        <f t="shared" si="58"/>
        <v>29155</v>
      </c>
      <c r="M821" s="7"/>
      <c r="N821" s="14"/>
      <c r="O821" s="7">
        <f t="shared" si="60"/>
        <v>0</v>
      </c>
      <c r="P821" s="7">
        <f t="shared" si="59"/>
        <v>0</v>
      </c>
    </row>
    <row r="822" spans="1:16" ht="15" customHeight="1" x14ac:dyDescent="0.3">
      <c r="A822" s="4">
        <v>805</v>
      </c>
      <c r="B822" s="90" t="s">
        <v>292</v>
      </c>
      <c r="C822" s="90"/>
      <c r="D822" s="90"/>
      <c r="E822" s="90"/>
      <c r="F822" s="90"/>
      <c r="G822" s="90"/>
      <c r="H822" s="90"/>
      <c r="I822" s="90"/>
      <c r="J822" s="6">
        <v>24500</v>
      </c>
      <c r="K822" s="7">
        <f t="shared" si="57"/>
        <v>4655</v>
      </c>
      <c r="L822" s="7">
        <f t="shared" si="58"/>
        <v>29155</v>
      </c>
      <c r="M822" s="7"/>
      <c r="N822" s="14"/>
      <c r="O822" s="7">
        <f t="shared" si="60"/>
        <v>0</v>
      </c>
      <c r="P822" s="7">
        <f t="shared" si="59"/>
        <v>0</v>
      </c>
    </row>
    <row r="823" spans="1:16" ht="15" customHeight="1" x14ac:dyDescent="0.3">
      <c r="A823" s="4">
        <v>806</v>
      </c>
      <c r="B823" s="90" t="s">
        <v>293</v>
      </c>
      <c r="C823" s="90"/>
      <c r="D823" s="90"/>
      <c r="E823" s="90"/>
      <c r="F823" s="90"/>
      <c r="G823" s="90"/>
      <c r="H823" s="90"/>
      <c r="I823" s="90"/>
      <c r="J823" s="6">
        <v>25000</v>
      </c>
      <c r="K823" s="7">
        <f t="shared" si="57"/>
        <v>4750</v>
      </c>
      <c r="L823" s="7">
        <f t="shared" si="58"/>
        <v>29750</v>
      </c>
      <c r="M823" s="7"/>
      <c r="N823" s="14"/>
      <c r="O823" s="7">
        <f t="shared" si="60"/>
        <v>0</v>
      </c>
      <c r="P823" s="7">
        <f t="shared" si="59"/>
        <v>0</v>
      </c>
    </row>
    <row r="824" spans="1:16" ht="15" customHeight="1" x14ac:dyDescent="0.3">
      <c r="A824" s="4">
        <v>807</v>
      </c>
      <c r="B824" s="90" t="s">
        <v>294</v>
      </c>
      <c r="C824" s="90"/>
      <c r="D824" s="90"/>
      <c r="E824" s="90"/>
      <c r="F824" s="90"/>
      <c r="G824" s="90"/>
      <c r="H824" s="90"/>
      <c r="I824" s="90"/>
      <c r="J824" s="6">
        <v>25000</v>
      </c>
      <c r="K824" s="7">
        <f t="shared" si="57"/>
        <v>4750</v>
      </c>
      <c r="L824" s="7">
        <f t="shared" si="58"/>
        <v>29750</v>
      </c>
      <c r="M824" s="7"/>
      <c r="N824" s="14"/>
      <c r="O824" s="7">
        <f t="shared" si="60"/>
        <v>0</v>
      </c>
      <c r="P824" s="7">
        <f t="shared" si="59"/>
        <v>0</v>
      </c>
    </row>
    <row r="825" spans="1:16" ht="15" customHeight="1" x14ac:dyDescent="0.3">
      <c r="A825" s="4">
        <v>808</v>
      </c>
      <c r="B825" s="90" t="s">
        <v>590</v>
      </c>
      <c r="C825" s="90"/>
      <c r="D825" s="90"/>
      <c r="E825" s="90"/>
      <c r="F825" s="90"/>
      <c r="G825" s="90"/>
      <c r="H825" s="90"/>
      <c r="I825" s="90"/>
      <c r="J825" s="6">
        <v>199000</v>
      </c>
      <c r="K825" s="7">
        <f t="shared" si="57"/>
        <v>37810</v>
      </c>
      <c r="L825" s="7">
        <f t="shared" si="58"/>
        <v>236810</v>
      </c>
      <c r="M825" s="7"/>
      <c r="N825" s="14"/>
      <c r="O825" s="7">
        <f t="shared" si="60"/>
        <v>0</v>
      </c>
      <c r="P825" s="7">
        <f t="shared" si="59"/>
        <v>0</v>
      </c>
    </row>
    <row r="826" spans="1:16" ht="15" customHeight="1" x14ac:dyDescent="0.3">
      <c r="A826" s="4">
        <v>809</v>
      </c>
      <c r="B826" s="90" t="s">
        <v>99</v>
      </c>
      <c r="C826" s="90"/>
      <c r="D826" s="90"/>
      <c r="E826" s="90"/>
      <c r="F826" s="90"/>
      <c r="G826" s="90"/>
      <c r="H826" s="90"/>
      <c r="I826" s="90"/>
      <c r="J826" s="6">
        <v>75500</v>
      </c>
      <c r="K826" s="7">
        <f t="shared" si="57"/>
        <v>14345</v>
      </c>
      <c r="L826" s="7">
        <f t="shared" si="58"/>
        <v>89845</v>
      </c>
      <c r="M826" s="7"/>
      <c r="N826" s="14"/>
      <c r="O826" s="7">
        <f t="shared" si="60"/>
        <v>0</v>
      </c>
      <c r="P826" s="7">
        <f t="shared" si="59"/>
        <v>0</v>
      </c>
    </row>
    <row r="827" spans="1:16" ht="15" customHeight="1" x14ac:dyDescent="0.3">
      <c r="A827" s="4">
        <v>810</v>
      </c>
      <c r="B827" s="90" t="s">
        <v>102</v>
      </c>
      <c r="C827" s="90"/>
      <c r="D827" s="90"/>
      <c r="E827" s="90"/>
      <c r="F827" s="90"/>
      <c r="G827" s="90"/>
      <c r="H827" s="90"/>
      <c r="I827" s="90"/>
      <c r="J827" s="6">
        <v>358500</v>
      </c>
      <c r="K827" s="7">
        <f t="shared" si="57"/>
        <v>68115</v>
      </c>
      <c r="L827" s="7">
        <f t="shared" si="58"/>
        <v>426615</v>
      </c>
      <c r="M827" s="7"/>
      <c r="N827" s="14"/>
      <c r="O827" s="7">
        <f t="shared" si="60"/>
        <v>0</v>
      </c>
      <c r="P827" s="7">
        <f t="shared" si="59"/>
        <v>0</v>
      </c>
    </row>
    <row r="828" spans="1:16" ht="15" customHeight="1" x14ac:dyDescent="0.3">
      <c r="A828" s="4">
        <v>811</v>
      </c>
      <c r="B828" s="90" t="s">
        <v>591</v>
      </c>
      <c r="C828" s="90"/>
      <c r="D828" s="90"/>
      <c r="E828" s="90"/>
      <c r="F828" s="90"/>
      <c r="G828" s="90"/>
      <c r="H828" s="90"/>
      <c r="I828" s="90"/>
      <c r="J828" s="6">
        <v>260000</v>
      </c>
      <c r="K828" s="7">
        <f t="shared" si="57"/>
        <v>49400</v>
      </c>
      <c r="L828" s="7">
        <f t="shared" si="58"/>
        <v>309400</v>
      </c>
      <c r="M828" s="7"/>
      <c r="N828" s="14"/>
      <c r="O828" s="7">
        <f t="shared" si="60"/>
        <v>0</v>
      </c>
      <c r="P828" s="7">
        <f t="shared" si="59"/>
        <v>0</v>
      </c>
    </row>
    <row r="829" spans="1:16" ht="15" customHeight="1" x14ac:dyDescent="0.3">
      <c r="A829" s="4">
        <v>812</v>
      </c>
      <c r="B829" s="90" t="s">
        <v>592</v>
      </c>
      <c r="C829" s="90"/>
      <c r="D829" s="90"/>
      <c r="E829" s="90"/>
      <c r="F829" s="90"/>
      <c r="G829" s="90"/>
      <c r="H829" s="90"/>
      <c r="I829" s="90"/>
      <c r="J829" s="6">
        <v>182500</v>
      </c>
      <c r="K829" s="7">
        <f t="shared" si="57"/>
        <v>34675</v>
      </c>
      <c r="L829" s="7">
        <f t="shared" si="58"/>
        <v>217175</v>
      </c>
      <c r="M829" s="7"/>
      <c r="N829" s="14"/>
      <c r="O829" s="7">
        <f t="shared" si="60"/>
        <v>0</v>
      </c>
      <c r="P829" s="7">
        <f t="shared" si="59"/>
        <v>0</v>
      </c>
    </row>
    <row r="830" spans="1:16" ht="15" customHeight="1" x14ac:dyDescent="0.3">
      <c r="A830" s="4">
        <v>813</v>
      </c>
      <c r="B830" s="90" t="s">
        <v>593</v>
      </c>
      <c r="C830" s="90"/>
      <c r="D830" s="90"/>
      <c r="E830" s="90"/>
      <c r="F830" s="90"/>
      <c r="G830" s="90"/>
      <c r="H830" s="90"/>
      <c r="I830" s="90"/>
      <c r="J830" s="6">
        <v>132500</v>
      </c>
      <c r="K830" s="7">
        <f t="shared" si="57"/>
        <v>25175</v>
      </c>
      <c r="L830" s="7">
        <f t="shared" si="58"/>
        <v>157675</v>
      </c>
      <c r="M830" s="7"/>
      <c r="N830" s="14"/>
      <c r="O830" s="7">
        <f t="shared" si="60"/>
        <v>0</v>
      </c>
      <c r="P830" s="7">
        <f t="shared" si="59"/>
        <v>0</v>
      </c>
    </row>
    <row r="831" spans="1:16" ht="15" customHeight="1" x14ac:dyDescent="0.3">
      <c r="A831" s="4">
        <v>814</v>
      </c>
      <c r="B831" s="90" t="s">
        <v>594</v>
      </c>
      <c r="C831" s="90"/>
      <c r="D831" s="90"/>
      <c r="E831" s="90"/>
      <c r="F831" s="90"/>
      <c r="G831" s="90"/>
      <c r="H831" s="90"/>
      <c r="I831" s="90"/>
      <c r="J831" s="6">
        <v>464000</v>
      </c>
      <c r="K831" s="7">
        <f t="shared" si="57"/>
        <v>88160</v>
      </c>
      <c r="L831" s="7">
        <f t="shared" si="58"/>
        <v>552160</v>
      </c>
      <c r="M831" s="7"/>
      <c r="N831" s="14"/>
      <c r="O831" s="7">
        <f t="shared" si="60"/>
        <v>0</v>
      </c>
      <c r="P831" s="7">
        <f t="shared" si="59"/>
        <v>0</v>
      </c>
    </row>
    <row r="832" spans="1:16" ht="15" customHeight="1" x14ac:dyDescent="0.3">
      <c r="A832" s="4">
        <v>815</v>
      </c>
      <c r="B832" s="90" t="s">
        <v>595</v>
      </c>
      <c r="C832" s="90"/>
      <c r="D832" s="90"/>
      <c r="E832" s="90"/>
      <c r="F832" s="90"/>
      <c r="G832" s="90"/>
      <c r="H832" s="90"/>
      <c r="I832" s="90"/>
      <c r="J832" s="6">
        <v>180000</v>
      </c>
      <c r="K832" s="7">
        <f t="shared" si="57"/>
        <v>34200</v>
      </c>
      <c r="L832" s="7">
        <f t="shared" si="58"/>
        <v>214200</v>
      </c>
      <c r="M832" s="7"/>
      <c r="N832" s="14"/>
      <c r="O832" s="7">
        <f t="shared" si="60"/>
        <v>0</v>
      </c>
      <c r="P832" s="7">
        <f t="shared" si="59"/>
        <v>0</v>
      </c>
    </row>
    <row r="833" spans="1:16" ht="15" customHeight="1" x14ac:dyDescent="0.3">
      <c r="A833" s="4">
        <v>816</v>
      </c>
      <c r="B833" s="90" t="s">
        <v>596</v>
      </c>
      <c r="C833" s="90"/>
      <c r="D833" s="90"/>
      <c r="E833" s="90"/>
      <c r="F833" s="90"/>
      <c r="G833" s="90"/>
      <c r="H833" s="90"/>
      <c r="I833" s="90"/>
      <c r="J833" s="6">
        <v>592000</v>
      </c>
      <c r="K833" s="7">
        <f t="shared" si="57"/>
        <v>112480</v>
      </c>
      <c r="L833" s="7">
        <f t="shared" si="58"/>
        <v>704480</v>
      </c>
      <c r="M833" s="7"/>
      <c r="N833" s="14"/>
      <c r="O833" s="7">
        <f t="shared" si="60"/>
        <v>0</v>
      </c>
      <c r="P833" s="7">
        <f t="shared" si="59"/>
        <v>0</v>
      </c>
    </row>
    <row r="834" spans="1:16" ht="15" customHeight="1" x14ac:dyDescent="0.3">
      <c r="A834" s="4">
        <v>817</v>
      </c>
      <c r="B834" s="90" t="s">
        <v>108</v>
      </c>
      <c r="C834" s="90"/>
      <c r="D834" s="90"/>
      <c r="E834" s="90"/>
      <c r="F834" s="90"/>
      <c r="G834" s="90"/>
      <c r="H834" s="90"/>
      <c r="I834" s="90"/>
      <c r="J834" s="6">
        <v>375000</v>
      </c>
      <c r="K834" s="7">
        <f t="shared" si="57"/>
        <v>71250</v>
      </c>
      <c r="L834" s="7">
        <f t="shared" si="58"/>
        <v>446250</v>
      </c>
      <c r="M834" s="7"/>
      <c r="N834" s="14"/>
      <c r="O834" s="7">
        <f t="shared" si="60"/>
        <v>0</v>
      </c>
      <c r="P834" s="7">
        <f t="shared" si="59"/>
        <v>0</v>
      </c>
    </row>
    <row r="835" spans="1:16" ht="15" customHeight="1" x14ac:dyDescent="0.3">
      <c r="A835" s="4">
        <v>818</v>
      </c>
      <c r="B835" s="90" t="s">
        <v>110</v>
      </c>
      <c r="C835" s="90"/>
      <c r="D835" s="90"/>
      <c r="E835" s="90"/>
      <c r="F835" s="90"/>
      <c r="G835" s="90"/>
      <c r="H835" s="90"/>
      <c r="I835" s="90"/>
      <c r="J835" s="6">
        <v>429000</v>
      </c>
      <c r="K835" s="7">
        <f t="shared" si="57"/>
        <v>81510</v>
      </c>
      <c r="L835" s="7">
        <f t="shared" si="58"/>
        <v>510510</v>
      </c>
      <c r="M835" s="7"/>
      <c r="N835" s="14"/>
      <c r="O835" s="7">
        <f t="shared" si="60"/>
        <v>0</v>
      </c>
      <c r="P835" s="7">
        <f t="shared" si="59"/>
        <v>0</v>
      </c>
    </row>
    <row r="836" spans="1:16" x14ac:dyDescent="0.3">
      <c r="A836" s="4">
        <v>819</v>
      </c>
      <c r="B836" s="90" t="s">
        <v>597</v>
      </c>
      <c r="C836" s="90"/>
      <c r="D836" s="90"/>
      <c r="E836" s="90"/>
      <c r="F836" s="90"/>
      <c r="G836" s="90"/>
      <c r="H836" s="90"/>
      <c r="I836" s="90"/>
      <c r="J836" s="6">
        <v>1350500</v>
      </c>
      <c r="K836" s="7">
        <f t="shared" si="57"/>
        <v>256595</v>
      </c>
      <c r="L836" s="7">
        <f t="shared" si="58"/>
        <v>1607095</v>
      </c>
      <c r="M836" s="7"/>
      <c r="N836" s="14"/>
      <c r="O836" s="7">
        <f t="shared" si="60"/>
        <v>0</v>
      </c>
      <c r="P836" s="7">
        <f t="shared" si="59"/>
        <v>0</v>
      </c>
    </row>
    <row r="837" spans="1:16" ht="15" customHeight="1" x14ac:dyDescent="0.3">
      <c r="A837" s="4">
        <v>820</v>
      </c>
      <c r="B837" s="90" t="s">
        <v>317</v>
      </c>
      <c r="C837" s="90"/>
      <c r="D837" s="90"/>
      <c r="E837" s="90"/>
      <c r="F837" s="90"/>
      <c r="G837" s="90"/>
      <c r="H837" s="90"/>
      <c r="I837" s="90"/>
      <c r="J837" s="6">
        <v>365000</v>
      </c>
      <c r="K837" s="7">
        <f t="shared" si="57"/>
        <v>69350</v>
      </c>
      <c r="L837" s="7">
        <f t="shared" si="58"/>
        <v>434350</v>
      </c>
      <c r="M837" s="7"/>
      <c r="N837" s="14"/>
      <c r="O837" s="7">
        <f t="shared" si="60"/>
        <v>0</v>
      </c>
      <c r="P837" s="7">
        <f t="shared" si="59"/>
        <v>0</v>
      </c>
    </row>
    <row r="838" spans="1:16" ht="15" customHeight="1" x14ac:dyDescent="0.3">
      <c r="A838" s="4">
        <v>821</v>
      </c>
      <c r="B838" s="90" t="s">
        <v>598</v>
      </c>
      <c r="C838" s="90"/>
      <c r="D838" s="90"/>
      <c r="E838" s="90"/>
      <c r="F838" s="90"/>
      <c r="G838" s="90"/>
      <c r="H838" s="90"/>
      <c r="I838" s="90"/>
      <c r="J838" s="6">
        <v>440020.17</v>
      </c>
      <c r="K838" s="7">
        <f t="shared" si="57"/>
        <v>83603.832299999995</v>
      </c>
      <c r="L838" s="7">
        <f t="shared" si="58"/>
        <v>523624.00229999999</v>
      </c>
      <c r="M838" s="7"/>
      <c r="N838" s="14"/>
      <c r="O838" s="7">
        <f t="shared" si="60"/>
        <v>0</v>
      </c>
      <c r="P838" s="7">
        <f t="shared" si="59"/>
        <v>0</v>
      </c>
    </row>
    <row r="839" spans="1:16" ht="15" customHeight="1" x14ac:dyDescent="0.3">
      <c r="A839" s="4">
        <v>822</v>
      </c>
      <c r="B839" s="90" t="s">
        <v>599</v>
      </c>
      <c r="C839" s="90"/>
      <c r="D839" s="90"/>
      <c r="E839" s="90"/>
      <c r="F839" s="90"/>
      <c r="G839" s="90"/>
      <c r="H839" s="90"/>
      <c r="I839" s="90"/>
      <c r="J839" s="6">
        <v>2205500</v>
      </c>
      <c r="K839" s="7">
        <f t="shared" si="57"/>
        <v>419045</v>
      </c>
      <c r="L839" s="7">
        <f t="shared" si="58"/>
        <v>2624545</v>
      </c>
      <c r="M839" s="7"/>
      <c r="N839" s="14"/>
      <c r="O839" s="7">
        <f t="shared" si="60"/>
        <v>0</v>
      </c>
      <c r="P839" s="7">
        <f t="shared" si="59"/>
        <v>0</v>
      </c>
    </row>
    <row r="840" spans="1:16" ht="15" customHeight="1" x14ac:dyDescent="0.3">
      <c r="A840" s="4">
        <v>823</v>
      </c>
      <c r="B840" s="90" t="s">
        <v>600</v>
      </c>
      <c r="C840" s="90"/>
      <c r="D840" s="90"/>
      <c r="E840" s="90"/>
      <c r="F840" s="90"/>
      <c r="G840" s="90"/>
      <c r="H840" s="90"/>
      <c r="I840" s="90"/>
      <c r="J840" s="6">
        <v>257000</v>
      </c>
      <c r="K840" s="7">
        <f t="shared" ref="K840:K903" si="61">+J840*19%</f>
        <v>48830</v>
      </c>
      <c r="L840" s="7">
        <f t="shared" ref="L840:L903" si="62">+J840+K840</f>
        <v>305830</v>
      </c>
      <c r="M840" s="7"/>
      <c r="N840" s="14"/>
      <c r="O840" s="7">
        <f t="shared" si="60"/>
        <v>0</v>
      </c>
      <c r="P840" s="7">
        <f t="shared" ref="P840:P885" si="63">+M840+O840</f>
        <v>0</v>
      </c>
    </row>
    <row r="841" spans="1:16" ht="15" customHeight="1" x14ac:dyDescent="0.3">
      <c r="A841" s="4">
        <v>824</v>
      </c>
      <c r="B841" s="90" t="s">
        <v>601</v>
      </c>
      <c r="C841" s="90"/>
      <c r="D841" s="90"/>
      <c r="E841" s="90"/>
      <c r="F841" s="90"/>
      <c r="G841" s="90"/>
      <c r="H841" s="90"/>
      <c r="I841" s="90"/>
      <c r="J841" s="6">
        <v>355352.94</v>
      </c>
      <c r="K841" s="7">
        <f t="shared" si="61"/>
        <v>67517.058600000004</v>
      </c>
      <c r="L841" s="7">
        <f t="shared" si="62"/>
        <v>422869.99859999999</v>
      </c>
      <c r="M841" s="7"/>
      <c r="N841" s="14"/>
      <c r="O841" s="7">
        <f t="shared" si="60"/>
        <v>0</v>
      </c>
      <c r="P841" s="7">
        <f t="shared" si="63"/>
        <v>0</v>
      </c>
    </row>
    <row r="842" spans="1:16" ht="15" customHeight="1" x14ac:dyDescent="0.3">
      <c r="A842" s="4">
        <v>825</v>
      </c>
      <c r="B842" s="90" t="s">
        <v>602</v>
      </c>
      <c r="C842" s="90"/>
      <c r="D842" s="90"/>
      <c r="E842" s="90"/>
      <c r="F842" s="90"/>
      <c r="G842" s="90"/>
      <c r="H842" s="90"/>
      <c r="I842" s="90"/>
      <c r="J842" s="6">
        <v>513000</v>
      </c>
      <c r="K842" s="7">
        <f t="shared" si="61"/>
        <v>97470</v>
      </c>
      <c r="L842" s="7">
        <f t="shared" si="62"/>
        <v>610470</v>
      </c>
      <c r="M842" s="7"/>
      <c r="N842" s="14"/>
      <c r="O842" s="7">
        <f t="shared" si="60"/>
        <v>0</v>
      </c>
      <c r="P842" s="7">
        <f t="shared" si="63"/>
        <v>0</v>
      </c>
    </row>
    <row r="843" spans="1:16" ht="15" customHeight="1" x14ac:dyDescent="0.3">
      <c r="A843" s="4">
        <v>826</v>
      </c>
      <c r="B843" s="90" t="s">
        <v>603</v>
      </c>
      <c r="C843" s="90"/>
      <c r="D843" s="90"/>
      <c r="E843" s="90"/>
      <c r="F843" s="90"/>
      <c r="G843" s="90"/>
      <c r="H843" s="90"/>
      <c r="I843" s="90"/>
      <c r="J843" s="6">
        <v>1862500</v>
      </c>
      <c r="K843" s="7">
        <f t="shared" si="61"/>
        <v>353875</v>
      </c>
      <c r="L843" s="7">
        <f t="shared" si="62"/>
        <v>2216375</v>
      </c>
      <c r="M843" s="7"/>
      <c r="N843" s="14"/>
      <c r="O843" s="7">
        <f t="shared" si="60"/>
        <v>0</v>
      </c>
      <c r="P843" s="7">
        <f t="shared" si="63"/>
        <v>0</v>
      </c>
    </row>
    <row r="844" spans="1:16" ht="15" customHeight="1" x14ac:dyDescent="0.3">
      <c r="A844" s="4">
        <v>827</v>
      </c>
      <c r="B844" s="90" t="s">
        <v>604</v>
      </c>
      <c r="C844" s="90"/>
      <c r="D844" s="90"/>
      <c r="E844" s="90"/>
      <c r="F844" s="90"/>
      <c r="G844" s="90"/>
      <c r="H844" s="90"/>
      <c r="I844" s="90"/>
      <c r="J844" s="6">
        <v>523000</v>
      </c>
      <c r="K844" s="7">
        <f t="shared" si="61"/>
        <v>99370</v>
      </c>
      <c r="L844" s="7">
        <f t="shared" si="62"/>
        <v>622370</v>
      </c>
      <c r="M844" s="7"/>
      <c r="N844" s="14"/>
      <c r="O844" s="7">
        <f t="shared" si="60"/>
        <v>0</v>
      </c>
      <c r="P844" s="7">
        <f t="shared" si="63"/>
        <v>0</v>
      </c>
    </row>
    <row r="845" spans="1:16" ht="15" customHeight="1" x14ac:dyDescent="0.3">
      <c r="A845" s="4">
        <v>828</v>
      </c>
      <c r="B845" s="90" t="s">
        <v>605</v>
      </c>
      <c r="C845" s="90"/>
      <c r="D845" s="90"/>
      <c r="E845" s="90"/>
      <c r="F845" s="90"/>
      <c r="G845" s="90"/>
      <c r="H845" s="90"/>
      <c r="I845" s="90"/>
      <c r="J845" s="6">
        <v>327000</v>
      </c>
      <c r="K845" s="7">
        <f t="shared" si="61"/>
        <v>62130</v>
      </c>
      <c r="L845" s="7">
        <f t="shared" si="62"/>
        <v>389130</v>
      </c>
      <c r="M845" s="7"/>
      <c r="N845" s="14"/>
      <c r="O845" s="7">
        <f t="shared" si="60"/>
        <v>0</v>
      </c>
      <c r="P845" s="7">
        <f t="shared" si="63"/>
        <v>0</v>
      </c>
    </row>
    <row r="846" spans="1:16" ht="15" customHeight="1" x14ac:dyDescent="0.3">
      <c r="A846" s="4">
        <v>829</v>
      </c>
      <c r="B846" s="90" t="s">
        <v>606</v>
      </c>
      <c r="C846" s="90"/>
      <c r="D846" s="90"/>
      <c r="E846" s="90"/>
      <c r="F846" s="90"/>
      <c r="G846" s="90"/>
      <c r="H846" s="90"/>
      <c r="I846" s="90"/>
      <c r="J846" s="6">
        <v>340500</v>
      </c>
      <c r="K846" s="7">
        <f t="shared" si="61"/>
        <v>64695</v>
      </c>
      <c r="L846" s="7">
        <f t="shared" si="62"/>
        <v>405195</v>
      </c>
      <c r="M846" s="7"/>
      <c r="N846" s="14"/>
      <c r="O846" s="7">
        <f t="shared" si="60"/>
        <v>0</v>
      </c>
      <c r="P846" s="7">
        <f t="shared" si="63"/>
        <v>0</v>
      </c>
    </row>
    <row r="847" spans="1:16" ht="15" customHeight="1" x14ac:dyDescent="0.3">
      <c r="A847" s="4">
        <v>830</v>
      </c>
      <c r="B847" s="90" t="s">
        <v>607</v>
      </c>
      <c r="C847" s="90"/>
      <c r="D847" s="90"/>
      <c r="E847" s="90"/>
      <c r="F847" s="90"/>
      <c r="G847" s="90"/>
      <c r="H847" s="90"/>
      <c r="I847" s="90"/>
      <c r="J847" s="6">
        <v>297500</v>
      </c>
      <c r="K847" s="7">
        <f t="shared" si="61"/>
        <v>56525</v>
      </c>
      <c r="L847" s="7">
        <f t="shared" si="62"/>
        <v>354025</v>
      </c>
      <c r="M847" s="7"/>
      <c r="N847" s="14"/>
      <c r="O847" s="7">
        <f t="shared" si="60"/>
        <v>0</v>
      </c>
      <c r="P847" s="7">
        <f t="shared" si="63"/>
        <v>0</v>
      </c>
    </row>
    <row r="848" spans="1:16" ht="15" customHeight="1" x14ac:dyDescent="0.3">
      <c r="A848" s="4">
        <v>831</v>
      </c>
      <c r="B848" s="90" t="s">
        <v>132</v>
      </c>
      <c r="C848" s="90"/>
      <c r="D848" s="90"/>
      <c r="E848" s="90"/>
      <c r="F848" s="90"/>
      <c r="G848" s="90"/>
      <c r="H848" s="90"/>
      <c r="I848" s="90"/>
      <c r="J848" s="6">
        <v>226000</v>
      </c>
      <c r="K848" s="7">
        <f t="shared" si="61"/>
        <v>42940</v>
      </c>
      <c r="L848" s="7">
        <f t="shared" si="62"/>
        <v>268940</v>
      </c>
      <c r="M848" s="7"/>
      <c r="N848" s="14"/>
      <c r="O848" s="7">
        <f t="shared" si="60"/>
        <v>0</v>
      </c>
      <c r="P848" s="7">
        <f t="shared" si="63"/>
        <v>0</v>
      </c>
    </row>
    <row r="849" spans="1:16" ht="15" customHeight="1" x14ac:dyDescent="0.3">
      <c r="A849" s="4">
        <v>832</v>
      </c>
      <c r="B849" s="90" t="s">
        <v>133</v>
      </c>
      <c r="C849" s="90"/>
      <c r="D849" s="90"/>
      <c r="E849" s="90"/>
      <c r="F849" s="90"/>
      <c r="G849" s="90"/>
      <c r="H849" s="90"/>
      <c r="I849" s="90"/>
      <c r="J849" s="6">
        <v>428964.71</v>
      </c>
      <c r="K849" s="7">
        <f t="shared" si="61"/>
        <v>81503.294900000008</v>
      </c>
      <c r="L849" s="7">
        <f t="shared" si="62"/>
        <v>510468.00490000006</v>
      </c>
      <c r="M849" s="7"/>
      <c r="N849" s="14"/>
      <c r="O849" s="7">
        <f t="shared" si="60"/>
        <v>0</v>
      </c>
      <c r="P849" s="7">
        <f t="shared" si="63"/>
        <v>0</v>
      </c>
    </row>
    <row r="850" spans="1:16" ht="15" customHeight="1" x14ac:dyDescent="0.3">
      <c r="A850" s="4">
        <v>833</v>
      </c>
      <c r="B850" s="90" t="s">
        <v>134</v>
      </c>
      <c r="C850" s="90"/>
      <c r="D850" s="90"/>
      <c r="E850" s="90"/>
      <c r="F850" s="90"/>
      <c r="G850" s="90"/>
      <c r="H850" s="90"/>
      <c r="I850" s="90"/>
      <c r="J850" s="6">
        <v>432000</v>
      </c>
      <c r="K850" s="7">
        <f t="shared" si="61"/>
        <v>82080</v>
      </c>
      <c r="L850" s="7">
        <f t="shared" si="62"/>
        <v>514080</v>
      </c>
      <c r="M850" s="7"/>
      <c r="N850" s="14"/>
      <c r="O850" s="7">
        <f t="shared" si="60"/>
        <v>0</v>
      </c>
      <c r="P850" s="7">
        <f t="shared" si="63"/>
        <v>0</v>
      </c>
    </row>
    <row r="851" spans="1:16" ht="15" customHeight="1" x14ac:dyDescent="0.3">
      <c r="A851" s="4">
        <v>834</v>
      </c>
      <c r="B851" s="90" t="s">
        <v>156</v>
      </c>
      <c r="C851" s="90"/>
      <c r="D851" s="90"/>
      <c r="E851" s="90"/>
      <c r="F851" s="90"/>
      <c r="G851" s="90"/>
      <c r="H851" s="90"/>
      <c r="I851" s="90"/>
      <c r="J851" s="6">
        <v>308500</v>
      </c>
      <c r="K851" s="7">
        <f t="shared" si="61"/>
        <v>58615</v>
      </c>
      <c r="L851" s="7">
        <f t="shared" si="62"/>
        <v>367115</v>
      </c>
      <c r="M851" s="7"/>
      <c r="N851" s="14"/>
      <c r="O851" s="7">
        <f t="shared" si="60"/>
        <v>0</v>
      </c>
      <c r="P851" s="7">
        <f t="shared" si="63"/>
        <v>0</v>
      </c>
    </row>
    <row r="852" spans="1:16" ht="15" customHeight="1" x14ac:dyDescent="0.3">
      <c r="A852" s="4">
        <v>835</v>
      </c>
      <c r="B852" s="90" t="s">
        <v>157</v>
      </c>
      <c r="C852" s="90"/>
      <c r="D852" s="90"/>
      <c r="E852" s="90"/>
      <c r="F852" s="90"/>
      <c r="G852" s="90"/>
      <c r="H852" s="90"/>
      <c r="I852" s="90"/>
      <c r="J852" s="6">
        <v>375000</v>
      </c>
      <c r="K852" s="7">
        <f t="shared" si="61"/>
        <v>71250</v>
      </c>
      <c r="L852" s="7">
        <f t="shared" si="62"/>
        <v>446250</v>
      </c>
      <c r="M852" s="7"/>
      <c r="N852" s="14"/>
      <c r="O852" s="7">
        <f t="shared" si="60"/>
        <v>0</v>
      </c>
      <c r="P852" s="7">
        <f t="shared" si="63"/>
        <v>0</v>
      </c>
    </row>
    <row r="853" spans="1:16" ht="15" customHeight="1" x14ac:dyDescent="0.3">
      <c r="A853" s="4">
        <v>836</v>
      </c>
      <c r="B853" s="90" t="s">
        <v>158</v>
      </c>
      <c r="C853" s="90"/>
      <c r="D853" s="90"/>
      <c r="E853" s="90"/>
      <c r="F853" s="90"/>
      <c r="G853" s="90"/>
      <c r="H853" s="90"/>
      <c r="I853" s="90"/>
      <c r="J853" s="6">
        <v>398000</v>
      </c>
      <c r="K853" s="7">
        <f t="shared" si="61"/>
        <v>75620</v>
      </c>
      <c r="L853" s="7">
        <f t="shared" si="62"/>
        <v>473620</v>
      </c>
      <c r="M853" s="7"/>
      <c r="N853" s="14"/>
      <c r="O853" s="7">
        <f t="shared" si="60"/>
        <v>0</v>
      </c>
      <c r="P853" s="7">
        <f t="shared" si="63"/>
        <v>0</v>
      </c>
    </row>
    <row r="854" spans="1:16" ht="15" customHeight="1" x14ac:dyDescent="0.3">
      <c r="A854" s="4">
        <v>837</v>
      </c>
      <c r="B854" s="90" t="s">
        <v>608</v>
      </c>
      <c r="C854" s="90"/>
      <c r="D854" s="90"/>
      <c r="E854" s="90"/>
      <c r="F854" s="90"/>
      <c r="G854" s="90"/>
      <c r="H854" s="90"/>
      <c r="I854" s="90"/>
      <c r="J854" s="6">
        <v>637000</v>
      </c>
      <c r="K854" s="7">
        <f t="shared" si="61"/>
        <v>121030</v>
      </c>
      <c r="L854" s="7">
        <f t="shared" si="62"/>
        <v>758030</v>
      </c>
      <c r="M854" s="7"/>
      <c r="N854" s="14"/>
      <c r="O854" s="7">
        <f t="shared" si="60"/>
        <v>0</v>
      </c>
      <c r="P854" s="7">
        <f t="shared" si="63"/>
        <v>0</v>
      </c>
    </row>
    <row r="855" spans="1:16" ht="15" customHeight="1" x14ac:dyDescent="0.3">
      <c r="A855" s="4">
        <v>838</v>
      </c>
      <c r="B855" s="90" t="s">
        <v>609</v>
      </c>
      <c r="C855" s="90"/>
      <c r="D855" s="90"/>
      <c r="E855" s="90"/>
      <c r="F855" s="90"/>
      <c r="G855" s="90"/>
      <c r="H855" s="90"/>
      <c r="I855" s="90"/>
      <c r="J855" s="6">
        <v>546000</v>
      </c>
      <c r="K855" s="7">
        <f t="shared" si="61"/>
        <v>103740</v>
      </c>
      <c r="L855" s="7">
        <f t="shared" si="62"/>
        <v>649740</v>
      </c>
      <c r="M855" s="7"/>
      <c r="N855" s="14"/>
      <c r="O855" s="7">
        <f t="shared" si="60"/>
        <v>0</v>
      </c>
      <c r="P855" s="7">
        <f t="shared" si="63"/>
        <v>0</v>
      </c>
    </row>
    <row r="856" spans="1:16" ht="15" customHeight="1" x14ac:dyDescent="0.3">
      <c r="A856" s="4">
        <v>839</v>
      </c>
      <c r="B856" s="90" t="s">
        <v>160</v>
      </c>
      <c r="C856" s="90"/>
      <c r="D856" s="90"/>
      <c r="E856" s="90"/>
      <c r="F856" s="90"/>
      <c r="G856" s="90"/>
      <c r="H856" s="90"/>
      <c r="I856" s="90"/>
      <c r="J856" s="6">
        <v>1932000</v>
      </c>
      <c r="K856" s="7">
        <f t="shared" si="61"/>
        <v>367080</v>
      </c>
      <c r="L856" s="7">
        <f t="shared" si="62"/>
        <v>2299080</v>
      </c>
      <c r="M856" s="7"/>
      <c r="N856" s="14"/>
      <c r="O856" s="7">
        <f t="shared" si="60"/>
        <v>0</v>
      </c>
      <c r="P856" s="7">
        <f t="shared" si="63"/>
        <v>0</v>
      </c>
    </row>
    <row r="857" spans="1:16" ht="15" customHeight="1" x14ac:dyDescent="0.3">
      <c r="A857" s="4">
        <v>840</v>
      </c>
      <c r="B857" s="90" t="s">
        <v>610</v>
      </c>
      <c r="C857" s="90"/>
      <c r="D857" s="90"/>
      <c r="E857" s="90"/>
      <c r="F857" s="90"/>
      <c r="G857" s="90"/>
      <c r="H857" s="90"/>
      <c r="I857" s="90"/>
      <c r="J857" s="6">
        <v>262000</v>
      </c>
      <c r="K857" s="7">
        <f t="shared" si="61"/>
        <v>49780</v>
      </c>
      <c r="L857" s="7">
        <f t="shared" si="62"/>
        <v>311780</v>
      </c>
      <c r="M857" s="7"/>
      <c r="N857" s="14"/>
      <c r="O857" s="7">
        <f t="shared" si="60"/>
        <v>0</v>
      </c>
      <c r="P857" s="7">
        <f t="shared" si="63"/>
        <v>0</v>
      </c>
    </row>
    <row r="858" spans="1:16" ht="15" customHeight="1" x14ac:dyDescent="0.3">
      <c r="A858" s="4">
        <v>841</v>
      </c>
      <c r="B858" s="90" t="s">
        <v>611</v>
      </c>
      <c r="C858" s="90"/>
      <c r="D858" s="90"/>
      <c r="E858" s="90"/>
      <c r="F858" s="90"/>
      <c r="G858" s="90"/>
      <c r="H858" s="90"/>
      <c r="I858" s="90"/>
      <c r="J858" s="6">
        <v>296000</v>
      </c>
      <c r="K858" s="7">
        <f t="shared" si="61"/>
        <v>56240</v>
      </c>
      <c r="L858" s="7">
        <f t="shared" si="62"/>
        <v>352240</v>
      </c>
      <c r="M858" s="7"/>
      <c r="N858" s="14"/>
      <c r="O858" s="7">
        <f t="shared" si="60"/>
        <v>0</v>
      </c>
      <c r="P858" s="7">
        <f t="shared" si="63"/>
        <v>0</v>
      </c>
    </row>
    <row r="859" spans="1:16" ht="15" customHeight="1" x14ac:dyDescent="0.3">
      <c r="A859" s="4">
        <v>842</v>
      </c>
      <c r="B859" s="90" t="s">
        <v>612</v>
      </c>
      <c r="C859" s="90"/>
      <c r="D859" s="90"/>
      <c r="E859" s="90"/>
      <c r="F859" s="90"/>
      <c r="G859" s="90"/>
      <c r="H859" s="90"/>
      <c r="I859" s="90"/>
      <c r="J859" s="6">
        <v>286000</v>
      </c>
      <c r="K859" s="7">
        <f t="shared" si="61"/>
        <v>54340</v>
      </c>
      <c r="L859" s="7">
        <f t="shared" si="62"/>
        <v>340340</v>
      </c>
      <c r="M859" s="7"/>
      <c r="N859" s="14"/>
      <c r="O859" s="7">
        <f t="shared" si="60"/>
        <v>0</v>
      </c>
      <c r="P859" s="7">
        <f t="shared" si="63"/>
        <v>0</v>
      </c>
    </row>
    <row r="860" spans="1:16" ht="15" customHeight="1" x14ac:dyDescent="0.3">
      <c r="A860" s="4">
        <v>843</v>
      </c>
      <c r="B860" s="90" t="s">
        <v>613</v>
      </c>
      <c r="C860" s="90"/>
      <c r="D860" s="90"/>
      <c r="E860" s="90"/>
      <c r="F860" s="90"/>
      <c r="G860" s="90"/>
      <c r="H860" s="90"/>
      <c r="I860" s="90"/>
      <c r="J860" s="6">
        <v>140000</v>
      </c>
      <c r="K860" s="7">
        <f t="shared" si="61"/>
        <v>26600</v>
      </c>
      <c r="L860" s="7">
        <f t="shared" si="62"/>
        <v>166600</v>
      </c>
      <c r="M860" s="7"/>
      <c r="N860" s="14"/>
      <c r="O860" s="7">
        <f t="shared" si="60"/>
        <v>0</v>
      </c>
      <c r="P860" s="7">
        <f t="shared" si="63"/>
        <v>0</v>
      </c>
    </row>
    <row r="861" spans="1:16" ht="15" customHeight="1" x14ac:dyDescent="0.3">
      <c r="A861" s="4">
        <v>844</v>
      </c>
      <c r="B861" s="90" t="s">
        <v>614</v>
      </c>
      <c r="C861" s="90"/>
      <c r="D861" s="90"/>
      <c r="E861" s="90"/>
      <c r="F861" s="90"/>
      <c r="G861" s="90"/>
      <c r="H861" s="90"/>
      <c r="I861" s="90"/>
      <c r="J861" s="6">
        <v>132500</v>
      </c>
      <c r="K861" s="7">
        <f t="shared" si="61"/>
        <v>25175</v>
      </c>
      <c r="L861" s="7">
        <f t="shared" si="62"/>
        <v>157675</v>
      </c>
      <c r="M861" s="7"/>
      <c r="N861" s="14"/>
      <c r="O861" s="7">
        <f t="shared" si="60"/>
        <v>0</v>
      </c>
      <c r="P861" s="7">
        <f t="shared" si="63"/>
        <v>0</v>
      </c>
    </row>
    <row r="862" spans="1:16" ht="15" customHeight="1" x14ac:dyDescent="0.3">
      <c r="A862" s="4">
        <v>845</v>
      </c>
      <c r="B862" s="90" t="s">
        <v>353</v>
      </c>
      <c r="C862" s="90"/>
      <c r="D862" s="90"/>
      <c r="E862" s="90"/>
      <c r="F862" s="90"/>
      <c r="G862" s="90"/>
      <c r="H862" s="90"/>
      <c r="I862" s="90"/>
      <c r="J862" s="6">
        <v>222000</v>
      </c>
      <c r="K862" s="7">
        <f t="shared" si="61"/>
        <v>42180</v>
      </c>
      <c r="L862" s="7">
        <f t="shared" si="62"/>
        <v>264180</v>
      </c>
      <c r="M862" s="7"/>
      <c r="N862" s="14"/>
      <c r="O862" s="7">
        <f t="shared" si="60"/>
        <v>0</v>
      </c>
      <c r="P862" s="7">
        <f t="shared" si="63"/>
        <v>0</v>
      </c>
    </row>
    <row r="863" spans="1:16" ht="15" customHeight="1" x14ac:dyDescent="0.3">
      <c r="A863" s="4">
        <v>846</v>
      </c>
      <c r="B863" s="90" t="s">
        <v>615</v>
      </c>
      <c r="C863" s="90"/>
      <c r="D863" s="90"/>
      <c r="E863" s="90"/>
      <c r="F863" s="90"/>
      <c r="G863" s="90"/>
      <c r="H863" s="90"/>
      <c r="I863" s="90"/>
      <c r="J863" s="6">
        <v>169500</v>
      </c>
      <c r="K863" s="7">
        <f t="shared" si="61"/>
        <v>32205</v>
      </c>
      <c r="L863" s="7">
        <f t="shared" si="62"/>
        <v>201705</v>
      </c>
      <c r="M863" s="7"/>
      <c r="N863" s="14"/>
      <c r="O863" s="7">
        <f t="shared" si="60"/>
        <v>0</v>
      </c>
      <c r="P863" s="7">
        <f t="shared" si="63"/>
        <v>0</v>
      </c>
    </row>
    <row r="864" spans="1:16" ht="15" customHeight="1" x14ac:dyDescent="0.3">
      <c r="A864" s="4">
        <v>847</v>
      </c>
      <c r="B864" s="90" t="s">
        <v>616</v>
      </c>
      <c r="C864" s="90"/>
      <c r="D864" s="90"/>
      <c r="E864" s="90"/>
      <c r="F864" s="90"/>
      <c r="G864" s="90"/>
      <c r="H864" s="90"/>
      <c r="I864" s="90"/>
      <c r="J864" s="6">
        <v>316500</v>
      </c>
      <c r="K864" s="7">
        <f t="shared" si="61"/>
        <v>60135</v>
      </c>
      <c r="L864" s="7">
        <f t="shared" si="62"/>
        <v>376635</v>
      </c>
      <c r="M864" s="7"/>
      <c r="N864" s="14"/>
      <c r="O864" s="7">
        <f t="shared" si="60"/>
        <v>0</v>
      </c>
      <c r="P864" s="7">
        <f t="shared" si="63"/>
        <v>0</v>
      </c>
    </row>
    <row r="865" spans="1:16" ht="15" customHeight="1" x14ac:dyDescent="0.3">
      <c r="A865" s="4">
        <v>848</v>
      </c>
      <c r="B865" s="90" t="s">
        <v>180</v>
      </c>
      <c r="C865" s="90"/>
      <c r="D865" s="90"/>
      <c r="E865" s="90"/>
      <c r="F865" s="90"/>
      <c r="G865" s="90"/>
      <c r="H865" s="90"/>
      <c r="I865" s="90"/>
      <c r="J865" s="6">
        <v>156000</v>
      </c>
      <c r="K865" s="7">
        <f t="shared" si="61"/>
        <v>29640</v>
      </c>
      <c r="L865" s="7">
        <f t="shared" si="62"/>
        <v>185640</v>
      </c>
      <c r="M865" s="7"/>
      <c r="N865" s="14"/>
      <c r="O865" s="7">
        <f t="shared" si="60"/>
        <v>0</v>
      </c>
      <c r="P865" s="7">
        <f t="shared" si="63"/>
        <v>0</v>
      </c>
    </row>
    <row r="866" spans="1:16" ht="15" customHeight="1" x14ac:dyDescent="0.3">
      <c r="A866" s="4">
        <v>849</v>
      </c>
      <c r="B866" s="90" t="s">
        <v>181</v>
      </c>
      <c r="C866" s="90"/>
      <c r="D866" s="90"/>
      <c r="E866" s="90"/>
      <c r="F866" s="90"/>
      <c r="G866" s="90"/>
      <c r="H866" s="90"/>
      <c r="I866" s="90"/>
      <c r="J866" s="6">
        <v>1163000</v>
      </c>
      <c r="K866" s="7">
        <f t="shared" si="61"/>
        <v>220970</v>
      </c>
      <c r="L866" s="7">
        <f t="shared" si="62"/>
        <v>1383970</v>
      </c>
      <c r="M866" s="7"/>
      <c r="N866" s="14"/>
      <c r="O866" s="7">
        <f t="shared" si="60"/>
        <v>0</v>
      </c>
      <c r="P866" s="7">
        <f t="shared" si="63"/>
        <v>0</v>
      </c>
    </row>
    <row r="867" spans="1:16" ht="15" customHeight="1" x14ac:dyDescent="0.3">
      <c r="A867" s="4">
        <v>850</v>
      </c>
      <c r="B867" s="90" t="s">
        <v>362</v>
      </c>
      <c r="C867" s="90"/>
      <c r="D867" s="90"/>
      <c r="E867" s="90"/>
      <c r="F867" s="90"/>
      <c r="G867" s="90"/>
      <c r="H867" s="90"/>
      <c r="I867" s="90"/>
      <c r="J867" s="6">
        <v>816500</v>
      </c>
      <c r="K867" s="7">
        <f t="shared" si="61"/>
        <v>155135</v>
      </c>
      <c r="L867" s="7">
        <f t="shared" si="62"/>
        <v>971635</v>
      </c>
      <c r="M867" s="7"/>
      <c r="N867" s="14"/>
      <c r="O867" s="7">
        <f t="shared" si="60"/>
        <v>0</v>
      </c>
      <c r="P867" s="7">
        <f t="shared" si="63"/>
        <v>0</v>
      </c>
    </row>
    <row r="868" spans="1:16" ht="15" customHeight="1" x14ac:dyDescent="0.3">
      <c r="A868" s="4">
        <v>851</v>
      </c>
      <c r="B868" s="90" t="s">
        <v>617</v>
      </c>
      <c r="C868" s="90"/>
      <c r="D868" s="90"/>
      <c r="E868" s="90"/>
      <c r="F868" s="90"/>
      <c r="G868" s="90"/>
      <c r="H868" s="90"/>
      <c r="I868" s="90"/>
      <c r="J868" s="6">
        <v>161000</v>
      </c>
      <c r="K868" s="7">
        <f t="shared" si="61"/>
        <v>30590</v>
      </c>
      <c r="L868" s="7">
        <f t="shared" si="62"/>
        <v>191590</v>
      </c>
      <c r="M868" s="7"/>
      <c r="N868" s="14"/>
      <c r="O868" s="7">
        <f t="shared" si="60"/>
        <v>0</v>
      </c>
      <c r="P868" s="7">
        <f t="shared" si="63"/>
        <v>0</v>
      </c>
    </row>
    <row r="869" spans="1:16" ht="15" customHeight="1" x14ac:dyDescent="0.3">
      <c r="A869" s="4">
        <v>852</v>
      </c>
      <c r="B869" s="90" t="s">
        <v>618</v>
      </c>
      <c r="C869" s="90"/>
      <c r="D869" s="90"/>
      <c r="E869" s="90"/>
      <c r="F869" s="90"/>
      <c r="G869" s="90"/>
      <c r="H869" s="90"/>
      <c r="I869" s="90"/>
      <c r="J869" s="6">
        <v>166000</v>
      </c>
      <c r="K869" s="7">
        <f t="shared" si="61"/>
        <v>31540</v>
      </c>
      <c r="L869" s="7">
        <f t="shared" si="62"/>
        <v>197540</v>
      </c>
      <c r="M869" s="7"/>
      <c r="N869" s="14"/>
      <c r="O869" s="7">
        <f t="shared" si="60"/>
        <v>0</v>
      </c>
      <c r="P869" s="7">
        <f t="shared" si="63"/>
        <v>0</v>
      </c>
    </row>
    <row r="870" spans="1:16" ht="15" customHeight="1" x14ac:dyDescent="0.3">
      <c r="A870" s="4">
        <v>853</v>
      </c>
      <c r="B870" s="90" t="s">
        <v>619</v>
      </c>
      <c r="C870" s="90"/>
      <c r="D870" s="90"/>
      <c r="E870" s="90"/>
      <c r="F870" s="90"/>
      <c r="G870" s="90"/>
      <c r="H870" s="90"/>
      <c r="I870" s="90"/>
      <c r="J870" s="6">
        <v>149500</v>
      </c>
      <c r="K870" s="7">
        <f t="shared" si="61"/>
        <v>28405</v>
      </c>
      <c r="L870" s="7">
        <f t="shared" si="62"/>
        <v>177905</v>
      </c>
      <c r="M870" s="7"/>
      <c r="N870" s="14"/>
      <c r="O870" s="7">
        <f t="shared" si="60"/>
        <v>0</v>
      </c>
      <c r="P870" s="7">
        <f t="shared" si="63"/>
        <v>0</v>
      </c>
    </row>
    <row r="871" spans="1:16" ht="15" customHeight="1" x14ac:dyDescent="0.3">
      <c r="A871" s="4">
        <v>854</v>
      </c>
      <c r="B871" s="90" t="s">
        <v>363</v>
      </c>
      <c r="C871" s="90"/>
      <c r="D871" s="90"/>
      <c r="E871" s="90"/>
      <c r="F871" s="90"/>
      <c r="G871" s="90"/>
      <c r="H871" s="90"/>
      <c r="I871" s="90"/>
      <c r="J871" s="6">
        <v>419124.37</v>
      </c>
      <c r="K871" s="7">
        <f t="shared" si="61"/>
        <v>79633.630300000004</v>
      </c>
      <c r="L871" s="7">
        <f t="shared" si="62"/>
        <v>498758.00030000001</v>
      </c>
      <c r="M871" s="7"/>
      <c r="N871" s="14"/>
      <c r="O871" s="7">
        <f t="shared" si="60"/>
        <v>0</v>
      </c>
      <c r="P871" s="7">
        <f t="shared" si="63"/>
        <v>0</v>
      </c>
    </row>
    <row r="872" spans="1:16" ht="15" customHeight="1" x14ac:dyDescent="0.3">
      <c r="A872" s="4">
        <v>855</v>
      </c>
      <c r="B872" s="90" t="s">
        <v>620</v>
      </c>
      <c r="C872" s="90"/>
      <c r="D872" s="90"/>
      <c r="E872" s="90"/>
      <c r="F872" s="90"/>
      <c r="G872" s="90"/>
      <c r="H872" s="90"/>
      <c r="I872" s="90"/>
      <c r="J872" s="6">
        <v>1144500</v>
      </c>
      <c r="K872" s="7">
        <f t="shared" si="61"/>
        <v>217455</v>
      </c>
      <c r="L872" s="7">
        <f t="shared" si="62"/>
        <v>1361955</v>
      </c>
      <c r="M872" s="7"/>
      <c r="N872" s="14"/>
      <c r="O872" s="7">
        <f t="shared" si="60"/>
        <v>0</v>
      </c>
      <c r="P872" s="7">
        <f t="shared" si="63"/>
        <v>0</v>
      </c>
    </row>
    <row r="873" spans="1:16" ht="15" customHeight="1" x14ac:dyDescent="0.3">
      <c r="A873" s="4">
        <v>856</v>
      </c>
      <c r="B873" s="90" t="s">
        <v>621</v>
      </c>
      <c r="C873" s="90"/>
      <c r="D873" s="90"/>
      <c r="E873" s="90"/>
      <c r="F873" s="90"/>
      <c r="G873" s="90"/>
      <c r="H873" s="90"/>
      <c r="I873" s="90"/>
      <c r="J873" s="6">
        <v>86000</v>
      </c>
      <c r="K873" s="7">
        <f t="shared" si="61"/>
        <v>16340</v>
      </c>
      <c r="L873" s="7">
        <f t="shared" si="62"/>
        <v>102340</v>
      </c>
      <c r="M873" s="7"/>
      <c r="N873" s="14"/>
      <c r="O873" s="7">
        <f t="shared" si="60"/>
        <v>0</v>
      </c>
      <c r="P873" s="7">
        <f t="shared" si="63"/>
        <v>0</v>
      </c>
    </row>
    <row r="874" spans="1:16" ht="15" customHeight="1" x14ac:dyDescent="0.3">
      <c r="A874" s="4">
        <v>857</v>
      </c>
      <c r="B874" s="90" t="s">
        <v>622</v>
      </c>
      <c r="C874" s="90"/>
      <c r="D874" s="90"/>
      <c r="E874" s="90"/>
      <c r="F874" s="90"/>
      <c r="G874" s="90"/>
      <c r="H874" s="90"/>
      <c r="I874" s="90"/>
      <c r="J874" s="6">
        <v>160500</v>
      </c>
      <c r="K874" s="7">
        <f t="shared" si="61"/>
        <v>30495</v>
      </c>
      <c r="L874" s="7">
        <f t="shared" si="62"/>
        <v>190995</v>
      </c>
      <c r="M874" s="7"/>
      <c r="N874" s="14"/>
      <c r="O874" s="7">
        <f t="shared" si="60"/>
        <v>0</v>
      </c>
      <c r="P874" s="7">
        <f t="shared" si="63"/>
        <v>0</v>
      </c>
    </row>
    <row r="875" spans="1:16" ht="15" customHeight="1" x14ac:dyDescent="0.3">
      <c r="A875" s="4">
        <v>858</v>
      </c>
      <c r="B875" s="90" t="s">
        <v>188</v>
      </c>
      <c r="C875" s="90"/>
      <c r="D875" s="90"/>
      <c r="E875" s="90"/>
      <c r="F875" s="90"/>
      <c r="G875" s="90"/>
      <c r="H875" s="90"/>
      <c r="I875" s="90"/>
      <c r="J875" s="6">
        <v>523000</v>
      </c>
      <c r="K875" s="7">
        <f t="shared" si="61"/>
        <v>99370</v>
      </c>
      <c r="L875" s="7">
        <f t="shared" si="62"/>
        <v>622370</v>
      </c>
      <c r="M875" s="7"/>
      <c r="N875" s="14"/>
      <c r="O875" s="7">
        <f t="shared" si="60"/>
        <v>0</v>
      </c>
      <c r="P875" s="7">
        <f t="shared" si="63"/>
        <v>0</v>
      </c>
    </row>
    <row r="876" spans="1:16" ht="15" customHeight="1" x14ac:dyDescent="0.3">
      <c r="A876" s="4">
        <v>859</v>
      </c>
      <c r="B876" s="90" t="s">
        <v>623</v>
      </c>
      <c r="C876" s="90"/>
      <c r="D876" s="90"/>
      <c r="E876" s="90"/>
      <c r="F876" s="90"/>
      <c r="G876" s="90"/>
      <c r="H876" s="90"/>
      <c r="I876" s="90"/>
      <c r="J876" s="6">
        <v>568000</v>
      </c>
      <c r="K876" s="7">
        <f t="shared" si="61"/>
        <v>107920</v>
      </c>
      <c r="L876" s="7">
        <f t="shared" si="62"/>
        <v>675920</v>
      </c>
      <c r="M876" s="7"/>
      <c r="N876" s="14"/>
      <c r="O876" s="7">
        <f t="shared" si="60"/>
        <v>0</v>
      </c>
      <c r="P876" s="7">
        <f t="shared" si="63"/>
        <v>0</v>
      </c>
    </row>
    <row r="877" spans="1:16" ht="15" customHeight="1" x14ac:dyDescent="0.3">
      <c r="A877" s="4">
        <v>860</v>
      </c>
      <c r="B877" s="90" t="s">
        <v>384</v>
      </c>
      <c r="C877" s="90"/>
      <c r="D877" s="90"/>
      <c r="E877" s="90"/>
      <c r="F877" s="90"/>
      <c r="G877" s="90"/>
      <c r="H877" s="90"/>
      <c r="I877" s="90"/>
      <c r="J877" s="6">
        <v>385000</v>
      </c>
      <c r="K877" s="7">
        <f t="shared" si="61"/>
        <v>73150</v>
      </c>
      <c r="L877" s="7">
        <f t="shared" si="62"/>
        <v>458150</v>
      </c>
      <c r="M877" s="7"/>
      <c r="N877" s="14"/>
      <c r="O877" s="7">
        <f t="shared" si="60"/>
        <v>0</v>
      </c>
      <c r="P877" s="7">
        <f t="shared" si="63"/>
        <v>0</v>
      </c>
    </row>
    <row r="878" spans="1:16" ht="15" customHeight="1" x14ac:dyDescent="0.3">
      <c r="A878" s="4">
        <v>861</v>
      </c>
      <c r="B878" s="90" t="s">
        <v>624</v>
      </c>
      <c r="C878" s="90"/>
      <c r="D878" s="90"/>
      <c r="E878" s="90"/>
      <c r="F878" s="90"/>
      <c r="G878" s="90"/>
      <c r="H878" s="90"/>
      <c r="I878" s="90"/>
      <c r="J878" s="6">
        <v>649000</v>
      </c>
      <c r="K878" s="7">
        <f t="shared" si="61"/>
        <v>123310</v>
      </c>
      <c r="L878" s="7">
        <f t="shared" si="62"/>
        <v>772310</v>
      </c>
      <c r="M878" s="7"/>
      <c r="N878" s="14"/>
      <c r="O878" s="7">
        <f t="shared" si="60"/>
        <v>0</v>
      </c>
      <c r="P878" s="7">
        <f t="shared" si="63"/>
        <v>0</v>
      </c>
    </row>
    <row r="879" spans="1:16" ht="15" customHeight="1" x14ac:dyDescent="0.3">
      <c r="A879" s="4">
        <v>862</v>
      </c>
      <c r="B879" s="90" t="s">
        <v>625</v>
      </c>
      <c r="C879" s="90"/>
      <c r="D879" s="90"/>
      <c r="E879" s="90"/>
      <c r="F879" s="90"/>
      <c r="G879" s="90"/>
      <c r="H879" s="90"/>
      <c r="I879" s="90"/>
      <c r="J879" s="6">
        <v>625000</v>
      </c>
      <c r="K879" s="7">
        <f t="shared" si="61"/>
        <v>118750</v>
      </c>
      <c r="L879" s="7">
        <f t="shared" si="62"/>
        <v>743750</v>
      </c>
      <c r="M879" s="7"/>
      <c r="N879" s="14"/>
      <c r="O879" s="7">
        <f t="shared" si="60"/>
        <v>0</v>
      </c>
      <c r="P879" s="7">
        <f t="shared" si="63"/>
        <v>0</v>
      </c>
    </row>
    <row r="880" spans="1:16" ht="15" customHeight="1" x14ac:dyDescent="0.3">
      <c r="A880" s="4">
        <v>863</v>
      </c>
      <c r="B880" s="90" t="s">
        <v>626</v>
      </c>
      <c r="C880" s="90"/>
      <c r="D880" s="90"/>
      <c r="E880" s="90"/>
      <c r="F880" s="90"/>
      <c r="G880" s="90"/>
      <c r="H880" s="90"/>
      <c r="I880" s="90"/>
      <c r="J880" s="6">
        <v>705500</v>
      </c>
      <c r="K880" s="7">
        <f t="shared" si="61"/>
        <v>134045</v>
      </c>
      <c r="L880" s="7">
        <f t="shared" si="62"/>
        <v>839545</v>
      </c>
      <c r="M880" s="7"/>
      <c r="N880" s="14"/>
      <c r="O880" s="7">
        <f t="shared" si="60"/>
        <v>0</v>
      </c>
      <c r="P880" s="7">
        <f t="shared" si="63"/>
        <v>0</v>
      </c>
    </row>
    <row r="881" spans="1:16" ht="15" customHeight="1" x14ac:dyDescent="0.3">
      <c r="A881" s="4">
        <v>864</v>
      </c>
      <c r="B881" s="90" t="s">
        <v>627</v>
      </c>
      <c r="C881" s="90"/>
      <c r="D881" s="90"/>
      <c r="E881" s="90"/>
      <c r="F881" s="90"/>
      <c r="G881" s="90"/>
      <c r="H881" s="90"/>
      <c r="I881" s="90"/>
      <c r="J881" s="6">
        <v>514000</v>
      </c>
      <c r="K881" s="7">
        <f t="shared" si="61"/>
        <v>97660</v>
      </c>
      <c r="L881" s="7">
        <f t="shared" si="62"/>
        <v>611660</v>
      </c>
      <c r="M881" s="7"/>
      <c r="N881" s="14"/>
      <c r="O881" s="7">
        <f t="shared" si="60"/>
        <v>0</v>
      </c>
      <c r="P881" s="7">
        <f t="shared" si="63"/>
        <v>0</v>
      </c>
    </row>
    <row r="882" spans="1:16" ht="15" customHeight="1" x14ac:dyDescent="0.3">
      <c r="A882" s="4">
        <v>865</v>
      </c>
      <c r="B882" s="90" t="s">
        <v>628</v>
      </c>
      <c r="C882" s="90"/>
      <c r="D882" s="90"/>
      <c r="E882" s="90"/>
      <c r="F882" s="90"/>
      <c r="G882" s="90"/>
      <c r="H882" s="90"/>
      <c r="I882" s="90"/>
      <c r="J882" s="6">
        <v>70000</v>
      </c>
      <c r="K882" s="7">
        <f t="shared" si="61"/>
        <v>13300</v>
      </c>
      <c r="L882" s="7">
        <f t="shared" si="62"/>
        <v>83300</v>
      </c>
      <c r="M882" s="7"/>
      <c r="N882" s="14"/>
      <c r="O882" s="7">
        <f t="shared" ref="O882:O945" si="64">+M882*N882</f>
        <v>0</v>
      </c>
      <c r="P882" s="7">
        <f t="shared" si="63"/>
        <v>0</v>
      </c>
    </row>
    <row r="883" spans="1:16" ht="15" customHeight="1" x14ac:dyDescent="0.3">
      <c r="A883" s="4">
        <v>866</v>
      </c>
      <c r="B883" s="90" t="s">
        <v>629</v>
      </c>
      <c r="C883" s="90"/>
      <c r="D883" s="90"/>
      <c r="E883" s="90"/>
      <c r="F883" s="90"/>
      <c r="G883" s="90"/>
      <c r="H883" s="90"/>
      <c r="I883" s="90"/>
      <c r="J883" s="6">
        <v>300000</v>
      </c>
      <c r="K883" s="7">
        <f t="shared" si="61"/>
        <v>57000</v>
      </c>
      <c r="L883" s="7">
        <f t="shared" si="62"/>
        <v>357000</v>
      </c>
      <c r="M883" s="7"/>
      <c r="N883" s="14"/>
      <c r="O883" s="7">
        <f t="shared" si="64"/>
        <v>0</v>
      </c>
      <c r="P883" s="7">
        <f t="shared" si="63"/>
        <v>0</v>
      </c>
    </row>
    <row r="884" spans="1:16" ht="15" customHeight="1" x14ac:dyDescent="0.3">
      <c r="A884" s="4">
        <v>867</v>
      </c>
      <c r="B884" s="90" t="s">
        <v>202</v>
      </c>
      <c r="C884" s="90"/>
      <c r="D884" s="90"/>
      <c r="E884" s="90"/>
      <c r="F884" s="90"/>
      <c r="G884" s="90"/>
      <c r="H884" s="90"/>
      <c r="I884" s="90"/>
      <c r="J884" s="6">
        <v>248000</v>
      </c>
      <c r="K884" s="7">
        <f t="shared" si="61"/>
        <v>47120</v>
      </c>
      <c r="L884" s="7">
        <f t="shared" si="62"/>
        <v>295120</v>
      </c>
      <c r="M884" s="7"/>
      <c r="N884" s="14"/>
      <c r="O884" s="7">
        <f t="shared" si="64"/>
        <v>0</v>
      </c>
      <c r="P884" s="7">
        <f t="shared" si="63"/>
        <v>0</v>
      </c>
    </row>
    <row r="885" spans="1:16" ht="15" customHeight="1" x14ac:dyDescent="0.3">
      <c r="A885" s="4">
        <v>868</v>
      </c>
      <c r="B885" s="90" t="s">
        <v>206</v>
      </c>
      <c r="C885" s="90"/>
      <c r="D885" s="90"/>
      <c r="E885" s="90"/>
      <c r="F885" s="90"/>
      <c r="G885" s="90"/>
      <c r="H885" s="90"/>
      <c r="I885" s="90"/>
      <c r="J885" s="6">
        <v>897500</v>
      </c>
      <c r="K885" s="7">
        <f t="shared" si="61"/>
        <v>170525</v>
      </c>
      <c r="L885" s="7">
        <f t="shared" si="62"/>
        <v>1068025</v>
      </c>
      <c r="M885" s="7"/>
      <c r="N885" s="14"/>
      <c r="O885" s="7">
        <f t="shared" si="64"/>
        <v>0</v>
      </c>
      <c r="P885" s="7">
        <f t="shared" si="63"/>
        <v>0</v>
      </c>
    </row>
    <row r="886" spans="1:16" ht="15" customHeight="1" x14ac:dyDescent="0.3">
      <c r="A886" s="89" t="s">
        <v>630</v>
      </c>
      <c r="B886" s="89"/>
      <c r="C886" s="89"/>
      <c r="D886" s="89"/>
      <c r="E886" s="89"/>
      <c r="F886" s="89"/>
      <c r="G886" s="89"/>
      <c r="H886" s="89"/>
      <c r="I886" s="89"/>
      <c r="J886" s="8"/>
      <c r="K886" s="9"/>
      <c r="L886" s="9"/>
      <c r="M886" s="9"/>
      <c r="N886" s="15"/>
      <c r="O886" s="9"/>
      <c r="P886" s="9"/>
    </row>
    <row r="887" spans="1:16" ht="15" customHeight="1" x14ac:dyDescent="0.3">
      <c r="A887" s="4">
        <v>869</v>
      </c>
      <c r="B887" s="90" t="s">
        <v>4</v>
      </c>
      <c r="C887" s="90"/>
      <c r="D887" s="90"/>
      <c r="E887" s="90"/>
      <c r="F887" s="90"/>
      <c r="G887" s="90"/>
      <c r="H887" s="90"/>
      <c r="I887" s="90"/>
      <c r="J887" s="6">
        <v>462184.87</v>
      </c>
      <c r="K887" s="7">
        <f t="shared" si="61"/>
        <v>87815.1253</v>
      </c>
      <c r="L887" s="7">
        <f t="shared" si="62"/>
        <v>549999.99529999995</v>
      </c>
      <c r="M887" s="7"/>
      <c r="N887" s="14"/>
      <c r="O887" s="7">
        <f t="shared" si="64"/>
        <v>0</v>
      </c>
      <c r="P887" s="7">
        <f t="shared" ref="P887:P903" si="65">+M887+O887</f>
        <v>0</v>
      </c>
    </row>
    <row r="888" spans="1:16" ht="15" customHeight="1" x14ac:dyDescent="0.3">
      <c r="A888" s="4">
        <v>870</v>
      </c>
      <c r="B888" s="90" t="s">
        <v>5</v>
      </c>
      <c r="C888" s="90"/>
      <c r="D888" s="90"/>
      <c r="E888" s="90"/>
      <c r="F888" s="90"/>
      <c r="G888" s="90"/>
      <c r="H888" s="90"/>
      <c r="I888" s="90"/>
      <c r="J888" s="6">
        <v>449892.44</v>
      </c>
      <c r="K888" s="7">
        <f t="shared" si="61"/>
        <v>85479.563600000009</v>
      </c>
      <c r="L888" s="7">
        <f t="shared" si="62"/>
        <v>535372.00360000005</v>
      </c>
      <c r="M888" s="7"/>
      <c r="N888" s="14"/>
      <c r="O888" s="7">
        <f t="shared" si="64"/>
        <v>0</v>
      </c>
      <c r="P888" s="7">
        <f t="shared" si="65"/>
        <v>0</v>
      </c>
    </row>
    <row r="889" spans="1:16" ht="15" customHeight="1" x14ac:dyDescent="0.3">
      <c r="A889" s="4">
        <v>871</v>
      </c>
      <c r="B889" s="90" t="s">
        <v>564</v>
      </c>
      <c r="C889" s="90"/>
      <c r="D889" s="90"/>
      <c r="E889" s="90"/>
      <c r="F889" s="90"/>
      <c r="G889" s="90"/>
      <c r="H889" s="90"/>
      <c r="I889" s="90"/>
      <c r="J889" s="6">
        <v>397746.22</v>
      </c>
      <c r="K889" s="7">
        <f t="shared" si="61"/>
        <v>75571.781799999997</v>
      </c>
      <c r="L889" s="7">
        <f t="shared" si="62"/>
        <v>473318.00179999997</v>
      </c>
      <c r="M889" s="7"/>
      <c r="N889" s="14"/>
      <c r="O889" s="7">
        <f t="shared" si="64"/>
        <v>0</v>
      </c>
      <c r="P889" s="7">
        <f t="shared" si="65"/>
        <v>0</v>
      </c>
    </row>
    <row r="890" spans="1:16" ht="15" customHeight="1" x14ac:dyDescent="0.3">
      <c r="A890" s="4">
        <v>872</v>
      </c>
      <c r="B890" s="90" t="s">
        <v>18</v>
      </c>
      <c r="C890" s="90"/>
      <c r="D890" s="90"/>
      <c r="E890" s="90"/>
      <c r="F890" s="90"/>
      <c r="G890" s="90"/>
      <c r="H890" s="90"/>
      <c r="I890" s="90"/>
      <c r="J890" s="6">
        <v>224166.39</v>
      </c>
      <c r="K890" s="7">
        <f t="shared" si="61"/>
        <v>42591.614100000006</v>
      </c>
      <c r="L890" s="7">
        <f t="shared" si="62"/>
        <v>266758.00410000002</v>
      </c>
      <c r="M890" s="7"/>
      <c r="N890" s="14"/>
      <c r="O890" s="7">
        <f t="shared" si="64"/>
        <v>0</v>
      </c>
      <c r="P890" s="7">
        <f t="shared" si="65"/>
        <v>0</v>
      </c>
    </row>
    <row r="891" spans="1:16" ht="15" customHeight="1" x14ac:dyDescent="0.3">
      <c r="A891" s="4">
        <v>873</v>
      </c>
      <c r="B891" s="90" t="s">
        <v>20</v>
      </c>
      <c r="C891" s="90"/>
      <c r="D891" s="90"/>
      <c r="E891" s="90"/>
      <c r="F891" s="90"/>
      <c r="G891" s="90"/>
      <c r="H891" s="90"/>
      <c r="I891" s="90"/>
      <c r="J891" s="6">
        <v>360779.83</v>
      </c>
      <c r="K891" s="7">
        <f t="shared" si="61"/>
        <v>68548.167700000005</v>
      </c>
      <c r="L891" s="7">
        <f t="shared" si="62"/>
        <v>429327.99770000001</v>
      </c>
      <c r="M891" s="7"/>
      <c r="N891" s="14"/>
      <c r="O891" s="7">
        <f t="shared" si="64"/>
        <v>0</v>
      </c>
      <c r="P891" s="7">
        <f t="shared" si="65"/>
        <v>0</v>
      </c>
    </row>
    <row r="892" spans="1:16" ht="15" customHeight="1" x14ac:dyDescent="0.3">
      <c r="A892" s="4">
        <v>874</v>
      </c>
      <c r="B892" s="90" t="s">
        <v>22</v>
      </c>
      <c r="C892" s="90"/>
      <c r="D892" s="90"/>
      <c r="E892" s="90"/>
      <c r="F892" s="90"/>
      <c r="G892" s="90"/>
      <c r="H892" s="90"/>
      <c r="I892" s="90"/>
      <c r="J892" s="6">
        <v>271000</v>
      </c>
      <c r="K892" s="7">
        <f t="shared" si="61"/>
        <v>51490</v>
      </c>
      <c r="L892" s="7">
        <f t="shared" si="62"/>
        <v>322490</v>
      </c>
      <c r="M892" s="7"/>
      <c r="N892" s="14"/>
      <c r="O892" s="7">
        <f t="shared" si="64"/>
        <v>0</v>
      </c>
      <c r="P892" s="7">
        <f t="shared" si="65"/>
        <v>0</v>
      </c>
    </row>
    <row r="893" spans="1:16" ht="15" customHeight="1" x14ac:dyDescent="0.3">
      <c r="A893" s="4">
        <v>875</v>
      </c>
      <c r="B893" s="90" t="s">
        <v>225</v>
      </c>
      <c r="C893" s="90"/>
      <c r="D893" s="90"/>
      <c r="E893" s="90"/>
      <c r="F893" s="90"/>
      <c r="G893" s="90"/>
      <c r="H893" s="90"/>
      <c r="I893" s="90"/>
      <c r="J893" s="6">
        <v>721069.75</v>
      </c>
      <c r="K893" s="7">
        <f t="shared" si="61"/>
        <v>137003.2525</v>
      </c>
      <c r="L893" s="7">
        <f t="shared" si="62"/>
        <v>858073.00249999994</v>
      </c>
      <c r="M893" s="7"/>
      <c r="N893" s="14"/>
      <c r="O893" s="7">
        <f t="shared" si="64"/>
        <v>0</v>
      </c>
      <c r="P893" s="7">
        <f t="shared" si="65"/>
        <v>0</v>
      </c>
    </row>
    <row r="894" spans="1:16" ht="15" customHeight="1" x14ac:dyDescent="0.3">
      <c r="A894" s="4">
        <v>876</v>
      </c>
      <c r="B894" s="90" t="s">
        <v>27</v>
      </c>
      <c r="C894" s="90"/>
      <c r="D894" s="90"/>
      <c r="E894" s="90"/>
      <c r="F894" s="90"/>
      <c r="G894" s="90"/>
      <c r="H894" s="90"/>
      <c r="I894" s="90"/>
      <c r="J894" s="6">
        <v>18000</v>
      </c>
      <c r="K894" s="7">
        <f t="shared" si="61"/>
        <v>3420</v>
      </c>
      <c r="L894" s="7">
        <f t="shared" si="62"/>
        <v>21420</v>
      </c>
      <c r="M894" s="7"/>
      <c r="N894" s="14"/>
      <c r="O894" s="7">
        <f t="shared" si="64"/>
        <v>0</v>
      </c>
      <c r="P894" s="7">
        <f t="shared" si="65"/>
        <v>0</v>
      </c>
    </row>
    <row r="895" spans="1:16" ht="15" customHeight="1" x14ac:dyDescent="0.3">
      <c r="A895" s="4">
        <v>877</v>
      </c>
      <c r="B895" s="90" t="s">
        <v>28</v>
      </c>
      <c r="C895" s="90"/>
      <c r="D895" s="90"/>
      <c r="E895" s="90"/>
      <c r="F895" s="90"/>
      <c r="G895" s="90"/>
      <c r="H895" s="90"/>
      <c r="I895" s="90"/>
      <c r="J895" s="6">
        <v>18000</v>
      </c>
      <c r="K895" s="7">
        <f t="shared" si="61"/>
        <v>3420</v>
      </c>
      <c r="L895" s="7">
        <f t="shared" si="62"/>
        <v>21420</v>
      </c>
      <c r="M895" s="7"/>
      <c r="N895" s="14"/>
      <c r="O895" s="7">
        <f t="shared" si="64"/>
        <v>0</v>
      </c>
      <c r="P895" s="7">
        <f t="shared" si="65"/>
        <v>0</v>
      </c>
    </row>
    <row r="896" spans="1:16" ht="15" customHeight="1" x14ac:dyDescent="0.3">
      <c r="A896" s="4">
        <v>878</v>
      </c>
      <c r="B896" s="90" t="s">
        <v>567</v>
      </c>
      <c r="C896" s="90"/>
      <c r="D896" s="90"/>
      <c r="E896" s="90"/>
      <c r="F896" s="90"/>
      <c r="G896" s="90"/>
      <c r="H896" s="90"/>
      <c r="I896" s="90"/>
      <c r="J896" s="6">
        <v>26638.66</v>
      </c>
      <c r="K896" s="7">
        <f t="shared" si="61"/>
        <v>5061.3454000000002</v>
      </c>
      <c r="L896" s="7">
        <f t="shared" si="62"/>
        <v>31700.005400000002</v>
      </c>
      <c r="M896" s="7"/>
      <c r="N896" s="14"/>
      <c r="O896" s="7">
        <f t="shared" si="64"/>
        <v>0</v>
      </c>
      <c r="P896" s="7">
        <f t="shared" si="65"/>
        <v>0</v>
      </c>
    </row>
    <row r="897" spans="1:16" ht="15" customHeight="1" x14ac:dyDescent="0.3">
      <c r="A897" s="4">
        <v>879</v>
      </c>
      <c r="B897" s="90" t="s">
        <v>568</v>
      </c>
      <c r="C897" s="90"/>
      <c r="D897" s="90"/>
      <c r="E897" s="90"/>
      <c r="F897" s="90"/>
      <c r="G897" s="90"/>
      <c r="H897" s="90"/>
      <c r="I897" s="90"/>
      <c r="J897" s="6">
        <v>26747.9</v>
      </c>
      <c r="K897" s="7">
        <f t="shared" si="61"/>
        <v>5082.1010000000006</v>
      </c>
      <c r="L897" s="7">
        <f t="shared" si="62"/>
        <v>31830.001000000004</v>
      </c>
      <c r="M897" s="7"/>
      <c r="N897" s="14"/>
      <c r="O897" s="7">
        <f t="shared" si="64"/>
        <v>0</v>
      </c>
      <c r="P897" s="7">
        <f t="shared" si="65"/>
        <v>0</v>
      </c>
    </row>
    <row r="898" spans="1:16" ht="15" customHeight="1" x14ac:dyDescent="0.3">
      <c r="A898" s="4">
        <v>880</v>
      </c>
      <c r="B898" s="90" t="s">
        <v>569</v>
      </c>
      <c r="C898" s="90"/>
      <c r="D898" s="90"/>
      <c r="E898" s="90"/>
      <c r="F898" s="90"/>
      <c r="G898" s="90"/>
      <c r="H898" s="90"/>
      <c r="I898" s="90"/>
      <c r="J898" s="6">
        <v>22757.14</v>
      </c>
      <c r="K898" s="7">
        <f t="shared" si="61"/>
        <v>4323.8566000000001</v>
      </c>
      <c r="L898" s="7">
        <f t="shared" si="62"/>
        <v>27080.996599999999</v>
      </c>
      <c r="M898" s="7"/>
      <c r="N898" s="14"/>
      <c r="O898" s="7">
        <f t="shared" si="64"/>
        <v>0</v>
      </c>
      <c r="P898" s="7">
        <f t="shared" si="65"/>
        <v>0</v>
      </c>
    </row>
    <row r="899" spans="1:16" ht="15" customHeight="1" x14ac:dyDescent="0.3">
      <c r="A899" s="4">
        <v>881</v>
      </c>
      <c r="B899" s="90" t="s">
        <v>570</v>
      </c>
      <c r="C899" s="90"/>
      <c r="D899" s="90"/>
      <c r="E899" s="90"/>
      <c r="F899" s="90"/>
      <c r="G899" s="90"/>
      <c r="H899" s="90"/>
      <c r="I899" s="90"/>
      <c r="J899" s="6">
        <v>26668.91</v>
      </c>
      <c r="K899" s="7">
        <f t="shared" si="61"/>
        <v>5067.0928999999996</v>
      </c>
      <c r="L899" s="7">
        <f t="shared" si="62"/>
        <v>31736.002899999999</v>
      </c>
      <c r="M899" s="7"/>
      <c r="N899" s="14"/>
      <c r="O899" s="7">
        <f t="shared" si="64"/>
        <v>0</v>
      </c>
      <c r="P899" s="7">
        <f t="shared" si="65"/>
        <v>0</v>
      </c>
    </row>
    <row r="900" spans="1:16" ht="15" customHeight="1" x14ac:dyDescent="0.3">
      <c r="A900" s="4">
        <v>882</v>
      </c>
      <c r="B900" s="90" t="s">
        <v>35</v>
      </c>
      <c r="C900" s="90"/>
      <c r="D900" s="90"/>
      <c r="E900" s="90"/>
      <c r="F900" s="90"/>
      <c r="G900" s="90"/>
      <c r="H900" s="90"/>
      <c r="I900" s="90"/>
      <c r="J900" s="6">
        <v>229406.72</v>
      </c>
      <c r="K900" s="7">
        <f t="shared" si="61"/>
        <v>43587.2768</v>
      </c>
      <c r="L900" s="7">
        <f t="shared" si="62"/>
        <v>272993.99680000002</v>
      </c>
      <c r="M900" s="7"/>
      <c r="N900" s="14"/>
      <c r="O900" s="7">
        <f t="shared" si="64"/>
        <v>0</v>
      </c>
      <c r="P900" s="7">
        <f t="shared" si="65"/>
        <v>0</v>
      </c>
    </row>
    <row r="901" spans="1:16" x14ac:dyDescent="0.3">
      <c r="A901" s="4">
        <v>883</v>
      </c>
      <c r="B901" s="90" t="s">
        <v>571</v>
      </c>
      <c r="C901" s="90"/>
      <c r="D901" s="90"/>
      <c r="E901" s="90"/>
      <c r="F901" s="90"/>
      <c r="G901" s="90"/>
      <c r="H901" s="90"/>
      <c r="I901" s="90"/>
      <c r="J901" s="6">
        <v>982909.24</v>
      </c>
      <c r="K901" s="7">
        <f t="shared" si="61"/>
        <v>186752.7556</v>
      </c>
      <c r="L901" s="7">
        <f t="shared" si="62"/>
        <v>1169661.9956</v>
      </c>
      <c r="M901" s="7"/>
      <c r="N901" s="14"/>
      <c r="O901" s="7">
        <f t="shared" si="64"/>
        <v>0</v>
      </c>
      <c r="P901" s="7">
        <f t="shared" si="65"/>
        <v>0</v>
      </c>
    </row>
    <row r="902" spans="1:16" ht="15" customHeight="1" x14ac:dyDescent="0.3">
      <c r="A902" s="4">
        <v>884</v>
      </c>
      <c r="B902" s="90" t="s">
        <v>38</v>
      </c>
      <c r="C902" s="90"/>
      <c r="D902" s="90"/>
      <c r="E902" s="90"/>
      <c r="F902" s="90"/>
      <c r="G902" s="90"/>
      <c r="H902" s="90"/>
      <c r="I902" s="90"/>
      <c r="J902" s="6">
        <v>342801.68</v>
      </c>
      <c r="K902" s="7">
        <f t="shared" si="61"/>
        <v>65132.319199999998</v>
      </c>
      <c r="L902" s="7">
        <f t="shared" si="62"/>
        <v>407933.99919999996</v>
      </c>
      <c r="M902" s="7"/>
      <c r="N902" s="14"/>
      <c r="O902" s="7">
        <f t="shared" si="64"/>
        <v>0</v>
      </c>
      <c r="P902" s="7">
        <f t="shared" si="65"/>
        <v>0</v>
      </c>
    </row>
    <row r="903" spans="1:16" ht="15" customHeight="1" x14ac:dyDescent="0.3">
      <c r="A903" s="4">
        <v>885</v>
      </c>
      <c r="B903" s="90" t="s">
        <v>573</v>
      </c>
      <c r="C903" s="90"/>
      <c r="D903" s="90"/>
      <c r="E903" s="90"/>
      <c r="F903" s="90"/>
      <c r="G903" s="90"/>
      <c r="H903" s="90"/>
      <c r="I903" s="90"/>
      <c r="J903" s="6">
        <v>148000</v>
      </c>
      <c r="K903" s="7">
        <f t="shared" si="61"/>
        <v>28120</v>
      </c>
      <c r="L903" s="7">
        <f t="shared" si="62"/>
        <v>176120</v>
      </c>
      <c r="M903" s="7"/>
      <c r="N903" s="14"/>
      <c r="O903" s="7">
        <f t="shared" si="64"/>
        <v>0</v>
      </c>
      <c r="P903" s="7">
        <f t="shared" si="65"/>
        <v>0</v>
      </c>
    </row>
    <row r="904" spans="1:16" ht="15" customHeight="1" x14ac:dyDescent="0.3">
      <c r="A904" s="4">
        <v>886</v>
      </c>
      <c r="B904" s="90" t="s">
        <v>234</v>
      </c>
      <c r="C904" s="90"/>
      <c r="D904" s="90"/>
      <c r="E904" s="90"/>
      <c r="F904" s="90"/>
      <c r="G904" s="90"/>
      <c r="H904" s="90"/>
      <c r="I904" s="90"/>
      <c r="J904" s="6">
        <v>166819.32999999999</v>
      </c>
      <c r="K904" s="7">
        <f t="shared" ref="K904:K967" si="66">+J904*19%</f>
        <v>31695.672699999999</v>
      </c>
      <c r="L904" s="7">
        <f t="shared" ref="L904:L967" si="67">+J904+K904</f>
        <v>198515.00269999998</v>
      </c>
      <c r="M904" s="7"/>
      <c r="N904" s="14"/>
      <c r="O904" s="7">
        <f t="shared" si="64"/>
        <v>0</v>
      </c>
      <c r="P904" s="7">
        <f t="shared" ref="P904:P967" si="68">+M904+O904</f>
        <v>0</v>
      </c>
    </row>
    <row r="905" spans="1:16" ht="15" customHeight="1" x14ac:dyDescent="0.3">
      <c r="A905" s="4">
        <v>887</v>
      </c>
      <c r="B905" s="90" t="s">
        <v>42</v>
      </c>
      <c r="C905" s="90"/>
      <c r="D905" s="90"/>
      <c r="E905" s="90"/>
      <c r="F905" s="90"/>
      <c r="G905" s="90"/>
      <c r="H905" s="90"/>
      <c r="I905" s="90"/>
      <c r="J905" s="6">
        <v>197430.25</v>
      </c>
      <c r="K905" s="7">
        <f t="shared" si="66"/>
        <v>37511.747499999998</v>
      </c>
      <c r="L905" s="7">
        <f t="shared" si="67"/>
        <v>234941.9975</v>
      </c>
      <c r="M905" s="7"/>
      <c r="N905" s="14"/>
      <c r="O905" s="7">
        <f t="shared" si="64"/>
        <v>0</v>
      </c>
      <c r="P905" s="7">
        <f t="shared" si="68"/>
        <v>0</v>
      </c>
    </row>
    <row r="906" spans="1:16" ht="15" customHeight="1" x14ac:dyDescent="0.3">
      <c r="A906" s="4">
        <v>888</v>
      </c>
      <c r="B906" s="90" t="s">
        <v>45</v>
      </c>
      <c r="C906" s="90"/>
      <c r="D906" s="90"/>
      <c r="E906" s="90"/>
      <c r="F906" s="90"/>
      <c r="G906" s="90"/>
      <c r="H906" s="90"/>
      <c r="I906" s="90"/>
      <c r="J906" s="6">
        <v>272434.45</v>
      </c>
      <c r="K906" s="7">
        <f t="shared" si="66"/>
        <v>51762.5455</v>
      </c>
      <c r="L906" s="7">
        <f t="shared" si="67"/>
        <v>324196.99550000002</v>
      </c>
      <c r="M906" s="7"/>
      <c r="N906" s="14"/>
      <c r="O906" s="7">
        <f t="shared" si="64"/>
        <v>0</v>
      </c>
      <c r="P906" s="7">
        <f t="shared" si="68"/>
        <v>0</v>
      </c>
    </row>
    <row r="907" spans="1:16" ht="15" customHeight="1" x14ac:dyDescent="0.3">
      <c r="A907" s="4">
        <v>889</v>
      </c>
      <c r="B907" s="90" t="s">
        <v>575</v>
      </c>
      <c r="C907" s="90"/>
      <c r="D907" s="90"/>
      <c r="E907" s="90"/>
      <c r="F907" s="90"/>
      <c r="G907" s="90"/>
      <c r="H907" s="90"/>
      <c r="I907" s="90"/>
      <c r="J907" s="6">
        <v>309541.18</v>
      </c>
      <c r="K907" s="7">
        <f t="shared" si="66"/>
        <v>58812.824200000003</v>
      </c>
      <c r="L907" s="7">
        <f t="shared" si="67"/>
        <v>368354.00419999997</v>
      </c>
      <c r="M907" s="7"/>
      <c r="N907" s="14"/>
      <c r="O907" s="7">
        <f t="shared" si="64"/>
        <v>0</v>
      </c>
      <c r="P907" s="7">
        <f t="shared" si="68"/>
        <v>0</v>
      </c>
    </row>
    <row r="908" spans="1:16" ht="15" customHeight="1" x14ac:dyDescent="0.3">
      <c r="A908" s="4">
        <v>890</v>
      </c>
      <c r="B908" s="90" t="s">
        <v>576</v>
      </c>
      <c r="C908" s="90"/>
      <c r="D908" s="90"/>
      <c r="E908" s="90"/>
      <c r="F908" s="90"/>
      <c r="G908" s="90"/>
      <c r="H908" s="90"/>
      <c r="I908" s="90"/>
      <c r="J908" s="6">
        <v>280431.09000000003</v>
      </c>
      <c r="K908" s="7">
        <f t="shared" si="66"/>
        <v>53281.907100000004</v>
      </c>
      <c r="L908" s="7">
        <f t="shared" si="67"/>
        <v>333712.99710000004</v>
      </c>
      <c r="M908" s="7"/>
      <c r="N908" s="14"/>
      <c r="O908" s="7">
        <f t="shared" si="64"/>
        <v>0</v>
      </c>
      <c r="P908" s="7">
        <f t="shared" si="68"/>
        <v>0</v>
      </c>
    </row>
    <row r="909" spans="1:16" ht="15" customHeight="1" x14ac:dyDescent="0.3">
      <c r="A909" s="4">
        <v>891</v>
      </c>
      <c r="B909" s="90" t="s">
        <v>577</v>
      </c>
      <c r="C909" s="90"/>
      <c r="D909" s="90"/>
      <c r="E909" s="90"/>
      <c r="F909" s="90"/>
      <c r="G909" s="90"/>
      <c r="H909" s="90"/>
      <c r="I909" s="90"/>
      <c r="J909" s="6">
        <v>230000</v>
      </c>
      <c r="K909" s="7">
        <f t="shared" si="66"/>
        <v>43700</v>
      </c>
      <c r="L909" s="7">
        <f t="shared" si="67"/>
        <v>273700</v>
      </c>
      <c r="M909" s="7"/>
      <c r="N909" s="14"/>
      <c r="O909" s="7">
        <f t="shared" si="64"/>
        <v>0</v>
      </c>
      <c r="P909" s="7">
        <f t="shared" si="68"/>
        <v>0</v>
      </c>
    </row>
    <row r="910" spans="1:16" ht="15" customHeight="1" x14ac:dyDescent="0.3">
      <c r="A910" s="4">
        <v>892</v>
      </c>
      <c r="B910" s="90" t="s">
        <v>48</v>
      </c>
      <c r="C910" s="90"/>
      <c r="D910" s="90"/>
      <c r="E910" s="90"/>
      <c r="F910" s="90"/>
      <c r="G910" s="90"/>
      <c r="H910" s="90"/>
      <c r="I910" s="90"/>
      <c r="J910" s="6">
        <v>197000</v>
      </c>
      <c r="K910" s="7">
        <f t="shared" si="66"/>
        <v>37430</v>
      </c>
      <c r="L910" s="7">
        <f t="shared" si="67"/>
        <v>234430</v>
      </c>
      <c r="M910" s="7"/>
      <c r="N910" s="14"/>
      <c r="O910" s="7">
        <f t="shared" si="64"/>
        <v>0</v>
      </c>
      <c r="P910" s="7">
        <f t="shared" si="68"/>
        <v>0</v>
      </c>
    </row>
    <row r="911" spans="1:16" ht="15" customHeight="1" x14ac:dyDescent="0.3">
      <c r="A911" s="4">
        <v>893</v>
      </c>
      <c r="B911" s="90" t="s">
        <v>453</v>
      </c>
      <c r="C911" s="90"/>
      <c r="D911" s="90"/>
      <c r="E911" s="90"/>
      <c r="F911" s="90"/>
      <c r="G911" s="90"/>
      <c r="H911" s="90"/>
      <c r="I911" s="90"/>
      <c r="J911" s="6">
        <v>2678000</v>
      </c>
      <c r="K911" s="7">
        <f t="shared" si="66"/>
        <v>508820</v>
      </c>
      <c r="L911" s="7">
        <f t="shared" si="67"/>
        <v>3186820</v>
      </c>
      <c r="M911" s="7"/>
      <c r="N911" s="14"/>
      <c r="O911" s="7">
        <f t="shared" si="64"/>
        <v>0</v>
      </c>
      <c r="P911" s="7">
        <f t="shared" si="68"/>
        <v>0</v>
      </c>
    </row>
    <row r="912" spans="1:16" x14ac:dyDescent="0.3">
      <c r="A912" s="4">
        <v>894</v>
      </c>
      <c r="B912" s="90" t="s">
        <v>578</v>
      </c>
      <c r="C912" s="90"/>
      <c r="D912" s="90"/>
      <c r="E912" s="90"/>
      <c r="F912" s="90"/>
      <c r="G912" s="90"/>
      <c r="H912" s="90"/>
      <c r="I912" s="90"/>
      <c r="J912" s="6">
        <v>398399.16</v>
      </c>
      <c r="K912" s="7">
        <f t="shared" si="66"/>
        <v>75695.840400000001</v>
      </c>
      <c r="L912" s="7">
        <f t="shared" si="67"/>
        <v>474095.00039999996</v>
      </c>
      <c r="M912" s="7"/>
      <c r="N912" s="14"/>
      <c r="O912" s="7">
        <f t="shared" si="64"/>
        <v>0</v>
      </c>
      <c r="P912" s="7">
        <f t="shared" si="68"/>
        <v>0</v>
      </c>
    </row>
    <row r="913" spans="1:16" ht="15" customHeight="1" x14ac:dyDescent="0.3">
      <c r="A913" s="4">
        <v>895</v>
      </c>
      <c r="B913" s="90" t="s">
        <v>631</v>
      </c>
      <c r="C913" s="90"/>
      <c r="D913" s="90"/>
      <c r="E913" s="90"/>
      <c r="F913" s="90"/>
      <c r="G913" s="90"/>
      <c r="H913" s="90"/>
      <c r="I913" s="90"/>
      <c r="J913" s="6">
        <v>608995.80000000005</v>
      </c>
      <c r="K913" s="7">
        <f t="shared" si="66"/>
        <v>115709.202</v>
      </c>
      <c r="L913" s="7">
        <f t="shared" si="67"/>
        <v>724705.00200000009</v>
      </c>
      <c r="M913" s="7"/>
      <c r="N913" s="14"/>
      <c r="O913" s="7">
        <f t="shared" si="64"/>
        <v>0</v>
      </c>
      <c r="P913" s="7">
        <f t="shared" si="68"/>
        <v>0</v>
      </c>
    </row>
    <row r="914" spans="1:16" ht="15" customHeight="1" x14ac:dyDescent="0.3">
      <c r="A914" s="4">
        <v>896</v>
      </c>
      <c r="B914" s="90" t="s">
        <v>632</v>
      </c>
      <c r="C914" s="90"/>
      <c r="D914" s="90"/>
      <c r="E914" s="90"/>
      <c r="F914" s="90"/>
      <c r="G914" s="90"/>
      <c r="H914" s="90"/>
      <c r="I914" s="90"/>
      <c r="J914" s="6">
        <v>469078.99</v>
      </c>
      <c r="K914" s="7">
        <f t="shared" si="66"/>
        <v>89125.008100000006</v>
      </c>
      <c r="L914" s="7">
        <f t="shared" si="67"/>
        <v>558203.99809999997</v>
      </c>
      <c r="M914" s="7"/>
      <c r="N914" s="14"/>
      <c r="O914" s="7">
        <f t="shared" si="64"/>
        <v>0</v>
      </c>
      <c r="P914" s="7">
        <f t="shared" si="68"/>
        <v>0</v>
      </c>
    </row>
    <row r="915" spans="1:16" ht="15" customHeight="1" x14ac:dyDescent="0.3">
      <c r="A915" s="4">
        <v>897</v>
      </c>
      <c r="B915" s="90" t="s">
        <v>581</v>
      </c>
      <c r="C915" s="90"/>
      <c r="D915" s="90"/>
      <c r="E915" s="90"/>
      <c r="F915" s="90"/>
      <c r="G915" s="90"/>
      <c r="H915" s="90"/>
      <c r="I915" s="90"/>
      <c r="J915" s="6">
        <v>333000</v>
      </c>
      <c r="K915" s="7">
        <f t="shared" si="66"/>
        <v>63270</v>
      </c>
      <c r="L915" s="7">
        <f t="shared" si="67"/>
        <v>396270</v>
      </c>
      <c r="M915" s="7"/>
      <c r="N915" s="14"/>
      <c r="O915" s="7">
        <f t="shared" si="64"/>
        <v>0</v>
      </c>
      <c r="P915" s="7">
        <f t="shared" si="68"/>
        <v>0</v>
      </c>
    </row>
    <row r="916" spans="1:16" ht="15" customHeight="1" x14ac:dyDescent="0.3">
      <c r="A916" s="4">
        <v>898</v>
      </c>
      <c r="B916" s="90" t="s">
        <v>68</v>
      </c>
      <c r="C916" s="90"/>
      <c r="D916" s="90"/>
      <c r="E916" s="90"/>
      <c r="F916" s="90"/>
      <c r="G916" s="90"/>
      <c r="H916" s="90"/>
      <c r="I916" s="90"/>
      <c r="J916" s="6">
        <v>136978.99</v>
      </c>
      <c r="K916" s="7">
        <f t="shared" si="66"/>
        <v>26026.008099999999</v>
      </c>
      <c r="L916" s="7">
        <f t="shared" si="67"/>
        <v>163004.9981</v>
      </c>
      <c r="M916" s="7"/>
      <c r="N916" s="14"/>
      <c r="O916" s="7">
        <f t="shared" si="64"/>
        <v>0</v>
      </c>
      <c r="P916" s="7">
        <f t="shared" si="68"/>
        <v>0</v>
      </c>
    </row>
    <row r="917" spans="1:16" ht="15" customHeight="1" x14ac:dyDescent="0.3">
      <c r="A917" s="4">
        <v>899</v>
      </c>
      <c r="B917" s="90" t="s">
        <v>261</v>
      </c>
      <c r="C917" s="90"/>
      <c r="D917" s="90"/>
      <c r="E917" s="90"/>
      <c r="F917" s="90"/>
      <c r="G917" s="90"/>
      <c r="H917" s="90"/>
      <c r="I917" s="90"/>
      <c r="J917" s="6">
        <v>331698.32</v>
      </c>
      <c r="K917" s="7">
        <f t="shared" si="66"/>
        <v>63022.680800000002</v>
      </c>
      <c r="L917" s="7">
        <f t="shared" si="67"/>
        <v>394721.00080000004</v>
      </c>
      <c r="M917" s="7"/>
      <c r="N917" s="14"/>
      <c r="O917" s="7">
        <f t="shared" si="64"/>
        <v>0</v>
      </c>
      <c r="P917" s="7">
        <f t="shared" si="68"/>
        <v>0</v>
      </c>
    </row>
    <row r="918" spans="1:16" ht="15" customHeight="1" x14ac:dyDescent="0.3">
      <c r="A918" s="4">
        <v>900</v>
      </c>
      <c r="B918" s="90" t="s">
        <v>71</v>
      </c>
      <c r="C918" s="90"/>
      <c r="D918" s="90"/>
      <c r="E918" s="90"/>
      <c r="F918" s="90"/>
      <c r="G918" s="90"/>
      <c r="H918" s="90"/>
      <c r="I918" s="90"/>
      <c r="J918" s="6">
        <v>271319.33</v>
      </c>
      <c r="K918" s="7">
        <f t="shared" si="66"/>
        <v>51550.672700000003</v>
      </c>
      <c r="L918" s="7">
        <f t="shared" si="67"/>
        <v>322870.00270000001</v>
      </c>
      <c r="M918" s="7"/>
      <c r="N918" s="14"/>
      <c r="O918" s="7">
        <f t="shared" si="64"/>
        <v>0</v>
      </c>
      <c r="P918" s="7">
        <f t="shared" si="68"/>
        <v>0</v>
      </c>
    </row>
    <row r="919" spans="1:16" ht="15" customHeight="1" x14ac:dyDescent="0.3">
      <c r="A919" s="4">
        <v>901</v>
      </c>
      <c r="B919" s="90" t="s">
        <v>72</v>
      </c>
      <c r="C919" s="90"/>
      <c r="D919" s="90"/>
      <c r="E919" s="90"/>
      <c r="F919" s="90"/>
      <c r="G919" s="90"/>
      <c r="H919" s="90"/>
      <c r="I919" s="90"/>
      <c r="J919" s="6">
        <v>574009.24</v>
      </c>
      <c r="K919" s="7">
        <f t="shared" si="66"/>
        <v>109061.7556</v>
      </c>
      <c r="L919" s="7">
        <f t="shared" si="67"/>
        <v>683070.99560000002</v>
      </c>
      <c r="M919" s="7"/>
      <c r="N919" s="14"/>
      <c r="O919" s="7">
        <f t="shared" si="64"/>
        <v>0</v>
      </c>
      <c r="P919" s="7">
        <f t="shared" si="68"/>
        <v>0</v>
      </c>
    </row>
    <row r="920" spans="1:16" ht="15" customHeight="1" x14ac:dyDescent="0.3">
      <c r="A920" s="4">
        <v>902</v>
      </c>
      <c r="B920" s="90" t="s">
        <v>584</v>
      </c>
      <c r="C920" s="90"/>
      <c r="D920" s="90"/>
      <c r="E920" s="90"/>
      <c r="F920" s="90"/>
      <c r="G920" s="90"/>
      <c r="H920" s="90"/>
      <c r="I920" s="90"/>
      <c r="J920" s="6">
        <v>612038.66</v>
      </c>
      <c r="K920" s="7">
        <f t="shared" si="66"/>
        <v>116287.34540000001</v>
      </c>
      <c r="L920" s="7">
        <f t="shared" si="67"/>
        <v>728326.00540000002</v>
      </c>
      <c r="M920" s="7"/>
      <c r="N920" s="14"/>
      <c r="O920" s="7">
        <f t="shared" si="64"/>
        <v>0</v>
      </c>
      <c r="P920" s="7">
        <f t="shared" si="68"/>
        <v>0</v>
      </c>
    </row>
    <row r="921" spans="1:16" ht="15" customHeight="1" x14ac:dyDescent="0.3">
      <c r="A921" s="4">
        <v>903</v>
      </c>
      <c r="B921" s="90" t="s">
        <v>633</v>
      </c>
      <c r="C921" s="90"/>
      <c r="D921" s="90"/>
      <c r="E921" s="90"/>
      <c r="F921" s="90"/>
      <c r="G921" s="90"/>
      <c r="H921" s="90"/>
      <c r="I921" s="90"/>
      <c r="J921" s="6">
        <v>566000</v>
      </c>
      <c r="K921" s="7">
        <f t="shared" si="66"/>
        <v>107540</v>
      </c>
      <c r="L921" s="7">
        <f t="shared" si="67"/>
        <v>673540</v>
      </c>
      <c r="M921" s="7"/>
      <c r="N921" s="14"/>
      <c r="O921" s="7">
        <f t="shared" si="64"/>
        <v>0</v>
      </c>
      <c r="P921" s="7">
        <f t="shared" si="68"/>
        <v>0</v>
      </c>
    </row>
    <row r="922" spans="1:16" ht="15" customHeight="1" x14ac:dyDescent="0.3">
      <c r="A922" s="4">
        <v>904</v>
      </c>
      <c r="B922" s="90" t="s">
        <v>76</v>
      </c>
      <c r="C922" s="90"/>
      <c r="D922" s="90"/>
      <c r="E922" s="90"/>
      <c r="F922" s="90"/>
      <c r="G922" s="90"/>
      <c r="H922" s="90"/>
      <c r="I922" s="90"/>
      <c r="J922" s="6">
        <v>3414135.29</v>
      </c>
      <c r="K922" s="7">
        <f t="shared" si="66"/>
        <v>648685.70510000002</v>
      </c>
      <c r="L922" s="7">
        <f t="shared" si="67"/>
        <v>4062820.9950999999</v>
      </c>
      <c r="M922" s="7"/>
      <c r="N922" s="14"/>
      <c r="O922" s="7">
        <f t="shared" si="64"/>
        <v>0</v>
      </c>
      <c r="P922" s="7">
        <f t="shared" si="68"/>
        <v>0</v>
      </c>
    </row>
    <row r="923" spans="1:16" ht="15" customHeight="1" x14ac:dyDescent="0.3">
      <c r="A923" s="4">
        <v>905</v>
      </c>
      <c r="B923" s="90" t="s">
        <v>84</v>
      </c>
      <c r="C923" s="90"/>
      <c r="D923" s="90"/>
      <c r="E923" s="90"/>
      <c r="F923" s="90"/>
      <c r="G923" s="90"/>
      <c r="H923" s="90"/>
      <c r="I923" s="90"/>
      <c r="J923" s="6">
        <v>241536.13</v>
      </c>
      <c r="K923" s="7">
        <f t="shared" si="66"/>
        <v>45891.864699999998</v>
      </c>
      <c r="L923" s="7">
        <f t="shared" si="67"/>
        <v>287427.99469999998</v>
      </c>
      <c r="M923" s="7"/>
      <c r="N923" s="14"/>
      <c r="O923" s="7">
        <f t="shared" si="64"/>
        <v>0</v>
      </c>
      <c r="P923" s="7">
        <f t="shared" si="68"/>
        <v>0</v>
      </c>
    </row>
    <row r="924" spans="1:16" ht="15" customHeight="1" x14ac:dyDescent="0.3">
      <c r="A924" s="4">
        <v>906</v>
      </c>
      <c r="B924" s="90" t="s">
        <v>85</v>
      </c>
      <c r="C924" s="90"/>
      <c r="D924" s="90"/>
      <c r="E924" s="90"/>
      <c r="F924" s="90"/>
      <c r="G924" s="90"/>
      <c r="H924" s="90"/>
      <c r="I924" s="90"/>
      <c r="J924" s="6">
        <v>282503.36</v>
      </c>
      <c r="K924" s="7">
        <f t="shared" si="66"/>
        <v>53675.638399999996</v>
      </c>
      <c r="L924" s="7">
        <f t="shared" si="67"/>
        <v>336178.99839999998</v>
      </c>
      <c r="M924" s="7"/>
      <c r="N924" s="14"/>
      <c r="O924" s="7">
        <f t="shared" si="64"/>
        <v>0</v>
      </c>
      <c r="P924" s="7">
        <f t="shared" si="68"/>
        <v>0</v>
      </c>
    </row>
    <row r="925" spans="1:16" ht="15" customHeight="1" x14ac:dyDescent="0.3">
      <c r="A925" s="4">
        <v>907</v>
      </c>
      <c r="B925" s="90" t="s">
        <v>86</v>
      </c>
      <c r="C925" s="90"/>
      <c r="D925" s="90"/>
      <c r="E925" s="90"/>
      <c r="F925" s="90"/>
      <c r="G925" s="90"/>
      <c r="H925" s="90"/>
      <c r="I925" s="90"/>
      <c r="J925" s="6">
        <v>575000</v>
      </c>
      <c r="K925" s="7">
        <f t="shared" si="66"/>
        <v>109250</v>
      </c>
      <c r="L925" s="7">
        <f t="shared" si="67"/>
        <v>684250</v>
      </c>
      <c r="M925" s="7"/>
      <c r="N925" s="14"/>
      <c r="O925" s="7">
        <f t="shared" si="64"/>
        <v>0</v>
      </c>
      <c r="P925" s="7">
        <f t="shared" si="68"/>
        <v>0</v>
      </c>
    </row>
    <row r="926" spans="1:16" ht="15" customHeight="1" x14ac:dyDescent="0.3">
      <c r="A926" s="4">
        <v>908</v>
      </c>
      <c r="B926" s="90" t="s">
        <v>90</v>
      </c>
      <c r="C926" s="90"/>
      <c r="D926" s="90"/>
      <c r="E926" s="90"/>
      <c r="F926" s="90"/>
      <c r="G926" s="90"/>
      <c r="H926" s="90"/>
      <c r="I926" s="90"/>
      <c r="J926" s="6">
        <v>188252.94</v>
      </c>
      <c r="K926" s="7">
        <f t="shared" si="66"/>
        <v>35768.058600000004</v>
      </c>
      <c r="L926" s="7">
        <f t="shared" si="67"/>
        <v>224020.99859999999</v>
      </c>
      <c r="M926" s="7"/>
      <c r="N926" s="14"/>
      <c r="O926" s="7">
        <f t="shared" si="64"/>
        <v>0</v>
      </c>
      <c r="P926" s="7">
        <f t="shared" si="68"/>
        <v>0</v>
      </c>
    </row>
    <row r="927" spans="1:16" ht="15" customHeight="1" x14ac:dyDescent="0.3">
      <c r="A927" s="4">
        <v>909</v>
      </c>
      <c r="B927" s="90" t="s">
        <v>587</v>
      </c>
      <c r="C927" s="90"/>
      <c r="D927" s="90"/>
      <c r="E927" s="90"/>
      <c r="F927" s="90"/>
      <c r="G927" s="90"/>
      <c r="H927" s="90"/>
      <c r="I927" s="90"/>
      <c r="J927" s="6">
        <v>153857.98000000001</v>
      </c>
      <c r="K927" s="7">
        <f t="shared" si="66"/>
        <v>29233.016200000002</v>
      </c>
      <c r="L927" s="7">
        <f t="shared" si="67"/>
        <v>183090.99620000002</v>
      </c>
      <c r="M927" s="7"/>
      <c r="N927" s="14"/>
      <c r="O927" s="7">
        <f t="shared" si="64"/>
        <v>0</v>
      </c>
      <c r="P927" s="7">
        <f t="shared" si="68"/>
        <v>0</v>
      </c>
    </row>
    <row r="928" spans="1:16" ht="15" customHeight="1" x14ac:dyDescent="0.3">
      <c r="A928" s="4">
        <v>910</v>
      </c>
      <c r="B928" s="90" t="s">
        <v>634</v>
      </c>
      <c r="C928" s="90"/>
      <c r="D928" s="90"/>
      <c r="E928" s="90"/>
      <c r="F928" s="90"/>
      <c r="G928" s="90"/>
      <c r="H928" s="90"/>
      <c r="I928" s="90"/>
      <c r="J928" s="6">
        <v>137584.87</v>
      </c>
      <c r="K928" s="7">
        <f t="shared" si="66"/>
        <v>26141.1253</v>
      </c>
      <c r="L928" s="7">
        <f t="shared" si="67"/>
        <v>163725.99530000001</v>
      </c>
      <c r="M928" s="7"/>
      <c r="N928" s="14"/>
      <c r="O928" s="7">
        <f t="shared" si="64"/>
        <v>0</v>
      </c>
      <c r="P928" s="7">
        <f t="shared" si="68"/>
        <v>0</v>
      </c>
    </row>
    <row r="929" spans="1:16" ht="15" customHeight="1" x14ac:dyDescent="0.3">
      <c r="A929" s="4">
        <v>911</v>
      </c>
      <c r="B929" s="90" t="s">
        <v>282</v>
      </c>
      <c r="C929" s="90"/>
      <c r="D929" s="90"/>
      <c r="E929" s="90"/>
      <c r="F929" s="90"/>
      <c r="G929" s="90"/>
      <c r="H929" s="90"/>
      <c r="I929" s="90"/>
      <c r="J929" s="6">
        <v>203784.87</v>
      </c>
      <c r="K929" s="7">
        <f t="shared" si="66"/>
        <v>38719.1253</v>
      </c>
      <c r="L929" s="7">
        <f t="shared" si="67"/>
        <v>242503.99530000001</v>
      </c>
      <c r="M929" s="7"/>
      <c r="N929" s="14"/>
      <c r="O929" s="7">
        <f t="shared" si="64"/>
        <v>0</v>
      </c>
      <c r="P929" s="7">
        <f t="shared" si="68"/>
        <v>0</v>
      </c>
    </row>
    <row r="930" spans="1:16" ht="15" customHeight="1" x14ac:dyDescent="0.3">
      <c r="A930" s="4">
        <v>912</v>
      </c>
      <c r="B930" s="90" t="s">
        <v>93</v>
      </c>
      <c r="C930" s="90"/>
      <c r="D930" s="90"/>
      <c r="E930" s="90"/>
      <c r="F930" s="90"/>
      <c r="G930" s="90"/>
      <c r="H930" s="90"/>
      <c r="I930" s="90"/>
      <c r="J930" s="6">
        <v>154691.6</v>
      </c>
      <c r="K930" s="7">
        <f t="shared" si="66"/>
        <v>29391.404000000002</v>
      </c>
      <c r="L930" s="7">
        <f t="shared" si="67"/>
        <v>184083.00400000002</v>
      </c>
      <c r="M930" s="7"/>
      <c r="N930" s="14"/>
      <c r="O930" s="7">
        <f t="shared" si="64"/>
        <v>0</v>
      </c>
      <c r="P930" s="7">
        <f t="shared" si="68"/>
        <v>0</v>
      </c>
    </row>
    <row r="931" spans="1:16" ht="15" customHeight="1" x14ac:dyDescent="0.3">
      <c r="A931" s="4">
        <v>913</v>
      </c>
      <c r="B931" s="90" t="s">
        <v>95</v>
      </c>
      <c r="C931" s="90"/>
      <c r="D931" s="90"/>
      <c r="E931" s="90"/>
      <c r="F931" s="90"/>
      <c r="G931" s="90"/>
      <c r="H931" s="90"/>
      <c r="I931" s="90"/>
      <c r="J931" s="6">
        <v>184000</v>
      </c>
      <c r="K931" s="7">
        <f t="shared" si="66"/>
        <v>34960</v>
      </c>
      <c r="L931" s="7">
        <f t="shared" si="67"/>
        <v>218960</v>
      </c>
      <c r="M931" s="7"/>
      <c r="N931" s="14"/>
      <c r="O931" s="7">
        <f t="shared" si="64"/>
        <v>0</v>
      </c>
      <c r="P931" s="7">
        <f t="shared" si="68"/>
        <v>0</v>
      </c>
    </row>
    <row r="932" spans="1:16" ht="15" customHeight="1" x14ac:dyDescent="0.3">
      <c r="A932" s="4">
        <v>914</v>
      </c>
      <c r="B932" s="90" t="s">
        <v>635</v>
      </c>
      <c r="C932" s="90"/>
      <c r="D932" s="90"/>
      <c r="E932" s="90"/>
      <c r="F932" s="90"/>
      <c r="G932" s="90"/>
      <c r="H932" s="90"/>
      <c r="I932" s="90"/>
      <c r="J932" s="6">
        <v>130323.53</v>
      </c>
      <c r="K932" s="7">
        <f t="shared" si="66"/>
        <v>24761.470700000002</v>
      </c>
      <c r="L932" s="7">
        <f t="shared" si="67"/>
        <v>155085.0007</v>
      </c>
      <c r="M932" s="7"/>
      <c r="N932" s="14"/>
      <c r="O932" s="7">
        <f t="shared" si="64"/>
        <v>0</v>
      </c>
      <c r="P932" s="7">
        <f t="shared" si="68"/>
        <v>0</v>
      </c>
    </row>
    <row r="933" spans="1:16" ht="15" customHeight="1" x14ac:dyDescent="0.3">
      <c r="A933" s="4">
        <v>915</v>
      </c>
      <c r="B933" s="90" t="s">
        <v>286</v>
      </c>
      <c r="C933" s="90"/>
      <c r="D933" s="90"/>
      <c r="E933" s="90"/>
      <c r="F933" s="90"/>
      <c r="G933" s="90"/>
      <c r="H933" s="90"/>
      <c r="I933" s="90"/>
      <c r="J933" s="6">
        <v>262000</v>
      </c>
      <c r="K933" s="7">
        <f t="shared" si="66"/>
        <v>49780</v>
      </c>
      <c r="L933" s="7">
        <f t="shared" si="67"/>
        <v>311780</v>
      </c>
      <c r="M933" s="7"/>
      <c r="N933" s="14"/>
      <c r="O933" s="7">
        <f t="shared" si="64"/>
        <v>0</v>
      </c>
      <c r="P933" s="7">
        <f t="shared" si="68"/>
        <v>0</v>
      </c>
    </row>
    <row r="934" spans="1:16" ht="15" customHeight="1" x14ac:dyDescent="0.3">
      <c r="A934" s="4">
        <v>916</v>
      </c>
      <c r="B934" s="90" t="s">
        <v>588</v>
      </c>
      <c r="C934" s="90"/>
      <c r="D934" s="90"/>
      <c r="E934" s="90"/>
      <c r="F934" s="90"/>
      <c r="G934" s="90"/>
      <c r="H934" s="90"/>
      <c r="I934" s="90"/>
      <c r="J934" s="6">
        <v>86239.5</v>
      </c>
      <c r="K934" s="7">
        <f t="shared" si="66"/>
        <v>16385.505000000001</v>
      </c>
      <c r="L934" s="7">
        <f t="shared" si="67"/>
        <v>102625.005</v>
      </c>
      <c r="M934" s="7"/>
      <c r="N934" s="14"/>
      <c r="O934" s="7">
        <f t="shared" si="64"/>
        <v>0</v>
      </c>
      <c r="P934" s="7">
        <f t="shared" si="68"/>
        <v>0</v>
      </c>
    </row>
    <row r="935" spans="1:16" ht="15" customHeight="1" x14ac:dyDescent="0.3">
      <c r="A935" s="4">
        <v>917</v>
      </c>
      <c r="B935" s="90" t="s">
        <v>589</v>
      </c>
      <c r="C935" s="90"/>
      <c r="D935" s="90"/>
      <c r="E935" s="90"/>
      <c r="F935" s="90"/>
      <c r="G935" s="90"/>
      <c r="H935" s="90"/>
      <c r="I935" s="90"/>
      <c r="J935" s="6">
        <v>28136.97</v>
      </c>
      <c r="K935" s="7">
        <f t="shared" si="66"/>
        <v>5346.0243</v>
      </c>
      <c r="L935" s="7">
        <f t="shared" si="67"/>
        <v>33482.994299999998</v>
      </c>
      <c r="M935" s="7"/>
      <c r="N935" s="14"/>
      <c r="O935" s="7">
        <f t="shared" si="64"/>
        <v>0</v>
      </c>
      <c r="P935" s="7">
        <f t="shared" si="68"/>
        <v>0</v>
      </c>
    </row>
    <row r="936" spans="1:16" ht="15" customHeight="1" x14ac:dyDescent="0.3">
      <c r="A936" s="4">
        <v>918</v>
      </c>
      <c r="B936" s="90" t="s">
        <v>290</v>
      </c>
      <c r="C936" s="90"/>
      <c r="D936" s="90"/>
      <c r="E936" s="90"/>
      <c r="F936" s="90"/>
      <c r="G936" s="90"/>
      <c r="H936" s="90"/>
      <c r="I936" s="90"/>
      <c r="J936" s="6">
        <v>29247.06</v>
      </c>
      <c r="K936" s="7">
        <f t="shared" si="66"/>
        <v>5556.9414000000006</v>
      </c>
      <c r="L936" s="7">
        <f t="shared" si="67"/>
        <v>34804.001400000001</v>
      </c>
      <c r="M936" s="7"/>
      <c r="N936" s="14"/>
      <c r="O936" s="7">
        <f t="shared" si="64"/>
        <v>0</v>
      </c>
      <c r="P936" s="7">
        <f t="shared" si="68"/>
        <v>0</v>
      </c>
    </row>
    <row r="937" spans="1:16" ht="15" customHeight="1" x14ac:dyDescent="0.3">
      <c r="A937" s="4">
        <v>919</v>
      </c>
      <c r="B937" s="90" t="s">
        <v>291</v>
      </c>
      <c r="C937" s="90"/>
      <c r="D937" s="90"/>
      <c r="E937" s="90"/>
      <c r="F937" s="90"/>
      <c r="G937" s="90"/>
      <c r="H937" s="90"/>
      <c r="I937" s="90"/>
      <c r="J937" s="6">
        <v>30278.15</v>
      </c>
      <c r="K937" s="7">
        <f t="shared" si="66"/>
        <v>5752.8485000000001</v>
      </c>
      <c r="L937" s="7">
        <f t="shared" si="67"/>
        <v>36030.998500000002</v>
      </c>
      <c r="M937" s="7"/>
      <c r="N937" s="14"/>
      <c r="O937" s="7">
        <f t="shared" si="64"/>
        <v>0</v>
      </c>
      <c r="P937" s="7">
        <f t="shared" si="68"/>
        <v>0</v>
      </c>
    </row>
    <row r="938" spans="1:16" ht="15" customHeight="1" x14ac:dyDescent="0.3">
      <c r="A938" s="4">
        <v>920</v>
      </c>
      <c r="B938" s="90" t="s">
        <v>292</v>
      </c>
      <c r="C938" s="90"/>
      <c r="D938" s="90"/>
      <c r="E938" s="90"/>
      <c r="F938" s="90"/>
      <c r="G938" s="90"/>
      <c r="H938" s="90"/>
      <c r="I938" s="90"/>
      <c r="J938" s="6">
        <v>30267.23</v>
      </c>
      <c r="K938" s="7">
        <f t="shared" si="66"/>
        <v>5750.7736999999997</v>
      </c>
      <c r="L938" s="7">
        <f t="shared" si="67"/>
        <v>36018.003700000001</v>
      </c>
      <c r="M938" s="7"/>
      <c r="N938" s="14"/>
      <c r="O938" s="7">
        <f t="shared" si="64"/>
        <v>0</v>
      </c>
      <c r="P938" s="7">
        <f t="shared" si="68"/>
        <v>0</v>
      </c>
    </row>
    <row r="939" spans="1:16" ht="15" customHeight="1" x14ac:dyDescent="0.3">
      <c r="A939" s="4">
        <v>921</v>
      </c>
      <c r="B939" s="90" t="s">
        <v>293</v>
      </c>
      <c r="C939" s="90"/>
      <c r="D939" s="90"/>
      <c r="E939" s="90"/>
      <c r="F939" s="90"/>
      <c r="G939" s="90"/>
      <c r="H939" s="90"/>
      <c r="I939" s="90"/>
      <c r="J939" s="6">
        <v>172543.7</v>
      </c>
      <c r="K939" s="7">
        <f t="shared" si="66"/>
        <v>32783.303</v>
      </c>
      <c r="L939" s="7">
        <f t="shared" si="67"/>
        <v>205327.00300000003</v>
      </c>
      <c r="M939" s="7"/>
      <c r="N939" s="14"/>
      <c r="O939" s="7">
        <f t="shared" si="64"/>
        <v>0</v>
      </c>
      <c r="P939" s="7">
        <f t="shared" si="68"/>
        <v>0</v>
      </c>
    </row>
    <row r="940" spans="1:16" ht="15" customHeight="1" x14ac:dyDescent="0.3">
      <c r="A940" s="4">
        <v>922</v>
      </c>
      <c r="B940" s="90" t="s">
        <v>294</v>
      </c>
      <c r="C940" s="90"/>
      <c r="D940" s="90"/>
      <c r="E940" s="90"/>
      <c r="F940" s="90"/>
      <c r="G940" s="90"/>
      <c r="H940" s="90"/>
      <c r="I940" s="90"/>
      <c r="J940" s="6">
        <v>31554.62</v>
      </c>
      <c r="K940" s="7">
        <f t="shared" si="66"/>
        <v>5995.3778000000002</v>
      </c>
      <c r="L940" s="7">
        <f t="shared" si="67"/>
        <v>37549.997799999997</v>
      </c>
      <c r="M940" s="7"/>
      <c r="N940" s="14"/>
      <c r="O940" s="7">
        <f t="shared" si="64"/>
        <v>0</v>
      </c>
      <c r="P940" s="7">
        <f t="shared" si="68"/>
        <v>0</v>
      </c>
    </row>
    <row r="941" spans="1:16" ht="15" customHeight="1" x14ac:dyDescent="0.3">
      <c r="A941" s="4">
        <v>923</v>
      </c>
      <c r="B941" s="90" t="s">
        <v>99</v>
      </c>
      <c r="C941" s="90"/>
      <c r="D941" s="90"/>
      <c r="E941" s="90"/>
      <c r="F941" s="90"/>
      <c r="G941" s="90"/>
      <c r="H941" s="90"/>
      <c r="I941" s="90"/>
      <c r="J941" s="6">
        <v>43575.63</v>
      </c>
      <c r="K941" s="7">
        <f t="shared" si="66"/>
        <v>8279.3696999999993</v>
      </c>
      <c r="L941" s="7">
        <f t="shared" si="67"/>
        <v>51854.9997</v>
      </c>
      <c r="M941" s="7"/>
      <c r="N941" s="14"/>
      <c r="O941" s="7">
        <f t="shared" si="64"/>
        <v>0</v>
      </c>
      <c r="P941" s="7">
        <f t="shared" si="68"/>
        <v>0</v>
      </c>
    </row>
    <row r="942" spans="1:16" ht="15" customHeight="1" x14ac:dyDescent="0.3">
      <c r="A942" s="4">
        <v>924</v>
      </c>
      <c r="B942" s="90" t="s">
        <v>102</v>
      </c>
      <c r="C942" s="90"/>
      <c r="D942" s="90"/>
      <c r="E942" s="90"/>
      <c r="F942" s="90"/>
      <c r="G942" s="90"/>
      <c r="H942" s="90"/>
      <c r="I942" s="90"/>
      <c r="J942" s="6">
        <v>148973.10999999999</v>
      </c>
      <c r="K942" s="7">
        <f t="shared" si="66"/>
        <v>28304.890899999999</v>
      </c>
      <c r="L942" s="7">
        <f t="shared" si="67"/>
        <v>177278.00089999998</v>
      </c>
      <c r="M942" s="7"/>
      <c r="N942" s="14"/>
      <c r="O942" s="7">
        <f t="shared" si="64"/>
        <v>0</v>
      </c>
      <c r="P942" s="7">
        <f t="shared" si="68"/>
        <v>0</v>
      </c>
    </row>
    <row r="943" spans="1:16" ht="15" customHeight="1" x14ac:dyDescent="0.3">
      <c r="A943" s="4">
        <v>925</v>
      </c>
      <c r="B943" s="90" t="s">
        <v>591</v>
      </c>
      <c r="C943" s="90"/>
      <c r="D943" s="90"/>
      <c r="E943" s="90"/>
      <c r="F943" s="90"/>
      <c r="G943" s="90"/>
      <c r="H943" s="90"/>
      <c r="I943" s="90"/>
      <c r="J943" s="6">
        <v>108733.61</v>
      </c>
      <c r="K943" s="7">
        <f t="shared" si="66"/>
        <v>20659.385900000001</v>
      </c>
      <c r="L943" s="7">
        <f t="shared" si="67"/>
        <v>129392.99590000001</v>
      </c>
      <c r="M943" s="7"/>
      <c r="N943" s="14"/>
      <c r="O943" s="7">
        <f t="shared" si="64"/>
        <v>0</v>
      </c>
      <c r="P943" s="7">
        <f t="shared" si="68"/>
        <v>0</v>
      </c>
    </row>
    <row r="944" spans="1:16" ht="15" customHeight="1" x14ac:dyDescent="0.3">
      <c r="A944" s="4">
        <v>926</v>
      </c>
      <c r="B944" s="90" t="s">
        <v>593</v>
      </c>
      <c r="C944" s="90"/>
      <c r="D944" s="90"/>
      <c r="E944" s="90"/>
      <c r="F944" s="90"/>
      <c r="G944" s="90"/>
      <c r="H944" s="90"/>
      <c r="I944" s="90"/>
      <c r="J944" s="6">
        <v>173000</v>
      </c>
      <c r="K944" s="7">
        <f t="shared" si="66"/>
        <v>32870</v>
      </c>
      <c r="L944" s="7">
        <f t="shared" si="67"/>
        <v>205870</v>
      </c>
      <c r="M944" s="7"/>
      <c r="N944" s="14"/>
      <c r="O944" s="7">
        <f t="shared" si="64"/>
        <v>0</v>
      </c>
      <c r="P944" s="7">
        <f t="shared" si="68"/>
        <v>0</v>
      </c>
    </row>
    <row r="945" spans="1:16" ht="15" customHeight="1" x14ac:dyDescent="0.3">
      <c r="A945" s="4">
        <v>927</v>
      </c>
      <c r="B945" s="90" t="s">
        <v>594</v>
      </c>
      <c r="C945" s="90"/>
      <c r="D945" s="90"/>
      <c r="E945" s="90"/>
      <c r="F945" s="90"/>
      <c r="G945" s="90"/>
      <c r="H945" s="90"/>
      <c r="I945" s="90"/>
      <c r="J945" s="6">
        <v>366118.49</v>
      </c>
      <c r="K945" s="7">
        <f t="shared" si="66"/>
        <v>69562.513099999996</v>
      </c>
      <c r="L945" s="7">
        <f t="shared" si="67"/>
        <v>435681.00309999997</v>
      </c>
      <c r="M945" s="7"/>
      <c r="N945" s="14"/>
      <c r="O945" s="7">
        <f t="shared" si="64"/>
        <v>0</v>
      </c>
      <c r="P945" s="7">
        <f t="shared" si="68"/>
        <v>0</v>
      </c>
    </row>
    <row r="946" spans="1:16" ht="15" customHeight="1" x14ac:dyDescent="0.3">
      <c r="A946" s="4">
        <v>928</v>
      </c>
      <c r="B946" s="90" t="s">
        <v>595</v>
      </c>
      <c r="C946" s="90"/>
      <c r="D946" s="90"/>
      <c r="E946" s="90"/>
      <c r="F946" s="90"/>
      <c r="G946" s="90"/>
      <c r="H946" s="90"/>
      <c r="I946" s="90"/>
      <c r="J946" s="6">
        <v>153954.62</v>
      </c>
      <c r="K946" s="7">
        <f t="shared" si="66"/>
        <v>29251.377799999998</v>
      </c>
      <c r="L946" s="7">
        <f t="shared" si="67"/>
        <v>183205.99779999998</v>
      </c>
      <c r="M946" s="7"/>
      <c r="N946" s="14"/>
      <c r="O946" s="7">
        <f t="shared" ref="O946:O1009" si="69">+M946*N946</f>
        <v>0</v>
      </c>
      <c r="P946" s="7">
        <f t="shared" si="68"/>
        <v>0</v>
      </c>
    </row>
    <row r="947" spans="1:16" ht="15" customHeight="1" x14ac:dyDescent="0.3">
      <c r="A947" s="4">
        <v>929</v>
      </c>
      <c r="B947" s="90" t="s">
        <v>596</v>
      </c>
      <c r="C947" s="90"/>
      <c r="D947" s="90"/>
      <c r="E947" s="90"/>
      <c r="F947" s="90"/>
      <c r="G947" s="90"/>
      <c r="H947" s="90"/>
      <c r="I947" s="90"/>
      <c r="J947" s="6">
        <v>636000</v>
      </c>
      <c r="K947" s="7">
        <f t="shared" si="66"/>
        <v>120840</v>
      </c>
      <c r="L947" s="7">
        <f t="shared" si="67"/>
        <v>756840</v>
      </c>
      <c r="M947" s="7"/>
      <c r="N947" s="14"/>
      <c r="O947" s="7">
        <f t="shared" si="69"/>
        <v>0</v>
      </c>
      <c r="P947" s="7">
        <f t="shared" si="68"/>
        <v>0</v>
      </c>
    </row>
    <row r="948" spans="1:16" ht="15" customHeight="1" x14ac:dyDescent="0.3">
      <c r="A948" s="4">
        <v>930</v>
      </c>
      <c r="B948" s="90" t="s">
        <v>108</v>
      </c>
      <c r="C948" s="90"/>
      <c r="D948" s="90"/>
      <c r="E948" s="90"/>
      <c r="F948" s="90"/>
      <c r="G948" s="90"/>
      <c r="H948" s="90"/>
      <c r="I948" s="90"/>
      <c r="J948" s="6">
        <v>288102.52</v>
      </c>
      <c r="K948" s="7">
        <f t="shared" si="66"/>
        <v>54739.478800000004</v>
      </c>
      <c r="L948" s="7">
        <f t="shared" si="67"/>
        <v>342841.9988</v>
      </c>
      <c r="M948" s="7"/>
      <c r="N948" s="14"/>
      <c r="O948" s="7">
        <f t="shared" si="69"/>
        <v>0</v>
      </c>
      <c r="P948" s="7">
        <f t="shared" si="68"/>
        <v>0</v>
      </c>
    </row>
    <row r="949" spans="1:16" ht="15" customHeight="1" x14ac:dyDescent="0.3">
      <c r="A949" s="4">
        <v>931</v>
      </c>
      <c r="B949" s="90" t="s">
        <v>110</v>
      </c>
      <c r="C949" s="90"/>
      <c r="D949" s="90"/>
      <c r="E949" s="90"/>
      <c r="F949" s="90"/>
      <c r="G949" s="90"/>
      <c r="H949" s="90"/>
      <c r="I949" s="90"/>
      <c r="J949" s="6">
        <v>366662.18</v>
      </c>
      <c r="K949" s="7">
        <f t="shared" si="66"/>
        <v>69665.814199999993</v>
      </c>
      <c r="L949" s="7">
        <f t="shared" si="67"/>
        <v>436327.99419999996</v>
      </c>
      <c r="M949" s="7"/>
      <c r="N949" s="14"/>
      <c r="O949" s="7">
        <f t="shared" si="69"/>
        <v>0</v>
      </c>
      <c r="P949" s="7">
        <f t="shared" si="68"/>
        <v>0</v>
      </c>
    </row>
    <row r="950" spans="1:16" x14ac:dyDescent="0.3">
      <c r="A950" s="4">
        <v>932</v>
      </c>
      <c r="B950" s="90" t="s">
        <v>597</v>
      </c>
      <c r="C950" s="90"/>
      <c r="D950" s="90"/>
      <c r="E950" s="90"/>
      <c r="F950" s="90"/>
      <c r="G950" s="90"/>
      <c r="H950" s="90"/>
      <c r="I950" s="90"/>
      <c r="J950" s="6">
        <v>2300000</v>
      </c>
      <c r="K950" s="7">
        <f t="shared" si="66"/>
        <v>437000</v>
      </c>
      <c r="L950" s="7">
        <f t="shared" si="67"/>
        <v>2737000</v>
      </c>
      <c r="M950" s="7"/>
      <c r="N950" s="14"/>
      <c r="O950" s="7">
        <f t="shared" si="69"/>
        <v>0</v>
      </c>
      <c r="P950" s="7">
        <f t="shared" si="68"/>
        <v>0</v>
      </c>
    </row>
    <row r="951" spans="1:16" ht="15" customHeight="1" x14ac:dyDescent="0.3">
      <c r="A951" s="4">
        <v>933</v>
      </c>
      <c r="B951" s="90" t="s">
        <v>317</v>
      </c>
      <c r="C951" s="90"/>
      <c r="D951" s="90"/>
      <c r="E951" s="90"/>
      <c r="F951" s="90"/>
      <c r="G951" s="90"/>
      <c r="H951" s="90"/>
      <c r="I951" s="90"/>
      <c r="J951" s="6">
        <v>437000</v>
      </c>
      <c r="K951" s="7">
        <f t="shared" si="66"/>
        <v>83030</v>
      </c>
      <c r="L951" s="7">
        <f t="shared" si="67"/>
        <v>520030</v>
      </c>
      <c r="M951" s="7"/>
      <c r="N951" s="14"/>
      <c r="O951" s="7">
        <f t="shared" si="69"/>
        <v>0</v>
      </c>
      <c r="P951" s="7">
        <f t="shared" si="68"/>
        <v>0</v>
      </c>
    </row>
    <row r="952" spans="1:16" ht="15" customHeight="1" x14ac:dyDescent="0.3">
      <c r="A952" s="4">
        <v>934</v>
      </c>
      <c r="B952" s="90" t="s">
        <v>598</v>
      </c>
      <c r="C952" s="90"/>
      <c r="D952" s="90"/>
      <c r="E952" s="90"/>
      <c r="F952" s="90"/>
      <c r="G952" s="90"/>
      <c r="H952" s="90"/>
      <c r="I952" s="90"/>
      <c r="J952" s="6">
        <v>441194.96</v>
      </c>
      <c r="K952" s="7">
        <f t="shared" si="66"/>
        <v>83827.042400000006</v>
      </c>
      <c r="L952" s="7">
        <f t="shared" si="67"/>
        <v>525022.0024</v>
      </c>
      <c r="M952" s="7"/>
      <c r="N952" s="14"/>
      <c r="O952" s="7">
        <f t="shared" si="69"/>
        <v>0</v>
      </c>
      <c r="P952" s="7">
        <f t="shared" si="68"/>
        <v>0</v>
      </c>
    </row>
    <row r="953" spans="1:16" ht="15" customHeight="1" x14ac:dyDescent="0.3">
      <c r="A953" s="4">
        <v>935</v>
      </c>
      <c r="B953" s="90" t="s">
        <v>599</v>
      </c>
      <c r="C953" s="90"/>
      <c r="D953" s="90"/>
      <c r="E953" s="90"/>
      <c r="F953" s="90"/>
      <c r="G953" s="90"/>
      <c r="H953" s="90"/>
      <c r="I953" s="90"/>
      <c r="J953" s="6">
        <v>2468749.58</v>
      </c>
      <c r="K953" s="7">
        <f t="shared" si="66"/>
        <v>469062.42019999999</v>
      </c>
      <c r="L953" s="7">
        <f t="shared" si="67"/>
        <v>2937812.0002000001</v>
      </c>
      <c r="M953" s="7"/>
      <c r="N953" s="14"/>
      <c r="O953" s="7">
        <f t="shared" si="69"/>
        <v>0</v>
      </c>
      <c r="P953" s="7">
        <f t="shared" si="68"/>
        <v>0</v>
      </c>
    </row>
    <row r="954" spans="1:16" ht="15" customHeight="1" x14ac:dyDescent="0.3">
      <c r="A954" s="4">
        <v>936</v>
      </c>
      <c r="B954" s="90" t="s">
        <v>601</v>
      </c>
      <c r="C954" s="90"/>
      <c r="D954" s="90"/>
      <c r="E954" s="90"/>
      <c r="F954" s="90"/>
      <c r="G954" s="90"/>
      <c r="H954" s="90"/>
      <c r="I954" s="90"/>
      <c r="J954" s="6">
        <v>217584.03</v>
      </c>
      <c r="K954" s="7">
        <f t="shared" si="66"/>
        <v>41340.965700000001</v>
      </c>
      <c r="L954" s="7">
        <f t="shared" si="67"/>
        <v>258924.9957</v>
      </c>
      <c r="M954" s="7"/>
      <c r="N954" s="14"/>
      <c r="O954" s="7">
        <f t="shared" si="69"/>
        <v>0</v>
      </c>
      <c r="P954" s="7">
        <f t="shared" si="68"/>
        <v>0</v>
      </c>
    </row>
    <row r="955" spans="1:16" ht="15" customHeight="1" x14ac:dyDescent="0.3">
      <c r="A955" s="4">
        <v>937</v>
      </c>
      <c r="B955" s="90" t="s">
        <v>602</v>
      </c>
      <c r="C955" s="90"/>
      <c r="D955" s="90"/>
      <c r="E955" s="90"/>
      <c r="F955" s="90"/>
      <c r="G955" s="90"/>
      <c r="H955" s="90"/>
      <c r="I955" s="90"/>
      <c r="J955" s="6">
        <v>551000</v>
      </c>
      <c r="K955" s="7">
        <f t="shared" si="66"/>
        <v>104690</v>
      </c>
      <c r="L955" s="7">
        <f t="shared" si="67"/>
        <v>655690</v>
      </c>
      <c r="M955" s="7"/>
      <c r="N955" s="14"/>
      <c r="O955" s="7">
        <f t="shared" si="69"/>
        <v>0</v>
      </c>
      <c r="P955" s="7">
        <f t="shared" si="68"/>
        <v>0</v>
      </c>
    </row>
    <row r="956" spans="1:16" ht="15" customHeight="1" x14ac:dyDescent="0.3">
      <c r="A956" s="4">
        <v>938</v>
      </c>
      <c r="B956" s="90" t="s">
        <v>603</v>
      </c>
      <c r="C956" s="90"/>
      <c r="D956" s="90"/>
      <c r="E956" s="90"/>
      <c r="F956" s="90"/>
      <c r="G956" s="90"/>
      <c r="H956" s="90"/>
      <c r="I956" s="90"/>
      <c r="J956" s="6">
        <v>1593510.92</v>
      </c>
      <c r="K956" s="7">
        <f t="shared" si="66"/>
        <v>302767.0748</v>
      </c>
      <c r="L956" s="7">
        <f t="shared" si="67"/>
        <v>1896277.9948</v>
      </c>
      <c r="M956" s="7"/>
      <c r="N956" s="14"/>
      <c r="O956" s="7">
        <f t="shared" si="69"/>
        <v>0</v>
      </c>
      <c r="P956" s="7">
        <f t="shared" si="68"/>
        <v>0</v>
      </c>
    </row>
    <row r="957" spans="1:16" ht="15" customHeight="1" x14ac:dyDescent="0.3">
      <c r="A957" s="4">
        <v>939</v>
      </c>
      <c r="B957" s="90" t="s">
        <v>132</v>
      </c>
      <c r="C957" s="90"/>
      <c r="D957" s="90"/>
      <c r="E957" s="90"/>
      <c r="F957" s="90"/>
      <c r="G957" s="90"/>
      <c r="H957" s="90"/>
      <c r="I957" s="90"/>
      <c r="J957" s="6">
        <v>196610.08</v>
      </c>
      <c r="K957" s="7">
        <f t="shared" si="66"/>
        <v>37355.915199999996</v>
      </c>
      <c r="L957" s="7">
        <f t="shared" si="67"/>
        <v>233965.99519999998</v>
      </c>
      <c r="M957" s="7"/>
      <c r="N957" s="14"/>
      <c r="O957" s="7">
        <f t="shared" si="69"/>
        <v>0</v>
      </c>
      <c r="P957" s="7">
        <f t="shared" si="68"/>
        <v>0</v>
      </c>
    </row>
    <row r="958" spans="1:16" ht="15" customHeight="1" x14ac:dyDescent="0.3">
      <c r="A958" s="4">
        <v>940</v>
      </c>
      <c r="B958" s="90" t="s">
        <v>134</v>
      </c>
      <c r="C958" s="90"/>
      <c r="D958" s="90"/>
      <c r="E958" s="90"/>
      <c r="F958" s="90"/>
      <c r="G958" s="90"/>
      <c r="H958" s="90"/>
      <c r="I958" s="90"/>
      <c r="J958" s="6">
        <v>220968.91</v>
      </c>
      <c r="K958" s="7">
        <f t="shared" si="66"/>
        <v>41984.092900000003</v>
      </c>
      <c r="L958" s="7">
        <f t="shared" si="67"/>
        <v>262953.00290000002</v>
      </c>
      <c r="M958" s="7"/>
      <c r="N958" s="14"/>
      <c r="O958" s="7">
        <f t="shared" si="69"/>
        <v>0</v>
      </c>
      <c r="P958" s="7">
        <f t="shared" si="68"/>
        <v>0</v>
      </c>
    </row>
    <row r="959" spans="1:16" ht="15" customHeight="1" x14ac:dyDescent="0.3">
      <c r="A959" s="4">
        <v>941</v>
      </c>
      <c r="B959" s="90" t="s">
        <v>636</v>
      </c>
      <c r="C959" s="90"/>
      <c r="D959" s="90"/>
      <c r="E959" s="90"/>
      <c r="F959" s="90"/>
      <c r="G959" s="90"/>
      <c r="H959" s="90"/>
      <c r="I959" s="90"/>
      <c r="J959" s="6">
        <v>220000</v>
      </c>
      <c r="K959" s="7">
        <f t="shared" si="66"/>
        <v>41800</v>
      </c>
      <c r="L959" s="7">
        <f t="shared" si="67"/>
        <v>261800</v>
      </c>
      <c r="M959" s="7"/>
      <c r="N959" s="14"/>
      <c r="O959" s="7">
        <f t="shared" si="69"/>
        <v>0</v>
      </c>
      <c r="P959" s="7">
        <f t="shared" si="68"/>
        <v>0</v>
      </c>
    </row>
    <row r="960" spans="1:16" ht="15" customHeight="1" x14ac:dyDescent="0.3">
      <c r="A960" s="4">
        <v>942</v>
      </c>
      <c r="B960" s="90" t="s">
        <v>157</v>
      </c>
      <c r="C960" s="90"/>
      <c r="D960" s="90"/>
      <c r="E960" s="90"/>
      <c r="F960" s="90"/>
      <c r="G960" s="90"/>
      <c r="H960" s="90"/>
      <c r="I960" s="90"/>
      <c r="J960" s="6">
        <v>348266.39</v>
      </c>
      <c r="K960" s="7">
        <f t="shared" si="66"/>
        <v>66170.614100000006</v>
      </c>
      <c r="L960" s="7">
        <f t="shared" si="67"/>
        <v>414437.00410000002</v>
      </c>
      <c r="M960" s="7"/>
      <c r="N960" s="14"/>
      <c r="O960" s="7">
        <f t="shared" si="69"/>
        <v>0</v>
      </c>
      <c r="P960" s="7">
        <f t="shared" si="68"/>
        <v>0</v>
      </c>
    </row>
    <row r="961" spans="1:16" ht="15" customHeight="1" x14ac:dyDescent="0.3">
      <c r="A961" s="4">
        <v>943</v>
      </c>
      <c r="B961" s="90" t="s">
        <v>158</v>
      </c>
      <c r="C961" s="90"/>
      <c r="D961" s="90"/>
      <c r="E961" s="90"/>
      <c r="F961" s="90"/>
      <c r="G961" s="90"/>
      <c r="H961" s="90"/>
      <c r="I961" s="90"/>
      <c r="J961" s="6">
        <v>127000</v>
      </c>
      <c r="K961" s="7">
        <f t="shared" si="66"/>
        <v>24130</v>
      </c>
      <c r="L961" s="7">
        <f t="shared" si="67"/>
        <v>151130</v>
      </c>
      <c r="M961" s="7"/>
      <c r="N961" s="14"/>
      <c r="O961" s="7">
        <f t="shared" si="69"/>
        <v>0</v>
      </c>
      <c r="P961" s="7">
        <f t="shared" si="68"/>
        <v>0</v>
      </c>
    </row>
    <row r="962" spans="1:16" ht="15" customHeight="1" x14ac:dyDescent="0.3">
      <c r="A962" s="4">
        <v>944</v>
      </c>
      <c r="B962" s="90" t="s">
        <v>160</v>
      </c>
      <c r="C962" s="90"/>
      <c r="D962" s="90"/>
      <c r="E962" s="90"/>
      <c r="F962" s="90"/>
      <c r="G962" s="90"/>
      <c r="H962" s="90"/>
      <c r="I962" s="90"/>
      <c r="J962" s="6">
        <v>2118658.8199999998</v>
      </c>
      <c r="K962" s="7">
        <f t="shared" si="66"/>
        <v>402545.17579999997</v>
      </c>
      <c r="L962" s="7">
        <f t="shared" si="67"/>
        <v>2521203.9957999997</v>
      </c>
      <c r="M962" s="7"/>
      <c r="N962" s="14"/>
      <c r="O962" s="7">
        <f t="shared" si="69"/>
        <v>0</v>
      </c>
      <c r="P962" s="7">
        <f t="shared" si="68"/>
        <v>0</v>
      </c>
    </row>
    <row r="963" spans="1:16" ht="15" customHeight="1" x14ac:dyDescent="0.3">
      <c r="A963" s="4">
        <v>945</v>
      </c>
      <c r="B963" s="90" t="s">
        <v>614</v>
      </c>
      <c r="C963" s="90"/>
      <c r="D963" s="90"/>
      <c r="E963" s="90"/>
      <c r="F963" s="90"/>
      <c r="G963" s="90"/>
      <c r="H963" s="90"/>
      <c r="I963" s="90"/>
      <c r="J963" s="6">
        <v>159112.60999999999</v>
      </c>
      <c r="K963" s="7">
        <f t="shared" si="66"/>
        <v>30231.395899999996</v>
      </c>
      <c r="L963" s="7">
        <f t="shared" si="67"/>
        <v>189344.00589999999</v>
      </c>
      <c r="M963" s="7"/>
      <c r="N963" s="14"/>
      <c r="O963" s="7">
        <f t="shared" si="69"/>
        <v>0</v>
      </c>
      <c r="P963" s="7">
        <f t="shared" si="68"/>
        <v>0</v>
      </c>
    </row>
    <row r="964" spans="1:16" ht="15" customHeight="1" x14ac:dyDescent="0.3">
      <c r="A964" s="4">
        <v>946</v>
      </c>
      <c r="B964" s="90" t="s">
        <v>353</v>
      </c>
      <c r="C964" s="90"/>
      <c r="D964" s="90"/>
      <c r="E964" s="90"/>
      <c r="F964" s="90"/>
      <c r="G964" s="90"/>
      <c r="H964" s="90"/>
      <c r="I964" s="90"/>
      <c r="J964" s="6">
        <v>213809.24</v>
      </c>
      <c r="K964" s="7">
        <f t="shared" si="66"/>
        <v>40623.755599999997</v>
      </c>
      <c r="L964" s="7">
        <f t="shared" si="67"/>
        <v>254432.99559999999</v>
      </c>
      <c r="M964" s="7"/>
      <c r="N964" s="14"/>
      <c r="O964" s="7">
        <f t="shared" si="69"/>
        <v>0</v>
      </c>
      <c r="P964" s="7">
        <f t="shared" si="68"/>
        <v>0</v>
      </c>
    </row>
    <row r="965" spans="1:16" ht="15" customHeight="1" x14ac:dyDescent="0.3">
      <c r="A965" s="4">
        <v>947</v>
      </c>
      <c r="B965" s="90" t="s">
        <v>615</v>
      </c>
      <c r="C965" s="90"/>
      <c r="D965" s="90"/>
      <c r="E965" s="90"/>
      <c r="F965" s="90"/>
      <c r="G965" s="90"/>
      <c r="H965" s="90"/>
      <c r="I965" s="90"/>
      <c r="J965" s="6">
        <v>187570.59</v>
      </c>
      <c r="K965" s="7">
        <f t="shared" si="66"/>
        <v>35638.412100000001</v>
      </c>
      <c r="L965" s="7">
        <f t="shared" si="67"/>
        <v>223209.00209999998</v>
      </c>
      <c r="M965" s="7"/>
      <c r="N965" s="14"/>
      <c r="O965" s="7">
        <f t="shared" si="69"/>
        <v>0</v>
      </c>
      <c r="P965" s="7">
        <f t="shared" si="68"/>
        <v>0</v>
      </c>
    </row>
    <row r="966" spans="1:16" ht="15" customHeight="1" x14ac:dyDescent="0.3">
      <c r="A966" s="4">
        <v>948</v>
      </c>
      <c r="B966" s="90" t="s">
        <v>359</v>
      </c>
      <c r="C966" s="90"/>
      <c r="D966" s="90"/>
      <c r="E966" s="90"/>
      <c r="F966" s="90"/>
      <c r="G966" s="90"/>
      <c r="H966" s="90"/>
      <c r="I966" s="90"/>
      <c r="J966" s="6">
        <v>812347.06</v>
      </c>
      <c r="K966" s="7">
        <f t="shared" si="66"/>
        <v>154345.94140000001</v>
      </c>
      <c r="L966" s="7">
        <f t="shared" si="67"/>
        <v>966693.00140000007</v>
      </c>
      <c r="M966" s="7"/>
      <c r="N966" s="14"/>
      <c r="O966" s="7">
        <f t="shared" si="69"/>
        <v>0</v>
      </c>
      <c r="P966" s="7">
        <f t="shared" si="68"/>
        <v>0</v>
      </c>
    </row>
    <row r="967" spans="1:16" ht="15" customHeight="1" x14ac:dyDescent="0.3">
      <c r="A967" s="4">
        <v>949</v>
      </c>
      <c r="B967" s="90" t="s">
        <v>180</v>
      </c>
      <c r="C967" s="90"/>
      <c r="D967" s="90"/>
      <c r="E967" s="90"/>
      <c r="F967" s="90"/>
      <c r="G967" s="90"/>
      <c r="H967" s="90"/>
      <c r="I967" s="90"/>
      <c r="J967" s="6">
        <v>241239.5</v>
      </c>
      <c r="K967" s="7">
        <f t="shared" si="66"/>
        <v>45835.504999999997</v>
      </c>
      <c r="L967" s="7">
        <f t="shared" si="67"/>
        <v>287075.005</v>
      </c>
      <c r="M967" s="7"/>
      <c r="N967" s="14"/>
      <c r="O967" s="7">
        <f t="shared" si="69"/>
        <v>0</v>
      </c>
      <c r="P967" s="7">
        <f t="shared" si="68"/>
        <v>0</v>
      </c>
    </row>
    <row r="968" spans="1:16" ht="15" customHeight="1" x14ac:dyDescent="0.3">
      <c r="A968" s="4">
        <v>950</v>
      </c>
      <c r="B968" s="90" t="s">
        <v>637</v>
      </c>
      <c r="C968" s="90"/>
      <c r="D968" s="90"/>
      <c r="E968" s="90"/>
      <c r="F968" s="90"/>
      <c r="G968" s="90"/>
      <c r="H968" s="90"/>
      <c r="I968" s="90"/>
      <c r="J968" s="6">
        <v>481000</v>
      </c>
      <c r="K968" s="7">
        <f t="shared" ref="K968:K1031" si="70">+J968*19%</f>
        <v>91390</v>
      </c>
      <c r="L968" s="7">
        <f t="shared" ref="L968:L1031" si="71">+J968+K968</f>
        <v>572390</v>
      </c>
      <c r="M968" s="7"/>
      <c r="N968" s="14"/>
      <c r="O968" s="7">
        <f t="shared" si="69"/>
        <v>0</v>
      </c>
      <c r="P968" s="7">
        <f t="shared" ref="P968:P979" si="72">+M968+O968</f>
        <v>0</v>
      </c>
    </row>
    <row r="969" spans="1:16" ht="15" customHeight="1" x14ac:dyDescent="0.3">
      <c r="A969" s="4">
        <v>951</v>
      </c>
      <c r="B969" s="90" t="s">
        <v>617</v>
      </c>
      <c r="C969" s="90"/>
      <c r="D969" s="90"/>
      <c r="E969" s="90"/>
      <c r="F969" s="90"/>
      <c r="G969" s="90"/>
      <c r="H969" s="90"/>
      <c r="I969" s="90"/>
      <c r="J969" s="6">
        <v>408744.54</v>
      </c>
      <c r="K969" s="7">
        <f t="shared" si="70"/>
        <v>77661.462599999999</v>
      </c>
      <c r="L969" s="7">
        <f t="shared" si="71"/>
        <v>486406.00260000001</v>
      </c>
      <c r="M969" s="7"/>
      <c r="N969" s="14"/>
      <c r="O969" s="7">
        <f t="shared" si="69"/>
        <v>0</v>
      </c>
      <c r="P969" s="7">
        <f t="shared" si="72"/>
        <v>0</v>
      </c>
    </row>
    <row r="970" spans="1:16" ht="15" customHeight="1" x14ac:dyDescent="0.3">
      <c r="A970" s="4">
        <v>952</v>
      </c>
      <c r="B970" s="90" t="s">
        <v>618</v>
      </c>
      <c r="C970" s="90"/>
      <c r="D970" s="90"/>
      <c r="E970" s="90"/>
      <c r="F970" s="90"/>
      <c r="G970" s="90"/>
      <c r="H970" s="90"/>
      <c r="I970" s="90"/>
      <c r="J970" s="6">
        <v>208000</v>
      </c>
      <c r="K970" s="7">
        <f t="shared" si="70"/>
        <v>39520</v>
      </c>
      <c r="L970" s="7">
        <f t="shared" si="71"/>
        <v>247520</v>
      </c>
      <c r="M970" s="7"/>
      <c r="N970" s="14"/>
      <c r="O970" s="7">
        <f t="shared" si="69"/>
        <v>0</v>
      </c>
      <c r="P970" s="7">
        <f t="shared" si="72"/>
        <v>0</v>
      </c>
    </row>
    <row r="971" spans="1:16" ht="15" customHeight="1" x14ac:dyDescent="0.3">
      <c r="A971" s="4">
        <v>953</v>
      </c>
      <c r="B971" s="90" t="s">
        <v>619</v>
      </c>
      <c r="C971" s="90"/>
      <c r="D971" s="90"/>
      <c r="E971" s="90"/>
      <c r="F971" s="90"/>
      <c r="G971" s="90"/>
      <c r="H971" s="90"/>
      <c r="I971" s="90"/>
      <c r="J971" s="6">
        <v>220000</v>
      </c>
      <c r="K971" s="7">
        <f t="shared" si="70"/>
        <v>41800</v>
      </c>
      <c r="L971" s="7">
        <f t="shared" si="71"/>
        <v>261800</v>
      </c>
      <c r="M971" s="7"/>
      <c r="N971" s="14"/>
      <c r="O971" s="7">
        <f t="shared" si="69"/>
        <v>0</v>
      </c>
      <c r="P971" s="7">
        <f t="shared" si="72"/>
        <v>0</v>
      </c>
    </row>
    <row r="972" spans="1:16" ht="15" customHeight="1" x14ac:dyDescent="0.3">
      <c r="A972" s="4">
        <v>954</v>
      </c>
      <c r="B972" s="90" t="s">
        <v>188</v>
      </c>
      <c r="C972" s="90"/>
      <c r="D972" s="90"/>
      <c r="E972" s="90"/>
      <c r="F972" s="90"/>
      <c r="G972" s="90"/>
      <c r="H972" s="90"/>
      <c r="I972" s="90"/>
      <c r="J972" s="6">
        <v>397947.9</v>
      </c>
      <c r="K972" s="7">
        <f t="shared" si="70"/>
        <v>75610.10100000001</v>
      </c>
      <c r="L972" s="7">
        <f t="shared" si="71"/>
        <v>473558.00100000005</v>
      </c>
      <c r="M972" s="7"/>
      <c r="N972" s="14"/>
      <c r="O972" s="7">
        <f t="shared" si="69"/>
        <v>0</v>
      </c>
      <c r="P972" s="7">
        <f t="shared" si="72"/>
        <v>0</v>
      </c>
    </row>
    <row r="973" spans="1:16" ht="15" customHeight="1" x14ac:dyDescent="0.3">
      <c r="A973" s="4">
        <v>955</v>
      </c>
      <c r="B973" s="90" t="s">
        <v>623</v>
      </c>
      <c r="C973" s="90"/>
      <c r="D973" s="90"/>
      <c r="E973" s="90"/>
      <c r="F973" s="90"/>
      <c r="G973" s="90"/>
      <c r="H973" s="90"/>
      <c r="I973" s="90"/>
      <c r="J973" s="6">
        <v>401000</v>
      </c>
      <c r="K973" s="7">
        <f t="shared" si="70"/>
        <v>76190</v>
      </c>
      <c r="L973" s="7">
        <f t="shared" si="71"/>
        <v>477190</v>
      </c>
      <c r="M973" s="7"/>
      <c r="N973" s="14"/>
      <c r="O973" s="7">
        <f t="shared" si="69"/>
        <v>0</v>
      </c>
      <c r="P973" s="7">
        <f t="shared" si="72"/>
        <v>0</v>
      </c>
    </row>
    <row r="974" spans="1:16" ht="15" customHeight="1" x14ac:dyDescent="0.3">
      <c r="A974" s="4">
        <v>956</v>
      </c>
      <c r="B974" s="90" t="s">
        <v>194</v>
      </c>
      <c r="C974" s="90"/>
      <c r="D974" s="90"/>
      <c r="E974" s="90"/>
      <c r="F974" s="90"/>
      <c r="G974" s="90"/>
      <c r="H974" s="90"/>
      <c r="I974" s="90"/>
      <c r="J974" s="6">
        <v>395000</v>
      </c>
      <c r="K974" s="7">
        <f t="shared" si="70"/>
        <v>75050</v>
      </c>
      <c r="L974" s="7">
        <f t="shared" si="71"/>
        <v>470050</v>
      </c>
      <c r="M974" s="7"/>
      <c r="N974" s="14"/>
      <c r="O974" s="7">
        <f t="shared" si="69"/>
        <v>0</v>
      </c>
      <c r="P974" s="7">
        <f t="shared" si="72"/>
        <v>0</v>
      </c>
    </row>
    <row r="975" spans="1:16" ht="15" customHeight="1" x14ac:dyDescent="0.3">
      <c r="A975" s="4">
        <v>957</v>
      </c>
      <c r="B975" s="90" t="s">
        <v>626</v>
      </c>
      <c r="C975" s="90"/>
      <c r="D975" s="90"/>
      <c r="E975" s="90"/>
      <c r="F975" s="90"/>
      <c r="G975" s="90"/>
      <c r="H975" s="90"/>
      <c r="I975" s="90"/>
      <c r="J975" s="6">
        <v>463031.93</v>
      </c>
      <c r="K975" s="7">
        <f t="shared" si="70"/>
        <v>87976.066699999996</v>
      </c>
      <c r="L975" s="7">
        <f t="shared" si="71"/>
        <v>551007.99670000002</v>
      </c>
      <c r="M975" s="7"/>
      <c r="N975" s="14"/>
      <c r="O975" s="7">
        <f t="shared" si="69"/>
        <v>0</v>
      </c>
      <c r="P975" s="7">
        <f t="shared" si="72"/>
        <v>0</v>
      </c>
    </row>
    <row r="976" spans="1:16" ht="15" customHeight="1" x14ac:dyDescent="0.3">
      <c r="A976" s="4">
        <v>958</v>
      </c>
      <c r="B976" s="90" t="s">
        <v>627</v>
      </c>
      <c r="C976" s="90"/>
      <c r="D976" s="90"/>
      <c r="E976" s="90"/>
      <c r="F976" s="90"/>
      <c r="G976" s="90"/>
      <c r="H976" s="90"/>
      <c r="I976" s="90"/>
      <c r="J976" s="6">
        <v>428113.45</v>
      </c>
      <c r="K976" s="7">
        <f t="shared" si="70"/>
        <v>81341.555500000002</v>
      </c>
      <c r="L976" s="7">
        <f t="shared" si="71"/>
        <v>509455.00550000003</v>
      </c>
      <c r="M976" s="7"/>
      <c r="N976" s="14"/>
      <c r="O976" s="7">
        <f t="shared" si="69"/>
        <v>0</v>
      </c>
      <c r="P976" s="7">
        <f t="shared" si="72"/>
        <v>0</v>
      </c>
    </row>
    <row r="977" spans="1:16" ht="15" customHeight="1" x14ac:dyDescent="0.3">
      <c r="A977" s="4">
        <v>959</v>
      </c>
      <c r="B977" s="90" t="s">
        <v>628</v>
      </c>
      <c r="C977" s="90"/>
      <c r="D977" s="90"/>
      <c r="E977" s="90"/>
      <c r="F977" s="90"/>
      <c r="G977" s="90"/>
      <c r="H977" s="90"/>
      <c r="I977" s="90"/>
      <c r="J977" s="6">
        <v>55751.26</v>
      </c>
      <c r="K977" s="7">
        <f t="shared" si="70"/>
        <v>10592.7394</v>
      </c>
      <c r="L977" s="7">
        <f t="shared" si="71"/>
        <v>66343.999400000001</v>
      </c>
      <c r="M977" s="7"/>
      <c r="N977" s="14"/>
      <c r="O977" s="7">
        <f t="shared" si="69"/>
        <v>0</v>
      </c>
      <c r="P977" s="7">
        <f t="shared" si="72"/>
        <v>0</v>
      </c>
    </row>
    <row r="978" spans="1:16" ht="15" customHeight="1" x14ac:dyDescent="0.3">
      <c r="A978" s="4">
        <v>960</v>
      </c>
      <c r="B978" s="90" t="s">
        <v>202</v>
      </c>
      <c r="C978" s="90"/>
      <c r="D978" s="90"/>
      <c r="E978" s="90"/>
      <c r="F978" s="90"/>
      <c r="G978" s="90"/>
      <c r="H978" s="90"/>
      <c r="I978" s="90"/>
      <c r="J978" s="6">
        <v>345000</v>
      </c>
      <c r="K978" s="7">
        <f t="shared" si="70"/>
        <v>65550</v>
      </c>
      <c r="L978" s="7">
        <f t="shared" si="71"/>
        <v>410550</v>
      </c>
      <c r="M978" s="7"/>
      <c r="N978" s="14"/>
      <c r="O978" s="7">
        <f t="shared" si="69"/>
        <v>0</v>
      </c>
      <c r="P978" s="7">
        <f t="shared" si="72"/>
        <v>0</v>
      </c>
    </row>
    <row r="979" spans="1:16" ht="15" customHeight="1" x14ac:dyDescent="0.3">
      <c r="A979" s="4">
        <v>961</v>
      </c>
      <c r="B979" s="90" t="s">
        <v>206</v>
      </c>
      <c r="C979" s="90"/>
      <c r="D979" s="90"/>
      <c r="E979" s="90"/>
      <c r="F979" s="90"/>
      <c r="G979" s="90"/>
      <c r="H979" s="90"/>
      <c r="I979" s="90"/>
      <c r="J979" s="6">
        <v>736000</v>
      </c>
      <c r="K979" s="7">
        <f t="shared" si="70"/>
        <v>139840</v>
      </c>
      <c r="L979" s="7">
        <f t="shared" si="71"/>
        <v>875840</v>
      </c>
      <c r="M979" s="7"/>
      <c r="N979" s="14"/>
      <c r="O979" s="7">
        <f t="shared" si="69"/>
        <v>0</v>
      </c>
      <c r="P979" s="7">
        <f t="shared" si="72"/>
        <v>0</v>
      </c>
    </row>
    <row r="980" spans="1:16" ht="15" customHeight="1" x14ac:dyDescent="0.3">
      <c r="A980" s="89" t="s">
        <v>638</v>
      </c>
      <c r="B980" s="89"/>
      <c r="C980" s="89"/>
      <c r="D980" s="89"/>
      <c r="E980" s="89"/>
      <c r="F980" s="89"/>
      <c r="G980" s="89"/>
      <c r="H980" s="89"/>
      <c r="I980" s="89"/>
      <c r="J980" s="8"/>
      <c r="K980" s="9"/>
      <c r="L980" s="9"/>
      <c r="M980" s="9"/>
      <c r="N980" s="15"/>
      <c r="O980" s="9"/>
      <c r="P980" s="9"/>
    </row>
    <row r="981" spans="1:16" x14ac:dyDescent="0.3">
      <c r="A981" s="4">
        <v>962</v>
      </c>
      <c r="B981" s="85" t="s">
        <v>639</v>
      </c>
      <c r="C981" s="85"/>
      <c r="D981" s="85"/>
      <c r="E981" s="85"/>
      <c r="F981" s="85"/>
      <c r="G981" s="85"/>
      <c r="H981" s="85"/>
      <c r="I981" s="85"/>
      <c r="J981" s="6">
        <v>545000</v>
      </c>
      <c r="K981" s="7">
        <f t="shared" si="70"/>
        <v>103550</v>
      </c>
      <c r="L981" s="7">
        <f t="shared" si="71"/>
        <v>648550</v>
      </c>
      <c r="M981" s="7"/>
      <c r="N981" s="14"/>
      <c r="O981" s="7">
        <f>+M981*N981</f>
        <v>0</v>
      </c>
      <c r="P981" s="7">
        <f t="shared" ref="P981:P1027" si="73">+M981+O981</f>
        <v>0</v>
      </c>
    </row>
    <row r="982" spans="1:16" x14ac:dyDescent="0.3">
      <c r="A982" s="4">
        <v>963</v>
      </c>
      <c r="B982" s="85" t="s">
        <v>640</v>
      </c>
      <c r="C982" s="85"/>
      <c r="D982" s="85"/>
      <c r="E982" s="85"/>
      <c r="F982" s="85"/>
      <c r="G982" s="85"/>
      <c r="H982" s="85"/>
      <c r="I982" s="85"/>
      <c r="J982" s="6">
        <v>441460.5</v>
      </c>
      <c r="K982" s="7">
        <f t="shared" si="70"/>
        <v>83877.494999999995</v>
      </c>
      <c r="L982" s="7">
        <f t="shared" si="71"/>
        <v>525337.995</v>
      </c>
      <c r="M982" s="7"/>
      <c r="N982" s="14"/>
      <c r="O982" s="7">
        <f t="shared" si="69"/>
        <v>0</v>
      </c>
      <c r="P982" s="7">
        <f t="shared" si="73"/>
        <v>0</v>
      </c>
    </row>
    <row r="983" spans="1:16" x14ac:dyDescent="0.3">
      <c r="A983" s="4">
        <v>964</v>
      </c>
      <c r="B983" s="85" t="s">
        <v>408</v>
      </c>
      <c r="C983" s="85"/>
      <c r="D983" s="85"/>
      <c r="E983" s="85"/>
      <c r="F983" s="85"/>
      <c r="G983" s="85"/>
      <c r="H983" s="85"/>
      <c r="I983" s="85"/>
      <c r="J983" s="6">
        <v>381649.58</v>
      </c>
      <c r="K983" s="7">
        <f t="shared" si="70"/>
        <v>72513.420200000008</v>
      </c>
      <c r="L983" s="7">
        <f t="shared" si="71"/>
        <v>454163.00020000001</v>
      </c>
      <c r="M983" s="7"/>
      <c r="N983" s="14"/>
      <c r="O983" s="7">
        <f t="shared" si="69"/>
        <v>0</v>
      </c>
      <c r="P983" s="7">
        <f t="shared" si="73"/>
        <v>0</v>
      </c>
    </row>
    <row r="984" spans="1:16" x14ac:dyDescent="0.3">
      <c r="A984" s="4">
        <v>965</v>
      </c>
      <c r="B984" s="85" t="s">
        <v>641</v>
      </c>
      <c r="C984" s="85"/>
      <c r="D984" s="85"/>
      <c r="E984" s="85"/>
      <c r="F984" s="85"/>
      <c r="G984" s="85"/>
      <c r="H984" s="85"/>
      <c r="I984" s="85"/>
      <c r="J984" s="6">
        <v>311607.56</v>
      </c>
      <c r="K984" s="7">
        <f t="shared" si="70"/>
        <v>59205.436399999999</v>
      </c>
      <c r="L984" s="7">
        <f t="shared" si="71"/>
        <v>370812.9964</v>
      </c>
      <c r="M984" s="7"/>
      <c r="N984" s="14"/>
      <c r="O984" s="7">
        <f t="shared" si="69"/>
        <v>0</v>
      </c>
      <c r="P984" s="7">
        <f t="shared" si="73"/>
        <v>0</v>
      </c>
    </row>
    <row r="985" spans="1:16" x14ac:dyDescent="0.3">
      <c r="A985" s="4">
        <v>966</v>
      </c>
      <c r="B985" s="85" t="s">
        <v>642</v>
      </c>
      <c r="C985" s="85"/>
      <c r="D985" s="85"/>
      <c r="E985" s="85"/>
      <c r="F985" s="85"/>
      <c r="G985" s="85"/>
      <c r="H985" s="85"/>
      <c r="I985" s="85"/>
      <c r="J985" s="6">
        <v>368000</v>
      </c>
      <c r="K985" s="7">
        <f t="shared" si="70"/>
        <v>69920</v>
      </c>
      <c r="L985" s="7">
        <f t="shared" si="71"/>
        <v>437920</v>
      </c>
      <c r="M985" s="7"/>
      <c r="N985" s="14"/>
      <c r="O985" s="7">
        <f t="shared" si="69"/>
        <v>0</v>
      </c>
      <c r="P985" s="7">
        <f t="shared" si="73"/>
        <v>0</v>
      </c>
    </row>
    <row r="986" spans="1:16" x14ac:dyDescent="0.3">
      <c r="A986" s="4">
        <v>967</v>
      </c>
      <c r="B986" s="85" t="s">
        <v>643</v>
      </c>
      <c r="C986" s="85"/>
      <c r="D986" s="85"/>
      <c r="E986" s="85"/>
      <c r="F986" s="85"/>
      <c r="G986" s="85"/>
      <c r="H986" s="85"/>
      <c r="I986" s="85"/>
      <c r="J986" s="6">
        <v>417274.79</v>
      </c>
      <c r="K986" s="7">
        <f t="shared" si="70"/>
        <v>79282.210099999997</v>
      </c>
      <c r="L986" s="7">
        <f t="shared" si="71"/>
        <v>496557.00009999995</v>
      </c>
      <c r="M986" s="7"/>
      <c r="N986" s="14"/>
      <c r="O986" s="7">
        <f t="shared" si="69"/>
        <v>0</v>
      </c>
      <c r="P986" s="7">
        <f t="shared" si="73"/>
        <v>0</v>
      </c>
    </row>
    <row r="987" spans="1:16" x14ac:dyDescent="0.3">
      <c r="A987" s="4">
        <v>968</v>
      </c>
      <c r="B987" s="85" t="s">
        <v>644</v>
      </c>
      <c r="C987" s="85"/>
      <c r="D987" s="85"/>
      <c r="E987" s="85"/>
      <c r="F987" s="85"/>
      <c r="G987" s="85"/>
      <c r="H987" s="85"/>
      <c r="I987" s="85"/>
      <c r="J987" s="6">
        <v>92067.23</v>
      </c>
      <c r="K987" s="7">
        <f t="shared" si="70"/>
        <v>17492.773699999998</v>
      </c>
      <c r="L987" s="7">
        <f t="shared" si="71"/>
        <v>109560.0037</v>
      </c>
      <c r="M987" s="7"/>
      <c r="N987" s="14"/>
      <c r="O987" s="7">
        <f t="shared" si="69"/>
        <v>0</v>
      </c>
      <c r="P987" s="7">
        <f t="shared" si="73"/>
        <v>0</v>
      </c>
    </row>
    <row r="988" spans="1:16" x14ac:dyDescent="0.3">
      <c r="A988" s="4">
        <v>969</v>
      </c>
      <c r="B988" s="85" t="s">
        <v>645</v>
      </c>
      <c r="C988" s="85"/>
      <c r="D988" s="85"/>
      <c r="E988" s="85"/>
      <c r="F988" s="85"/>
      <c r="G988" s="85"/>
      <c r="H988" s="85"/>
      <c r="I988" s="85"/>
      <c r="J988" s="6">
        <v>110863.87</v>
      </c>
      <c r="K988" s="7">
        <f t="shared" si="70"/>
        <v>21064.135299999998</v>
      </c>
      <c r="L988" s="7">
        <f t="shared" si="71"/>
        <v>131928.00529999999</v>
      </c>
      <c r="M988" s="7"/>
      <c r="N988" s="14"/>
      <c r="O988" s="7">
        <f t="shared" si="69"/>
        <v>0</v>
      </c>
      <c r="P988" s="7">
        <f t="shared" si="73"/>
        <v>0</v>
      </c>
    </row>
    <row r="989" spans="1:16" x14ac:dyDescent="0.3">
      <c r="A989" s="4">
        <v>970</v>
      </c>
      <c r="B989" s="85" t="s">
        <v>646</v>
      </c>
      <c r="C989" s="85"/>
      <c r="D989" s="85"/>
      <c r="E989" s="85"/>
      <c r="F989" s="85"/>
      <c r="G989" s="85"/>
      <c r="H989" s="85"/>
      <c r="I989" s="85"/>
      <c r="J989" s="6">
        <v>319592.44</v>
      </c>
      <c r="K989" s="7">
        <f t="shared" si="70"/>
        <v>60722.563600000001</v>
      </c>
      <c r="L989" s="7">
        <f t="shared" si="71"/>
        <v>380315.0036</v>
      </c>
      <c r="M989" s="7"/>
      <c r="N989" s="14"/>
      <c r="O989" s="7">
        <f t="shared" si="69"/>
        <v>0</v>
      </c>
      <c r="P989" s="7">
        <f t="shared" si="73"/>
        <v>0</v>
      </c>
    </row>
    <row r="990" spans="1:16" x14ac:dyDescent="0.3">
      <c r="A990" s="4">
        <v>971</v>
      </c>
      <c r="B990" s="85" t="s">
        <v>647</v>
      </c>
      <c r="C990" s="85"/>
      <c r="D990" s="85"/>
      <c r="E990" s="85"/>
      <c r="F990" s="85"/>
      <c r="G990" s="85"/>
      <c r="H990" s="85"/>
      <c r="I990" s="85"/>
      <c r="J990" s="6">
        <v>182891.6</v>
      </c>
      <c r="K990" s="7">
        <f t="shared" si="70"/>
        <v>34749.404000000002</v>
      </c>
      <c r="L990" s="7">
        <f t="shared" si="71"/>
        <v>217641.00400000002</v>
      </c>
      <c r="M990" s="7"/>
      <c r="N990" s="14"/>
      <c r="O990" s="7">
        <f t="shared" si="69"/>
        <v>0</v>
      </c>
      <c r="P990" s="7">
        <f t="shared" si="73"/>
        <v>0</v>
      </c>
    </row>
    <row r="991" spans="1:16" x14ac:dyDescent="0.3">
      <c r="A991" s="4">
        <v>972</v>
      </c>
      <c r="B991" s="85" t="s">
        <v>648</v>
      </c>
      <c r="C991" s="85"/>
      <c r="D991" s="85"/>
      <c r="E991" s="85"/>
      <c r="F991" s="85"/>
      <c r="G991" s="85"/>
      <c r="H991" s="85"/>
      <c r="I991" s="85"/>
      <c r="J991" s="6">
        <v>217438.66</v>
      </c>
      <c r="K991" s="7">
        <f t="shared" si="70"/>
        <v>41313.345399999998</v>
      </c>
      <c r="L991" s="7">
        <f t="shared" si="71"/>
        <v>258752.00539999999</v>
      </c>
      <c r="M991" s="7"/>
      <c r="N991" s="14"/>
      <c r="O991" s="7">
        <f t="shared" si="69"/>
        <v>0</v>
      </c>
      <c r="P991" s="7">
        <f t="shared" si="73"/>
        <v>0</v>
      </c>
    </row>
    <row r="992" spans="1:16" x14ac:dyDescent="0.3">
      <c r="A992" s="4">
        <v>973</v>
      </c>
      <c r="B992" s="85" t="s">
        <v>649</v>
      </c>
      <c r="C992" s="85"/>
      <c r="D992" s="85"/>
      <c r="E992" s="85"/>
      <c r="F992" s="85"/>
      <c r="G992" s="85"/>
      <c r="H992" s="85"/>
      <c r="I992" s="85"/>
      <c r="J992" s="6">
        <v>264702.52</v>
      </c>
      <c r="K992" s="7">
        <f t="shared" si="70"/>
        <v>50293.478800000004</v>
      </c>
      <c r="L992" s="7">
        <f t="shared" si="71"/>
        <v>314995.9988</v>
      </c>
      <c r="M992" s="7"/>
      <c r="N992" s="14"/>
      <c r="O992" s="7">
        <f t="shared" si="69"/>
        <v>0</v>
      </c>
      <c r="P992" s="7">
        <f t="shared" si="73"/>
        <v>0</v>
      </c>
    </row>
    <row r="993" spans="1:16" x14ac:dyDescent="0.3">
      <c r="A993" s="4">
        <v>974</v>
      </c>
      <c r="B993" s="85" t="s">
        <v>650</v>
      </c>
      <c r="C993" s="85"/>
      <c r="D993" s="85"/>
      <c r="E993" s="85"/>
      <c r="F993" s="85"/>
      <c r="G993" s="85"/>
      <c r="H993" s="85"/>
      <c r="I993" s="85"/>
      <c r="J993" s="6">
        <v>322250.42</v>
      </c>
      <c r="K993" s="7">
        <f t="shared" si="70"/>
        <v>61227.5798</v>
      </c>
      <c r="L993" s="7">
        <f t="shared" si="71"/>
        <v>383477.99979999999</v>
      </c>
      <c r="M993" s="7"/>
      <c r="N993" s="14"/>
      <c r="O993" s="7">
        <f t="shared" si="69"/>
        <v>0</v>
      </c>
      <c r="P993" s="7">
        <f t="shared" si="73"/>
        <v>0</v>
      </c>
    </row>
    <row r="994" spans="1:16" x14ac:dyDescent="0.3">
      <c r="A994" s="4">
        <v>975</v>
      </c>
      <c r="B994" s="85" t="s">
        <v>651</v>
      </c>
      <c r="C994" s="85"/>
      <c r="D994" s="85"/>
      <c r="E994" s="85"/>
      <c r="F994" s="85"/>
      <c r="G994" s="85"/>
      <c r="H994" s="85"/>
      <c r="I994" s="85"/>
      <c r="J994" s="6">
        <v>687121.01</v>
      </c>
      <c r="K994" s="7">
        <f t="shared" si="70"/>
        <v>130552.99190000001</v>
      </c>
      <c r="L994" s="7">
        <f t="shared" si="71"/>
        <v>817674.00190000003</v>
      </c>
      <c r="M994" s="7"/>
      <c r="N994" s="14"/>
      <c r="O994" s="7">
        <f t="shared" si="69"/>
        <v>0</v>
      </c>
      <c r="P994" s="7">
        <f t="shared" si="73"/>
        <v>0</v>
      </c>
    </row>
    <row r="995" spans="1:16" x14ac:dyDescent="0.3">
      <c r="A995" s="4">
        <v>976</v>
      </c>
      <c r="B995" s="85" t="s">
        <v>652</v>
      </c>
      <c r="C995" s="85"/>
      <c r="D995" s="85"/>
      <c r="E995" s="85"/>
      <c r="F995" s="85"/>
      <c r="G995" s="85"/>
      <c r="H995" s="85"/>
      <c r="I995" s="85"/>
      <c r="J995" s="6">
        <v>254223.53</v>
      </c>
      <c r="K995" s="7">
        <f t="shared" si="70"/>
        <v>48302.470699999998</v>
      </c>
      <c r="L995" s="7">
        <f t="shared" si="71"/>
        <v>302526.00069999998</v>
      </c>
      <c r="M995" s="7"/>
      <c r="N995" s="14"/>
      <c r="O995" s="7">
        <f t="shared" si="69"/>
        <v>0</v>
      </c>
      <c r="P995" s="7">
        <f t="shared" si="73"/>
        <v>0</v>
      </c>
    </row>
    <row r="996" spans="1:16" x14ac:dyDescent="0.3">
      <c r="A996" s="4">
        <v>977</v>
      </c>
      <c r="B996" s="85" t="s">
        <v>653</v>
      </c>
      <c r="C996" s="85"/>
      <c r="D996" s="85"/>
      <c r="E996" s="85"/>
      <c r="F996" s="85"/>
      <c r="G996" s="85"/>
      <c r="H996" s="85"/>
      <c r="I996" s="85"/>
      <c r="J996" s="6">
        <v>238890.76</v>
      </c>
      <c r="K996" s="7">
        <f t="shared" si="70"/>
        <v>45389.244400000003</v>
      </c>
      <c r="L996" s="7">
        <f t="shared" si="71"/>
        <v>284280.00440000003</v>
      </c>
      <c r="M996" s="7"/>
      <c r="N996" s="14"/>
      <c r="O996" s="7">
        <f t="shared" si="69"/>
        <v>0</v>
      </c>
      <c r="P996" s="7">
        <f t="shared" si="73"/>
        <v>0</v>
      </c>
    </row>
    <row r="997" spans="1:16" x14ac:dyDescent="0.3">
      <c r="A997" s="4">
        <v>978</v>
      </c>
      <c r="B997" s="85" t="s">
        <v>654</v>
      </c>
      <c r="C997" s="85"/>
      <c r="D997" s="85"/>
      <c r="E997" s="85"/>
      <c r="F997" s="85"/>
      <c r="G997" s="85"/>
      <c r="H997" s="85"/>
      <c r="I997" s="85"/>
      <c r="J997" s="6">
        <v>261174.79</v>
      </c>
      <c r="K997" s="7">
        <f t="shared" si="70"/>
        <v>49623.210100000004</v>
      </c>
      <c r="L997" s="7">
        <f t="shared" si="71"/>
        <v>310798.0001</v>
      </c>
      <c r="M997" s="7"/>
      <c r="N997" s="14"/>
      <c r="O997" s="7">
        <f t="shared" si="69"/>
        <v>0</v>
      </c>
      <c r="P997" s="7">
        <f t="shared" si="73"/>
        <v>0</v>
      </c>
    </row>
    <row r="998" spans="1:16" x14ac:dyDescent="0.3">
      <c r="A998" s="4">
        <v>979</v>
      </c>
      <c r="B998" s="85" t="s">
        <v>655</v>
      </c>
      <c r="C998" s="85"/>
      <c r="D998" s="85"/>
      <c r="E998" s="85"/>
      <c r="F998" s="85"/>
      <c r="G998" s="85"/>
      <c r="H998" s="85"/>
      <c r="I998" s="85"/>
      <c r="J998" s="6">
        <v>529000</v>
      </c>
      <c r="K998" s="7">
        <f t="shared" si="70"/>
        <v>100510</v>
      </c>
      <c r="L998" s="7">
        <f t="shared" si="71"/>
        <v>629510</v>
      </c>
      <c r="M998" s="7"/>
      <c r="N998" s="14"/>
      <c r="O998" s="7">
        <f t="shared" si="69"/>
        <v>0</v>
      </c>
      <c r="P998" s="7">
        <f t="shared" si="73"/>
        <v>0</v>
      </c>
    </row>
    <row r="999" spans="1:16" x14ac:dyDescent="0.3">
      <c r="A999" s="4">
        <v>980</v>
      </c>
      <c r="B999" s="85" t="s">
        <v>656</v>
      </c>
      <c r="C999" s="85"/>
      <c r="D999" s="85"/>
      <c r="E999" s="85"/>
      <c r="F999" s="85"/>
      <c r="G999" s="85"/>
      <c r="H999" s="85"/>
      <c r="I999" s="85"/>
      <c r="J999" s="6">
        <v>550560.5</v>
      </c>
      <c r="K999" s="7">
        <f t="shared" si="70"/>
        <v>104606.495</v>
      </c>
      <c r="L999" s="7">
        <f t="shared" si="71"/>
        <v>655166.995</v>
      </c>
      <c r="M999" s="7"/>
      <c r="N999" s="14"/>
      <c r="O999" s="7">
        <f t="shared" si="69"/>
        <v>0</v>
      </c>
      <c r="P999" s="7">
        <f t="shared" si="73"/>
        <v>0</v>
      </c>
    </row>
    <row r="1000" spans="1:16" x14ac:dyDescent="0.3">
      <c r="A1000" s="4">
        <v>981</v>
      </c>
      <c r="B1000" s="85" t="s">
        <v>657</v>
      </c>
      <c r="C1000" s="85"/>
      <c r="D1000" s="85"/>
      <c r="E1000" s="85"/>
      <c r="F1000" s="85"/>
      <c r="G1000" s="85"/>
      <c r="H1000" s="85"/>
      <c r="I1000" s="85"/>
      <c r="J1000" s="6">
        <v>3175340.34</v>
      </c>
      <c r="K1000" s="7">
        <f t="shared" si="70"/>
        <v>603314.66460000002</v>
      </c>
      <c r="L1000" s="7">
        <f t="shared" si="71"/>
        <v>3778655.0045999996</v>
      </c>
      <c r="M1000" s="7"/>
      <c r="N1000" s="14"/>
      <c r="O1000" s="7">
        <f t="shared" si="69"/>
        <v>0</v>
      </c>
      <c r="P1000" s="7">
        <f t="shared" si="73"/>
        <v>0</v>
      </c>
    </row>
    <row r="1001" spans="1:16" x14ac:dyDescent="0.3">
      <c r="A1001" s="4">
        <v>982</v>
      </c>
      <c r="B1001" s="85" t="s">
        <v>658</v>
      </c>
      <c r="C1001" s="85"/>
      <c r="D1001" s="85"/>
      <c r="E1001" s="85"/>
      <c r="F1001" s="85"/>
      <c r="G1001" s="85"/>
      <c r="H1001" s="85"/>
      <c r="I1001" s="85"/>
      <c r="J1001" s="6">
        <v>100865.55</v>
      </c>
      <c r="K1001" s="7">
        <f t="shared" si="70"/>
        <v>19164.4545</v>
      </c>
      <c r="L1001" s="7">
        <f t="shared" si="71"/>
        <v>120030.00450000001</v>
      </c>
      <c r="M1001" s="7"/>
      <c r="N1001" s="14"/>
      <c r="O1001" s="7">
        <f t="shared" si="69"/>
        <v>0</v>
      </c>
      <c r="P1001" s="7">
        <f t="shared" si="73"/>
        <v>0</v>
      </c>
    </row>
    <row r="1002" spans="1:16" x14ac:dyDescent="0.3">
      <c r="A1002" s="4">
        <v>983</v>
      </c>
      <c r="B1002" s="85" t="s">
        <v>659</v>
      </c>
      <c r="C1002" s="85"/>
      <c r="D1002" s="85"/>
      <c r="E1002" s="85"/>
      <c r="F1002" s="85"/>
      <c r="G1002" s="85"/>
      <c r="H1002" s="85"/>
      <c r="I1002" s="85"/>
      <c r="J1002" s="6">
        <v>153444.54</v>
      </c>
      <c r="K1002" s="7">
        <f t="shared" si="70"/>
        <v>29154.462600000003</v>
      </c>
      <c r="L1002" s="7">
        <f t="shared" si="71"/>
        <v>182599.00260000001</v>
      </c>
      <c r="M1002" s="7"/>
      <c r="N1002" s="14"/>
      <c r="O1002" s="7">
        <f t="shared" si="69"/>
        <v>0</v>
      </c>
      <c r="P1002" s="7">
        <f t="shared" si="73"/>
        <v>0</v>
      </c>
    </row>
    <row r="1003" spans="1:16" x14ac:dyDescent="0.3">
      <c r="A1003" s="4">
        <v>984</v>
      </c>
      <c r="B1003" s="85" t="s">
        <v>660</v>
      </c>
      <c r="C1003" s="85"/>
      <c r="D1003" s="85"/>
      <c r="E1003" s="85"/>
      <c r="F1003" s="85"/>
      <c r="G1003" s="85"/>
      <c r="H1003" s="85"/>
      <c r="I1003" s="85"/>
      <c r="J1003" s="6">
        <v>575000</v>
      </c>
      <c r="K1003" s="7">
        <f t="shared" si="70"/>
        <v>109250</v>
      </c>
      <c r="L1003" s="7">
        <f t="shared" si="71"/>
        <v>684250</v>
      </c>
      <c r="M1003" s="7"/>
      <c r="N1003" s="14"/>
      <c r="O1003" s="7">
        <f t="shared" si="69"/>
        <v>0</v>
      </c>
      <c r="P1003" s="7">
        <f t="shared" si="73"/>
        <v>0</v>
      </c>
    </row>
    <row r="1004" spans="1:16" x14ac:dyDescent="0.3">
      <c r="A1004" s="4">
        <v>985</v>
      </c>
      <c r="B1004" s="85" t="s">
        <v>661</v>
      </c>
      <c r="C1004" s="85"/>
      <c r="D1004" s="85"/>
      <c r="E1004" s="85"/>
      <c r="F1004" s="85"/>
      <c r="G1004" s="85"/>
      <c r="H1004" s="85"/>
      <c r="I1004" s="85"/>
      <c r="J1004" s="6">
        <v>108000</v>
      </c>
      <c r="K1004" s="7">
        <f t="shared" si="70"/>
        <v>20520</v>
      </c>
      <c r="L1004" s="7">
        <f t="shared" si="71"/>
        <v>128520</v>
      </c>
      <c r="M1004" s="7"/>
      <c r="N1004" s="14"/>
      <c r="O1004" s="7">
        <f t="shared" si="69"/>
        <v>0</v>
      </c>
      <c r="P1004" s="7">
        <f t="shared" si="73"/>
        <v>0</v>
      </c>
    </row>
    <row r="1005" spans="1:16" x14ac:dyDescent="0.3">
      <c r="A1005" s="4">
        <v>986</v>
      </c>
      <c r="B1005" s="85" t="s">
        <v>662</v>
      </c>
      <c r="C1005" s="85"/>
      <c r="D1005" s="85"/>
      <c r="E1005" s="85"/>
      <c r="F1005" s="85"/>
      <c r="G1005" s="85"/>
      <c r="H1005" s="85"/>
      <c r="I1005" s="85"/>
      <c r="J1005" s="6">
        <v>185353.78</v>
      </c>
      <c r="K1005" s="7">
        <f t="shared" si="70"/>
        <v>35217.218200000003</v>
      </c>
      <c r="L1005" s="7">
        <f t="shared" si="71"/>
        <v>220570.9982</v>
      </c>
      <c r="M1005" s="7"/>
      <c r="N1005" s="14"/>
      <c r="O1005" s="7">
        <f t="shared" si="69"/>
        <v>0</v>
      </c>
      <c r="P1005" s="7">
        <f t="shared" si="73"/>
        <v>0</v>
      </c>
    </row>
    <row r="1006" spans="1:16" x14ac:dyDescent="0.3">
      <c r="A1006" s="4">
        <v>987</v>
      </c>
      <c r="B1006" s="85" t="s">
        <v>417</v>
      </c>
      <c r="C1006" s="85"/>
      <c r="D1006" s="85"/>
      <c r="E1006" s="85"/>
      <c r="F1006" s="85"/>
      <c r="G1006" s="85"/>
      <c r="H1006" s="85"/>
      <c r="I1006" s="85"/>
      <c r="J1006" s="6">
        <v>133251.26</v>
      </c>
      <c r="K1006" s="7">
        <f t="shared" si="70"/>
        <v>25317.739400000002</v>
      </c>
      <c r="L1006" s="7">
        <f t="shared" si="71"/>
        <v>158568.9994</v>
      </c>
      <c r="M1006" s="7"/>
      <c r="N1006" s="14"/>
      <c r="O1006" s="7">
        <f t="shared" si="69"/>
        <v>0</v>
      </c>
      <c r="P1006" s="7">
        <f t="shared" si="73"/>
        <v>0</v>
      </c>
    </row>
    <row r="1007" spans="1:16" x14ac:dyDescent="0.3">
      <c r="A1007" s="4">
        <v>988</v>
      </c>
      <c r="B1007" s="85" t="s">
        <v>663</v>
      </c>
      <c r="C1007" s="85"/>
      <c r="D1007" s="85"/>
      <c r="E1007" s="85"/>
      <c r="F1007" s="85"/>
      <c r="G1007" s="85"/>
      <c r="H1007" s="85"/>
      <c r="I1007" s="85"/>
      <c r="J1007" s="6">
        <v>130557.14</v>
      </c>
      <c r="K1007" s="7">
        <f t="shared" si="70"/>
        <v>24805.856599999999</v>
      </c>
      <c r="L1007" s="7">
        <f t="shared" si="71"/>
        <v>155362.99660000001</v>
      </c>
      <c r="M1007" s="7"/>
      <c r="N1007" s="14"/>
      <c r="O1007" s="7">
        <f t="shared" si="69"/>
        <v>0</v>
      </c>
      <c r="P1007" s="7">
        <f t="shared" si="73"/>
        <v>0</v>
      </c>
    </row>
    <row r="1008" spans="1:16" x14ac:dyDescent="0.3">
      <c r="A1008" s="4">
        <v>989</v>
      </c>
      <c r="B1008" s="85" t="s">
        <v>664</v>
      </c>
      <c r="C1008" s="85"/>
      <c r="D1008" s="85"/>
      <c r="E1008" s="85"/>
      <c r="F1008" s="85"/>
      <c r="G1008" s="85"/>
      <c r="H1008" s="85"/>
      <c r="I1008" s="85"/>
      <c r="J1008" s="6">
        <v>157929.41</v>
      </c>
      <c r="K1008" s="7">
        <f t="shared" si="70"/>
        <v>30006.587900000002</v>
      </c>
      <c r="L1008" s="7">
        <f t="shared" si="71"/>
        <v>187935.99790000002</v>
      </c>
      <c r="M1008" s="7"/>
      <c r="N1008" s="14"/>
      <c r="O1008" s="7">
        <f t="shared" si="69"/>
        <v>0</v>
      </c>
      <c r="P1008" s="7">
        <f t="shared" si="73"/>
        <v>0</v>
      </c>
    </row>
    <row r="1009" spans="1:16" x14ac:dyDescent="0.3">
      <c r="A1009" s="4">
        <v>990</v>
      </c>
      <c r="B1009" s="85" t="s">
        <v>665</v>
      </c>
      <c r="C1009" s="85"/>
      <c r="D1009" s="85"/>
      <c r="E1009" s="85"/>
      <c r="F1009" s="85"/>
      <c r="G1009" s="85"/>
      <c r="H1009" s="85"/>
      <c r="I1009" s="85"/>
      <c r="J1009" s="6">
        <v>310509.24</v>
      </c>
      <c r="K1009" s="7">
        <f t="shared" si="70"/>
        <v>58996.755599999997</v>
      </c>
      <c r="L1009" s="7">
        <f t="shared" si="71"/>
        <v>369505.99559999997</v>
      </c>
      <c r="M1009" s="7"/>
      <c r="N1009" s="14"/>
      <c r="O1009" s="7">
        <f t="shared" si="69"/>
        <v>0</v>
      </c>
      <c r="P1009" s="7">
        <f t="shared" si="73"/>
        <v>0</v>
      </c>
    </row>
    <row r="1010" spans="1:16" x14ac:dyDescent="0.3">
      <c r="A1010" s="4">
        <v>991</v>
      </c>
      <c r="B1010" s="85" t="s">
        <v>666</v>
      </c>
      <c r="C1010" s="85"/>
      <c r="D1010" s="85"/>
      <c r="E1010" s="85"/>
      <c r="F1010" s="85"/>
      <c r="G1010" s="85"/>
      <c r="H1010" s="85"/>
      <c r="I1010" s="85"/>
      <c r="J1010" s="6">
        <v>90972.27</v>
      </c>
      <c r="K1010" s="7">
        <f t="shared" si="70"/>
        <v>17284.731299999999</v>
      </c>
      <c r="L1010" s="7">
        <f t="shared" si="71"/>
        <v>108257.0013</v>
      </c>
      <c r="M1010" s="7"/>
      <c r="N1010" s="14"/>
      <c r="O1010" s="7">
        <f t="shared" ref="O1010:O1073" si="74">+M1010*N1010</f>
        <v>0</v>
      </c>
      <c r="P1010" s="7">
        <f t="shared" si="73"/>
        <v>0</v>
      </c>
    </row>
    <row r="1011" spans="1:16" x14ac:dyDescent="0.3">
      <c r="A1011" s="4">
        <v>992</v>
      </c>
      <c r="B1011" s="85" t="s">
        <v>667</v>
      </c>
      <c r="C1011" s="85"/>
      <c r="D1011" s="85"/>
      <c r="E1011" s="85"/>
      <c r="F1011" s="85"/>
      <c r="G1011" s="85"/>
      <c r="H1011" s="85"/>
      <c r="I1011" s="85"/>
      <c r="J1011" s="6">
        <v>121997.48</v>
      </c>
      <c r="K1011" s="7">
        <f t="shared" si="70"/>
        <v>23179.521199999999</v>
      </c>
      <c r="L1011" s="7">
        <f t="shared" si="71"/>
        <v>145177.0012</v>
      </c>
      <c r="M1011" s="7"/>
      <c r="N1011" s="14"/>
      <c r="O1011" s="7">
        <f t="shared" si="74"/>
        <v>0</v>
      </c>
      <c r="P1011" s="7">
        <f t="shared" si="73"/>
        <v>0</v>
      </c>
    </row>
    <row r="1012" spans="1:16" x14ac:dyDescent="0.3">
      <c r="A1012" s="4">
        <v>993</v>
      </c>
      <c r="B1012" s="85" t="s">
        <v>668</v>
      </c>
      <c r="C1012" s="85"/>
      <c r="D1012" s="85"/>
      <c r="E1012" s="85"/>
      <c r="F1012" s="85"/>
      <c r="G1012" s="85"/>
      <c r="H1012" s="85"/>
      <c r="I1012" s="85"/>
      <c r="J1012" s="6">
        <v>272564.71000000002</v>
      </c>
      <c r="K1012" s="7">
        <f t="shared" si="70"/>
        <v>51787.294900000008</v>
      </c>
      <c r="L1012" s="7">
        <f t="shared" si="71"/>
        <v>324352.00490000006</v>
      </c>
      <c r="M1012" s="7"/>
      <c r="N1012" s="14"/>
      <c r="O1012" s="7">
        <f t="shared" si="74"/>
        <v>0</v>
      </c>
      <c r="P1012" s="7">
        <f t="shared" si="73"/>
        <v>0</v>
      </c>
    </row>
    <row r="1013" spans="1:16" x14ac:dyDescent="0.3">
      <c r="A1013" s="4">
        <v>994</v>
      </c>
      <c r="B1013" s="85" t="s">
        <v>669</v>
      </c>
      <c r="C1013" s="85"/>
      <c r="D1013" s="85"/>
      <c r="E1013" s="85"/>
      <c r="F1013" s="85"/>
      <c r="G1013" s="85"/>
      <c r="H1013" s="85"/>
      <c r="I1013" s="85"/>
      <c r="J1013" s="6">
        <v>276000</v>
      </c>
      <c r="K1013" s="7">
        <f t="shared" si="70"/>
        <v>52440</v>
      </c>
      <c r="L1013" s="7">
        <f t="shared" si="71"/>
        <v>328440</v>
      </c>
      <c r="M1013" s="7"/>
      <c r="N1013" s="14"/>
      <c r="O1013" s="7">
        <f t="shared" si="74"/>
        <v>0</v>
      </c>
      <c r="P1013" s="7">
        <f t="shared" si="73"/>
        <v>0</v>
      </c>
    </row>
    <row r="1014" spans="1:16" x14ac:dyDescent="0.3">
      <c r="A1014" s="4">
        <v>995</v>
      </c>
      <c r="B1014" s="85" t="s">
        <v>422</v>
      </c>
      <c r="C1014" s="85"/>
      <c r="D1014" s="85"/>
      <c r="E1014" s="85"/>
      <c r="F1014" s="85"/>
      <c r="G1014" s="85"/>
      <c r="H1014" s="85"/>
      <c r="I1014" s="85"/>
      <c r="J1014" s="6">
        <v>2760000</v>
      </c>
      <c r="K1014" s="7">
        <f t="shared" si="70"/>
        <v>524400</v>
      </c>
      <c r="L1014" s="7">
        <f t="shared" si="71"/>
        <v>3284400</v>
      </c>
      <c r="M1014" s="7"/>
      <c r="N1014" s="14"/>
      <c r="O1014" s="7">
        <f t="shared" si="74"/>
        <v>0</v>
      </c>
      <c r="P1014" s="7">
        <f t="shared" si="73"/>
        <v>0</v>
      </c>
    </row>
    <row r="1015" spans="1:16" x14ac:dyDescent="0.3">
      <c r="A1015" s="4">
        <v>996</v>
      </c>
      <c r="B1015" s="85" t="s">
        <v>670</v>
      </c>
      <c r="C1015" s="85"/>
      <c r="D1015" s="85"/>
      <c r="E1015" s="85"/>
      <c r="F1015" s="85"/>
      <c r="G1015" s="85"/>
      <c r="H1015" s="85"/>
      <c r="I1015" s="85"/>
      <c r="J1015" s="6">
        <v>168500</v>
      </c>
      <c r="K1015" s="7">
        <f t="shared" si="70"/>
        <v>32015</v>
      </c>
      <c r="L1015" s="7">
        <f t="shared" si="71"/>
        <v>200515</v>
      </c>
      <c r="M1015" s="7"/>
      <c r="N1015" s="14"/>
      <c r="O1015" s="7">
        <f t="shared" si="74"/>
        <v>0</v>
      </c>
      <c r="P1015" s="7">
        <f t="shared" si="73"/>
        <v>0</v>
      </c>
    </row>
    <row r="1016" spans="1:16" x14ac:dyDescent="0.3">
      <c r="A1016" s="4">
        <v>997</v>
      </c>
      <c r="B1016" s="85" t="s">
        <v>671</v>
      </c>
      <c r="C1016" s="85"/>
      <c r="D1016" s="85"/>
      <c r="E1016" s="85"/>
      <c r="F1016" s="85"/>
      <c r="G1016" s="85"/>
      <c r="H1016" s="85"/>
      <c r="I1016" s="85"/>
      <c r="J1016" s="6">
        <v>393115.97</v>
      </c>
      <c r="K1016" s="7">
        <f t="shared" si="70"/>
        <v>74692.034299999999</v>
      </c>
      <c r="L1016" s="7">
        <f t="shared" si="71"/>
        <v>467808.00429999997</v>
      </c>
      <c r="M1016" s="7"/>
      <c r="N1016" s="14"/>
      <c r="O1016" s="7">
        <f t="shared" si="74"/>
        <v>0</v>
      </c>
      <c r="P1016" s="7">
        <f t="shared" si="73"/>
        <v>0</v>
      </c>
    </row>
    <row r="1017" spans="1:16" x14ac:dyDescent="0.3">
      <c r="A1017" s="4">
        <v>998</v>
      </c>
      <c r="B1017" s="85" t="s">
        <v>672</v>
      </c>
      <c r="C1017" s="85"/>
      <c r="D1017" s="85"/>
      <c r="E1017" s="85"/>
      <c r="F1017" s="85"/>
      <c r="G1017" s="85"/>
      <c r="H1017" s="85"/>
      <c r="I1017" s="85"/>
      <c r="J1017" s="6">
        <v>301863.03000000003</v>
      </c>
      <c r="K1017" s="7">
        <f t="shared" si="70"/>
        <v>57353.975700000003</v>
      </c>
      <c r="L1017" s="7">
        <f t="shared" si="71"/>
        <v>359217.00570000004</v>
      </c>
      <c r="M1017" s="7"/>
      <c r="N1017" s="14"/>
      <c r="O1017" s="7">
        <f t="shared" si="74"/>
        <v>0</v>
      </c>
      <c r="P1017" s="7">
        <f t="shared" si="73"/>
        <v>0</v>
      </c>
    </row>
    <row r="1018" spans="1:16" x14ac:dyDescent="0.3">
      <c r="A1018" s="4">
        <v>999</v>
      </c>
      <c r="B1018" s="85" t="s">
        <v>673</v>
      </c>
      <c r="C1018" s="85"/>
      <c r="D1018" s="85"/>
      <c r="E1018" s="85"/>
      <c r="F1018" s="85"/>
      <c r="G1018" s="85"/>
      <c r="H1018" s="85"/>
      <c r="I1018" s="85"/>
      <c r="J1018" s="6">
        <v>156379.82999999999</v>
      </c>
      <c r="K1018" s="7">
        <f t="shared" si="70"/>
        <v>29712.167699999998</v>
      </c>
      <c r="L1018" s="7">
        <f t="shared" si="71"/>
        <v>186091.99769999998</v>
      </c>
      <c r="M1018" s="7"/>
      <c r="N1018" s="14"/>
      <c r="O1018" s="7">
        <f t="shared" si="74"/>
        <v>0</v>
      </c>
      <c r="P1018" s="7">
        <f t="shared" si="73"/>
        <v>0</v>
      </c>
    </row>
    <row r="1019" spans="1:16" x14ac:dyDescent="0.3">
      <c r="A1019" s="12">
        <v>1000</v>
      </c>
      <c r="B1019" s="85" t="s">
        <v>674</v>
      </c>
      <c r="C1019" s="85"/>
      <c r="D1019" s="85"/>
      <c r="E1019" s="85"/>
      <c r="F1019" s="85"/>
      <c r="G1019" s="85"/>
      <c r="H1019" s="85"/>
      <c r="I1019" s="85"/>
      <c r="J1019" s="6">
        <v>322692.44</v>
      </c>
      <c r="K1019" s="7">
        <f t="shared" si="70"/>
        <v>61311.563600000001</v>
      </c>
      <c r="L1019" s="7">
        <f t="shared" si="71"/>
        <v>384004.0036</v>
      </c>
      <c r="M1019" s="7"/>
      <c r="N1019" s="14"/>
      <c r="O1019" s="7">
        <f t="shared" si="74"/>
        <v>0</v>
      </c>
      <c r="P1019" s="7">
        <f t="shared" si="73"/>
        <v>0</v>
      </c>
    </row>
    <row r="1020" spans="1:16" x14ac:dyDescent="0.3">
      <c r="A1020" s="12">
        <v>1001</v>
      </c>
      <c r="B1020" s="85" t="s">
        <v>675</v>
      </c>
      <c r="C1020" s="85"/>
      <c r="D1020" s="85"/>
      <c r="E1020" s="85"/>
      <c r="F1020" s="85"/>
      <c r="G1020" s="85"/>
      <c r="H1020" s="85"/>
      <c r="I1020" s="85"/>
      <c r="J1020" s="6">
        <v>151901.68</v>
      </c>
      <c r="K1020" s="7">
        <f t="shared" si="70"/>
        <v>28861.319199999998</v>
      </c>
      <c r="L1020" s="7">
        <f t="shared" si="71"/>
        <v>180762.99919999999</v>
      </c>
      <c r="M1020" s="7"/>
      <c r="N1020" s="14"/>
      <c r="O1020" s="7">
        <f t="shared" si="74"/>
        <v>0</v>
      </c>
      <c r="P1020" s="7">
        <f t="shared" si="73"/>
        <v>0</v>
      </c>
    </row>
    <row r="1021" spans="1:16" x14ac:dyDescent="0.3">
      <c r="A1021" s="12">
        <v>1002</v>
      </c>
      <c r="B1021" s="85" t="s">
        <v>676</v>
      </c>
      <c r="C1021" s="85"/>
      <c r="D1021" s="85"/>
      <c r="E1021" s="85"/>
      <c r="F1021" s="85"/>
      <c r="G1021" s="85"/>
      <c r="H1021" s="85"/>
      <c r="I1021" s="85"/>
      <c r="J1021" s="6">
        <v>207000</v>
      </c>
      <c r="K1021" s="7">
        <f t="shared" si="70"/>
        <v>39330</v>
      </c>
      <c r="L1021" s="7">
        <f t="shared" si="71"/>
        <v>246330</v>
      </c>
      <c r="M1021" s="7"/>
      <c r="N1021" s="14"/>
      <c r="O1021" s="7">
        <f t="shared" si="74"/>
        <v>0</v>
      </c>
      <c r="P1021" s="7">
        <f t="shared" si="73"/>
        <v>0</v>
      </c>
    </row>
    <row r="1022" spans="1:16" x14ac:dyDescent="0.3">
      <c r="A1022" s="12">
        <v>1003</v>
      </c>
      <c r="B1022" s="85" t="s">
        <v>677</v>
      </c>
      <c r="C1022" s="85"/>
      <c r="D1022" s="85"/>
      <c r="E1022" s="85"/>
      <c r="F1022" s="85"/>
      <c r="G1022" s="85"/>
      <c r="H1022" s="85"/>
      <c r="I1022" s="85"/>
      <c r="J1022" s="6">
        <v>1002952.94</v>
      </c>
      <c r="K1022" s="7">
        <f t="shared" si="70"/>
        <v>190561.05859999999</v>
      </c>
      <c r="L1022" s="7">
        <f t="shared" si="71"/>
        <v>1193513.9986</v>
      </c>
      <c r="M1022" s="7"/>
      <c r="N1022" s="14"/>
      <c r="O1022" s="7">
        <f t="shared" si="74"/>
        <v>0</v>
      </c>
      <c r="P1022" s="7">
        <f t="shared" si="73"/>
        <v>0</v>
      </c>
    </row>
    <row r="1023" spans="1:16" x14ac:dyDescent="0.3">
      <c r="A1023" s="12">
        <v>1004</v>
      </c>
      <c r="B1023" s="85" t="s">
        <v>678</v>
      </c>
      <c r="C1023" s="85"/>
      <c r="D1023" s="85"/>
      <c r="E1023" s="85"/>
      <c r="F1023" s="85"/>
      <c r="G1023" s="85"/>
      <c r="H1023" s="85"/>
      <c r="I1023" s="85"/>
      <c r="J1023" s="6">
        <v>465500</v>
      </c>
      <c r="K1023" s="7">
        <f t="shared" si="70"/>
        <v>88445</v>
      </c>
      <c r="L1023" s="7">
        <f t="shared" si="71"/>
        <v>553945</v>
      </c>
      <c r="M1023" s="7"/>
      <c r="N1023" s="14"/>
      <c r="O1023" s="7">
        <f t="shared" si="74"/>
        <v>0</v>
      </c>
      <c r="P1023" s="7">
        <f t="shared" si="73"/>
        <v>0</v>
      </c>
    </row>
    <row r="1024" spans="1:16" x14ac:dyDescent="0.3">
      <c r="A1024" s="12">
        <v>1005</v>
      </c>
      <c r="B1024" s="85" t="s">
        <v>679</v>
      </c>
      <c r="C1024" s="85"/>
      <c r="D1024" s="85"/>
      <c r="E1024" s="85"/>
      <c r="F1024" s="85"/>
      <c r="G1024" s="85"/>
      <c r="H1024" s="85"/>
      <c r="I1024" s="85"/>
      <c r="J1024" s="6">
        <v>514000</v>
      </c>
      <c r="K1024" s="7">
        <f t="shared" si="70"/>
        <v>97660</v>
      </c>
      <c r="L1024" s="7">
        <f t="shared" si="71"/>
        <v>611660</v>
      </c>
      <c r="M1024" s="7"/>
      <c r="N1024" s="14"/>
      <c r="O1024" s="7">
        <f t="shared" si="74"/>
        <v>0</v>
      </c>
      <c r="P1024" s="7">
        <f t="shared" si="73"/>
        <v>0</v>
      </c>
    </row>
    <row r="1025" spans="1:16" x14ac:dyDescent="0.3">
      <c r="A1025" s="12">
        <v>1006</v>
      </c>
      <c r="B1025" s="85" t="s">
        <v>680</v>
      </c>
      <c r="C1025" s="85"/>
      <c r="D1025" s="85"/>
      <c r="E1025" s="85"/>
      <c r="F1025" s="85"/>
      <c r="G1025" s="85"/>
      <c r="H1025" s="85"/>
      <c r="I1025" s="85"/>
      <c r="J1025" s="6">
        <v>399749.58</v>
      </c>
      <c r="K1025" s="7">
        <f t="shared" si="70"/>
        <v>75952.420200000008</v>
      </c>
      <c r="L1025" s="7">
        <f t="shared" si="71"/>
        <v>475702.00020000001</v>
      </c>
      <c r="M1025" s="7"/>
      <c r="N1025" s="14"/>
      <c r="O1025" s="7">
        <f t="shared" si="74"/>
        <v>0</v>
      </c>
      <c r="P1025" s="7">
        <f t="shared" si="73"/>
        <v>0</v>
      </c>
    </row>
    <row r="1026" spans="1:16" x14ac:dyDescent="0.3">
      <c r="A1026" s="12">
        <v>1007</v>
      </c>
      <c r="B1026" s="85" t="s">
        <v>197</v>
      </c>
      <c r="C1026" s="85"/>
      <c r="D1026" s="85"/>
      <c r="E1026" s="85"/>
      <c r="F1026" s="85"/>
      <c r="G1026" s="85"/>
      <c r="H1026" s="85"/>
      <c r="I1026" s="85"/>
      <c r="J1026" s="6">
        <v>495681.51</v>
      </c>
      <c r="K1026" s="7">
        <f t="shared" si="70"/>
        <v>94179.486900000004</v>
      </c>
      <c r="L1026" s="7">
        <f t="shared" si="71"/>
        <v>589860.99690000003</v>
      </c>
      <c r="M1026" s="7"/>
      <c r="N1026" s="14"/>
      <c r="O1026" s="7">
        <f t="shared" si="74"/>
        <v>0</v>
      </c>
      <c r="P1026" s="7">
        <f t="shared" si="73"/>
        <v>0</v>
      </c>
    </row>
    <row r="1027" spans="1:16" x14ac:dyDescent="0.3">
      <c r="A1027" s="12">
        <v>1008</v>
      </c>
      <c r="B1027" s="85" t="s">
        <v>681</v>
      </c>
      <c r="C1027" s="85"/>
      <c r="D1027" s="85"/>
      <c r="E1027" s="85"/>
      <c r="F1027" s="85"/>
      <c r="G1027" s="85"/>
      <c r="H1027" s="85"/>
      <c r="I1027" s="85"/>
      <c r="J1027" s="6">
        <v>303237.82</v>
      </c>
      <c r="K1027" s="7">
        <f t="shared" si="70"/>
        <v>57615.185799999999</v>
      </c>
      <c r="L1027" s="7">
        <f t="shared" si="71"/>
        <v>360853.00579999998</v>
      </c>
      <c r="M1027" s="7"/>
      <c r="N1027" s="14"/>
      <c r="O1027" s="7">
        <f t="shared" si="74"/>
        <v>0</v>
      </c>
      <c r="P1027" s="7">
        <f t="shared" si="73"/>
        <v>0</v>
      </c>
    </row>
    <row r="1028" spans="1:16" ht="15" customHeight="1" x14ac:dyDescent="0.3">
      <c r="A1028" s="89" t="s">
        <v>941</v>
      </c>
      <c r="B1028" s="89"/>
      <c r="C1028" s="89"/>
      <c r="D1028" s="89"/>
      <c r="E1028" s="89"/>
      <c r="F1028" s="89"/>
      <c r="G1028" s="89"/>
      <c r="H1028" s="89"/>
      <c r="I1028" s="89"/>
      <c r="J1028" s="8"/>
      <c r="K1028" s="9"/>
      <c r="L1028" s="9"/>
      <c r="M1028" s="9"/>
      <c r="N1028" s="15"/>
      <c r="O1028" s="9"/>
      <c r="P1028" s="9"/>
    </row>
    <row r="1029" spans="1:16" ht="15" customHeight="1" x14ac:dyDescent="0.3">
      <c r="A1029" s="12">
        <v>1009</v>
      </c>
      <c r="B1029" s="92" t="s">
        <v>682</v>
      </c>
      <c r="C1029" s="92"/>
      <c r="D1029" s="92"/>
      <c r="E1029" s="92"/>
      <c r="F1029" s="92"/>
      <c r="G1029" s="92"/>
      <c r="H1029" s="92"/>
      <c r="I1029" s="92"/>
      <c r="J1029" s="6">
        <v>603000</v>
      </c>
      <c r="K1029" s="7">
        <f t="shared" si="70"/>
        <v>114570</v>
      </c>
      <c r="L1029" s="7">
        <f t="shared" si="71"/>
        <v>717570</v>
      </c>
      <c r="M1029" s="7"/>
      <c r="N1029" s="14"/>
      <c r="O1029" s="7">
        <f>+M1029*N1029</f>
        <v>0</v>
      </c>
      <c r="P1029" s="7">
        <f t="shared" ref="P1029:P1076" si="75">+M1029+O1029</f>
        <v>0</v>
      </c>
    </row>
    <row r="1030" spans="1:16" ht="15" customHeight="1" x14ac:dyDescent="0.3">
      <c r="A1030" s="12">
        <v>1010</v>
      </c>
      <c r="B1030" s="92" t="s">
        <v>683</v>
      </c>
      <c r="C1030" s="92"/>
      <c r="D1030" s="92"/>
      <c r="E1030" s="92"/>
      <c r="F1030" s="92"/>
      <c r="G1030" s="92"/>
      <c r="H1030" s="92"/>
      <c r="I1030" s="92"/>
      <c r="J1030" s="6">
        <v>694000</v>
      </c>
      <c r="K1030" s="7">
        <f t="shared" si="70"/>
        <v>131860</v>
      </c>
      <c r="L1030" s="7">
        <f t="shared" si="71"/>
        <v>825860</v>
      </c>
      <c r="M1030" s="7"/>
      <c r="N1030" s="14"/>
      <c r="O1030" s="7">
        <f t="shared" si="74"/>
        <v>0</v>
      </c>
      <c r="P1030" s="7">
        <f t="shared" si="75"/>
        <v>0</v>
      </c>
    </row>
    <row r="1031" spans="1:16" ht="15" customHeight="1" x14ac:dyDescent="0.3">
      <c r="A1031" s="12">
        <v>1011</v>
      </c>
      <c r="B1031" s="92" t="s">
        <v>564</v>
      </c>
      <c r="C1031" s="92"/>
      <c r="D1031" s="92"/>
      <c r="E1031" s="92"/>
      <c r="F1031" s="92"/>
      <c r="G1031" s="92"/>
      <c r="H1031" s="92"/>
      <c r="I1031" s="92"/>
      <c r="J1031" s="6">
        <v>619000</v>
      </c>
      <c r="K1031" s="7">
        <f t="shared" si="70"/>
        <v>117610</v>
      </c>
      <c r="L1031" s="7">
        <f t="shared" si="71"/>
        <v>736610</v>
      </c>
      <c r="M1031" s="7"/>
      <c r="N1031" s="14"/>
      <c r="O1031" s="7">
        <f t="shared" si="74"/>
        <v>0</v>
      </c>
      <c r="P1031" s="7">
        <f t="shared" si="75"/>
        <v>0</v>
      </c>
    </row>
    <row r="1032" spans="1:16" ht="15" customHeight="1" x14ac:dyDescent="0.3">
      <c r="A1032" s="12">
        <v>1012</v>
      </c>
      <c r="B1032" s="92" t="s">
        <v>18</v>
      </c>
      <c r="C1032" s="92"/>
      <c r="D1032" s="92"/>
      <c r="E1032" s="92"/>
      <c r="F1032" s="92"/>
      <c r="G1032" s="92"/>
      <c r="H1032" s="92"/>
      <c r="I1032" s="92"/>
      <c r="J1032" s="6">
        <v>267521.84999999998</v>
      </c>
      <c r="K1032" s="7">
        <f t="shared" ref="K1032:K1095" si="76">+J1032*19%</f>
        <v>50829.151499999993</v>
      </c>
      <c r="L1032" s="7">
        <f t="shared" ref="L1032:L1095" si="77">+J1032+K1032</f>
        <v>318351.00149999995</v>
      </c>
      <c r="M1032" s="7"/>
      <c r="N1032" s="14"/>
      <c r="O1032" s="7">
        <f t="shared" si="74"/>
        <v>0</v>
      </c>
      <c r="P1032" s="7">
        <f t="shared" si="75"/>
        <v>0</v>
      </c>
    </row>
    <row r="1033" spans="1:16" x14ac:dyDescent="0.3">
      <c r="A1033" s="12">
        <v>1013</v>
      </c>
      <c r="B1033" s="92" t="s">
        <v>19</v>
      </c>
      <c r="C1033" s="92"/>
      <c r="D1033" s="92"/>
      <c r="E1033" s="92"/>
      <c r="F1033" s="92"/>
      <c r="G1033" s="92"/>
      <c r="H1033" s="92"/>
      <c r="I1033" s="92"/>
      <c r="J1033" s="6">
        <v>844000</v>
      </c>
      <c r="K1033" s="7">
        <f t="shared" si="76"/>
        <v>160360</v>
      </c>
      <c r="L1033" s="7">
        <f t="shared" si="77"/>
        <v>1004360</v>
      </c>
      <c r="M1033" s="7"/>
      <c r="N1033" s="14"/>
      <c r="O1033" s="7">
        <f t="shared" si="74"/>
        <v>0</v>
      </c>
      <c r="P1033" s="7">
        <f t="shared" si="75"/>
        <v>0</v>
      </c>
    </row>
    <row r="1034" spans="1:16" ht="15" customHeight="1" x14ac:dyDescent="0.3">
      <c r="A1034" s="12">
        <v>1014</v>
      </c>
      <c r="B1034" s="92" t="s">
        <v>20</v>
      </c>
      <c r="C1034" s="92"/>
      <c r="D1034" s="92"/>
      <c r="E1034" s="92"/>
      <c r="F1034" s="92"/>
      <c r="G1034" s="92"/>
      <c r="H1034" s="92"/>
      <c r="I1034" s="92"/>
      <c r="J1034" s="6">
        <v>533500</v>
      </c>
      <c r="K1034" s="7">
        <f t="shared" si="76"/>
        <v>101365</v>
      </c>
      <c r="L1034" s="7">
        <f t="shared" si="77"/>
        <v>634865</v>
      </c>
      <c r="M1034" s="7"/>
      <c r="N1034" s="14"/>
      <c r="O1034" s="7">
        <f t="shared" si="74"/>
        <v>0</v>
      </c>
      <c r="P1034" s="7">
        <f t="shared" si="75"/>
        <v>0</v>
      </c>
    </row>
    <row r="1035" spans="1:16" ht="15" customHeight="1" x14ac:dyDescent="0.3">
      <c r="A1035" s="12">
        <v>1015</v>
      </c>
      <c r="B1035" s="92" t="s">
        <v>22</v>
      </c>
      <c r="C1035" s="92"/>
      <c r="D1035" s="92"/>
      <c r="E1035" s="92"/>
      <c r="F1035" s="92"/>
      <c r="G1035" s="92"/>
      <c r="H1035" s="92"/>
      <c r="I1035" s="92"/>
      <c r="J1035" s="6">
        <v>225000</v>
      </c>
      <c r="K1035" s="7">
        <f t="shared" si="76"/>
        <v>42750</v>
      </c>
      <c r="L1035" s="7">
        <f t="shared" si="77"/>
        <v>267750</v>
      </c>
      <c r="M1035" s="7"/>
      <c r="N1035" s="14"/>
      <c r="O1035" s="7">
        <f t="shared" si="74"/>
        <v>0</v>
      </c>
      <c r="P1035" s="7">
        <f t="shared" si="75"/>
        <v>0</v>
      </c>
    </row>
    <row r="1036" spans="1:16" ht="15" customHeight="1" x14ac:dyDescent="0.3">
      <c r="A1036" s="12">
        <v>1016</v>
      </c>
      <c r="B1036" s="92" t="s">
        <v>27</v>
      </c>
      <c r="C1036" s="92"/>
      <c r="D1036" s="92"/>
      <c r="E1036" s="92"/>
      <c r="F1036" s="92"/>
      <c r="G1036" s="92"/>
      <c r="H1036" s="92"/>
      <c r="I1036" s="92"/>
      <c r="J1036" s="6">
        <v>18000</v>
      </c>
      <c r="K1036" s="7">
        <f t="shared" si="76"/>
        <v>3420</v>
      </c>
      <c r="L1036" s="7">
        <f t="shared" si="77"/>
        <v>21420</v>
      </c>
      <c r="M1036" s="7"/>
      <c r="N1036" s="14"/>
      <c r="O1036" s="7">
        <f t="shared" si="74"/>
        <v>0</v>
      </c>
      <c r="P1036" s="7">
        <f t="shared" si="75"/>
        <v>0</v>
      </c>
    </row>
    <row r="1037" spans="1:16" ht="15" customHeight="1" x14ac:dyDescent="0.3">
      <c r="A1037" s="12">
        <v>1017</v>
      </c>
      <c r="B1037" s="92" t="s">
        <v>28</v>
      </c>
      <c r="C1037" s="92"/>
      <c r="D1037" s="92"/>
      <c r="E1037" s="92"/>
      <c r="F1037" s="92"/>
      <c r="G1037" s="92"/>
      <c r="H1037" s="92"/>
      <c r="I1037" s="92"/>
      <c r="J1037" s="6">
        <v>18000</v>
      </c>
      <c r="K1037" s="7">
        <f t="shared" si="76"/>
        <v>3420</v>
      </c>
      <c r="L1037" s="7">
        <f t="shared" si="77"/>
        <v>21420</v>
      </c>
      <c r="M1037" s="7"/>
      <c r="N1037" s="14"/>
      <c r="O1037" s="7">
        <f t="shared" si="74"/>
        <v>0</v>
      </c>
      <c r="P1037" s="7">
        <f t="shared" si="75"/>
        <v>0</v>
      </c>
    </row>
    <row r="1038" spans="1:16" ht="15" customHeight="1" x14ac:dyDescent="0.3">
      <c r="A1038" s="12">
        <v>1018</v>
      </c>
      <c r="B1038" s="92" t="s">
        <v>35</v>
      </c>
      <c r="C1038" s="92"/>
      <c r="D1038" s="92"/>
      <c r="E1038" s="92"/>
      <c r="F1038" s="92"/>
      <c r="G1038" s="92"/>
      <c r="H1038" s="92"/>
      <c r="I1038" s="92"/>
      <c r="J1038" s="6">
        <v>278000</v>
      </c>
      <c r="K1038" s="7">
        <f t="shared" si="76"/>
        <v>52820</v>
      </c>
      <c r="L1038" s="7">
        <f t="shared" si="77"/>
        <v>330820</v>
      </c>
      <c r="M1038" s="7"/>
      <c r="N1038" s="14"/>
      <c r="O1038" s="7">
        <f t="shared" si="74"/>
        <v>0</v>
      </c>
      <c r="P1038" s="7">
        <f t="shared" si="75"/>
        <v>0</v>
      </c>
    </row>
    <row r="1039" spans="1:16" ht="15" customHeight="1" x14ac:dyDescent="0.3">
      <c r="A1039" s="12">
        <v>1019</v>
      </c>
      <c r="B1039" s="92" t="s">
        <v>38</v>
      </c>
      <c r="C1039" s="92"/>
      <c r="D1039" s="92"/>
      <c r="E1039" s="92"/>
      <c r="F1039" s="92"/>
      <c r="G1039" s="92"/>
      <c r="H1039" s="92"/>
      <c r="I1039" s="92"/>
      <c r="J1039" s="6">
        <v>306000</v>
      </c>
      <c r="K1039" s="7">
        <f t="shared" si="76"/>
        <v>58140</v>
      </c>
      <c r="L1039" s="7">
        <f t="shared" si="77"/>
        <v>364140</v>
      </c>
      <c r="M1039" s="7"/>
      <c r="N1039" s="14"/>
      <c r="O1039" s="7">
        <f t="shared" si="74"/>
        <v>0</v>
      </c>
      <c r="P1039" s="7">
        <f t="shared" si="75"/>
        <v>0</v>
      </c>
    </row>
    <row r="1040" spans="1:16" ht="15" customHeight="1" x14ac:dyDescent="0.3">
      <c r="A1040" s="12">
        <v>1020</v>
      </c>
      <c r="B1040" s="92" t="s">
        <v>42</v>
      </c>
      <c r="C1040" s="92"/>
      <c r="D1040" s="92"/>
      <c r="E1040" s="92"/>
      <c r="F1040" s="92"/>
      <c r="G1040" s="92"/>
      <c r="H1040" s="92"/>
      <c r="I1040" s="92"/>
      <c r="J1040" s="6">
        <v>144000</v>
      </c>
      <c r="K1040" s="7">
        <f t="shared" si="76"/>
        <v>27360</v>
      </c>
      <c r="L1040" s="7">
        <f t="shared" si="77"/>
        <v>171360</v>
      </c>
      <c r="M1040" s="7"/>
      <c r="N1040" s="14"/>
      <c r="O1040" s="7">
        <f t="shared" si="74"/>
        <v>0</v>
      </c>
      <c r="P1040" s="7">
        <f t="shared" si="75"/>
        <v>0</v>
      </c>
    </row>
    <row r="1041" spans="1:16" ht="15" customHeight="1" x14ac:dyDescent="0.3">
      <c r="A1041" s="12">
        <v>1021</v>
      </c>
      <c r="B1041" s="92" t="s">
        <v>45</v>
      </c>
      <c r="C1041" s="92"/>
      <c r="D1041" s="92"/>
      <c r="E1041" s="92"/>
      <c r="F1041" s="92"/>
      <c r="G1041" s="92"/>
      <c r="H1041" s="92"/>
      <c r="I1041" s="92"/>
      <c r="J1041" s="6">
        <v>364500</v>
      </c>
      <c r="K1041" s="7">
        <f t="shared" si="76"/>
        <v>69255</v>
      </c>
      <c r="L1041" s="7">
        <f t="shared" si="77"/>
        <v>433755</v>
      </c>
      <c r="M1041" s="7"/>
      <c r="N1041" s="14"/>
      <c r="O1041" s="7">
        <f t="shared" si="74"/>
        <v>0</v>
      </c>
      <c r="P1041" s="7">
        <f t="shared" si="75"/>
        <v>0</v>
      </c>
    </row>
    <row r="1042" spans="1:16" ht="15" customHeight="1" x14ac:dyDescent="0.3">
      <c r="A1042" s="12">
        <v>1022</v>
      </c>
      <c r="B1042" s="92" t="s">
        <v>48</v>
      </c>
      <c r="C1042" s="92"/>
      <c r="D1042" s="92"/>
      <c r="E1042" s="92"/>
      <c r="F1042" s="92"/>
      <c r="G1042" s="92"/>
      <c r="H1042" s="92"/>
      <c r="I1042" s="92"/>
      <c r="J1042" s="6">
        <v>176500</v>
      </c>
      <c r="K1042" s="7">
        <f t="shared" si="76"/>
        <v>33535</v>
      </c>
      <c r="L1042" s="7">
        <f t="shared" si="77"/>
        <v>210035</v>
      </c>
      <c r="M1042" s="7"/>
      <c r="N1042" s="14"/>
      <c r="O1042" s="7">
        <f t="shared" si="74"/>
        <v>0</v>
      </c>
      <c r="P1042" s="7">
        <f t="shared" si="75"/>
        <v>0</v>
      </c>
    </row>
    <row r="1043" spans="1:16" ht="15" customHeight="1" x14ac:dyDescent="0.3">
      <c r="A1043" s="12">
        <v>1023</v>
      </c>
      <c r="B1043" s="92" t="s">
        <v>63</v>
      </c>
      <c r="C1043" s="92"/>
      <c r="D1043" s="92"/>
      <c r="E1043" s="92"/>
      <c r="F1043" s="92"/>
      <c r="G1043" s="92"/>
      <c r="H1043" s="92"/>
      <c r="I1043" s="92"/>
      <c r="J1043" s="6">
        <v>134000</v>
      </c>
      <c r="K1043" s="7">
        <f t="shared" si="76"/>
        <v>25460</v>
      </c>
      <c r="L1043" s="7">
        <f t="shared" si="77"/>
        <v>159460</v>
      </c>
      <c r="M1043" s="7"/>
      <c r="N1043" s="14"/>
      <c r="O1043" s="7">
        <f t="shared" si="74"/>
        <v>0</v>
      </c>
      <c r="P1043" s="7">
        <f t="shared" si="75"/>
        <v>0</v>
      </c>
    </row>
    <row r="1044" spans="1:16" ht="15" customHeight="1" x14ac:dyDescent="0.3">
      <c r="A1044" s="12">
        <v>1024</v>
      </c>
      <c r="B1044" s="92" t="s">
        <v>68</v>
      </c>
      <c r="C1044" s="92"/>
      <c r="D1044" s="92"/>
      <c r="E1044" s="92"/>
      <c r="F1044" s="92"/>
      <c r="G1044" s="92"/>
      <c r="H1044" s="92"/>
      <c r="I1044" s="92"/>
      <c r="J1044" s="6">
        <v>184500</v>
      </c>
      <c r="K1044" s="7">
        <f t="shared" si="76"/>
        <v>35055</v>
      </c>
      <c r="L1044" s="7">
        <f t="shared" si="77"/>
        <v>219555</v>
      </c>
      <c r="M1044" s="7"/>
      <c r="N1044" s="14"/>
      <c r="O1044" s="7">
        <f t="shared" si="74"/>
        <v>0</v>
      </c>
      <c r="P1044" s="7">
        <f t="shared" si="75"/>
        <v>0</v>
      </c>
    </row>
    <row r="1045" spans="1:16" ht="15" customHeight="1" x14ac:dyDescent="0.3">
      <c r="A1045" s="12">
        <v>1025</v>
      </c>
      <c r="B1045" s="92" t="s">
        <v>684</v>
      </c>
      <c r="C1045" s="92"/>
      <c r="D1045" s="92"/>
      <c r="E1045" s="92"/>
      <c r="F1045" s="92"/>
      <c r="G1045" s="92"/>
      <c r="H1045" s="92"/>
      <c r="I1045" s="92"/>
      <c r="J1045" s="6">
        <v>373036.13</v>
      </c>
      <c r="K1045" s="7">
        <f t="shared" si="76"/>
        <v>70876.864700000006</v>
      </c>
      <c r="L1045" s="7">
        <f t="shared" si="77"/>
        <v>443912.99470000004</v>
      </c>
      <c r="M1045" s="7"/>
      <c r="N1045" s="14"/>
      <c r="O1045" s="7">
        <f t="shared" si="74"/>
        <v>0</v>
      </c>
      <c r="P1045" s="7">
        <f t="shared" si="75"/>
        <v>0</v>
      </c>
    </row>
    <row r="1046" spans="1:16" ht="15" customHeight="1" x14ac:dyDescent="0.3">
      <c r="A1046" s="12">
        <v>1026</v>
      </c>
      <c r="B1046" s="92" t="s">
        <v>71</v>
      </c>
      <c r="C1046" s="92"/>
      <c r="D1046" s="92"/>
      <c r="E1046" s="92"/>
      <c r="F1046" s="92"/>
      <c r="G1046" s="92"/>
      <c r="H1046" s="92"/>
      <c r="I1046" s="92"/>
      <c r="J1046" s="6">
        <v>197500</v>
      </c>
      <c r="K1046" s="7">
        <f t="shared" si="76"/>
        <v>37525</v>
      </c>
      <c r="L1046" s="7">
        <f t="shared" si="77"/>
        <v>235025</v>
      </c>
      <c r="M1046" s="7"/>
      <c r="N1046" s="14"/>
      <c r="O1046" s="7">
        <f t="shared" si="74"/>
        <v>0</v>
      </c>
      <c r="P1046" s="7">
        <f t="shared" si="75"/>
        <v>0</v>
      </c>
    </row>
    <row r="1047" spans="1:16" ht="15" customHeight="1" x14ac:dyDescent="0.3">
      <c r="A1047" s="12">
        <v>1027</v>
      </c>
      <c r="B1047" s="92" t="s">
        <v>72</v>
      </c>
      <c r="C1047" s="92"/>
      <c r="D1047" s="92"/>
      <c r="E1047" s="92"/>
      <c r="F1047" s="92"/>
      <c r="G1047" s="92"/>
      <c r="H1047" s="92"/>
      <c r="I1047" s="92"/>
      <c r="J1047" s="6">
        <v>400916.81</v>
      </c>
      <c r="K1047" s="7">
        <f t="shared" si="76"/>
        <v>76174.193899999998</v>
      </c>
      <c r="L1047" s="7">
        <f t="shared" si="77"/>
        <v>477091.00390000001</v>
      </c>
      <c r="M1047" s="7"/>
      <c r="N1047" s="14"/>
      <c r="O1047" s="7">
        <f t="shared" si="74"/>
        <v>0</v>
      </c>
      <c r="P1047" s="7">
        <f t="shared" si="75"/>
        <v>0</v>
      </c>
    </row>
    <row r="1048" spans="1:16" ht="15" customHeight="1" x14ac:dyDescent="0.3">
      <c r="A1048" s="12">
        <v>1028</v>
      </c>
      <c r="B1048" s="92" t="s">
        <v>74</v>
      </c>
      <c r="C1048" s="92"/>
      <c r="D1048" s="92"/>
      <c r="E1048" s="92"/>
      <c r="F1048" s="92"/>
      <c r="G1048" s="92"/>
      <c r="H1048" s="92"/>
      <c r="I1048" s="92"/>
      <c r="J1048" s="6">
        <v>735000</v>
      </c>
      <c r="K1048" s="7">
        <f t="shared" si="76"/>
        <v>139650</v>
      </c>
      <c r="L1048" s="7">
        <f t="shared" si="77"/>
        <v>874650</v>
      </c>
      <c r="M1048" s="7"/>
      <c r="N1048" s="14"/>
      <c r="O1048" s="7">
        <f t="shared" si="74"/>
        <v>0</v>
      </c>
      <c r="P1048" s="7">
        <f t="shared" si="75"/>
        <v>0</v>
      </c>
    </row>
    <row r="1049" spans="1:16" ht="15" customHeight="1" x14ac:dyDescent="0.3">
      <c r="A1049" s="12">
        <v>1029</v>
      </c>
      <c r="B1049" s="92" t="s">
        <v>76</v>
      </c>
      <c r="C1049" s="92"/>
      <c r="D1049" s="92"/>
      <c r="E1049" s="92"/>
      <c r="F1049" s="92"/>
      <c r="G1049" s="92"/>
      <c r="H1049" s="92"/>
      <c r="I1049" s="92"/>
      <c r="J1049" s="6">
        <v>4613000</v>
      </c>
      <c r="K1049" s="7">
        <f t="shared" si="76"/>
        <v>876470</v>
      </c>
      <c r="L1049" s="7">
        <f t="shared" si="77"/>
        <v>5489470</v>
      </c>
      <c r="M1049" s="7"/>
      <c r="N1049" s="14"/>
      <c r="O1049" s="7">
        <f t="shared" si="74"/>
        <v>0</v>
      </c>
      <c r="P1049" s="7">
        <f t="shared" si="75"/>
        <v>0</v>
      </c>
    </row>
    <row r="1050" spans="1:16" ht="15" customHeight="1" x14ac:dyDescent="0.3">
      <c r="A1050" s="12">
        <v>1030</v>
      </c>
      <c r="B1050" s="92" t="s">
        <v>77</v>
      </c>
      <c r="C1050" s="92"/>
      <c r="D1050" s="92"/>
      <c r="E1050" s="92"/>
      <c r="F1050" s="92"/>
      <c r="G1050" s="92"/>
      <c r="H1050" s="92"/>
      <c r="I1050" s="92"/>
      <c r="J1050" s="6">
        <v>4591000</v>
      </c>
      <c r="K1050" s="7">
        <f t="shared" si="76"/>
        <v>872290</v>
      </c>
      <c r="L1050" s="7">
        <f t="shared" si="77"/>
        <v>5463290</v>
      </c>
      <c r="M1050" s="7"/>
      <c r="N1050" s="14"/>
      <c r="O1050" s="7">
        <f t="shared" si="74"/>
        <v>0</v>
      </c>
      <c r="P1050" s="7">
        <f t="shared" si="75"/>
        <v>0</v>
      </c>
    </row>
    <row r="1051" spans="1:16" ht="15" customHeight="1" x14ac:dyDescent="0.3">
      <c r="A1051" s="12">
        <v>1031</v>
      </c>
      <c r="B1051" s="92" t="s">
        <v>78</v>
      </c>
      <c r="C1051" s="92"/>
      <c r="D1051" s="92"/>
      <c r="E1051" s="92"/>
      <c r="F1051" s="92"/>
      <c r="G1051" s="92"/>
      <c r="H1051" s="92"/>
      <c r="I1051" s="92"/>
      <c r="J1051" s="6">
        <v>7270000</v>
      </c>
      <c r="K1051" s="7">
        <f t="shared" si="76"/>
        <v>1381300</v>
      </c>
      <c r="L1051" s="7">
        <f t="shared" si="77"/>
        <v>8651300</v>
      </c>
      <c r="M1051" s="7"/>
      <c r="N1051" s="14"/>
      <c r="O1051" s="7">
        <f t="shared" si="74"/>
        <v>0</v>
      </c>
      <c r="P1051" s="7">
        <f t="shared" si="75"/>
        <v>0</v>
      </c>
    </row>
    <row r="1052" spans="1:16" ht="15" customHeight="1" x14ac:dyDescent="0.3">
      <c r="A1052" s="12">
        <v>1032</v>
      </c>
      <c r="B1052" s="92" t="s">
        <v>84</v>
      </c>
      <c r="C1052" s="92"/>
      <c r="D1052" s="92"/>
      <c r="E1052" s="92"/>
      <c r="F1052" s="92"/>
      <c r="G1052" s="92"/>
      <c r="H1052" s="92"/>
      <c r="I1052" s="92"/>
      <c r="J1052" s="6">
        <v>90421.01</v>
      </c>
      <c r="K1052" s="7">
        <f t="shared" si="76"/>
        <v>17179.991900000001</v>
      </c>
      <c r="L1052" s="7">
        <f t="shared" si="77"/>
        <v>107601.0019</v>
      </c>
      <c r="M1052" s="7"/>
      <c r="N1052" s="14"/>
      <c r="O1052" s="7">
        <f t="shared" si="74"/>
        <v>0</v>
      </c>
      <c r="P1052" s="7">
        <f t="shared" si="75"/>
        <v>0</v>
      </c>
    </row>
    <row r="1053" spans="1:16" ht="15" customHeight="1" x14ac:dyDescent="0.3">
      <c r="A1053" s="12">
        <v>1033</v>
      </c>
      <c r="B1053" s="92" t="s">
        <v>85</v>
      </c>
      <c r="C1053" s="92"/>
      <c r="D1053" s="92"/>
      <c r="E1053" s="92"/>
      <c r="F1053" s="92"/>
      <c r="G1053" s="92"/>
      <c r="H1053" s="92"/>
      <c r="I1053" s="92"/>
      <c r="J1053" s="6">
        <v>86947.9</v>
      </c>
      <c r="K1053" s="7">
        <f t="shared" si="76"/>
        <v>16520.100999999999</v>
      </c>
      <c r="L1053" s="7">
        <f t="shared" si="77"/>
        <v>103468.00099999999</v>
      </c>
      <c r="M1053" s="7"/>
      <c r="N1053" s="14"/>
      <c r="O1053" s="7">
        <f t="shared" si="74"/>
        <v>0</v>
      </c>
      <c r="P1053" s="7">
        <f t="shared" si="75"/>
        <v>0</v>
      </c>
    </row>
    <row r="1054" spans="1:16" ht="15" customHeight="1" x14ac:dyDescent="0.3">
      <c r="A1054" s="12">
        <v>1034</v>
      </c>
      <c r="B1054" s="92" t="s">
        <v>86</v>
      </c>
      <c r="C1054" s="92"/>
      <c r="D1054" s="92"/>
      <c r="E1054" s="92"/>
      <c r="F1054" s="92"/>
      <c r="G1054" s="92"/>
      <c r="H1054" s="92"/>
      <c r="I1054" s="92"/>
      <c r="J1054" s="6">
        <v>467000</v>
      </c>
      <c r="K1054" s="7">
        <f t="shared" si="76"/>
        <v>88730</v>
      </c>
      <c r="L1054" s="7">
        <f t="shared" si="77"/>
        <v>555730</v>
      </c>
      <c r="M1054" s="7"/>
      <c r="N1054" s="14"/>
      <c r="O1054" s="7">
        <f t="shared" si="74"/>
        <v>0</v>
      </c>
      <c r="P1054" s="7">
        <f t="shared" si="75"/>
        <v>0</v>
      </c>
    </row>
    <row r="1055" spans="1:16" ht="15" customHeight="1" x14ac:dyDescent="0.3">
      <c r="A1055" s="12">
        <v>1035</v>
      </c>
      <c r="B1055" s="92" t="s">
        <v>88</v>
      </c>
      <c r="C1055" s="92"/>
      <c r="D1055" s="92"/>
      <c r="E1055" s="92"/>
      <c r="F1055" s="92"/>
      <c r="G1055" s="92"/>
      <c r="H1055" s="92"/>
      <c r="I1055" s="92"/>
      <c r="J1055" s="6">
        <v>138939.5</v>
      </c>
      <c r="K1055" s="7">
        <f t="shared" si="76"/>
        <v>26398.505000000001</v>
      </c>
      <c r="L1055" s="7">
        <f t="shared" si="77"/>
        <v>165338.005</v>
      </c>
      <c r="M1055" s="7"/>
      <c r="N1055" s="14"/>
      <c r="O1055" s="7">
        <f t="shared" si="74"/>
        <v>0</v>
      </c>
      <c r="P1055" s="7">
        <f t="shared" si="75"/>
        <v>0</v>
      </c>
    </row>
    <row r="1056" spans="1:16" ht="15" customHeight="1" x14ac:dyDescent="0.3">
      <c r="A1056" s="12">
        <v>1036</v>
      </c>
      <c r="B1056" s="92" t="s">
        <v>90</v>
      </c>
      <c r="C1056" s="92"/>
      <c r="D1056" s="92"/>
      <c r="E1056" s="92"/>
      <c r="F1056" s="92"/>
      <c r="G1056" s="92"/>
      <c r="H1056" s="92"/>
      <c r="I1056" s="92"/>
      <c r="J1056" s="6">
        <v>172000</v>
      </c>
      <c r="K1056" s="7">
        <f t="shared" si="76"/>
        <v>32680</v>
      </c>
      <c r="L1056" s="7">
        <f t="shared" si="77"/>
        <v>204680</v>
      </c>
      <c r="M1056" s="7"/>
      <c r="N1056" s="14"/>
      <c r="O1056" s="7">
        <f t="shared" si="74"/>
        <v>0</v>
      </c>
      <c r="P1056" s="7">
        <f t="shared" si="75"/>
        <v>0</v>
      </c>
    </row>
    <row r="1057" spans="1:16" ht="15" customHeight="1" x14ac:dyDescent="0.3">
      <c r="A1057" s="12">
        <v>1037</v>
      </c>
      <c r="B1057" s="92" t="s">
        <v>91</v>
      </c>
      <c r="C1057" s="92"/>
      <c r="D1057" s="92"/>
      <c r="E1057" s="92"/>
      <c r="F1057" s="92"/>
      <c r="G1057" s="92"/>
      <c r="H1057" s="92"/>
      <c r="I1057" s="92"/>
      <c r="J1057" s="6">
        <v>151826.04999999999</v>
      </c>
      <c r="K1057" s="7">
        <f t="shared" si="76"/>
        <v>28846.949499999999</v>
      </c>
      <c r="L1057" s="7">
        <f t="shared" si="77"/>
        <v>180672.99949999998</v>
      </c>
      <c r="M1057" s="7"/>
      <c r="N1057" s="14"/>
      <c r="O1057" s="7">
        <f t="shared" si="74"/>
        <v>0</v>
      </c>
      <c r="P1057" s="7">
        <f t="shared" si="75"/>
        <v>0</v>
      </c>
    </row>
    <row r="1058" spans="1:16" ht="15" customHeight="1" x14ac:dyDescent="0.3">
      <c r="A1058" s="12">
        <v>1038</v>
      </c>
      <c r="B1058" s="92" t="s">
        <v>92</v>
      </c>
      <c r="C1058" s="92"/>
      <c r="D1058" s="92"/>
      <c r="E1058" s="92"/>
      <c r="F1058" s="92"/>
      <c r="G1058" s="92"/>
      <c r="H1058" s="92"/>
      <c r="I1058" s="92"/>
      <c r="J1058" s="6">
        <v>125455.46</v>
      </c>
      <c r="K1058" s="7">
        <f t="shared" si="76"/>
        <v>23836.537400000001</v>
      </c>
      <c r="L1058" s="7">
        <f t="shared" si="77"/>
        <v>149291.99739999999</v>
      </c>
      <c r="M1058" s="7"/>
      <c r="N1058" s="14"/>
      <c r="O1058" s="7">
        <f t="shared" si="74"/>
        <v>0</v>
      </c>
      <c r="P1058" s="7">
        <f t="shared" si="75"/>
        <v>0</v>
      </c>
    </row>
    <row r="1059" spans="1:16" ht="15" customHeight="1" x14ac:dyDescent="0.3">
      <c r="A1059" s="12">
        <v>1039</v>
      </c>
      <c r="B1059" s="92" t="s">
        <v>93</v>
      </c>
      <c r="C1059" s="92"/>
      <c r="D1059" s="92"/>
      <c r="E1059" s="92"/>
      <c r="F1059" s="92"/>
      <c r="G1059" s="92"/>
      <c r="H1059" s="92"/>
      <c r="I1059" s="92"/>
      <c r="J1059" s="6">
        <v>181000</v>
      </c>
      <c r="K1059" s="7">
        <f t="shared" si="76"/>
        <v>34390</v>
      </c>
      <c r="L1059" s="7">
        <f t="shared" si="77"/>
        <v>215390</v>
      </c>
      <c r="M1059" s="7"/>
      <c r="N1059" s="14"/>
      <c r="O1059" s="7">
        <f t="shared" si="74"/>
        <v>0</v>
      </c>
      <c r="P1059" s="7">
        <f t="shared" si="75"/>
        <v>0</v>
      </c>
    </row>
    <row r="1060" spans="1:16" ht="15" customHeight="1" x14ac:dyDescent="0.3">
      <c r="A1060" s="12">
        <v>1040</v>
      </c>
      <c r="B1060" s="92" t="s">
        <v>95</v>
      </c>
      <c r="C1060" s="92"/>
      <c r="D1060" s="92"/>
      <c r="E1060" s="92"/>
      <c r="F1060" s="92"/>
      <c r="G1060" s="92"/>
      <c r="H1060" s="92"/>
      <c r="I1060" s="92"/>
      <c r="J1060" s="6">
        <v>236000</v>
      </c>
      <c r="K1060" s="7">
        <f t="shared" si="76"/>
        <v>44840</v>
      </c>
      <c r="L1060" s="7">
        <f t="shared" si="77"/>
        <v>280840</v>
      </c>
      <c r="M1060" s="7"/>
      <c r="N1060" s="14"/>
      <c r="O1060" s="7">
        <f t="shared" si="74"/>
        <v>0</v>
      </c>
      <c r="P1060" s="7">
        <f t="shared" si="75"/>
        <v>0</v>
      </c>
    </row>
    <row r="1061" spans="1:16" ht="15" customHeight="1" x14ac:dyDescent="0.3">
      <c r="A1061" s="12">
        <v>1041</v>
      </c>
      <c r="B1061" s="92" t="s">
        <v>99</v>
      </c>
      <c r="C1061" s="92"/>
      <c r="D1061" s="92"/>
      <c r="E1061" s="92"/>
      <c r="F1061" s="92"/>
      <c r="G1061" s="92"/>
      <c r="H1061" s="92"/>
      <c r="I1061" s="92"/>
      <c r="J1061" s="6">
        <v>80500</v>
      </c>
      <c r="K1061" s="7">
        <f t="shared" si="76"/>
        <v>15295</v>
      </c>
      <c r="L1061" s="7">
        <f t="shared" si="77"/>
        <v>95795</v>
      </c>
      <c r="M1061" s="7"/>
      <c r="N1061" s="14"/>
      <c r="O1061" s="7">
        <f t="shared" si="74"/>
        <v>0</v>
      </c>
      <c r="P1061" s="7">
        <f t="shared" si="75"/>
        <v>0</v>
      </c>
    </row>
    <row r="1062" spans="1:16" ht="15" customHeight="1" x14ac:dyDescent="0.3">
      <c r="A1062" s="12">
        <v>1042</v>
      </c>
      <c r="B1062" s="92" t="s">
        <v>102</v>
      </c>
      <c r="C1062" s="92"/>
      <c r="D1062" s="92"/>
      <c r="E1062" s="92"/>
      <c r="F1062" s="92"/>
      <c r="G1062" s="92"/>
      <c r="H1062" s="92"/>
      <c r="I1062" s="92"/>
      <c r="J1062" s="6">
        <v>270500</v>
      </c>
      <c r="K1062" s="7">
        <f t="shared" si="76"/>
        <v>51395</v>
      </c>
      <c r="L1062" s="7">
        <f t="shared" si="77"/>
        <v>321895</v>
      </c>
      <c r="M1062" s="7"/>
      <c r="N1062" s="14"/>
      <c r="O1062" s="7">
        <f t="shared" si="74"/>
        <v>0</v>
      </c>
      <c r="P1062" s="7">
        <f t="shared" si="75"/>
        <v>0</v>
      </c>
    </row>
    <row r="1063" spans="1:16" ht="15" customHeight="1" x14ac:dyDescent="0.3">
      <c r="A1063" s="12">
        <v>1043</v>
      </c>
      <c r="B1063" s="92" t="s">
        <v>108</v>
      </c>
      <c r="C1063" s="92"/>
      <c r="D1063" s="92"/>
      <c r="E1063" s="92"/>
      <c r="F1063" s="92"/>
      <c r="G1063" s="92"/>
      <c r="H1063" s="92"/>
      <c r="I1063" s="92"/>
      <c r="J1063" s="6">
        <v>309500</v>
      </c>
      <c r="K1063" s="7">
        <f t="shared" si="76"/>
        <v>58805</v>
      </c>
      <c r="L1063" s="7">
        <f t="shared" si="77"/>
        <v>368305</v>
      </c>
      <c r="M1063" s="7"/>
      <c r="N1063" s="14"/>
      <c r="O1063" s="7">
        <f t="shared" si="74"/>
        <v>0</v>
      </c>
      <c r="P1063" s="7">
        <f t="shared" si="75"/>
        <v>0</v>
      </c>
    </row>
    <row r="1064" spans="1:16" ht="15" customHeight="1" x14ac:dyDescent="0.3">
      <c r="A1064" s="12">
        <v>1044</v>
      </c>
      <c r="B1064" s="92" t="s">
        <v>110</v>
      </c>
      <c r="C1064" s="92"/>
      <c r="D1064" s="92"/>
      <c r="E1064" s="92"/>
      <c r="F1064" s="92"/>
      <c r="G1064" s="92"/>
      <c r="H1064" s="92"/>
      <c r="I1064" s="92"/>
      <c r="J1064" s="6">
        <v>429000</v>
      </c>
      <c r="K1064" s="7">
        <f t="shared" si="76"/>
        <v>81510</v>
      </c>
      <c r="L1064" s="7">
        <f t="shared" si="77"/>
        <v>510510</v>
      </c>
      <c r="M1064" s="7"/>
      <c r="N1064" s="14"/>
      <c r="O1064" s="7">
        <f t="shared" si="74"/>
        <v>0</v>
      </c>
      <c r="P1064" s="7">
        <f t="shared" si="75"/>
        <v>0</v>
      </c>
    </row>
    <row r="1065" spans="1:16" ht="15" customHeight="1" x14ac:dyDescent="0.3">
      <c r="A1065" s="12">
        <v>1045</v>
      </c>
      <c r="B1065" s="92" t="s">
        <v>132</v>
      </c>
      <c r="C1065" s="92"/>
      <c r="D1065" s="92"/>
      <c r="E1065" s="92"/>
      <c r="F1065" s="92"/>
      <c r="G1065" s="92"/>
      <c r="H1065" s="92"/>
      <c r="I1065" s="92"/>
      <c r="J1065" s="6">
        <v>74000</v>
      </c>
      <c r="K1065" s="7">
        <f t="shared" si="76"/>
        <v>14060</v>
      </c>
      <c r="L1065" s="7">
        <f t="shared" si="77"/>
        <v>88060</v>
      </c>
      <c r="M1065" s="7"/>
      <c r="N1065" s="14"/>
      <c r="O1065" s="7">
        <f t="shared" si="74"/>
        <v>0</v>
      </c>
      <c r="P1065" s="7">
        <f t="shared" si="75"/>
        <v>0</v>
      </c>
    </row>
    <row r="1066" spans="1:16" ht="15" customHeight="1" x14ac:dyDescent="0.3">
      <c r="A1066" s="12">
        <v>1046</v>
      </c>
      <c r="B1066" s="92" t="s">
        <v>133</v>
      </c>
      <c r="C1066" s="92"/>
      <c r="D1066" s="92"/>
      <c r="E1066" s="92"/>
      <c r="F1066" s="92"/>
      <c r="G1066" s="92"/>
      <c r="H1066" s="92"/>
      <c r="I1066" s="92"/>
      <c r="J1066" s="6">
        <v>634000</v>
      </c>
      <c r="K1066" s="7">
        <f t="shared" si="76"/>
        <v>120460</v>
      </c>
      <c r="L1066" s="7">
        <f t="shared" si="77"/>
        <v>754460</v>
      </c>
      <c r="M1066" s="7"/>
      <c r="N1066" s="14"/>
      <c r="O1066" s="7">
        <f t="shared" si="74"/>
        <v>0</v>
      </c>
      <c r="P1066" s="7">
        <f t="shared" si="75"/>
        <v>0</v>
      </c>
    </row>
    <row r="1067" spans="1:16" ht="15" customHeight="1" x14ac:dyDescent="0.3">
      <c r="A1067" s="12">
        <v>1047</v>
      </c>
      <c r="B1067" s="92" t="s">
        <v>134</v>
      </c>
      <c r="C1067" s="92"/>
      <c r="D1067" s="92"/>
      <c r="E1067" s="92"/>
      <c r="F1067" s="92"/>
      <c r="G1067" s="92"/>
      <c r="H1067" s="92"/>
      <c r="I1067" s="92"/>
      <c r="J1067" s="6">
        <v>379500</v>
      </c>
      <c r="K1067" s="7">
        <f t="shared" si="76"/>
        <v>72105</v>
      </c>
      <c r="L1067" s="7">
        <f t="shared" si="77"/>
        <v>451605</v>
      </c>
      <c r="M1067" s="7"/>
      <c r="N1067" s="14"/>
      <c r="O1067" s="7">
        <f t="shared" si="74"/>
        <v>0</v>
      </c>
      <c r="P1067" s="7">
        <f t="shared" si="75"/>
        <v>0</v>
      </c>
    </row>
    <row r="1068" spans="1:16" ht="15" customHeight="1" x14ac:dyDescent="0.3">
      <c r="A1068" s="12">
        <v>1048</v>
      </c>
      <c r="B1068" s="92" t="s">
        <v>156</v>
      </c>
      <c r="C1068" s="92"/>
      <c r="D1068" s="92"/>
      <c r="E1068" s="92"/>
      <c r="F1068" s="92"/>
      <c r="G1068" s="92"/>
      <c r="H1068" s="92"/>
      <c r="I1068" s="92"/>
      <c r="J1068" s="6">
        <v>178368.91</v>
      </c>
      <c r="K1068" s="7">
        <f t="shared" si="76"/>
        <v>33890.092900000003</v>
      </c>
      <c r="L1068" s="7">
        <f t="shared" si="77"/>
        <v>212259.00290000002</v>
      </c>
      <c r="M1068" s="7"/>
      <c r="N1068" s="14"/>
      <c r="O1068" s="7">
        <f t="shared" si="74"/>
        <v>0</v>
      </c>
      <c r="P1068" s="7">
        <f t="shared" si="75"/>
        <v>0</v>
      </c>
    </row>
    <row r="1069" spans="1:16" ht="15" customHeight="1" x14ac:dyDescent="0.3">
      <c r="A1069" s="12">
        <v>1049</v>
      </c>
      <c r="B1069" s="92" t="s">
        <v>157</v>
      </c>
      <c r="C1069" s="92"/>
      <c r="D1069" s="92"/>
      <c r="E1069" s="92"/>
      <c r="F1069" s="92"/>
      <c r="G1069" s="92"/>
      <c r="H1069" s="92"/>
      <c r="I1069" s="92"/>
      <c r="J1069" s="6">
        <v>455000</v>
      </c>
      <c r="K1069" s="7">
        <f t="shared" si="76"/>
        <v>86450</v>
      </c>
      <c r="L1069" s="7">
        <f t="shared" si="77"/>
        <v>541450</v>
      </c>
      <c r="M1069" s="7"/>
      <c r="N1069" s="14"/>
      <c r="O1069" s="7">
        <f t="shared" si="74"/>
        <v>0</v>
      </c>
      <c r="P1069" s="7">
        <f t="shared" si="75"/>
        <v>0</v>
      </c>
    </row>
    <row r="1070" spans="1:16" ht="15" customHeight="1" x14ac:dyDescent="0.3">
      <c r="A1070" s="12">
        <v>1050</v>
      </c>
      <c r="B1070" s="92" t="s">
        <v>158</v>
      </c>
      <c r="C1070" s="92"/>
      <c r="D1070" s="92"/>
      <c r="E1070" s="92"/>
      <c r="F1070" s="92"/>
      <c r="G1070" s="92"/>
      <c r="H1070" s="92"/>
      <c r="I1070" s="92"/>
      <c r="J1070" s="6">
        <v>269000</v>
      </c>
      <c r="K1070" s="7">
        <f t="shared" si="76"/>
        <v>51110</v>
      </c>
      <c r="L1070" s="7">
        <f t="shared" si="77"/>
        <v>320110</v>
      </c>
      <c r="M1070" s="7"/>
      <c r="N1070" s="14"/>
      <c r="O1070" s="7">
        <f t="shared" si="74"/>
        <v>0</v>
      </c>
      <c r="P1070" s="7">
        <f t="shared" si="75"/>
        <v>0</v>
      </c>
    </row>
    <row r="1071" spans="1:16" ht="15" customHeight="1" x14ac:dyDescent="0.3">
      <c r="A1071" s="12">
        <v>1051</v>
      </c>
      <c r="B1071" s="92" t="s">
        <v>160</v>
      </c>
      <c r="C1071" s="92"/>
      <c r="D1071" s="92"/>
      <c r="E1071" s="92"/>
      <c r="F1071" s="92"/>
      <c r="G1071" s="92"/>
      <c r="H1071" s="92"/>
      <c r="I1071" s="92"/>
      <c r="J1071" s="6">
        <v>1851000</v>
      </c>
      <c r="K1071" s="7">
        <f t="shared" si="76"/>
        <v>351690</v>
      </c>
      <c r="L1071" s="7">
        <f t="shared" si="77"/>
        <v>2202690</v>
      </c>
      <c r="M1071" s="7"/>
      <c r="N1071" s="14"/>
      <c r="O1071" s="7">
        <f t="shared" si="74"/>
        <v>0</v>
      </c>
      <c r="P1071" s="7">
        <f t="shared" si="75"/>
        <v>0</v>
      </c>
    </row>
    <row r="1072" spans="1:16" ht="15" customHeight="1" x14ac:dyDescent="0.3">
      <c r="A1072" s="12">
        <v>1052</v>
      </c>
      <c r="B1072" s="92" t="s">
        <v>180</v>
      </c>
      <c r="C1072" s="92"/>
      <c r="D1072" s="92"/>
      <c r="E1072" s="92"/>
      <c r="F1072" s="92"/>
      <c r="G1072" s="92"/>
      <c r="H1072" s="92"/>
      <c r="I1072" s="92"/>
      <c r="J1072" s="6">
        <v>264500</v>
      </c>
      <c r="K1072" s="7">
        <f t="shared" si="76"/>
        <v>50255</v>
      </c>
      <c r="L1072" s="7">
        <f t="shared" si="77"/>
        <v>314755</v>
      </c>
      <c r="M1072" s="7"/>
      <c r="N1072" s="14"/>
      <c r="O1072" s="7">
        <f t="shared" si="74"/>
        <v>0</v>
      </c>
      <c r="P1072" s="7">
        <f t="shared" si="75"/>
        <v>0</v>
      </c>
    </row>
    <row r="1073" spans="1:16" ht="15" customHeight="1" x14ac:dyDescent="0.3">
      <c r="A1073" s="12">
        <v>1053</v>
      </c>
      <c r="B1073" s="92" t="s">
        <v>181</v>
      </c>
      <c r="C1073" s="92"/>
      <c r="D1073" s="92"/>
      <c r="E1073" s="92"/>
      <c r="F1073" s="92"/>
      <c r="G1073" s="92"/>
      <c r="H1073" s="92"/>
      <c r="I1073" s="92"/>
      <c r="J1073" s="6">
        <v>1409500</v>
      </c>
      <c r="K1073" s="7">
        <f t="shared" si="76"/>
        <v>267805</v>
      </c>
      <c r="L1073" s="7">
        <f t="shared" si="77"/>
        <v>1677305</v>
      </c>
      <c r="M1073" s="7"/>
      <c r="N1073" s="14"/>
      <c r="O1073" s="7">
        <f t="shared" si="74"/>
        <v>0</v>
      </c>
      <c r="P1073" s="7">
        <f t="shared" si="75"/>
        <v>0</v>
      </c>
    </row>
    <row r="1074" spans="1:16" ht="15" customHeight="1" x14ac:dyDescent="0.3">
      <c r="A1074" s="12">
        <v>1054</v>
      </c>
      <c r="B1074" s="92" t="s">
        <v>188</v>
      </c>
      <c r="C1074" s="92"/>
      <c r="D1074" s="92"/>
      <c r="E1074" s="92"/>
      <c r="F1074" s="92"/>
      <c r="G1074" s="92"/>
      <c r="H1074" s="92"/>
      <c r="I1074" s="92"/>
      <c r="J1074" s="6">
        <v>394000</v>
      </c>
      <c r="K1074" s="7">
        <f t="shared" si="76"/>
        <v>74860</v>
      </c>
      <c r="L1074" s="7">
        <f t="shared" si="77"/>
        <v>468860</v>
      </c>
      <c r="M1074" s="7"/>
      <c r="N1074" s="14"/>
      <c r="O1074" s="7">
        <f t="shared" ref="O1074:O1075" si="78">+M1074*N1074</f>
        <v>0</v>
      </c>
      <c r="P1074" s="7">
        <f t="shared" si="75"/>
        <v>0</v>
      </c>
    </row>
    <row r="1075" spans="1:16" ht="15" customHeight="1" x14ac:dyDescent="0.3">
      <c r="A1075" s="12">
        <v>1055</v>
      </c>
      <c r="B1075" s="92" t="s">
        <v>194</v>
      </c>
      <c r="C1075" s="92"/>
      <c r="D1075" s="92"/>
      <c r="E1075" s="92"/>
      <c r="F1075" s="92"/>
      <c r="G1075" s="92"/>
      <c r="H1075" s="92"/>
      <c r="I1075" s="92"/>
      <c r="J1075" s="6">
        <v>226362.18</v>
      </c>
      <c r="K1075" s="7">
        <f t="shared" si="76"/>
        <v>43008.814200000001</v>
      </c>
      <c r="L1075" s="7">
        <f t="shared" si="77"/>
        <v>269370.99420000002</v>
      </c>
      <c r="M1075" s="7"/>
      <c r="N1075" s="14"/>
      <c r="O1075" s="7">
        <f t="shared" si="78"/>
        <v>0</v>
      </c>
      <c r="P1075" s="7">
        <f t="shared" si="75"/>
        <v>0</v>
      </c>
    </row>
    <row r="1076" spans="1:16" ht="15" customHeight="1" x14ac:dyDescent="0.3">
      <c r="A1076" s="12">
        <v>1056</v>
      </c>
      <c r="B1076" s="92" t="s">
        <v>202</v>
      </c>
      <c r="C1076" s="92"/>
      <c r="D1076" s="92"/>
      <c r="E1076" s="92"/>
      <c r="F1076" s="92"/>
      <c r="G1076" s="92"/>
      <c r="H1076" s="92"/>
      <c r="I1076" s="92"/>
      <c r="J1076" s="6">
        <v>510000</v>
      </c>
      <c r="K1076" s="7">
        <f t="shared" si="76"/>
        <v>96900</v>
      </c>
      <c r="L1076" s="7">
        <f t="shared" si="77"/>
        <v>606900</v>
      </c>
      <c r="M1076" s="7"/>
      <c r="N1076" s="14"/>
      <c r="O1076" s="7">
        <f>+M1076*N1076</f>
        <v>0</v>
      </c>
      <c r="P1076" s="7">
        <f t="shared" si="75"/>
        <v>0</v>
      </c>
    </row>
    <row r="1077" spans="1:16" ht="15" customHeight="1" x14ac:dyDescent="0.3">
      <c r="A1077" s="89" t="s">
        <v>685</v>
      </c>
      <c r="B1077" s="89"/>
      <c r="C1077" s="89"/>
      <c r="D1077" s="89"/>
      <c r="E1077" s="89"/>
      <c r="F1077" s="89"/>
      <c r="G1077" s="89"/>
      <c r="H1077" s="89"/>
      <c r="I1077" s="89"/>
      <c r="J1077" s="8"/>
      <c r="K1077" s="9"/>
      <c r="L1077" s="9"/>
      <c r="M1077" s="9"/>
      <c r="N1077" s="15"/>
      <c r="O1077" s="9"/>
      <c r="P1077" s="9"/>
    </row>
    <row r="1078" spans="1:16" ht="15" customHeight="1" x14ac:dyDescent="0.3">
      <c r="A1078" s="12">
        <v>1057</v>
      </c>
      <c r="B1078" s="90" t="s">
        <v>4</v>
      </c>
      <c r="C1078" s="90"/>
      <c r="D1078" s="90"/>
      <c r="E1078" s="90"/>
      <c r="F1078" s="90"/>
      <c r="G1078" s="90"/>
      <c r="H1078" s="90"/>
      <c r="I1078" s="90"/>
      <c r="J1078" s="6">
        <v>550698.31999999995</v>
      </c>
      <c r="K1078" s="7">
        <f t="shared" si="76"/>
        <v>104632.68079999999</v>
      </c>
      <c r="L1078" s="7">
        <f t="shared" si="77"/>
        <v>655331.00079999992</v>
      </c>
      <c r="M1078" s="7"/>
      <c r="N1078" s="14"/>
      <c r="O1078" s="7">
        <f>+M1078*N1078</f>
        <v>0</v>
      </c>
      <c r="P1078" s="7">
        <f t="shared" ref="P1078:P1095" si="79">+M1078+O1078</f>
        <v>0</v>
      </c>
    </row>
    <row r="1079" spans="1:16" ht="15" customHeight="1" x14ac:dyDescent="0.3">
      <c r="A1079" s="12">
        <v>1058</v>
      </c>
      <c r="B1079" s="90" t="s">
        <v>5</v>
      </c>
      <c r="C1079" s="90"/>
      <c r="D1079" s="90"/>
      <c r="E1079" s="90"/>
      <c r="F1079" s="90"/>
      <c r="G1079" s="90"/>
      <c r="H1079" s="90"/>
      <c r="I1079" s="90"/>
      <c r="J1079" s="6">
        <v>529189.92000000004</v>
      </c>
      <c r="K1079" s="7">
        <f t="shared" si="76"/>
        <v>100546.08480000001</v>
      </c>
      <c r="L1079" s="7">
        <f t="shared" si="77"/>
        <v>629736.0048</v>
      </c>
      <c r="M1079" s="7"/>
      <c r="N1079" s="14"/>
      <c r="O1079" s="7">
        <f t="shared" ref="O1079:O1142" si="80">+M1079*N1079</f>
        <v>0</v>
      </c>
      <c r="P1079" s="7">
        <f t="shared" si="79"/>
        <v>0</v>
      </c>
    </row>
    <row r="1080" spans="1:16" ht="15" customHeight="1" x14ac:dyDescent="0.3">
      <c r="A1080" s="12">
        <v>1059</v>
      </c>
      <c r="B1080" s="90" t="s">
        <v>686</v>
      </c>
      <c r="C1080" s="90"/>
      <c r="D1080" s="90"/>
      <c r="E1080" s="90"/>
      <c r="F1080" s="90"/>
      <c r="G1080" s="90"/>
      <c r="H1080" s="90"/>
      <c r="I1080" s="90"/>
      <c r="J1080" s="6">
        <v>549000</v>
      </c>
      <c r="K1080" s="7">
        <f t="shared" si="76"/>
        <v>104310</v>
      </c>
      <c r="L1080" s="7">
        <f t="shared" si="77"/>
        <v>653310</v>
      </c>
      <c r="M1080" s="7"/>
      <c r="N1080" s="14"/>
      <c r="O1080" s="7">
        <f t="shared" si="80"/>
        <v>0</v>
      </c>
      <c r="P1080" s="7">
        <f t="shared" si="79"/>
        <v>0</v>
      </c>
    </row>
    <row r="1081" spans="1:16" ht="15" customHeight="1" x14ac:dyDescent="0.3">
      <c r="A1081" s="12">
        <v>1060</v>
      </c>
      <c r="B1081" s="90" t="s">
        <v>687</v>
      </c>
      <c r="C1081" s="90"/>
      <c r="D1081" s="90"/>
      <c r="E1081" s="90"/>
      <c r="F1081" s="90"/>
      <c r="G1081" s="90"/>
      <c r="H1081" s="90"/>
      <c r="I1081" s="90"/>
      <c r="J1081" s="6">
        <v>567000</v>
      </c>
      <c r="K1081" s="7">
        <f t="shared" si="76"/>
        <v>107730</v>
      </c>
      <c r="L1081" s="7">
        <f t="shared" si="77"/>
        <v>674730</v>
      </c>
      <c r="M1081" s="7"/>
      <c r="N1081" s="14"/>
      <c r="O1081" s="7">
        <f t="shared" si="80"/>
        <v>0</v>
      </c>
      <c r="P1081" s="7">
        <f t="shared" si="79"/>
        <v>0</v>
      </c>
    </row>
    <row r="1082" spans="1:16" ht="15" customHeight="1" x14ac:dyDescent="0.3">
      <c r="A1082" s="12">
        <v>1061</v>
      </c>
      <c r="B1082" s="90" t="s">
        <v>564</v>
      </c>
      <c r="C1082" s="90"/>
      <c r="D1082" s="90"/>
      <c r="E1082" s="90"/>
      <c r="F1082" s="90"/>
      <c r="G1082" s="90"/>
      <c r="H1082" s="90"/>
      <c r="I1082" s="90"/>
      <c r="J1082" s="6">
        <v>408013.45</v>
      </c>
      <c r="K1082" s="7">
        <f t="shared" si="76"/>
        <v>77522.555500000002</v>
      </c>
      <c r="L1082" s="7">
        <f t="shared" si="77"/>
        <v>485536.00550000003</v>
      </c>
      <c r="M1082" s="7"/>
      <c r="N1082" s="14"/>
      <c r="O1082" s="7">
        <f t="shared" si="80"/>
        <v>0</v>
      </c>
      <c r="P1082" s="7">
        <f t="shared" si="79"/>
        <v>0</v>
      </c>
    </row>
    <row r="1083" spans="1:16" ht="15" customHeight="1" x14ac:dyDescent="0.3">
      <c r="A1083" s="12">
        <v>1062</v>
      </c>
      <c r="B1083" s="90" t="s">
        <v>18</v>
      </c>
      <c r="C1083" s="90"/>
      <c r="D1083" s="90"/>
      <c r="E1083" s="90"/>
      <c r="F1083" s="90"/>
      <c r="G1083" s="90"/>
      <c r="H1083" s="90"/>
      <c r="I1083" s="90"/>
      <c r="J1083" s="6">
        <v>251000</v>
      </c>
      <c r="K1083" s="7">
        <f t="shared" si="76"/>
        <v>47690</v>
      </c>
      <c r="L1083" s="7">
        <f t="shared" si="77"/>
        <v>298690</v>
      </c>
      <c r="M1083" s="7"/>
      <c r="N1083" s="14"/>
      <c r="O1083" s="7">
        <f t="shared" si="80"/>
        <v>0</v>
      </c>
      <c r="P1083" s="7">
        <f t="shared" si="79"/>
        <v>0</v>
      </c>
    </row>
    <row r="1084" spans="1:16" ht="15" customHeight="1" x14ac:dyDescent="0.3">
      <c r="A1084" s="12">
        <v>1063</v>
      </c>
      <c r="B1084" s="90" t="s">
        <v>20</v>
      </c>
      <c r="C1084" s="90"/>
      <c r="D1084" s="90"/>
      <c r="E1084" s="90"/>
      <c r="F1084" s="90"/>
      <c r="G1084" s="90"/>
      <c r="H1084" s="90"/>
      <c r="I1084" s="90"/>
      <c r="J1084" s="6">
        <v>188000</v>
      </c>
      <c r="K1084" s="7">
        <f t="shared" si="76"/>
        <v>35720</v>
      </c>
      <c r="L1084" s="7">
        <f t="shared" si="77"/>
        <v>223720</v>
      </c>
      <c r="M1084" s="7"/>
      <c r="N1084" s="14"/>
      <c r="O1084" s="7">
        <f t="shared" si="80"/>
        <v>0</v>
      </c>
      <c r="P1084" s="7">
        <f t="shared" si="79"/>
        <v>0</v>
      </c>
    </row>
    <row r="1085" spans="1:16" ht="15" customHeight="1" x14ac:dyDescent="0.3">
      <c r="A1085" s="12">
        <v>1064</v>
      </c>
      <c r="B1085" s="90" t="s">
        <v>22</v>
      </c>
      <c r="C1085" s="90"/>
      <c r="D1085" s="90"/>
      <c r="E1085" s="90"/>
      <c r="F1085" s="90"/>
      <c r="G1085" s="90"/>
      <c r="H1085" s="90"/>
      <c r="I1085" s="90"/>
      <c r="J1085" s="6">
        <v>417380.67</v>
      </c>
      <c r="K1085" s="7">
        <f t="shared" si="76"/>
        <v>79302.327300000004</v>
      </c>
      <c r="L1085" s="7">
        <f t="shared" si="77"/>
        <v>496682.99729999999</v>
      </c>
      <c r="M1085" s="7"/>
      <c r="N1085" s="14"/>
      <c r="O1085" s="7">
        <f t="shared" si="80"/>
        <v>0</v>
      </c>
      <c r="P1085" s="7">
        <f t="shared" si="79"/>
        <v>0</v>
      </c>
    </row>
    <row r="1086" spans="1:16" ht="15" customHeight="1" x14ac:dyDescent="0.3">
      <c r="A1086" s="12">
        <v>1065</v>
      </c>
      <c r="B1086" s="90" t="s">
        <v>225</v>
      </c>
      <c r="C1086" s="90"/>
      <c r="D1086" s="90"/>
      <c r="E1086" s="90"/>
      <c r="F1086" s="90"/>
      <c r="G1086" s="90"/>
      <c r="H1086" s="90"/>
      <c r="I1086" s="90"/>
      <c r="J1086" s="6">
        <v>683000</v>
      </c>
      <c r="K1086" s="7">
        <f t="shared" si="76"/>
        <v>129770</v>
      </c>
      <c r="L1086" s="7">
        <f t="shared" si="77"/>
        <v>812770</v>
      </c>
      <c r="M1086" s="7"/>
      <c r="N1086" s="14"/>
      <c r="O1086" s="7">
        <f t="shared" si="80"/>
        <v>0</v>
      </c>
      <c r="P1086" s="7">
        <f t="shared" si="79"/>
        <v>0</v>
      </c>
    </row>
    <row r="1087" spans="1:16" ht="15" customHeight="1" x14ac:dyDescent="0.3">
      <c r="A1087" s="12">
        <v>1066</v>
      </c>
      <c r="B1087" s="90" t="s">
        <v>27</v>
      </c>
      <c r="C1087" s="90"/>
      <c r="D1087" s="90"/>
      <c r="E1087" s="90"/>
      <c r="F1087" s="90"/>
      <c r="G1087" s="90"/>
      <c r="H1087" s="90"/>
      <c r="I1087" s="90"/>
      <c r="J1087" s="6">
        <v>13652.94</v>
      </c>
      <c r="K1087" s="7">
        <f t="shared" si="76"/>
        <v>2594.0586000000003</v>
      </c>
      <c r="L1087" s="7">
        <f t="shared" si="77"/>
        <v>16246.998600000001</v>
      </c>
      <c r="M1087" s="7"/>
      <c r="N1087" s="14"/>
      <c r="O1087" s="7">
        <f t="shared" si="80"/>
        <v>0</v>
      </c>
      <c r="P1087" s="7">
        <f t="shared" si="79"/>
        <v>0</v>
      </c>
    </row>
    <row r="1088" spans="1:16" ht="15" customHeight="1" x14ac:dyDescent="0.3">
      <c r="A1088" s="12">
        <v>1067</v>
      </c>
      <c r="B1088" s="90" t="s">
        <v>28</v>
      </c>
      <c r="C1088" s="90"/>
      <c r="D1088" s="90"/>
      <c r="E1088" s="90"/>
      <c r="F1088" s="90"/>
      <c r="G1088" s="90"/>
      <c r="H1088" s="90"/>
      <c r="I1088" s="90"/>
      <c r="J1088" s="6">
        <v>18000</v>
      </c>
      <c r="K1088" s="7">
        <f t="shared" si="76"/>
        <v>3420</v>
      </c>
      <c r="L1088" s="7">
        <f t="shared" si="77"/>
        <v>21420</v>
      </c>
      <c r="M1088" s="7"/>
      <c r="N1088" s="14"/>
      <c r="O1088" s="7">
        <f t="shared" si="80"/>
        <v>0</v>
      </c>
      <c r="P1088" s="7">
        <f t="shared" si="79"/>
        <v>0</v>
      </c>
    </row>
    <row r="1089" spans="1:16" ht="15" customHeight="1" x14ac:dyDescent="0.3">
      <c r="A1089" s="12">
        <v>1068</v>
      </c>
      <c r="B1089" s="90" t="s">
        <v>567</v>
      </c>
      <c r="C1089" s="90"/>
      <c r="D1089" s="90"/>
      <c r="E1089" s="90"/>
      <c r="F1089" s="90"/>
      <c r="G1089" s="90"/>
      <c r="H1089" s="90"/>
      <c r="I1089" s="90"/>
      <c r="J1089" s="6">
        <v>25392.44</v>
      </c>
      <c r="K1089" s="7">
        <f t="shared" si="76"/>
        <v>4824.5635999999995</v>
      </c>
      <c r="L1089" s="7">
        <f t="shared" si="77"/>
        <v>30217.003599999996</v>
      </c>
      <c r="M1089" s="7"/>
      <c r="N1089" s="14"/>
      <c r="O1089" s="7">
        <f t="shared" si="80"/>
        <v>0</v>
      </c>
      <c r="P1089" s="7">
        <f t="shared" si="79"/>
        <v>0</v>
      </c>
    </row>
    <row r="1090" spans="1:16" ht="15" customHeight="1" x14ac:dyDescent="0.3">
      <c r="A1090" s="12">
        <v>1069</v>
      </c>
      <c r="B1090" s="90" t="s">
        <v>568</v>
      </c>
      <c r="C1090" s="90"/>
      <c r="D1090" s="90"/>
      <c r="E1090" s="90"/>
      <c r="F1090" s="90"/>
      <c r="G1090" s="90"/>
      <c r="H1090" s="90"/>
      <c r="I1090" s="90"/>
      <c r="J1090" s="6">
        <v>24991.599999999999</v>
      </c>
      <c r="K1090" s="7">
        <f t="shared" si="76"/>
        <v>4748.4039999999995</v>
      </c>
      <c r="L1090" s="7">
        <f t="shared" si="77"/>
        <v>29740.003999999997</v>
      </c>
      <c r="M1090" s="7"/>
      <c r="N1090" s="14"/>
      <c r="O1090" s="7">
        <f t="shared" si="80"/>
        <v>0</v>
      </c>
      <c r="P1090" s="7">
        <f t="shared" si="79"/>
        <v>0</v>
      </c>
    </row>
    <row r="1091" spans="1:16" ht="15" customHeight="1" x14ac:dyDescent="0.3">
      <c r="A1091" s="12">
        <v>1070</v>
      </c>
      <c r="B1091" s="90" t="s">
        <v>569</v>
      </c>
      <c r="C1091" s="90"/>
      <c r="D1091" s="90"/>
      <c r="E1091" s="90"/>
      <c r="F1091" s="90"/>
      <c r="G1091" s="90"/>
      <c r="H1091" s="90"/>
      <c r="I1091" s="90"/>
      <c r="J1091" s="6">
        <v>19465.55</v>
      </c>
      <c r="K1091" s="7">
        <f t="shared" si="76"/>
        <v>3698.4544999999998</v>
      </c>
      <c r="L1091" s="7">
        <f t="shared" si="77"/>
        <v>23164.004499999999</v>
      </c>
      <c r="M1091" s="7"/>
      <c r="N1091" s="14"/>
      <c r="O1091" s="7">
        <f t="shared" si="80"/>
        <v>0</v>
      </c>
      <c r="P1091" s="7">
        <f t="shared" si="79"/>
        <v>0</v>
      </c>
    </row>
    <row r="1092" spans="1:16" ht="15" customHeight="1" x14ac:dyDescent="0.3">
      <c r="A1092" s="12">
        <v>1071</v>
      </c>
      <c r="B1092" s="90" t="s">
        <v>570</v>
      </c>
      <c r="C1092" s="90"/>
      <c r="D1092" s="90"/>
      <c r="E1092" s="90"/>
      <c r="F1092" s="90"/>
      <c r="G1092" s="90"/>
      <c r="H1092" s="90"/>
      <c r="I1092" s="90"/>
      <c r="J1092" s="6">
        <v>25082.35</v>
      </c>
      <c r="K1092" s="7">
        <f t="shared" si="76"/>
        <v>4765.6464999999998</v>
      </c>
      <c r="L1092" s="7">
        <f t="shared" si="77"/>
        <v>29847.996499999997</v>
      </c>
      <c r="M1092" s="7"/>
      <c r="N1092" s="14"/>
      <c r="O1092" s="7">
        <f t="shared" si="80"/>
        <v>0</v>
      </c>
      <c r="P1092" s="7">
        <f t="shared" si="79"/>
        <v>0</v>
      </c>
    </row>
    <row r="1093" spans="1:16" ht="15" customHeight="1" x14ac:dyDescent="0.3">
      <c r="A1093" s="12">
        <v>1072</v>
      </c>
      <c r="B1093" s="90" t="s">
        <v>35</v>
      </c>
      <c r="C1093" s="90"/>
      <c r="D1093" s="90"/>
      <c r="E1093" s="90"/>
      <c r="F1093" s="90"/>
      <c r="G1093" s="90"/>
      <c r="H1093" s="90"/>
      <c r="I1093" s="90"/>
      <c r="J1093" s="6">
        <v>246840.34</v>
      </c>
      <c r="K1093" s="7">
        <f t="shared" si="76"/>
        <v>46899.664599999996</v>
      </c>
      <c r="L1093" s="7">
        <f t="shared" si="77"/>
        <v>293740.00459999999</v>
      </c>
      <c r="M1093" s="7"/>
      <c r="N1093" s="14"/>
      <c r="O1093" s="7">
        <f t="shared" si="80"/>
        <v>0</v>
      </c>
      <c r="P1093" s="7">
        <f t="shared" si="79"/>
        <v>0</v>
      </c>
    </row>
    <row r="1094" spans="1:16" x14ac:dyDescent="0.3">
      <c r="A1094" s="12">
        <v>1073</v>
      </c>
      <c r="B1094" s="90" t="s">
        <v>571</v>
      </c>
      <c r="C1094" s="90"/>
      <c r="D1094" s="90"/>
      <c r="E1094" s="90"/>
      <c r="F1094" s="90"/>
      <c r="G1094" s="90"/>
      <c r="H1094" s="90"/>
      <c r="I1094" s="90"/>
      <c r="J1094" s="6">
        <v>1192695.8</v>
      </c>
      <c r="K1094" s="7">
        <f t="shared" si="76"/>
        <v>226612.20200000002</v>
      </c>
      <c r="L1094" s="7">
        <f t="shared" si="77"/>
        <v>1419308.0020000001</v>
      </c>
      <c r="M1094" s="7"/>
      <c r="N1094" s="14"/>
      <c r="O1094" s="7">
        <f t="shared" si="80"/>
        <v>0</v>
      </c>
      <c r="P1094" s="7">
        <f t="shared" si="79"/>
        <v>0</v>
      </c>
    </row>
    <row r="1095" spans="1:16" ht="15" customHeight="1" x14ac:dyDescent="0.3">
      <c r="A1095" s="12">
        <v>1074</v>
      </c>
      <c r="B1095" s="90" t="s">
        <v>38</v>
      </c>
      <c r="C1095" s="90"/>
      <c r="D1095" s="90"/>
      <c r="E1095" s="90"/>
      <c r="F1095" s="90"/>
      <c r="G1095" s="90"/>
      <c r="H1095" s="90"/>
      <c r="I1095" s="90"/>
      <c r="J1095" s="6">
        <v>269684.03000000003</v>
      </c>
      <c r="K1095" s="7">
        <f t="shared" si="76"/>
        <v>51239.965700000008</v>
      </c>
      <c r="L1095" s="7">
        <f t="shared" si="77"/>
        <v>320923.99570000003</v>
      </c>
      <c r="M1095" s="7"/>
      <c r="N1095" s="14"/>
      <c r="O1095" s="7">
        <f t="shared" si="80"/>
        <v>0</v>
      </c>
      <c r="P1095" s="7">
        <f t="shared" si="79"/>
        <v>0</v>
      </c>
    </row>
    <row r="1096" spans="1:16" ht="15" customHeight="1" x14ac:dyDescent="0.3">
      <c r="A1096" s="12">
        <v>1075</v>
      </c>
      <c r="B1096" s="90" t="s">
        <v>573</v>
      </c>
      <c r="C1096" s="90"/>
      <c r="D1096" s="90"/>
      <c r="E1096" s="90"/>
      <c r="F1096" s="90"/>
      <c r="G1096" s="90"/>
      <c r="H1096" s="90"/>
      <c r="I1096" s="90"/>
      <c r="J1096" s="6">
        <v>94834.45</v>
      </c>
      <c r="K1096" s="7">
        <f t="shared" ref="K1096:K1159" si="81">+J1096*19%</f>
        <v>18018.5455</v>
      </c>
      <c r="L1096" s="7">
        <f t="shared" ref="L1096:L1159" si="82">+J1096+K1096</f>
        <v>112852.99549999999</v>
      </c>
      <c r="M1096" s="7"/>
      <c r="N1096" s="14"/>
      <c r="O1096" s="7">
        <f t="shared" si="80"/>
        <v>0</v>
      </c>
      <c r="P1096" s="7">
        <f t="shared" ref="P1096:P1159" si="83">+M1096+O1096</f>
        <v>0</v>
      </c>
    </row>
    <row r="1097" spans="1:16" ht="15" customHeight="1" x14ac:dyDescent="0.3">
      <c r="A1097" s="12">
        <v>1076</v>
      </c>
      <c r="B1097" s="90" t="s">
        <v>234</v>
      </c>
      <c r="C1097" s="90"/>
      <c r="D1097" s="90"/>
      <c r="E1097" s="90"/>
      <c r="F1097" s="90"/>
      <c r="G1097" s="90"/>
      <c r="H1097" s="90"/>
      <c r="I1097" s="90"/>
      <c r="J1097" s="6">
        <v>116769.75</v>
      </c>
      <c r="K1097" s="7">
        <f t="shared" si="81"/>
        <v>22186.252499999999</v>
      </c>
      <c r="L1097" s="7">
        <f t="shared" si="82"/>
        <v>138956.0025</v>
      </c>
      <c r="M1097" s="7"/>
      <c r="N1097" s="14"/>
      <c r="O1097" s="7">
        <f t="shared" si="80"/>
        <v>0</v>
      </c>
      <c r="P1097" s="7">
        <f t="shared" si="83"/>
        <v>0</v>
      </c>
    </row>
    <row r="1098" spans="1:16" ht="15" customHeight="1" x14ac:dyDescent="0.3">
      <c r="A1098" s="12">
        <v>1077</v>
      </c>
      <c r="B1098" s="90" t="s">
        <v>42</v>
      </c>
      <c r="C1098" s="90"/>
      <c r="D1098" s="90"/>
      <c r="E1098" s="90"/>
      <c r="F1098" s="90"/>
      <c r="G1098" s="90"/>
      <c r="H1098" s="90"/>
      <c r="I1098" s="90"/>
      <c r="J1098" s="6">
        <v>135000</v>
      </c>
      <c r="K1098" s="7">
        <f t="shared" si="81"/>
        <v>25650</v>
      </c>
      <c r="L1098" s="7">
        <f t="shared" si="82"/>
        <v>160650</v>
      </c>
      <c r="M1098" s="7"/>
      <c r="N1098" s="14"/>
      <c r="O1098" s="7">
        <f t="shared" si="80"/>
        <v>0</v>
      </c>
      <c r="P1098" s="7">
        <f t="shared" si="83"/>
        <v>0</v>
      </c>
    </row>
    <row r="1099" spans="1:16" ht="15" customHeight="1" x14ac:dyDescent="0.3">
      <c r="A1099" s="12">
        <v>1078</v>
      </c>
      <c r="B1099" s="90" t="s">
        <v>45</v>
      </c>
      <c r="C1099" s="90"/>
      <c r="D1099" s="90"/>
      <c r="E1099" s="90"/>
      <c r="F1099" s="90"/>
      <c r="G1099" s="90"/>
      <c r="H1099" s="90"/>
      <c r="I1099" s="90"/>
      <c r="J1099" s="6">
        <v>126349.58</v>
      </c>
      <c r="K1099" s="7">
        <f t="shared" si="81"/>
        <v>24006.4202</v>
      </c>
      <c r="L1099" s="7">
        <f t="shared" si="82"/>
        <v>150356.00020000001</v>
      </c>
      <c r="M1099" s="7"/>
      <c r="N1099" s="14"/>
      <c r="O1099" s="7">
        <f t="shared" si="80"/>
        <v>0</v>
      </c>
      <c r="P1099" s="7">
        <f t="shared" si="83"/>
        <v>0</v>
      </c>
    </row>
    <row r="1100" spans="1:16" ht="15" customHeight="1" x14ac:dyDescent="0.3">
      <c r="A1100" s="12">
        <v>1079</v>
      </c>
      <c r="B1100" s="90" t="s">
        <v>575</v>
      </c>
      <c r="C1100" s="90"/>
      <c r="D1100" s="90"/>
      <c r="E1100" s="90"/>
      <c r="F1100" s="90"/>
      <c r="G1100" s="90"/>
      <c r="H1100" s="90"/>
      <c r="I1100" s="90"/>
      <c r="J1100" s="6">
        <v>116033.61</v>
      </c>
      <c r="K1100" s="7">
        <f t="shared" si="81"/>
        <v>22046.385900000001</v>
      </c>
      <c r="L1100" s="7">
        <f t="shared" si="82"/>
        <v>138079.99590000001</v>
      </c>
      <c r="M1100" s="7"/>
      <c r="N1100" s="14"/>
      <c r="O1100" s="7">
        <f t="shared" si="80"/>
        <v>0</v>
      </c>
      <c r="P1100" s="7">
        <f t="shared" si="83"/>
        <v>0</v>
      </c>
    </row>
    <row r="1101" spans="1:16" ht="15" customHeight="1" x14ac:dyDescent="0.3">
      <c r="A1101" s="12">
        <v>1080</v>
      </c>
      <c r="B1101" s="90" t="s">
        <v>576</v>
      </c>
      <c r="C1101" s="90"/>
      <c r="D1101" s="90"/>
      <c r="E1101" s="90"/>
      <c r="F1101" s="90"/>
      <c r="G1101" s="90"/>
      <c r="H1101" s="90"/>
      <c r="I1101" s="90"/>
      <c r="J1101" s="6">
        <v>114843.7</v>
      </c>
      <c r="K1101" s="7">
        <f t="shared" si="81"/>
        <v>21820.303</v>
      </c>
      <c r="L1101" s="7">
        <f t="shared" si="82"/>
        <v>136664.003</v>
      </c>
      <c r="M1101" s="7"/>
      <c r="N1101" s="14"/>
      <c r="O1101" s="7">
        <f t="shared" si="80"/>
        <v>0</v>
      </c>
      <c r="P1101" s="7">
        <f t="shared" si="83"/>
        <v>0</v>
      </c>
    </row>
    <row r="1102" spans="1:16" ht="15" customHeight="1" x14ac:dyDescent="0.3">
      <c r="A1102" s="12">
        <v>1081</v>
      </c>
      <c r="B1102" s="90" t="s">
        <v>577</v>
      </c>
      <c r="C1102" s="90"/>
      <c r="D1102" s="90"/>
      <c r="E1102" s="90"/>
      <c r="F1102" s="90"/>
      <c r="G1102" s="90"/>
      <c r="H1102" s="90"/>
      <c r="I1102" s="90"/>
      <c r="J1102" s="6">
        <v>268000</v>
      </c>
      <c r="K1102" s="7">
        <f t="shared" si="81"/>
        <v>50920</v>
      </c>
      <c r="L1102" s="7">
        <f t="shared" si="82"/>
        <v>318920</v>
      </c>
      <c r="M1102" s="7"/>
      <c r="N1102" s="14"/>
      <c r="O1102" s="7">
        <f t="shared" si="80"/>
        <v>0</v>
      </c>
      <c r="P1102" s="7">
        <f t="shared" si="83"/>
        <v>0</v>
      </c>
    </row>
    <row r="1103" spans="1:16" ht="15" customHeight="1" x14ac:dyDescent="0.3">
      <c r="A1103" s="12">
        <v>1082</v>
      </c>
      <c r="B1103" s="90" t="s">
        <v>48</v>
      </c>
      <c r="C1103" s="90"/>
      <c r="D1103" s="90"/>
      <c r="E1103" s="90"/>
      <c r="F1103" s="90"/>
      <c r="G1103" s="90"/>
      <c r="H1103" s="90"/>
      <c r="I1103" s="90"/>
      <c r="J1103" s="6">
        <v>200000</v>
      </c>
      <c r="K1103" s="7">
        <f t="shared" si="81"/>
        <v>38000</v>
      </c>
      <c r="L1103" s="7">
        <f t="shared" si="82"/>
        <v>238000</v>
      </c>
      <c r="M1103" s="7"/>
      <c r="N1103" s="14"/>
      <c r="O1103" s="7">
        <f t="shared" si="80"/>
        <v>0</v>
      </c>
      <c r="P1103" s="7">
        <f t="shared" si="83"/>
        <v>0</v>
      </c>
    </row>
    <row r="1104" spans="1:16" ht="15" customHeight="1" x14ac:dyDescent="0.3">
      <c r="A1104" s="12">
        <v>1083</v>
      </c>
      <c r="B1104" s="90" t="s">
        <v>453</v>
      </c>
      <c r="C1104" s="90"/>
      <c r="D1104" s="90"/>
      <c r="E1104" s="90"/>
      <c r="F1104" s="90"/>
      <c r="G1104" s="90"/>
      <c r="H1104" s="90"/>
      <c r="I1104" s="90"/>
      <c r="J1104" s="6">
        <v>3675000</v>
      </c>
      <c r="K1104" s="7">
        <f t="shared" si="81"/>
        <v>698250</v>
      </c>
      <c r="L1104" s="7">
        <f t="shared" si="82"/>
        <v>4373250</v>
      </c>
      <c r="M1104" s="7"/>
      <c r="N1104" s="14"/>
      <c r="O1104" s="7">
        <f t="shared" si="80"/>
        <v>0</v>
      </c>
      <c r="P1104" s="7">
        <f t="shared" si="83"/>
        <v>0</v>
      </c>
    </row>
    <row r="1105" spans="1:16" x14ac:dyDescent="0.3">
      <c r="A1105" s="12">
        <v>1084</v>
      </c>
      <c r="B1105" s="90" t="s">
        <v>578</v>
      </c>
      <c r="C1105" s="90"/>
      <c r="D1105" s="90"/>
      <c r="E1105" s="90"/>
      <c r="F1105" s="90"/>
      <c r="G1105" s="90"/>
      <c r="H1105" s="90"/>
      <c r="I1105" s="90"/>
      <c r="J1105" s="6">
        <v>505960.5</v>
      </c>
      <c r="K1105" s="7">
        <f t="shared" si="81"/>
        <v>96132.494999999995</v>
      </c>
      <c r="L1105" s="7">
        <f t="shared" si="82"/>
        <v>602092.995</v>
      </c>
      <c r="M1105" s="7"/>
      <c r="N1105" s="14"/>
      <c r="O1105" s="7">
        <f t="shared" si="80"/>
        <v>0</v>
      </c>
      <c r="P1105" s="7">
        <f t="shared" si="83"/>
        <v>0</v>
      </c>
    </row>
    <row r="1106" spans="1:16" ht="15" customHeight="1" x14ac:dyDescent="0.3">
      <c r="A1106" s="12">
        <v>1085</v>
      </c>
      <c r="B1106" s="90" t="s">
        <v>631</v>
      </c>
      <c r="C1106" s="90"/>
      <c r="D1106" s="90"/>
      <c r="E1106" s="90"/>
      <c r="F1106" s="90"/>
      <c r="G1106" s="90"/>
      <c r="H1106" s="90"/>
      <c r="I1106" s="90"/>
      <c r="J1106" s="6">
        <v>570199.16</v>
      </c>
      <c r="K1106" s="7">
        <f t="shared" si="81"/>
        <v>108337.8404</v>
      </c>
      <c r="L1106" s="7">
        <f t="shared" si="82"/>
        <v>678537.00040000002</v>
      </c>
      <c r="M1106" s="7"/>
      <c r="N1106" s="14"/>
      <c r="O1106" s="7">
        <f t="shared" si="80"/>
        <v>0</v>
      </c>
      <c r="P1106" s="7">
        <f t="shared" si="83"/>
        <v>0</v>
      </c>
    </row>
    <row r="1107" spans="1:16" ht="15" customHeight="1" x14ac:dyDescent="0.3">
      <c r="A1107" s="12">
        <v>1086</v>
      </c>
      <c r="B1107" s="90" t="s">
        <v>632</v>
      </c>
      <c r="C1107" s="90"/>
      <c r="D1107" s="90"/>
      <c r="E1107" s="90"/>
      <c r="F1107" s="90"/>
      <c r="G1107" s="90"/>
      <c r="H1107" s="90"/>
      <c r="I1107" s="90"/>
      <c r="J1107" s="6">
        <v>98966.39</v>
      </c>
      <c r="K1107" s="7">
        <f t="shared" si="81"/>
        <v>18803.614099999999</v>
      </c>
      <c r="L1107" s="7">
        <f t="shared" si="82"/>
        <v>117770.00409999999</v>
      </c>
      <c r="M1107" s="7"/>
      <c r="N1107" s="14"/>
      <c r="O1107" s="7">
        <f t="shared" si="80"/>
        <v>0</v>
      </c>
      <c r="P1107" s="7">
        <f t="shared" si="83"/>
        <v>0</v>
      </c>
    </row>
    <row r="1108" spans="1:16" ht="15" customHeight="1" x14ac:dyDescent="0.3">
      <c r="A1108" s="12">
        <v>1087</v>
      </c>
      <c r="B1108" s="90" t="s">
        <v>581</v>
      </c>
      <c r="C1108" s="90"/>
      <c r="D1108" s="90"/>
      <c r="E1108" s="90"/>
      <c r="F1108" s="90"/>
      <c r="G1108" s="90"/>
      <c r="H1108" s="90"/>
      <c r="I1108" s="90"/>
      <c r="J1108" s="6">
        <v>480000</v>
      </c>
      <c r="K1108" s="7">
        <f t="shared" si="81"/>
        <v>91200</v>
      </c>
      <c r="L1108" s="7">
        <f t="shared" si="82"/>
        <v>571200</v>
      </c>
      <c r="M1108" s="7"/>
      <c r="N1108" s="14"/>
      <c r="O1108" s="7">
        <f t="shared" si="80"/>
        <v>0</v>
      </c>
      <c r="P1108" s="7">
        <f t="shared" si="83"/>
        <v>0</v>
      </c>
    </row>
    <row r="1109" spans="1:16" ht="15" customHeight="1" x14ac:dyDescent="0.3">
      <c r="A1109" s="12">
        <v>1088</v>
      </c>
      <c r="B1109" s="90" t="s">
        <v>68</v>
      </c>
      <c r="C1109" s="90"/>
      <c r="D1109" s="90"/>
      <c r="E1109" s="90"/>
      <c r="F1109" s="90"/>
      <c r="G1109" s="90"/>
      <c r="H1109" s="90"/>
      <c r="I1109" s="90"/>
      <c r="J1109" s="6">
        <v>257970.59</v>
      </c>
      <c r="K1109" s="7">
        <f t="shared" si="81"/>
        <v>49014.412100000001</v>
      </c>
      <c r="L1109" s="7">
        <f t="shared" si="82"/>
        <v>306985.00209999998</v>
      </c>
      <c r="M1109" s="7"/>
      <c r="N1109" s="14"/>
      <c r="O1109" s="7">
        <f t="shared" si="80"/>
        <v>0</v>
      </c>
      <c r="P1109" s="7">
        <f t="shared" si="83"/>
        <v>0</v>
      </c>
    </row>
    <row r="1110" spans="1:16" ht="15" customHeight="1" x14ac:dyDescent="0.3">
      <c r="A1110" s="12">
        <v>1089</v>
      </c>
      <c r="B1110" s="90" t="s">
        <v>261</v>
      </c>
      <c r="C1110" s="90"/>
      <c r="D1110" s="90"/>
      <c r="E1110" s="90"/>
      <c r="F1110" s="90"/>
      <c r="G1110" s="90"/>
      <c r="H1110" s="90"/>
      <c r="I1110" s="90"/>
      <c r="J1110" s="6">
        <v>232000</v>
      </c>
      <c r="K1110" s="7">
        <f t="shared" si="81"/>
        <v>44080</v>
      </c>
      <c r="L1110" s="7">
        <f t="shared" si="82"/>
        <v>276080</v>
      </c>
      <c r="M1110" s="7"/>
      <c r="N1110" s="14"/>
      <c r="O1110" s="7">
        <f t="shared" si="80"/>
        <v>0</v>
      </c>
      <c r="P1110" s="7">
        <f t="shared" si="83"/>
        <v>0</v>
      </c>
    </row>
    <row r="1111" spans="1:16" ht="15" customHeight="1" x14ac:dyDescent="0.3">
      <c r="A1111" s="12">
        <v>1090</v>
      </c>
      <c r="B1111" s="90" t="s">
        <v>71</v>
      </c>
      <c r="C1111" s="90"/>
      <c r="D1111" s="90"/>
      <c r="E1111" s="90"/>
      <c r="F1111" s="90"/>
      <c r="G1111" s="90"/>
      <c r="H1111" s="90"/>
      <c r="I1111" s="90"/>
      <c r="J1111" s="6">
        <v>346378.99</v>
      </c>
      <c r="K1111" s="7">
        <f t="shared" si="81"/>
        <v>65812.008099999992</v>
      </c>
      <c r="L1111" s="7">
        <f t="shared" si="82"/>
        <v>412190.99809999997</v>
      </c>
      <c r="M1111" s="7"/>
      <c r="N1111" s="14"/>
      <c r="O1111" s="7">
        <f t="shared" si="80"/>
        <v>0</v>
      </c>
      <c r="P1111" s="7">
        <f t="shared" si="83"/>
        <v>0</v>
      </c>
    </row>
    <row r="1112" spans="1:16" ht="15" customHeight="1" x14ac:dyDescent="0.3">
      <c r="A1112" s="12">
        <v>1091</v>
      </c>
      <c r="B1112" s="90" t="s">
        <v>72</v>
      </c>
      <c r="C1112" s="90"/>
      <c r="D1112" s="90"/>
      <c r="E1112" s="90"/>
      <c r="F1112" s="90"/>
      <c r="G1112" s="90"/>
      <c r="H1112" s="90"/>
      <c r="I1112" s="90"/>
      <c r="J1112" s="6">
        <v>818764.71</v>
      </c>
      <c r="K1112" s="7">
        <f t="shared" si="81"/>
        <v>155565.29490000001</v>
      </c>
      <c r="L1112" s="7">
        <f t="shared" si="82"/>
        <v>974330.00489999994</v>
      </c>
      <c r="M1112" s="7"/>
      <c r="N1112" s="14"/>
      <c r="O1112" s="7">
        <f t="shared" si="80"/>
        <v>0</v>
      </c>
      <c r="P1112" s="7">
        <f t="shared" si="83"/>
        <v>0</v>
      </c>
    </row>
    <row r="1113" spans="1:16" ht="15" customHeight="1" x14ac:dyDescent="0.3">
      <c r="A1113" s="12">
        <v>1092</v>
      </c>
      <c r="B1113" s="90" t="s">
        <v>584</v>
      </c>
      <c r="C1113" s="90"/>
      <c r="D1113" s="90"/>
      <c r="E1113" s="90"/>
      <c r="F1113" s="90"/>
      <c r="G1113" s="90"/>
      <c r="H1113" s="90"/>
      <c r="I1113" s="90"/>
      <c r="J1113" s="6">
        <v>520396.64</v>
      </c>
      <c r="K1113" s="7">
        <f t="shared" si="81"/>
        <v>98875.361600000004</v>
      </c>
      <c r="L1113" s="7">
        <f t="shared" si="82"/>
        <v>619272.00160000008</v>
      </c>
      <c r="M1113" s="7"/>
      <c r="N1113" s="14"/>
      <c r="O1113" s="7">
        <f t="shared" si="80"/>
        <v>0</v>
      </c>
      <c r="P1113" s="7">
        <f t="shared" si="83"/>
        <v>0</v>
      </c>
    </row>
    <row r="1114" spans="1:16" ht="15" customHeight="1" x14ac:dyDescent="0.3">
      <c r="A1114" s="12">
        <v>1093</v>
      </c>
      <c r="B1114" s="90" t="s">
        <v>688</v>
      </c>
      <c r="C1114" s="90"/>
      <c r="D1114" s="90"/>
      <c r="E1114" s="90"/>
      <c r="F1114" s="90"/>
      <c r="G1114" s="90"/>
      <c r="H1114" s="90"/>
      <c r="I1114" s="90"/>
      <c r="J1114" s="6">
        <v>871594.96</v>
      </c>
      <c r="K1114" s="7">
        <f t="shared" si="81"/>
        <v>165603.04240000001</v>
      </c>
      <c r="L1114" s="7">
        <f t="shared" si="82"/>
        <v>1037198.0024</v>
      </c>
      <c r="M1114" s="7"/>
      <c r="N1114" s="14"/>
      <c r="O1114" s="7">
        <f t="shared" si="80"/>
        <v>0</v>
      </c>
      <c r="P1114" s="7">
        <f t="shared" si="83"/>
        <v>0</v>
      </c>
    </row>
    <row r="1115" spans="1:16" ht="15" customHeight="1" x14ac:dyDescent="0.3">
      <c r="A1115" s="12">
        <v>1094</v>
      </c>
      <c r="B1115" s="90" t="s">
        <v>689</v>
      </c>
      <c r="C1115" s="90"/>
      <c r="D1115" s="90"/>
      <c r="E1115" s="90"/>
      <c r="F1115" s="90"/>
      <c r="G1115" s="90"/>
      <c r="H1115" s="90"/>
      <c r="I1115" s="90"/>
      <c r="J1115" s="6">
        <v>690000</v>
      </c>
      <c r="K1115" s="7">
        <f t="shared" si="81"/>
        <v>131100</v>
      </c>
      <c r="L1115" s="7">
        <f t="shared" si="82"/>
        <v>821100</v>
      </c>
      <c r="M1115" s="7"/>
      <c r="N1115" s="14"/>
      <c r="O1115" s="7">
        <f t="shared" si="80"/>
        <v>0</v>
      </c>
      <c r="P1115" s="7">
        <f t="shared" si="83"/>
        <v>0</v>
      </c>
    </row>
    <row r="1116" spans="1:16" ht="15" customHeight="1" x14ac:dyDescent="0.3">
      <c r="A1116" s="12">
        <v>1095</v>
      </c>
      <c r="B1116" s="90" t="s">
        <v>76</v>
      </c>
      <c r="C1116" s="90"/>
      <c r="D1116" s="90"/>
      <c r="E1116" s="90"/>
      <c r="F1116" s="90"/>
      <c r="G1116" s="90"/>
      <c r="H1116" s="90"/>
      <c r="I1116" s="90"/>
      <c r="J1116" s="6">
        <v>3246188.24</v>
      </c>
      <c r="K1116" s="7">
        <f t="shared" si="81"/>
        <v>616775.76560000004</v>
      </c>
      <c r="L1116" s="7">
        <f t="shared" si="82"/>
        <v>3862964.0056000003</v>
      </c>
      <c r="M1116" s="7"/>
      <c r="N1116" s="14"/>
      <c r="O1116" s="7">
        <f t="shared" si="80"/>
        <v>0</v>
      </c>
      <c r="P1116" s="7">
        <f t="shared" si="83"/>
        <v>0</v>
      </c>
    </row>
    <row r="1117" spans="1:16" ht="15" customHeight="1" x14ac:dyDescent="0.3">
      <c r="A1117" s="12">
        <v>1096</v>
      </c>
      <c r="B1117" s="90" t="s">
        <v>84</v>
      </c>
      <c r="C1117" s="90"/>
      <c r="D1117" s="90"/>
      <c r="E1117" s="90"/>
      <c r="F1117" s="90"/>
      <c r="G1117" s="90"/>
      <c r="H1117" s="90"/>
      <c r="I1117" s="90"/>
      <c r="J1117" s="6">
        <v>139105.88</v>
      </c>
      <c r="K1117" s="7">
        <f t="shared" si="81"/>
        <v>26430.117200000001</v>
      </c>
      <c r="L1117" s="7">
        <f t="shared" si="82"/>
        <v>165535.99720000001</v>
      </c>
      <c r="M1117" s="7"/>
      <c r="N1117" s="14"/>
      <c r="O1117" s="7">
        <f t="shared" si="80"/>
        <v>0</v>
      </c>
      <c r="P1117" s="7">
        <f t="shared" si="83"/>
        <v>0</v>
      </c>
    </row>
    <row r="1118" spans="1:16" ht="15" customHeight="1" x14ac:dyDescent="0.3">
      <c r="A1118" s="12">
        <v>1097</v>
      </c>
      <c r="B1118" s="90" t="s">
        <v>85</v>
      </c>
      <c r="C1118" s="90"/>
      <c r="D1118" s="90"/>
      <c r="E1118" s="90"/>
      <c r="F1118" s="90"/>
      <c r="G1118" s="90"/>
      <c r="H1118" s="90"/>
      <c r="I1118" s="90"/>
      <c r="J1118" s="6">
        <v>230368.07</v>
      </c>
      <c r="K1118" s="7">
        <f t="shared" si="81"/>
        <v>43769.933300000004</v>
      </c>
      <c r="L1118" s="7">
        <f t="shared" si="82"/>
        <v>274138.00329999998</v>
      </c>
      <c r="M1118" s="7"/>
      <c r="N1118" s="14"/>
      <c r="O1118" s="7">
        <f t="shared" si="80"/>
        <v>0</v>
      </c>
      <c r="P1118" s="7">
        <f t="shared" si="83"/>
        <v>0</v>
      </c>
    </row>
    <row r="1119" spans="1:16" ht="15" customHeight="1" x14ac:dyDescent="0.3">
      <c r="A1119" s="12">
        <v>1098</v>
      </c>
      <c r="B1119" s="90" t="s">
        <v>86</v>
      </c>
      <c r="C1119" s="90"/>
      <c r="D1119" s="90"/>
      <c r="E1119" s="90"/>
      <c r="F1119" s="90"/>
      <c r="G1119" s="90"/>
      <c r="H1119" s="90"/>
      <c r="I1119" s="90"/>
      <c r="J1119" s="6">
        <v>310291.59999999998</v>
      </c>
      <c r="K1119" s="7">
        <f t="shared" si="81"/>
        <v>58955.403999999995</v>
      </c>
      <c r="L1119" s="7">
        <f t="shared" si="82"/>
        <v>369247.00399999996</v>
      </c>
      <c r="M1119" s="7"/>
      <c r="N1119" s="14"/>
      <c r="O1119" s="7">
        <f t="shared" si="80"/>
        <v>0</v>
      </c>
      <c r="P1119" s="7">
        <f t="shared" si="83"/>
        <v>0</v>
      </c>
    </row>
    <row r="1120" spans="1:16" ht="15" customHeight="1" x14ac:dyDescent="0.3">
      <c r="A1120" s="12">
        <v>1099</v>
      </c>
      <c r="B1120" s="90" t="s">
        <v>90</v>
      </c>
      <c r="C1120" s="90"/>
      <c r="D1120" s="90"/>
      <c r="E1120" s="90"/>
      <c r="F1120" s="90"/>
      <c r="G1120" s="90"/>
      <c r="H1120" s="90"/>
      <c r="I1120" s="90"/>
      <c r="J1120" s="6">
        <v>185713.45</v>
      </c>
      <c r="K1120" s="7">
        <f t="shared" si="81"/>
        <v>35285.555500000002</v>
      </c>
      <c r="L1120" s="7">
        <f t="shared" si="82"/>
        <v>220999.00550000003</v>
      </c>
      <c r="M1120" s="7"/>
      <c r="N1120" s="14"/>
      <c r="O1120" s="7">
        <f t="shared" si="80"/>
        <v>0</v>
      </c>
      <c r="P1120" s="7">
        <f t="shared" si="83"/>
        <v>0</v>
      </c>
    </row>
    <row r="1121" spans="1:16" ht="15" customHeight="1" x14ac:dyDescent="0.3">
      <c r="A1121" s="12">
        <v>1100</v>
      </c>
      <c r="B1121" s="90" t="s">
        <v>690</v>
      </c>
      <c r="C1121" s="90"/>
      <c r="D1121" s="90"/>
      <c r="E1121" s="90"/>
      <c r="F1121" s="90"/>
      <c r="G1121" s="90"/>
      <c r="H1121" s="90"/>
      <c r="I1121" s="90"/>
      <c r="J1121" s="6">
        <v>138932.76999999999</v>
      </c>
      <c r="K1121" s="7">
        <f t="shared" si="81"/>
        <v>26397.226299999998</v>
      </c>
      <c r="L1121" s="7">
        <f t="shared" si="82"/>
        <v>165329.9963</v>
      </c>
      <c r="M1121" s="7"/>
      <c r="N1121" s="14"/>
      <c r="O1121" s="7">
        <f t="shared" si="80"/>
        <v>0</v>
      </c>
      <c r="P1121" s="7">
        <f t="shared" si="83"/>
        <v>0</v>
      </c>
    </row>
    <row r="1122" spans="1:16" ht="15" customHeight="1" x14ac:dyDescent="0.3">
      <c r="A1122" s="12">
        <v>1101</v>
      </c>
      <c r="B1122" s="90" t="s">
        <v>634</v>
      </c>
      <c r="C1122" s="90"/>
      <c r="D1122" s="90"/>
      <c r="E1122" s="90"/>
      <c r="F1122" s="90"/>
      <c r="G1122" s="90"/>
      <c r="H1122" s="90"/>
      <c r="I1122" s="90"/>
      <c r="J1122" s="6">
        <v>95000</v>
      </c>
      <c r="K1122" s="7">
        <f t="shared" si="81"/>
        <v>18050</v>
      </c>
      <c r="L1122" s="7">
        <f t="shared" si="82"/>
        <v>113050</v>
      </c>
      <c r="M1122" s="7"/>
      <c r="N1122" s="14"/>
      <c r="O1122" s="7">
        <f t="shared" si="80"/>
        <v>0</v>
      </c>
      <c r="P1122" s="7">
        <f t="shared" si="83"/>
        <v>0</v>
      </c>
    </row>
    <row r="1123" spans="1:16" ht="15" customHeight="1" x14ac:dyDescent="0.3">
      <c r="A1123" s="12">
        <v>1102</v>
      </c>
      <c r="B1123" s="90" t="s">
        <v>282</v>
      </c>
      <c r="C1123" s="90"/>
      <c r="D1123" s="90"/>
      <c r="E1123" s="90"/>
      <c r="F1123" s="90"/>
      <c r="G1123" s="90"/>
      <c r="H1123" s="90"/>
      <c r="I1123" s="90"/>
      <c r="J1123" s="6">
        <v>155000</v>
      </c>
      <c r="K1123" s="7">
        <f t="shared" si="81"/>
        <v>29450</v>
      </c>
      <c r="L1123" s="7">
        <f t="shared" si="82"/>
        <v>184450</v>
      </c>
      <c r="M1123" s="7"/>
      <c r="N1123" s="14"/>
      <c r="O1123" s="7">
        <f t="shared" si="80"/>
        <v>0</v>
      </c>
      <c r="P1123" s="7">
        <f t="shared" si="83"/>
        <v>0</v>
      </c>
    </row>
    <row r="1124" spans="1:16" ht="15" customHeight="1" x14ac:dyDescent="0.3">
      <c r="A1124" s="12">
        <v>1103</v>
      </c>
      <c r="B1124" s="90" t="s">
        <v>93</v>
      </c>
      <c r="C1124" s="90"/>
      <c r="D1124" s="90"/>
      <c r="E1124" s="90"/>
      <c r="F1124" s="90"/>
      <c r="G1124" s="90"/>
      <c r="H1124" s="90"/>
      <c r="I1124" s="90"/>
      <c r="J1124" s="6">
        <v>149900</v>
      </c>
      <c r="K1124" s="7">
        <f t="shared" si="81"/>
        <v>28481</v>
      </c>
      <c r="L1124" s="7">
        <f t="shared" si="82"/>
        <v>178381</v>
      </c>
      <c r="M1124" s="7"/>
      <c r="N1124" s="14"/>
      <c r="O1124" s="7">
        <f t="shared" si="80"/>
        <v>0</v>
      </c>
      <c r="P1124" s="7">
        <f t="shared" si="83"/>
        <v>0</v>
      </c>
    </row>
    <row r="1125" spans="1:16" ht="15" customHeight="1" x14ac:dyDescent="0.3">
      <c r="A1125" s="12">
        <v>1104</v>
      </c>
      <c r="B1125" s="90" t="s">
        <v>95</v>
      </c>
      <c r="C1125" s="90"/>
      <c r="D1125" s="90"/>
      <c r="E1125" s="90"/>
      <c r="F1125" s="90"/>
      <c r="G1125" s="90"/>
      <c r="H1125" s="90"/>
      <c r="I1125" s="90"/>
      <c r="J1125" s="6">
        <v>163842.01999999999</v>
      </c>
      <c r="K1125" s="7">
        <f t="shared" si="81"/>
        <v>31129.983799999998</v>
      </c>
      <c r="L1125" s="7">
        <f t="shared" si="82"/>
        <v>194972.00379999998</v>
      </c>
      <c r="M1125" s="7"/>
      <c r="N1125" s="14"/>
      <c r="O1125" s="7">
        <f t="shared" si="80"/>
        <v>0</v>
      </c>
      <c r="P1125" s="7">
        <f t="shared" si="83"/>
        <v>0</v>
      </c>
    </row>
    <row r="1126" spans="1:16" ht="15" customHeight="1" x14ac:dyDescent="0.3">
      <c r="A1126" s="12">
        <v>1105</v>
      </c>
      <c r="B1126" s="90" t="s">
        <v>286</v>
      </c>
      <c r="C1126" s="90"/>
      <c r="D1126" s="90"/>
      <c r="E1126" s="90"/>
      <c r="F1126" s="90"/>
      <c r="G1126" s="90"/>
      <c r="H1126" s="90"/>
      <c r="I1126" s="90"/>
      <c r="J1126" s="6">
        <v>172000</v>
      </c>
      <c r="K1126" s="7">
        <f t="shared" si="81"/>
        <v>32680</v>
      </c>
      <c r="L1126" s="7">
        <f t="shared" si="82"/>
        <v>204680</v>
      </c>
      <c r="M1126" s="7"/>
      <c r="N1126" s="14"/>
      <c r="O1126" s="7">
        <f t="shared" si="80"/>
        <v>0</v>
      </c>
      <c r="P1126" s="7">
        <f t="shared" si="83"/>
        <v>0</v>
      </c>
    </row>
    <row r="1127" spans="1:16" ht="15" customHeight="1" x14ac:dyDescent="0.3">
      <c r="A1127" s="12">
        <v>1106</v>
      </c>
      <c r="B1127" s="90" t="s">
        <v>588</v>
      </c>
      <c r="C1127" s="90"/>
      <c r="D1127" s="90"/>
      <c r="E1127" s="90"/>
      <c r="F1127" s="90"/>
      <c r="G1127" s="90"/>
      <c r="H1127" s="90"/>
      <c r="I1127" s="90"/>
      <c r="J1127" s="6">
        <v>81222.69</v>
      </c>
      <c r="K1127" s="7">
        <f t="shared" si="81"/>
        <v>15432.311100000001</v>
      </c>
      <c r="L1127" s="7">
        <f t="shared" si="82"/>
        <v>96655.001100000009</v>
      </c>
      <c r="M1127" s="7"/>
      <c r="N1127" s="14"/>
      <c r="O1127" s="7">
        <f t="shared" si="80"/>
        <v>0</v>
      </c>
      <c r="P1127" s="7">
        <f t="shared" si="83"/>
        <v>0</v>
      </c>
    </row>
    <row r="1128" spans="1:16" ht="15" customHeight="1" x14ac:dyDescent="0.3">
      <c r="A1128" s="12">
        <v>1107</v>
      </c>
      <c r="B1128" s="90" t="s">
        <v>589</v>
      </c>
      <c r="C1128" s="90"/>
      <c r="D1128" s="90"/>
      <c r="E1128" s="90"/>
      <c r="F1128" s="90"/>
      <c r="G1128" s="90"/>
      <c r="H1128" s="90"/>
      <c r="I1128" s="90"/>
      <c r="J1128" s="6">
        <v>28283.19</v>
      </c>
      <c r="K1128" s="7">
        <f t="shared" si="81"/>
        <v>5373.8060999999998</v>
      </c>
      <c r="L1128" s="7">
        <f t="shared" si="82"/>
        <v>33656.996099999997</v>
      </c>
      <c r="M1128" s="7"/>
      <c r="N1128" s="14"/>
      <c r="O1128" s="7">
        <f t="shared" si="80"/>
        <v>0</v>
      </c>
      <c r="P1128" s="7">
        <f t="shared" si="83"/>
        <v>0</v>
      </c>
    </row>
    <row r="1129" spans="1:16" ht="15" customHeight="1" x14ac:dyDescent="0.3">
      <c r="A1129" s="12">
        <v>1108</v>
      </c>
      <c r="B1129" s="90" t="s">
        <v>290</v>
      </c>
      <c r="C1129" s="90"/>
      <c r="D1129" s="90"/>
      <c r="E1129" s="90"/>
      <c r="F1129" s="90"/>
      <c r="G1129" s="90"/>
      <c r="H1129" s="90"/>
      <c r="I1129" s="90"/>
      <c r="J1129" s="6">
        <v>28828.57</v>
      </c>
      <c r="K1129" s="7">
        <f t="shared" si="81"/>
        <v>5477.4282999999996</v>
      </c>
      <c r="L1129" s="7">
        <f t="shared" si="82"/>
        <v>34305.998299999999</v>
      </c>
      <c r="M1129" s="7"/>
      <c r="N1129" s="14"/>
      <c r="O1129" s="7">
        <f t="shared" si="80"/>
        <v>0</v>
      </c>
      <c r="P1129" s="7">
        <f t="shared" si="83"/>
        <v>0</v>
      </c>
    </row>
    <row r="1130" spans="1:16" ht="15" customHeight="1" x14ac:dyDescent="0.3">
      <c r="A1130" s="12">
        <v>1109</v>
      </c>
      <c r="B1130" s="90" t="s">
        <v>291</v>
      </c>
      <c r="C1130" s="90"/>
      <c r="D1130" s="90"/>
      <c r="E1130" s="90"/>
      <c r="F1130" s="90"/>
      <c r="G1130" s="90"/>
      <c r="H1130" s="90"/>
      <c r="I1130" s="90"/>
      <c r="J1130" s="6">
        <v>29810.92</v>
      </c>
      <c r="K1130" s="7">
        <f t="shared" si="81"/>
        <v>5664.0747999999994</v>
      </c>
      <c r="L1130" s="7">
        <f t="shared" si="82"/>
        <v>35474.9948</v>
      </c>
      <c r="M1130" s="7"/>
      <c r="N1130" s="14"/>
      <c r="O1130" s="7">
        <f t="shared" si="80"/>
        <v>0</v>
      </c>
      <c r="P1130" s="7">
        <f t="shared" si="83"/>
        <v>0</v>
      </c>
    </row>
    <row r="1131" spans="1:16" ht="15" customHeight="1" x14ac:dyDescent="0.3">
      <c r="A1131" s="12">
        <v>1110</v>
      </c>
      <c r="B1131" s="90" t="s">
        <v>292</v>
      </c>
      <c r="C1131" s="90"/>
      <c r="D1131" s="90"/>
      <c r="E1131" s="90"/>
      <c r="F1131" s="90"/>
      <c r="G1131" s="90"/>
      <c r="H1131" s="90"/>
      <c r="I1131" s="90"/>
      <c r="J1131" s="6">
        <v>30471.43</v>
      </c>
      <c r="K1131" s="7">
        <f t="shared" si="81"/>
        <v>5789.5717000000004</v>
      </c>
      <c r="L1131" s="7">
        <f t="shared" si="82"/>
        <v>36261.001700000001</v>
      </c>
      <c r="M1131" s="7"/>
      <c r="N1131" s="14"/>
      <c r="O1131" s="7">
        <f t="shared" si="80"/>
        <v>0</v>
      </c>
      <c r="P1131" s="7">
        <f t="shared" si="83"/>
        <v>0</v>
      </c>
    </row>
    <row r="1132" spans="1:16" ht="15" customHeight="1" x14ac:dyDescent="0.3">
      <c r="A1132" s="12">
        <v>1111</v>
      </c>
      <c r="B1132" s="90" t="s">
        <v>293</v>
      </c>
      <c r="C1132" s="90"/>
      <c r="D1132" s="90"/>
      <c r="E1132" s="90"/>
      <c r="F1132" s="90"/>
      <c r="G1132" s="90"/>
      <c r="H1132" s="90"/>
      <c r="I1132" s="90"/>
      <c r="J1132" s="6">
        <v>30742.86</v>
      </c>
      <c r="K1132" s="7">
        <f t="shared" si="81"/>
        <v>5841.1433999999999</v>
      </c>
      <c r="L1132" s="7">
        <f t="shared" si="82"/>
        <v>36584.003400000001</v>
      </c>
      <c r="M1132" s="7"/>
      <c r="N1132" s="14"/>
      <c r="O1132" s="7">
        <f t="shared" si="80"/>
        <v>0</v>
      </c>
      <c r="P1132" s="7">
        <f t="shared" si="83"/>
        <v>0</v>
      </c>
    </row>
    <row r="1133" spans="1:16" ht="15" customHeight="1" x14ac:dyDescent="0.3">
      <c r="A1133" s="12">
        <v>1112</v>
      </c>
      <c r="B1133" s="90" t="s">
        <v>294</v>
      </c>
      <c r="C1133" s="90"/>
      <c r="D1133" s="90"/>
      <c r="E1133" s="90"/>
      <c r="F1133" s="90"/>
      <c r="G1133" s="90"/>
      <c r="H1133" s="90"/>
      <c r="I1133" s="90"/>
      <c r="J1133" s="6">
        <v>31074.79</v>
      </c>
      <c r="K1133" s="7">
        <f t="shared" si="81"/>
        <v>5904.2101000000002</v>
      </c>
      <c r="L1133" s="7">
        <f t="shared" si="82"/>
        <v>36979.000100000005</v>
      </c>
      <c r="M1133" s="7"/>
      <c r="N1133" s="14"/>
      <c r="O1133" s="7">
        <f t="shared" si="80"/>
        <v>0</v>
      </c>
      <c r="P1133" s="7">
        <f t="shared" si="83"/>
        <v>0</v>
      </c>
    </row>
    <row r="1134" spans="1:16" ht="15" customHeight="1" x14ac:dyDescent="0.3">
      <c r="A1134" s="12">
        <v>1113</v>
      </c>
      <c r="B1134" s="90" t="s">
        <v>99</v>
      </c>
      <c r="C1134" s="90"/>
      <c r="D1134" s="90"/>
      <c r="E1134" s="90"/>
      <c r="F1134" s="90"/>
      <c r="G1134" s="90"/>
      <c r="H1134" s="90"/>
      <c r="I1134" s="90"/>
      <c r="J1134" s="6">
        <v>36254.620000000003</v>
      </c>
      <c r="K1134" s="7">
        <f t="shared" si="81"/>
        <v>6888.3778000000002</v>
      </c>
      <c r="L1134" s="7">
        <f t="shared" si="82"/>
        <v>43142.997800000005</v>
      </c>
      <c r="M1134" s="7"/>
      <c r="N1134" s="14"/>
      <c r="O1134" s="7">
        <f t="shared" si="80"/>
        <v>0</v>
      </c>
      <c r="P1134" s="7">
        <f t="shared" si="83"/>
        <v>0</v>
      </c>
    </row>
    <row r="1135" spans="1:16" ht="15" customHeight="1" x14ac:dyDescent="0.3">
      <c r="A1135" s="12">
        <v>1114</v>
      </c>
      <c r="B1135" s="90" t="s">
        <v>102</v>
      </c>
      <c r="C1135" s="90"/>
      <c r="D1135" s="90"/>
      <c r="E1135" s="90"/>
      <c r="F1135" s="90"/>
      <c r="G1135" s="90"/>
      <c r="H1135" s="90"/>
      <c r="I1135" s="90"/>
      <c r="J1135" s="6">
        <v>24673.95</v>
      </c>
      <c r="K1135" s="7">
        <f t="shared" si="81"/>
        <v>4688.0505000000003</v>
      </c>
      <c r="L1135" s="7">
        <f t="shared" si="82"/>
        <v>29362.000500000002</v>
      </c>
      <c r="M1135" s="7"/>
      <c r="N1135" s="14"/>
      <c r="O1135" s="7">
        <f t="shared" si="80"/>
        <v>0</v>
      </c>
      <c r="P1135" s="7">
        <f t="shared" si="83"/>
        <v>0</v>
      </c>
    </row>
    <row r="1136" spans="1:16" ht="15" customHeight="1" x14ac:dyDescent="0.3">
      <c r="A1136" s="12">
        <v>1115</v>
      </c>
      <c r="B1136" s="90" t="s">
        <v>591</v>
      </c>
      <c r="C1136" s="90"/>
      <c r="D1136" s="90"/>
      <c r="E1136" s="90"/>
      <c r="F1136" s="90"/>
      <c r="G1136" s="90"/>
      <c r="H1136" s="90"/>
      <c r="I1136" s="90"/>
      <c r="J1136" s="6">
        <v>136157.14000000001</v>
      </c>
      <c r="K1136" s="7">
        <f t="shared" si="81"/>
        <v>25869.856600000003</v>
      </c>
      <c r="L1136" s="7">
        <f t="shared" si="82"/>
        <v>162026.99660000001</v>
      </c>
      <c r="M1136" s="7"/>
      <c r="N1136" s="14"/>
      <c r="O1136" s="7">
        <f t="shared" si="80"/>
        <v>0</v>
      </c>
      <c r="P1136" s="7">
        <f t="shared" si="83"/>
        <v>0</v>
      </c>
    </row>
    <row r="1137" spans="1:16" ht="15" customHeight="1" x14ac:dyDescent="0.3">
      <c r="A1137" s="12">
        <v>1116</v>
      </c>
      <c r="B1137" s="90" t="s">
        <v>593</v>
      </c>
      <c r="C1137" s="90"/>
      <c r="D1137" s="90"/>
      <c r="E1137" s="90"/>
      <c r="F1137" s="90"/>
      <c r="G1137" s="90"/>
      <c r="H1137" s="90"/>
      <c r="I1137" s="90"/>
      <c r="J1137" s="6">
        <v>154871.43</v>
      </c>
      <c r="K1137" s="7">
        <f t="shared" si="81"/>
        <v>29425.5717</v>
      </c>
      <c r="L1137" s="7">
        <f t="shared" si="82"/>
        <v>184297.00169999999</v>
      </c>
      <c r="M1137" s="7"/>
      <c r="N1137" s="14"/>
      <c r="O1137" s="7">
        <f t="shared" si="80"/>
        <v>0</v>
      </c>
      <c r="P1137" s="7">
        <f t="shared" si="83"/>
        <v>0</v>
      </c>
    </row>
    <row r="1138" spans="1:16" ht="15" customHeight="1" x14ac:dyDescent="0.3">
      <c r="A1138" s="12">
        <v>1117</v>
      </c>
      <c r="B1138" s="90" t="s">
        <v>594</v>
      </c>
      <c r="C1138" s="90"/>
      <c r="D1138" s="90"/>
      <c r="E1138" s="90"/>
      <c r="F1138" s="90"/>
      <c r="G1138" s="90"/>
      <c r="H1138" s="90"/>
      <c r="I1138" s="90"/>
      <c r="J1138" s="6">
        <v>322724.37</v>
      </c>
      <c r="K1138" s="7">
        <f t="shared" si="81"/>
        <v>61317.630299999997</v>
      </c>
      <c r="L1138" s="7">
        <f t="shared" si="82"/>
        <v>384042.00030000001</v>
      </c>
      <c r="M1138" s="7"/>
      <c r="N1138" s="14"/>
      <c r="O1138" s="7">
        <f t="shared" si="80"/>
        <v>0</v>
      </c>
      <c r="P1138" s="7">
        <f t="shared" si="83"/>
        <v>0</v>
      </c>
    </row>
    <row r="1139" spans="1:16" ht="15" customHeight="1" x14ac:dyDescent="0.3">
      <c r="A1139" s="12">
        <v>1118</v>
      </c>
      <c r="B1139" s="90" t="s">
        <v>595</v>
      </c>
      <c r="C1139" s="90"/>
      <c r="D1139" s="90"/>
      <c r="E1139" s="90"/>
      <c r="F1139" s="90"/>
      <c r="G1139" s="90"/>
      <c r="H1139" s="90"/>
      <c r="I1139" s="90"/>
      <c r="J1139" s="6">
        <v>109062.18</v>
      </c>
      <c r="K1139" s="7">
        <f t="shared" si="81"/>
        <v>20721.814200000001</v>
      </c>
      <c r="L1139" s="7">
        <f t="shared" si="82"/>
        <v>129783.99419999999</v>
      </c>
      <c r="M1139" s="7"/>
      <c r="N1139" s="14"/>
      <c r="O1139" s="7">
        <f t="shared" si="80"/>
        <v>0</v>
      </c>
      <c r="P1139" s="7">
        <f t="shared" si="83"/>
        <v>0</v>
      </c>
    </row>
    <row r="1140" spans="1:16" ht="15" customHeight="1" x14ac:dyDescent="0.3">
      <c r="A1140" s="12">
        <v>1119</v>
      </c>
      <c r="B1140" s="90" t="s">
        <v>596</v>
      </c>
      <c r="C1140" s="90"/>
      <c r="D1140" s="90"/>
      <c r="E1140" s="90"/>
      <c r="F1140" s="90"/>
      <c r="G1140" s="90"/>
      <c r="H1140" s="90"/>
      <c r="I1140" s="90"/>
      <c r="J1140" s="6">
        <v>581000</v>
      </c>
      <c r="K1140" s="7">
        <f t="shared" si="81"/>
        <v>110390</v>
      </c>
      <c r="L1140" s="7">
        <f t="shared" si="82"/>
        <v>691390</v>
      </c>
      <c r="M1140" s="7"/>
      <c r="N1140" s="14"/>
      <c r="O1140" s="7">
        <f t="shared" si="80"/>
        <v>0</v>
      </c>
      <c r="P1140" s="7">
        <f t="shared" si="83"/>
        <v>0</v>
      </c>
    </row>
    <row r="1141" spans="1:16" ht="15" customHeight="1" x14ac:dyDescent="0.3">
      <c r="A1141" s="12">
        <v>1120</v>
      </c>
      <c r="B1141" s="90" t="s">
        <v>108</v>
      </c>
      <c r="C1141" s="90"/>
      <c r="D1141" s="90"/>
      <c r="E1141" s="90"/>
      <c r="F1141" s="90"/>
      <c r="G1141" s="90"/>
      <c r="H1141" s="90"/>
      <c r="I1141" s="90"/>
      <c r="J1141" s="6">
        <v>124878.99</v>
      </c>
      <c r="K1141" s="7">
        <f t="shared" si="81"/>
        <v>23727.008100000003</v>
      </c>
      <c r="L1141" s="7">
        <f t="shared" si="82"/>
        <v>148605.9981</v>
      </c>
      <c r="M1141" s="7"/>
      <c r="N1141" s="14"/>
      <c r="O1141" s="7">
        <f t="shared" si="80"/>
        <v>0</v>
      </c>
      <c r="P1141" s="7">
        <f t="shared" si="83"/>
        <v>0</v>
      </c>
    </row>
    <row r="1142" spans="1:16" ht="15" customHeight="1" x14ac:dyDescent="0.3">
      <c r="A1142" s="12">
        <v>1121</v>
      </c>
      <c r="B1142" s="90" t="s">
        <v>110</v>
      </c>
      <c r="C1142" s="90"/>
      <c r="D1142" s="90"/>
      <c r="E1142" s="90"/>
      <c r="F1142" s="90"/>
      <c r="G1142" s="90"/>
      <c r="H1142" s="90"/>
      <c r="I1142" s="90"/>
      <c r="J1142" s="6">
        <v>267000</v>
      </c>
      <c r="K1142" s="7">
        <f t="shared" si="81"/>
        <v>50730</v>
      </c>
      <c r="L1142" s="7">
        <f t="shared" si="82"/>
        <v>317730</v>
      </c>
      <c r="M1142" s="7"/>
      <c r="N1142" s="14"/>
      <c r="O1142" s="7">
        <f t="shared" si="80"/>
        <v>0</v>
      </c>
      <c r="P1142" s="7">
        <f t="shared" si="83"/>
        <v>0</v>
      </c>
    </row>
    <row r="1143" spans="1:16" x14ac:dyDescent="0.3">
      <c r="A1143" s="12">
        <v>1122</v>
      </c>
      <c r="B1143" s="90" t="s">
        <v>597</v>
      </c>
      <c r="C1143" s="90"/>
      <c r="D1143" s="90"/>
      <c r="E1143" s="90"/>
      <c r="F1143" s="90"/>
      <c r="G1143" s="90"/>
      <c r="H1143" s="90"/>
      <c r="I1143" s="90"/>
      <c r="J1143" s="6">
        <v>2100000</v>
      </c>
      <c r="K1143" s="7">
        <f t="shared" si="81"/>
        <v>399000</v>
      </c>
      <c r="L1143" s="7">
        <f t="shared" si="82"/>
        <v>2499000</v>
      </c>
      <c r="M1143" s="7"/>
      <c r="N1143" s="14"/>
      <c r="O1143" s="7">
        <f t="shared" ref="O1143:O1206" si="84">+M1143*N1143</f>
        <v>0</v>
      </c>
      <c r="P1143" s="7">
        <f t="shared" si="83"/>
        <v>0</v>
      </c>
    </row>
    <row r="1144" spans="1:16" ht="15" customHeight="1" x14ac:dyDescent="0.3">
      <c r="A1144" s="12">
        <v>1123</v>
      </c>
      <c r="B1144" s="90" t="s">
        <v>317</v>
      </c>
      <c r="C1144" s="90"/>
      <c r="D1144" s="90"/>
      <c r="E1144" s="90"/>
      <c r="F1144" s="90"/>
      <c r="G1144" s="90"/>
      <c r="H1144" s="90"/>
      <c r="I1144" s="90"/>
      <c r="J1144" s="6">
        <v>381068.07</v>
      </c>
      <c r="K1144" s="7">
        <f t="shared" si="81"/>
        <v>72402.933300000004</v>
      </c>
      <c r="L1144" s="7">
        <f t="shared" si="82"/>
        <v>453471.00329999998</v>
      </c>
      <c r="M1144" s="7"/>
      <c r="N1144" s="14"/>
      <c r="O1144" s="7">
        <f t="shared" si="84"/>
        <v>0</v>
      </c>
      <c r="P1144" s="7">
        <f t="shared" si="83"/>
        <v>0</v>
      </c>
    </row>
    <row r="1145" spans="1:16" ht="15" customHeight="1" x14ac:dyDescent="0.3">
      <c r="A1145" s="12">
        <v>1124</v>
      </c>
      <c r="B1145" s="90" t="s">
        <v>598</v>
      </c>
      <c r="C1145" s="90"/>
      <c r="D1145" s="90"/>
      <c r="E1145" s="90"/>
      <c r="F1145" s="90"/>
      <c r="G1145" s="90"/>
      <c r="H1145" s="90"/>
      <c r="I1145" s="90"/>
      <c r="J1145" s="6">
        <v>495484.87</v>
      </c>
      <c r="K1145" s="7">
        <f t="shared" si="81"/>
        <v>94142.1253</v>
      </c>
      <c r="L1145" s="7">
        <f t="shared" si="82"/>
        <v>589626.99529999995</v>
      </c>
      <c r="M1145" s="7"/>
      <c r="N1145" s="14"/>
      <c r="O1145" s="7">
        <f t="shared" si="84"/>
        <v>0</v>
      </c>
      <c r="P1145" s="7">
        <f t="shared" si="83"/>
        <v>0</v>
      </c>
    </row>
    <row r="1146" spans="1:16" ht="15" customHeight="1" x14ac:dyDescent="0.3">
      <c r="A1146" s="12">
        <v>1125</v>
      </c>
      <c r="B1146" s="90" t="s">
        <v>599</v>
      </c>
      <c r="C1146" s="90"/>
      <c r="D1146" s="90"/>
      <c r="E1146" s="90"/>
      <c r="F1146" s="90"/>
      <c r="G1146" s="90"/>
      <c r="H1146" s="90"/>
      <c r="I1146" s="90"/>
      <c r="J1146" s="6">
        <v>2461852.94</v>
      </c>
      <c r="K1146" s="7">
        <f t="shared" si="81"/>
        <v>467752.05859999999</v>
      </c>
      <c r="L1146" s="7">
        <f t="shared" si="82"/>
        <v>2929604.9986</v>
      </c>
      <c r="M1146" s="7"/>
      <c r="N1146" s="14"/>
      <c r="O1146" s="7">
        <f t="shared" si="84"/>
        <v>0</v>
      </c>
      <c r="P1146" s="7">
        <f t="shared" si="83"/>
        <v>0</v>
      </c>
    </row>
    <row r="1147" spans="1:16" ht="15" customHeight="1" x14ac:dyDescent="0.3">
      <c r="A1147" s="12">
        <v>1126</v>
      </c>
      <c r="B1147" s="90" t="s">
        <v>601</v>
      </c>
      <c r="C1147" s="90"/>
      <c r="D1147" s="90"/>
      <c r="E1147" s="90"/>
      <c r="F1147" s="90"/>
      <c r="G1147" s="90"/>
      <c r="H1147" s="90"/>
      <c r="I1147" s="90"/>
      <c r="J1147" s="6">
        <v>201000</v>
      </c>
      <c r="K1147" s="7">
        <f t="shared" si="81"/>
        <v>38190</v>
      </c>
      <c r="L1147" s="7">
        <f t="shared" si="82"/>
        <v>239190</v>
      </c>
      <c r="M1147" s="7"/>
      <c r="N1147" s="14"/>
      <c r="O1147" s="7">
        <f t="shared" si="84"/>
        <v>0</v>
      </c>
      <c r="P1147" s="7">
        <f t="shared" si="83"/>
        <v>0</v>
      </c>
    </row>
    <row r="1148" spans="1:16" ht="15" customHeight="1" x14ac:dyDescent="0.3">
      <c r="A1148" s="12">
        <v>1127</v>
      </c>
      <c r="B1148" s="90" t="s">
        <v>602</v>
      </c>
      <c r="C1148" s="90"/>
      <c r="D1148" s="90"/>
      <c r="E1148" s="90"/>
      <c r="F1148" s="90"/>
      <c r="G1148" s="90"/>
      <c r="H1148" s="90"/>
      <c r="I1148" s="90"/>
      <c r="J1148" s="6">
        <v>503000</v>
      </c>
      <c r="K1148" s="7">
        <f t="shared" si="81"/>
        <v>95570</v>
      </c>
      <c r="L1148" s="7">
        <f t="shared" si="82"/>
        <v>598570</v>
      </c>
      <c r="M1148" s="7"/>
      <c r="N1148" s="14"/>
      <c r="O1148" s="7">
        <f t="shared" si="84"/>
        <v>0</v>
      </c>
      <c r="P1148" s="7">
        <f t="shared" si="83"/>
        <v>0</v>
      </c>
    </row>
    <row r="1149" spans="1:16" ht="15" customHeight="1" x14ac:dyDescent="0.3">
      <c r="A1149" s="12">
        <v>1128</v>
      </c>
      <c r="B1149" s="90" t="s">
        <v>603</v>
      </c>
      <c r="C1149" s="90"/>
      <c r="D1149" s="90"/>
      <c r="E1149" s="90"/>
      <c r="F1149" s="90"/>
      <c r="G1149" s="90"/>
      <c r="H1149" s="90"/>
      <c r="I1149" s="90"/>
      <c r="J1149" s="6">
        <v>1502496.64</v>
      </c>
      <c r="K1149" s="7">
        <f t="shared" si="81"/>
        <v>285474.3616</v>
      </c>
      <c r="L1149" s="7">
        <f t="shared" si="82"/>
        <v>1787971.0015999998</v>
      </c>
      <c r="M1149" s="7"/>
      <c r="N1149" s="14"/>
      <c r="O1149" s="7">
        <f t="shared" si="84"/>
        <v>0</v>
      </c>
      <c r="P1149" s="7">
        <f t="shared" si="83"/>
        <v>0</v>
      </c>
    </row>
    <row r="1150" spans="1:16" ht="15" customHeight="1" x14ac:dyDescent="0.3">
      <c r="A1150" s="12">
        <v>1129</v>
      </c>
      <c r="B1150" s="90" t="s">
        <v>132</v>
      </c>
      <c r="C1150" s="90"/>
      <c r="D1150" s="90"/>
      <c r="E1150" s="90"/>
      <c r="F1150" s="90"/>
      <c r="G1150" s="90"/>
      <c r="H1150" s="90"/>
      <c r="I1150" s="90"/>
      <c r="J1150" s="6">
        <v>186030.25</v>
      </c>
      <c r="K1150" s="7">
        <f t="shared" si="81"/>
        <v>35345.747499999998</v>
      </c>
      <c r="L1150" s="7">
        <f t="shared" si="82"/>
        <v>221375.9975</v>
      </c>
      <c r="M1150" s="7"/>
      <c r="N1150" s="14"/>
      <c r="O1150" s="7">
        <f t="shared" si="84"/>
        <v>0</v>
      </c>
      <c r="P1150" s="7">
        <f t="shared" si="83"/>
        <v>0</v>
      </c>
    </row>
    <row r="1151" spans="1:16" ht="15" customHeight="1" x14ac:dyDescent="0.3">
      <c r="A1151" s="12">
        <v>1130</v>
      </c>
      <c r="B1151" s="90" t="s">
        <v>134</v>
      </c>
      <c r="C1151" s="90"/>
      <c r="D1151" s="90"/>
      <c r="E1151" s="90"/>
      <c r="F1151" s="90"/>
      <c r="G1151" s="90"/>
      <c r="H1151" s="90"/>
      <c r="I1151" s="90"/>
      <c r="J1151" s="6">
        <v>312448.74</v>
      </c>
      <c r="K1151" s="7">
        <f t="shared" si="81"/>
        <v>59365.260600000001</v>
      </c>
      <c r="L1151" s="7">
        <f t="shared" si="82"/>
        <v>371814.00059999997</v>
      </c>
      <c r="M1151" s="7"/>
      <c r="N1151" s="14"/>
      <c r="O1151" s="7">
        <f t="shared" si="84"/>
        <v>0</v>
      </c>
      <c r="P1151" s="7">
        <f t="shared" si="83"/>
        <v>0</v>
      </c>
    </row>
    <row r="1152" spans="1:16" ht="15" customHeight="1" x14ac:dyDescent="0.3">
      <c r="A1152" s="12">
        <v>1131</v>
      </c>
      <c r="B1152" s="90" t="s">
        <v>636</v>
      </c>
      <c r="C1152" s="90"/>
      <c r="D1152" s="90"/>
      <c r="E1152" s="90"/>
      <c r="F1152" s="90"/>
      <c r="G1152" s="90"/>
      <c r="H1152" s="90"/>
      <c r="I1152" s="90"/>
      <c r="J1152" s="6">
        <v>170385.71</v>
      </c>
      <c r="K1152" s="7">
        <f t="shared" si="81"/>
        <v>32373.284899999999</v>
      </c>
      <c r="L1152" s="7">
        <f t="shared" si="82"/>
        <v>202758.99489999999</v>
      </c>
      <c r="M1152" s="7"/>
      <c r="N1152" s="14"/>
      <c r="O1152" s="7">
        <f t="shared" si="84"/>
        <v>0</v>
      </c>
      <c r="P1152" s="7">
        <f t="shared" si="83"/>
        <v>0</v>
      </c>
    </row>
    <row r="1153" spans="1:16" ht="15" customHeight="1" x14ac:dyDescent="0.3">
      <c r="A1153" s="12">
        <v>1132</v>
      </c>
      <c r="B1153" s="90" t="s">
        <v>157</v>
      </c>
      <c r="C1153" s="90"/>
      <c r="D1153" s="90"/>
      <c r="E1153" s="90"/>
      <c r="F1153" s="90"/>
      <c r="G1153" s="90"/>
      <c r="H1153" s="90"/>
      <c r="I1153" s="90"/>
      <c r="J1153" s="6">
        <v>406776.47</v>
      </c>
      <c r="K1153" s="7">
        <f t="shared" si="81"/>
        <v>77287.529299999995</v>
      </c>
      <c r="L1153" s="7">
        <f t="shared" si="82"/>
        <v>484063.99929999997</v>
      </c>
      <c r="M1153" s="7"/>
      <c r="N1153" s="14"/>
      <c r="O1153" s="7">
        <f t="shared" si="84"/>
        <v>0</v>
      </c>
      <c r="P1153" s="7">
        <f t="shared" si="83"/>
        <v>0</v>
      </c>
    </row>
    <row r="1154" spans="1:16" ht="15" customHeight="1" x14ac:dyDescent="0.3">
      <c r="A1154" s="12">
        <v>1133</v>
      </c>
      <c r="B1154" s="90" t="s">
        <v>158</v>
      </c>
      <c r="C1154" s="90"/>
      <c r="D1154" s="90"/>
      <c r="E1154" s="90"/>
      <c r="F1154" s="90"/>
      <c r="G1154" s="90"/>
      <c r="H1154" s="90"/>
      <c r="I1154" s="90"/>
      <c r="J1154" s="6">
        <v>334891.59999999998</v>
      </c>
      <c r="K1154" s="7">
        <f t="shared" si="81"/>
        <v>63629.403999999995</v>
      </c>
      <c r="L1154" s="7">
        <f t="shared" si="82"/>
        <v>398521.00399999996</v>
      </c>
      <c r="M1154" s="7"/>
      <c r="N1154" s="14"/>
      <c r="O1154" s="7">
        <f t="shared" si="84"/>
        <v>0</v>
      </c>
      <c r="P1154" s="7">
        <f t="shared" si="83"/>
        <v>0</v>
      </c>
    </row>
    <row r="1155" spans="1:16" ht="15" customHeight="1" x14ac:dyDescent="0.3">
      <c r="A1155" s="12">
        <v>1134</v>
      </c>
      <c r="B1155" s="90" t="s">
        <v>160</v>
      </c>
      <c r="C1155" s="90"/>
      <c r="D1155" s="90"/>
      <c r="E1155" s="90"/>
      <c r="F1155" s="90"/>
      <c r="G1155" s="90"/>
      <c r="H1155" s="90"/>
      <c r="I1155" s="90"/>
      <c r="J1155" s="6">
        <v>1736798.32</v>
      </c>
      <c r="K1155" s="7">
        <f t="shared" si="81"/>
        <v>329991.68080000003</v>
      </c>
      <c r="L1155" s="7">
        <f t="shared" si="82"/>
        <v>2066790.0008</v>
      </c>
      <c r="M1155" s="7"/>
      <c r="N1155" s="14"/>
      <c r="O1155" s="7">
        <f t="shared" si="84"/>
        <v>0</v>
      </c>
      <c r="P1155" s="7">
        <f t="shared" si="83"/>
        <v>0</v>
      </c>
    </row>
    <row r="1156" spans="1:16" ht="15" customHeight="1" x14ac:dyDescent="0.3">
      <c r="A1156" s="12">
        <v>1135</v>
      </c>
      <c r="B1156" s="90" t="s">
        <v>614</v>
      </c>
      <c r="C1156" s="90"/>
      <c r="D1156" s="90"/>
      <c r="E1156" s="90"/>
      <c r="F1156" s="90"/>
      <c r="G1156" s="90"/>
      <c r="H1156" s="90"/>
      <c r="I1156" s="90"/>
      <c r="J1156" s="6">
        <v>130939.5</v>
      </c>
      <c r="K1156" s="7">
        <f t="shared" si="81"/>
        <v>24878.505000000001</v>
      </c>
      <c r="L1156" s="7">
        <f t="shared" si="82"/>
        <v>155818.005</v>
      </c>
      <c r="M1156" s="7"/>
      <c r="N1156" s="14"/>
      <c r="O1156" s="7">
        <f t="shared" si="84"/>
        <v>0</v>
      </c>
      <c r="P1156" s="7">
        <f t="shared" si="83"/>
        <v>0</v>
      </c>
    </row>
    <row r="1157" spans="1:16" ht="15" customHeight="1" x14ac:dyDescent="0.3">
      <c r="A1157" s="12">
        <v>1136</v>
      </c>
      <c r="B1157" s="90" t="s">
        <v>691</v>
      </c>
      <c r="C1157" s="90"/>
      <c r="D1157" s="90"/>
      <c r="E1157" s="90"/>
      <c r="F1157" s="90"/>
      <c r="G1157" s="90"/>
      <c r="H1157" s="90"/>
      <c r="I1157" s="90"/>
      <c r="J1157" s="6">
        <v>227881.51</v>
      </c>
      <c r="K1157" s="7">
        <f t="shared" si="81"/>
        <v>43297.486900000004</v>
      </c>
      <c r="L1157" s="7">
        <f t="shared" si="82"/>
        <v>271178.99690000003</v>
      </c>
      <c r="M1157" s="7"/>
      <c r="N1157" s="14"/>
      <c r="O1157" s="7">
        <f t="shared" si="84"/>
        <v>0</v>
      </c>
      <c r="P1157" s="7">
        <f t="shared" si="83"/>
        <v>0</v>
      </c>
    </row>
    <row r="1158" spans="1:16" ht="15" customHeight="1" x14ac:dyDescent="0.3">
      <c r="A1158" s="12">
        <v>1137</v>
      </c>
      <c r="B1158" s="90" t="s">
        <v>353</v>
      </c>
      <c r="C1158" s="90"/>
      <c r="D1158" s="90"/>
      <c r="E1158" s="90"/>
      <c r="F1158" s="90"/>
      <c r="G1158" s="90"/>
      <c r="H1158" s="90"/>
      <c r="I1158" s="90"/>
      <c r="J1158" s="6">
        <v>306169.75</v>
      </c>
      <c r="K1158" s="7">
        <f t="shared" si="81"/>
        <v>58172.252500000002</v>
      </c>
      <c r="L1158" s="7">
        <f t="shared" si="82"/>
        <v>364342.0025</v>
      </c>
      <c r="M1158" s="7"/>
      <c r="N1158" s="14"/>
      <c r="O1158" s="7">
        <f t="shared" si="84"/>
        <v>0</v>
      </c>
      <c r="P1158" s="7">
        <f t="shared" si="83"/>
        <v>0</v>
      </c>
    </row>
    <row r="1159" spans="1:16" ht="15" customHeight="1" x14ac:dyDescent="0.3">
      <c r="A1159" s="12">
        <v>1138</v>
      </c>
      <c r="B1159" s="90" t="s">
        <v>615</v>
      </c>
      <c r="C1159" s="90"/>
      <c r="D1159" s="90"/>
      <c r="E1159" s="90"/>
      <c r="F1159" s="90"/>
      <c r="G1159" s="90"/>
      <c r="H1159" s="90"/>
      <c r="I1159" s="90"/>
      <c r="J1159" s="6">
        <v>76000</v>
      </c>
      <c r="K1159" s="7">
        <f t="shared" si="81"/>
        <v>14440</v>
      </c>
      <c r="L1159" s="7">
        <f t="shared" si="82"/>
        <v>90440</v>
      </c>
      <c r="M1159" s="7"/>
      <c r="N1159" s="14"/>
      <c r="O1159" s="7">
        <f t="shared" si="84"/>
        <v>0</v>
      </c>
      <c r="P1159" s="7">
        <f t="shared" si="83"/>
        <v>0</v>
      </c>
    </row>
    <row r="1160" spans="1:16" ht="15" customHeight="1" x14ac:dyDescent="0.3">
      <c r="A1160" s="12">
        <v>1139</v>
      </c>
      <c r="B1160" s="90" t="s">
        <v>359</v>
      </c>
      <c r="C1160" s="90"/>
      <c r="D1160" s="90"/>
      <c r="E1160" s="90"/>
      <c r="F1160" s="90"/>
      <c r="G1160" s="90"/>
      <c r="H1160" s="90"/>
      <c r="I1160" s="90"/>
      <c r="J1160" s="6">
        <v>702250.42</v>
      </c>
      <c r="K1160" s="7">
        <f t="shared" ref="K1160:K1223" si="85">+J1160*19%</f>
        <v>133427.57980000001</v>
      </c>
      <c r="L1160" s="7">
        <f t="shared" ref="L1160:L1223" si="86">+J1160+K1160</f>
        <v>835677.99980000011</v>
      </c>
      <c r="M1160" s="7"/>
      <c r="N1160" s="14"/>
      <c r="O1160" s="7">
        <f t="shared" si="84"/>
        <v>0</v>
      </c>
      <c r="P1160" s="7">
        <f t="shared" ref="P1160:P1173" si="87">+M1160+O1160</f>
        <v>0</v>
      </c>
    </row>
    <row r="1161" spans="1:16" ht="15" customHeight="1" x14ac:dyDescent="0.3">
      <c r="A1161" s="12">
        <v>1140</v>
      </c>
      <c r="B1161" s="90" t="s">
        <v>180</v>
      </c>
      <c r="C1161" s="90"/>
      <c r="D1161" s="90"/>
      <c r="E1161" s="90"/>
      <c r="F1161" s="90"/>
      <c r="G1161" s="90"/>
      <c r="H1161" s="90"/>
      <c r="I1161" s="90"/>
      <c r="J1161" s="6">
        <v>333428.57</v>
      </c>
      <c r="K1161" s="7">
        <f t="shared" si="85"/>
        <v>63351.4283</v>
      </c>
      <c r="L1161" s="7">
        <f t="shared" si="86"/>
        <v>396779.99829999998</v>
      </c>
      <c r="M1161" s="7"/>
      <c r="N1161" s="14"/>
      <c r="O1161" s="7">
        <f t="shared" si="84"/>
        <v>0</v>
      </c>
      <c r="P1161" s="7">
        <f t="shared" si="87"/>
        <v>0</v>
      </c>
    </row>
    <row r="1162" spans="1:16" ht="15" customHeight="1" x14ac:dyDescent="0.3">
      <c r="A1162" s="12">
        <v>1141</v>
      </c>
      <c r="B1162" s="90" t="s">
        <v>637</v>
      </c>
      <c r="C1162" s="90"/>
      <c r="D1162" s="90"/>
      <c r="E1162" s="90"/>
      <c r="F1162" s="90"/>
      <c r="G1162" s="90"/>
      <c r="H1162" s="90"/>
      <c r="I1162" s="90"/>
      <c r="J1162" s="6">
        <v>504000</v>
      </c>
      <c r="K1162" s="7">
        <f t="shared" si="85"/>
        <v>95760</v>
      </c>
      <c r="L1162" s="7">
        <f t="shared" si="86"/>
        <v>599760</v>
      </c>
      <c r="M1162" s="7"/>
      <c r="N1162" s="14"/>
      <c r="O1162" s="7">
        <f t="shared" si="84"/>
        <v>0</v>
      </c>
      <c r="P1162" s="7">
        <f t="shared" si="87"/>
        <v>0</v>
      </c>
    </row>
    <row r="1163" spans="1:16" ht="15" customHeight="1" x14ac:dyDescent="0.3">
      <c r="A1163" s="12">
        <v>1142</v>
      </c>
      <c r="B1163" s="90" t="s">
        <v>617</v>
      </c>
      <c r="C1163" s="90"/>
      <c r="D1163" s="90"/>
      <c r="E1163" s="90"/>
      <c r="F1163" s="90"/>
      <c r="G1163" s="90"/>
      <c r="H1163" s="90"/>
      <c r="I1163" s="90"/>
      <c r="J1163" s="6">
        <v>246000</v>
      </c>
      <c r="K1163" s="7">
        <f t="shared" si="85"/>
        <v>46740</v>
      </c>
      <c r="L1163" s="7">
        <f t="shared" si="86"/>
        <v>292740</v>
      </c>
      <c r="M1163" s="7"/>
      <c r="N1163" s="14"/>
      <c r="O1163" s="7">
        <f t="shared" si="84"/>
        <v>0</v>
      </c>
      <c r="P1163" s="7">
        <f t="shared" si="87"/>
        <v>0</v>
      </c>
    </row>
    <row r="1164" spans="1:16" ht="15" customHeight="1" x14ac:dyDescent="0.3">
      <c r="A1164" s="12">
        <v>1143</v>
      </c>
      <c r="B1164" s="90" t="s">
        <v>618</v>
      </c>
      <c r="C1164" s="90"/>
      <c r="D1164" s="90"/>
      <c r="E1164" s="90"/>
      <c r="F1164" s="90"/>
      <c r="G1164" s="90"/>
      <c r="H1164" s="90"/>
      <c r="I1164" s="90"/>
      <c r="J1164" s="6">
        <v>190000</v>
      </c>
      <c r="K1164" s="7">
        <f t="shared" si="85"/>
        <v>36100</v>
      </c>
      <c r="L1164" s="7">
        <f t="shared" si="86"/>
        <v>226100</v>
      </c>
      <c r="M1164" s="7"/>
      <c r="N1164" s="14"/>
      <c r="O1164" s="7">
        <f t="shared" si="84"/>
        <v>0</v>
      </c>
      <c r="P1164" s="7">
        <f t="shared" si="87"/>
        <v>0</v>
      </c>
    </row>
    <row r="1165" spans="1:16" ht="15" customHeight="1" x14ac:dyDescent="0.3">
      <c r="A1165" s="12">
        <v>1144</v>
      </c>
      <c r="B1165" s="90" t="s">
        <v>619</v>
      </c>
      <c r="C1165" s="90"/>
      <c r="D1165" s="90"/>
      <c r="E1165" s="90"/>
      <c r="F1165" s="90"/>
      <c r="G1165" s="90"/>
      <c r="H1165" s="90"/>
      <c r="I1165" s="90"/>
      <c r="J1165" s="6">
        <v>301785.71000000002</v>
      </c>
      <c r="K1165" s="7">
        <f t="shared" si="85"/>
        <v>57339.284900000006</v>
      </c>
      <c r="L1165" s="7">
        <f t="shared" si="86"/>
        <v>359124.99490000005</v>
      </c>
      <c r="M1165" s="7"/>
      <c r="N1165" s="14"/>
      <c r="O1165" s="7">
        <f t="shared" si="84"/>
        <v>0</v>
      </c>
      <c r="P1165" s="7">
        <f t="shared" si="87"/>
        <v>0</v>
      </c>
    </row>
    <row r="1166" spans="1:16" ht="15" customHeight="1" x14ac:dyDescent="0.3">
      <c r="A1166" s="12">
        <v>1145</v>
      </c>
      <c r="B1166" s="90" t="s">
        <v>188</v>
      </c>
      <c r="C1166" s="90"/>
      <c r="D1166" s="90"/>
      <c r="E1166" s="90"/>
      <c r="F1166" s="90"/>
      <c r="G1166" s="90"/>
      <c r="H1166" s="90"/>
      <c r="I1166" s="90"/>
      <c r="J1166" s="6">
        <v>360414.29</v>
      </c>
      <c r="K1166" s="7">
        <f t="shared" si="85"/>
        <v>68478.715100000001</v>
      </c>
      <c r="L1166" s="7">
        <f t="shared" si="86"/>
        <v>428893.00509999995</v>
      </c>
      <c r="M1166" s="7"/>
      <c r="N1166" s="14"/>
      <c r="O1166" s="7">
        <f t="shared" si="84"/>
        <v>0</v>
      </c>
      <c r="P1166" s="7">
        <f t="shared" si="87"/>
        <v>0</v>
      </c>
    </row>
    <row r="1167" spans="1:16" ht="15" customHeight="1" x14ac:dyDescent="0.3">
      <c r="A1167" s="12">
        <v>1146</v>
      </c>
      <c r="B1167" s="90" t="s">
        <v>623</v>
      </c>
      <c r="C1167" s="90"/>
      <c r="D1167" s="90"/>
      <c r="E1167" s="90"/>
      <c r="F1167" s="90"/>
      <c r="G1167" s="90"/>
      <c r="H1167" s="90"/>
      <c r="I1167" s="90"/>
      <c r="J1167" s="6">
        <v>332963.87</v>
      </c>
      <c r="K1167" s="7">
        <f t="shared" si="85"/>
        <v>63263.135300000002</v>
      </c>
      <c r="L1167" s="7">
        <f t="shared" si="86"/>
        <v>396227.00530000002</v>
      </c>
      <c r="M1167" s="7"/>
      <c r="N1167" s="14"/>
      <c r="O1167" s="7">
        <f t="shared" si="84"/>
        <v>0</v>
      </c>
      <c r="P1167" s="7">
        <f t="shared" si="87"/>
        <v>0</v>
      </c>
    </row>
    <row r="1168" spans="1:16" ht="15" customHeight="1" x14ac:dyDescent="0.3">
      <c r="A1168" s="12">
        <v>1147</v>
      </c>
      <c r="B1168" s="90" t="s">
        <v>194</v>
      </c>
      <c r="C1168" s="90"/>
      <c r="D1168" s="90"/>
      <c r="E1168" s="90"/>
      <c r="F1168" s="90"/>
      <c r="G1168" s="90"/>
      <c r="H1168" s="90"/>
      <c r="I1168" s="90"/>
      <c r="J1168" s="6">
        <v>379724.37</v>
      </c>
      <c r="K1168" s="7">
        <f t="shared" si="85"/>
        <v>72147.630300000004</v>
      </c>
      <c r="L1168" s="7">
        <f t="shared" si="86"/>
        <v>451872.00030000001</v>
      </c>
      <c r="M1168" s="7"/>
      <c r="N1168" s="14"/>
      <c r="O1168" s="7">
        <f t="shared" si="84"/>
        <v>0</v>
      </c>
      <c r="P1168" s="7">
        <f t="shared" si="87"/>
        <v>0</v>
      </c>
    </row>
    <row r="1169" spans="1:16" ht="15" customHeight="1" x14ac:dyDescent="0.3">
      <c r="A1169" s="12">
        <v>1148</v>
      </c>
      <c r="B1169" s="90" t="s">
        <v>626</v>
      </c>
      <c r="C1169" s="90"/>
      <c r="D1169" s="90"/>
      <c r="E1169" s="90"/>
      <c r="F1169" s="90"/>
      <c r="G1169" s="90"/>
      <c r="H1169" s="90"/>
      <c r="I1169" s="90"/>
      <c r="J1169" s="6">
        <v>424138.66</v>
      </c>
      <c r="K1169" s="7">
        <f t="shared" si="85"/>
        <v>80586.345399999991</v>
      </c>
      <c r="L1169" s="7">
        <f t="shared" si="86"/>
        <v>504725.00539999997</v>
      </c>
      <c r="M1169" s="7"/>
      <c r="N1169" s="14"/>
      <c r="O1169" s="7">
        <f t="shared" si="84"/>
        <v>0</v>
      </c>
      <c r="P1169" s="7">
        <f t="shared" si="87"/>
        <v>0</v>
      </c>
    </row>
    <row r="1170" spans="1:16" ht="15" customHeight="1" x14ac:dyDescent="0.3">
      <c r="A1170" s="12">
        <v>1149</v>
      </c>
      <c r="B1170" s="90" t="s">
        <v>627</v>
      </c>
      <c r="C1170" s="90"/>
      <c r="D1170" s="90"/>
      <c r="E1170" s="90"/>
      <c r="F1170" s="90"/>
      <c r="G1170" s="90"/>
      <c r="H1170" s="90"/>
      <c r="I1170" s="90"/>
      <c r="J1170" s="6">
        <v>326282.34999999998</v>
      </c>
      <c r="K1170" s="7">
        <f t="shared" si="85"/>
        <v>61993.646499999995</v>
      </c>
      <c r="L1170" s="7">
        <f t="shared" si="86"/>
        <v>388275.99649999995</v>
      </c>
      <c r="M1170" s="7"/>
      <c r="N1170" s="14"/>
      <c r="O1170" s="7">
        <f t="shared" si="84"/>
        <v>0</v>
      </c>
      <c r="P1170" s="7">
        <f t="shared" si="87"/>
        <v>0</v>
      </c>
    </row>
    <row r="1171" spans="1:16" ht="15" customHeight="1" x14ac:dyDescent="0.3">
      <c r="A1171" s="12">
        <v>1150</v>
      </c>
      <c r="B1171" s="90" t="s">
        <v>628</v>
      </c>
      <c r="C1171" s="90"/>
      <c r="D1171" s="90"/>
      <c r="E1171" s="90"/>
      <c r="F1171" s="90"/>
      <c r="G1171" s="90"/>
      <c r="H1171" s="90"/>
      <c r="I1171" s="90"/>
      <c r="J1171" s="6">
        <v>53516.81</v>
      </c>
      <c r="K1171" s="7">
        <f t="shared" si="85"/>
        <v>10168.1939</v>
      </c>
      <c r="L1171" s="7">
        <f t="shared" si="86"/>
        <v>63685.003899999996</v>
      </c>
      <c r="M1171" s="7"/>
      <c r="N1171" s="14"/>
      <c r="O1171" s="7">
        <f t="shared" si="84"/>
        <v>0</v>
      </c>
      <c r="P1171" s="7">
        <f t="shared" si="87"/>
        <v>0</v>
      </c>
    </row>
    <row r="1172" spans="1:16" ht="15" customHeight="1" x14ac:dyDescent="0.3">
      <c r="A1172" s="12">
        <v>1151</v>
      </c>
      <c r="B1172" s="90" t="s">
        <v>202</v>
      </c>
      <c r="C1172" s="90"/>
      <c r="D1172" s="90"/>
      <c r="E1172" s="90"/>
      <c r="F1172" s="90"/>
      <c r="G1172" s="90"/>
      <c r="H1172" s="90"/>
      <c r="I1172" s="90"/>
      <c r="J1172" s="6">
        <v>300259.65999999997</v>
      </c>
      <c r="K1172" s="7">
        <f t="shared" si="85"/>
        <v>57049.335399999996</v>
      </c>
      <c r="L1172" s="7">
        <f t="shared" si="86"/>
        <v>357308.99539999996</v>
      </c>
      <c r="M1172" s="7"/>
      <c r="N1172" s="14"/>
      <c r="O1172" s="7">
        <f t="shared" si="84"/>
        <v>0</v>
      </c>
      <c r="P1172" s="7">
        <f t="shared" si="87"/>
        <v>0</v>
      </c>
    </row>
    <row r="1173" spans="1:16" ht="15" customHeight="1" x14ac:dyDescent="0.3">
      <c r="A1173" s="12">
        <v>1152</v>
      </c>
      <c r="B1173" s="90" t="s">
        <v>206</v>
      </c>
      <c r="C1173" s="90"/>
      <c r="D1173" s="90"/>
      <c r="E1173" s="90"/>
      <c r="F1173" s="90"/>
      <c r="G1173" s="90"/>
      <c r="H1173" s="90"/>
      <c r="I1173" s="90"/>
      <c r="J1173" s="6">
        <v>1581422.69</v>
      </c>
      <c r="K1173" s="7">
        <f t="shared" si="85"/>
        <v>300470.31109999999</v>
      </c>
      <c r="L1173" s="7">
        <f t="shared" si="86"/>
        <v>1881893.0011</v>
      </c>
      <c r="M1173" s="7"/>
      <c r="N1173" s="14"/>
      <c r="O1173" s="7">
        <f t="shared" si="84"/>
        <v>0</v>
      </c>
      <c r="P1173" s="7">
        <f t="shared" si="87"/>
        <v>0</v>
      </c>
    </row>
    <row r="1174" spans="1:16" ht="15" customHeight="1" x14ac:dyDescent="0.3">
      <c r="A1174" s="89" t="s">
        <v>692</v>
      </c>
      <c r="B1174" s="89"/>
      <c r="C1174" s="89"/>
      <c r="D1174" s="89"/>
      <c r="E1174" s="89"/>
      <c r="F1174" s="89"/>
      <c r="G1174" s="89"/>
      <c r="H1174" s="89"/>
      <c r="I1174" s="89"/>
      <c r="J1174" s="8"/>
      <c r="K1174" s="9"/>
      <c r="L1174" s="9"/>
      <c r="M1174" s="9"/>
      <c r="N1174" s="15"/>
      <c r="O1174" s="9"/>
      <c r="P1174" s="9"/>
    </row>
    <row r="1175" spans="1:16" ht="15" customHeight="1" x14ac:dyDescent="0.3">
      <c r="A1175" s="12">
        <v>1153</v>
      </c>
      <c r="B1175" s="92" t="s">
        <v>210</v>
      </c>
      <c r="C1175" s="92"/>
      <c r="D1175" s="92"/>
      <c r="E1175" s="92"/>
      <c r="F1175" s="92"/>
      <c r="G1175" s="92"/>
      <c r="H1175" s="92"/>
      <c r="I1175" s="92"/>
      <c r="J1175" s="6">
        <v>31000</v>
      </c>
      <c r="K1175" s="7">
        <f t="shared" si="85"/>
        <v>5890</v>
      </c>
      <c r="L1175" s="7">
        <f t="shared" si="86"/>
        <v>36890</v>
      </c>
      <c r="M1175" s="7"/>
      <c r="N1175" s="14"/>
      <c r="O1175" s="7">
        <f t="shared" si="84"/>
        <v>0</v>
      </c>
      <c r="P1175" s="7">
        <f t="shared" ref="P1175:P1206" si="88">+M1175+O1175</f>
        <v>0</v>
      </c>
    </row>
    <row r="1176" spans="1:16" ht="15" customHeight="1" x14ac:dyDescent="0.3">
      <c r="A1176" s="12">
        <v>1154</v>
      </c>
      <c r="B1176" s="92" t="s">
        <v>212</v>
      </c>
      <c r="C1176" s="92"/>
      <c r="D1176" s="92"/>
      <c r="E1176" s="92"/>
      <c r="F1176" s="92"/>
      <c r="G1176" s="92"/>
      <c r="H1176" s="92"/>
      <c r="I1176" s="92"/>
      <c r="J1176" s="6">
        <v>551000</v>
      </c>
      <c r="K1176" s="7">
        <f t="shared" si="85"/>
        <v>104690</v>
      </c>
      <c r="L1176" s="7">
        <f t="shared" si="86"/>
        <v>655690</v>
      </c>
      <c r="M1176" s="7"/>
      <c r="N1176" s="14"/>
      <c r="O1176" s="7">
        <f t="shared" si="84"/>
        <v>0</v>
      </c>
      <c r="P1176" s="7">
        <f t="shared" si="88"/>
        <v>0</v>
      </c>
    </row>
    <row r="1177" spans="1:16" ht="15" customHeight="1" x14ac:dyDescent="0.3">
      <c r="A1177" s="12">
        <v>1155</v>
      </c>
      <c r="B1177" s="92" t="s">
        <v>438</v>
      </c>
      <c r="C1177" s="92"/>
      <c r="D1177" s="92"/>
      <c r="E1177" s="92"/>
      <c r="F1177" s="92"/>
      <c r="G1177" s="92"/>
      <c r="H1177" s="92"/>
      <c r="I1177" s="92"/>
      <c r="J1177" s="6">
        <v>529465.55000000005</v>
      </c>
      <c r="K1177" s="7">
        <f t="shared" si="85"/>
        <v>100598.45450000001</v>
      </c>
      <c r="L1177" s="7">
        <f t="shared" si="86"/>
        <v>630064.00450000004</v>
      </c>
      <c r="M1177" s="7"/>
      <c r="N1177" s="14"/>
      <c r="O1177" s="7">
        <f t="shared" si="84"/>
        <v>0</v>
      </c>
      <c r="P1177" s="7">
        <f t="shared" si="88"/>
        <v>0</v>
      </c>
    </row>
    <row r="1178" spans="1:16" ht="15" customHeight="1" x14ac:dyDescent="0.3">
      <c r="A1178" s="12">
        <v>1156</v>
      </c>
      <c r="B1178" s="92" t="s">
        <v>439</v>
      </c>
      <c r="C1178" s="92"/>
      <c r="D1178" s="92"/>
      <c r="E1178" s="92"/>
      <c r="F1178" s="92"/>
      <c r="G1178" s="92"/>
      <c r="H1178" s="92"/>
      <c r="I1178" s="92"/>
      <c r="J1178" s="6">
        <v>33500</v>
      </c>
      <c r="K1178" s="7">
        <f t="shared" si="85"/>
        <v>6365</v>
      </c>
      <c r="L1178" s="7">
        <f t="shared" si="86"/>
        <v>39865</v>
      </c>
      <c r="M1178" s="7"/>
      <c r="N1178" s="14"/>
      <c r="O1178" s="7">
        <f t="shared" si="84"/>
        <v>0</v>
      </c>
      <c r="P1178" s="7">
        <f t="shared" si="88"/>
        <v>0</v>
      </c>
    </row>
    <row r="1179" spans="1:16" ht="15" customHeight="1" x14ac:dyDescent="0.3">
      <c r="A1179" s="12">
        <v>1157</v>
      </c>
      <c r="B1179" s="92" t="s">
        <v>213</v>
      </c>
      <c r="C1179" s="92"/>
      <c r="D1179" s="92"/>
      <c r="E1179" s="92"/>
      <c r="F1179" s="92"/>
      <c r="G1179" s="92"/>
      <c r="H1179" s="92"/>
      <c r="I1179" s="92"/>
      <c r="J1179" s="6">
        <v>43500</v>
      </c>
      <c r="K1179" s="7">
        <f t="shared" si="85"/>
        <v>8265</v>
      </c>
      <c r="L1179" s="7">
        <f t="shared" si="86"/>
        <v>51765</v>
      </c>
      <c r="M1179" s="7"/>
      <c r="N1179" s="14"/>
      <c r="O1179" s="7">
        <f t="shared" si="84"/>
        <v>0</v>
      </c>
      <c r="P1179" s="7">
        <f t="shared" si="88"/>
        <v>0</v>
      </c>
    </row>
    <row r="1180" spans="1:16" ht="15" customHeight="1" x14ac:dyDescent="0.3">
      <c r="A1180" s="12">
        <v>1158</v>
      </c>
      <c r="B1180" s="92" t="s">
        <v>214</v>
      </c>
      <c r="C1180" s="92"/>
      <c r="D1180" s="92"/>
      <c r="E1180" s="92"/>
      <c r="F1180" s="92"/>
      <c r="G1180" s="92"/>
      <c r="H1180" s="92"/>
      <c r="I1180" s="92"/>
      <c r="J1180" s="6">
        <v>33500</v>
      </c>
      <c r="K1180" s="7">
        <f t="shared" si="85"/>
        <v>6365</v>
      </c>
      <c r="L1180" s="7">
        <f t="shared" si="86"/>
        <v>39865</v>
      </c>
      <c r="M1180" s="7"/>
      <c r="N1180" s="14"/>
      <c r="O1180" s="7">
        <f t="shared" si="84"/>
        <v>0</v>
      </c>
      <c r="P1180" s="7">
        <f t="shared" si="88"/>
        <v>0</v>
      </c>
    </row>
    <row r="1181" spans="1:16" ht="15" customHeight="1" x14ac:dyDescent="0.3">
      <c r="A1181" s="12">
        <v>1159</v>
      </c>
      <c r="B1181" s="92" t="s">
        <v>215</v>
      </c>
      <c r="C1181" s="92"/>
      <c r="D1181" s="92"/>
      <c r="E1181" s="92"/>
      <c r="F1181" s="92"/>
      <c r="G1181" s="92"/>
      <c r="H1181" s="92"/>
      <c r="I1181" s="92"/>
      <c r="J1181" s="6">
        <v>54000</v>
      </c>
      <c r="K1181" s="7">
        <f t="shared" si="85"/>
        <v>10260</v>
      </c>
      <c r="L1181" s="7">
        <f t="shared" si="86"/>
        <v>64260</v>
      </c>
      <c r="M1181" s="7"/>
      <c r="N1181" s="14"/>
      <c r="O1181" s="7">
        <f t="shared" si="84"/>
        <v>0</v>
      </c>
      <c r="P1181" s="7">
        <f t="shared" si="88"/>
        <v>0</v>
      </c>
    </row>
    <row r="1182" spans="1:16" ht="15" customHeight="1" x14ac:dyDescent="0.3">
      <c r="A1182" s="12">
        <v>1160</v>
      </c>
      <c r="B1182" s="92" t="s">
        <v>216</v>
      </c>
      <c r="C1182" s="92"/>
      <c r="D1182" s="92"/>
      <c r="E1182" s="92"/>
      <c r="F1182" s="92"/>
      <c r="G1182" s="92"/>
      <c r="H1182" s="92"/>
      <c r="I1182" s="92"/>
      <c r="J1182" s="6">
        <v>54000</v>
      </c>
      <c r="K1182" s="7">
        <f t="shared" si="85"/>
        <v>10260</v>
      </c>
      <c r="L1182" s="7">
        <f t="shared" si="86"/>
        <v>64260</v>
      </c>
      <c r="M1182" s="7"/>
      <c r="N1182" s="14"/>
      <c r="O1182" s="7">
        <f t="shared" si="84"/>
        <v>0</v>
      </c>
      <c r="P1182" s="7">
        <f t="shared" si="88"/>
        <v>0</v>
      </c>
    </row>
    <row r="1183" spans="1:16" ht="15" customHeight="1" x14ac:dyDescent="0.3">
      <c r="A1183" s="12">
        <v>1161</v>
      </c>
      <c r="B1183" s="92" t="s">
        <v>217</v>
      </c>
      <c r="C1183" s="92"/>
      <c r="D1183" s="92"/>
      <c r="E1183" s="92"/>
      <c r="F1183" s="92"/>
      <c r="G1183" s="92"/>
      <c r="H1183" s="92"/>
      <c r="I1183" s="92"/>
      <c r="J1183" s="6">
        <v>33500</v>
      </c>
      <c r="K1183" s="7">
        <f t="shared" si="85"/>
        <v>6365</v>
      </c>
      <c r="L1183" s="7">
        <f t="shared" si="86"/>
        <v>39865</v>
      </c>
      <c r="M1183" s="7"/>
      <c r="N1183" s="14"/>
      <c r="O1183" s="7">
        <f t="shared" si="84"/>
        <v>0</v>
      </c>
      <c r="P1183" s="7">
        <f t="shared" si="88"/>
        <v>0</v>
      </c>
    </row>
    <row r="1184" spans="1:16" ht="15" customHeight="1" x14ac:dyDescent="0.3">
      <c r="A1184" s="12">
        <v>1162</v>
      </c>
      <c r="B1184" s="92" t="s">
        <v>218</v>
      </c>
      <c r="C1184" s="92"/>
      <c r="D1184" s="92"/>
      <c r="E1184" s="92"/>
      <c r="F1184" s="92"/>
      <c r="G1184" s="92"/>
      <c r="H1184" s="92"/>
      <c r="I1184" s="92"/>
      <c r="J1184" s="6">
        <v>265500</v>
      </c>
      <c r="K1184" s="7">
        <f t="shared" si="85"/>
        <v>50445</v>
      </c>
      <c r="L1184" s="7">
        <f t="shared" si="86"/>
        <v>315945</v>
      </c>
      <c r="M1184" s="7"/>
      <c r="N1184" s="14"/>
      <c r="O1184" s="7">
        <f t="shared" si="84"/>
        <v>0</v>
      </c>
      <c r="P1184" s="7">
        <f t="shared" si="88"/>
        <v>0</v>
      </c>
    </row>
    <row r="1185" spans="1:16" ht="15" customHeight="1" x14ac:dyDescent="0.3">
      <c r="A1185" s="12">
        <v>1163</v>
      </c>
      <c r="B1185" s="92" t="s">
        <v>219</v>
      </c>
      <c r="C1185" s="92"/>
      <c r="D1185" s="92"/>
      <c r="E1185" s="92"/>
      <c r="F1185" s="92"/>
      <c r="G1185" s="92"/>
      <c r="H1185" s="92"/>
      <c r="I1185" s="92"/>
      <c r="J1185" s="6">
        <v>455500</v>
      </c>
      <c r="K1185" s="7">
        <f t="shared" si="85"/>
        <v>86545</v>
      </c>
      <c r="L1185" s="7">
        <f t="shared" si="86"/>
        <v>542045</v>
      </c>
      <c r="M1185" s="7"/>
      <c r="N1185" s="14"/>
      <c r="O1185" s="7">
        <f t="shared" si="84"/>
        <v>0</v>
      </c>
      <c r="P1185" s="7">
        <f t="shared" si="88"/>
        <v>0</v>
      </c>
    </row>
    <row r="1186" spans="1:16" x14ac:dyDescent="0.3">
      <c r="A1186" s="12">
        <v>1164</v>
      </c>
      <c r="B1186" s="92" t="s">
        <v>440</v>
      </c>
      <c r="C1186" s="92"/>
      <c r="D1186" s="92"/>
      <c r="E1186" s="92"/>
      <c r="F1186" s="92"/>
      <c r="G1186" s="92"/>
      <c r="H1186" s="92"/>
      <c r="I1186" s="92"/>
      <c r="J1186" s="6">
        <v>253000</v>
      </c>
      <c r="K1186" s="7">
        <f t="shared" si="85"/>
        <v>48070</v>
      </c>
      <c r="L1186" s="7">
        <f t="shared" si="86"/>
        <v>301070</v>
      </c>
      <c r="M1186" s="7"/>
      <c r="N1186" s="14"/>
      <c r="O1186" s="7">
        <f t="shared" si="84"/>
        <v>0</v>
      </c>
      <c r="P1186" s="7">
        <f t="shared" si="88"/>
        <v>0</v>
      </c>
    </row>
    <row r="1187" spans="1:16" ht="15" customHeight="1" x14ac:dyDescent="0.3">
      <c r="A1187" s="12">
        <v>1165</v>
      </c>
      <c r="B1187" s="92" t="s">
        <v>222</v>
      </c>
      <c r="C1187" s="92"/>
      <c r="D1187" s="92"/>
      <c r="E1187" s="92"/>
      <c r="F1187" s="92"/>
      <c r="G1187" s="92"/>
      <c r="H1187" s="92"/>
      <c r="I1187" s="92"/>
      <c r="J1187" s="6">
        <v>412000</v>
      </c>
      <c r="K1187" s="7">
        <f t="shared" si="85"/>
        <v>78280</v>
      </c>
      <c r="L1187" s="7">
        <f t="shared" si="86"/>
        <v>490280</v>
      </c>
      <c r="M1187" s="7"/>
      <c r="N1187" s="14"/>
      <c r="O1187" s="7">
        <f t="shared" si="84"/>
        <v>0</v>
      </c>
      <c r="P1187" s="7">
        <f t="shared" si="88"/>
        <v>0</v>
      </c>
    </row>
    <row r="1188" spans="1:16" ht="15" customHeight="1" x14ac:dyDescent="0.3">
      <c r="A1188" s="12">
        <v>1166</v>
      </c>
      <c r="B1188" s="92" t="s">
        <v>441</v>
      </c>
      <c r="C1188" s="92"/>
      <c r="D1188" s="92"/>
      <c r="E1188" s="92"/>
      <c r="F1188" s="92"/>
      <c r="G1188" s="92"/>
      <c r="H1188" s="92"/>
      <c r="I1188" s="92"/>
      <c r="J1188" s="6">
        <v>195500</v>
      </c>
      <c r="K1188" s="7">
        <f t="shared" si="85"/>
        <v>37145</v>
      </c>
      <c r="L1188" s="7">
        <f t="shared" si="86"/>
        <v>232645</v>
      </c>
      <c r="M1188" s="7"/>
      <c r="N1188" s="14"/>
      <c r="O1188" s="7">
        <f t="shared" si="84"/>
        <v>0</v>
      </c>
      <c r="P1188" s="7">
        <f t="shared" si="88"/>
        <v>0</v>
      </c>
    </row>
    <row r="1189" spans="1:16" ht="15" customHeight="1" x14ac:dyDescent="0.3">
      <c r="A1189" s="12">
        <v>1167</v>
      </c>
      <c r="B1189" s="92" t="s">
        <v>223</v>
      </c>
      <c r="C1189" s="92"/>
      <c r="D1189" s="92"/>
      <c r="E1189" s="92"/>
      <c r="F1189" s="92"/>
      <c r="G1189" s="92"/>
      <c r="H1189" s="92"/>
      <c r="I1189" s="92"/>
      <c r="J1189" s="6">
        <v>215500</v>
      </c>
      <c r="K1189" s="7">
        <f t="shared" si="85"/>
        <v>40945</v>
      </c>
      <c r="L1189" s="7">
        <f t="shared" si="86"/>
        <v>256445</v>
      </c>
      <c r="M1189" s="7"/>
      <c r="N1189" s="14"/>
      <c r="O1189" s="7">
        <f t="shared" si="84"/>
        <v>0</v>
      </c>
      <c r="P1189" s="7">
        <f t="shared" si="88"/>
        <v>0</v>
      </c>
    </row>
    <row r="1190" spans="1:16" ht="15" customHeight="1" x14ac:dyDescent="0.3">
      <c r="A1190" s="12">
        <v>1168</v>
      </c>
      <c r="B1190" s="92" t="s">
        <v>442</v>
      </c>
      <c r="C1190" s="92"/>
      <c r="D1190" s="92"/>
      <c r="E1190" s="92"/>
      <c r="F1190" s="92"/>
      <c r="G1190" s="92"/>
      <c r="H1190" s="92"/>
      <c r="I1190" s="92"/>
      <c r="J1190" s="6">
        <v>2319000</v>
      </c>
      <c r="K1190" s="7">
        <f t="shared" si="85"/>
        <v>440610</v>
      </c>
      <c r="L1190" s="7">
        <f t="shared" si="86"/>
        <v>2759610</v>
      </c>
      <c r="M1190" s="7"/>
      <c r="N1190" s="14"/>
      <c r="O1190" s="7">
        <f t="shared" si="84"/>
        <v>0</v>
      </c>
      <c r="P1190" s="7">
        <f t="shared" si="88"/>
        <v>0</v>
      </c>
    </row>
    <row r="1191" spans="1:16" ht="15" customHeight="1" x14ac:dyDescent="0.3">
      <c r="A1191" s="12">
        <v>1169</v>
      </c>
      <c r="B1191" s="92" t="s">
        <v>693</v>
      </c>
      <c r="C1191" s="92"/>
      <c r="D1191" s="92"/>
      <c r="E1191" s="92"/>
      <c r="F1191" s="92"/>
      <c r="G1191" s="92"/>
      <c r="H1191" s="92"/>
      <c r="I1191" s="92"/>
      <c r="J1191" s="6">
        <v>979000</v>
      </c>
      <c r="K1191" s="7">
        <f t="shared" si="85"/>
        <v>186010</v>
      </c>
      <c r="L1191" s="7">
        <f t="shared" si="86"/>
        <v>1165010</v>
      </c>
      <c r="M1191" s="7"/>
      <c r="N1191" s="14"/>
      <c r="O1191" s="7">
        <f t="shared" si="84"/>
        <v>0</v>
      </c>
      <c r="P1191" s="7">
        <f t="shared" si="88"/>
        <v>0</v>
      </c>
    </row>
    <row r="1192" spans="1:16" ht="15" customHeight="1" x14ac:dyDescent="0.3">
      <c r="A1192" s="12">
        <v>1170</v>
      </c>
      <c r="B1192" s="92" t="s">
        <v>224</v>
      </c>
      <c r="C1192" s="92"/>
      <c r="D1192" s="92"/>
      <c r="E1192" s="92"/>
      <c r="F1192" s="92"/>
      <c r="G1192" s="92"/>
      <c r="H1192" s="92"/>
      <c r="I1192" s="92"/>
      <c r="J1192" s="6">
        <v>309000</v>
      </c>
      <c r="K1192" s="7">
        <f t="shared" si="85"/>
        <v>58710</v>
      </c>
      <c r="L1192" s="7">
        <f t="shared" si="86"/>
        <v>367710</v>
      </c>
      <c r="M1192" s="7"/>
      <c r="N1192" s="14"/>
      <c r="O1192" s="7">
        <f t="shared" si="84"/>
        <v>0</v>
      </c>
      <c r="P1192" s="7">
        <f t="shared" si="88"/>
        <v>0</v>
      </c>
    </row>
    <row r="1193" spans="1:16" ht="15" customHeight="1" x14ac:dyDescent="0.3">
      <c r="A1193" s="12">
        <v>1171</v>
      </c>
      <c r="B1193" s="92" t="s">
        <v>565</v>
      </c>
      <c r="C1193" s="92"/>
      <c r="D1193" s="92"/>
      <c r="E1193" s="92"/>
      <c r="F1193" s="92"/>
      <c r="G1193" s="92"/>
      <c r="H1193" s="92"/>
      <c r="I1193" s="92"/>
      <c r="J1193" s="6">
        <v>459000</v>
      </c>
      <c r="K1193" s="7">
        <f t="shared" si="85"/>
        <v>87210</v>
      </c>
      <c r="L1193" s="7">
        <f t="shared" si="86"/>
        <v>546210</v>
      </c>
      <c r="M1193" s="7"/>
      <c r="N1193" s="14"/>
      <c r="O1193" s="7">
        <f t="shared" si="84"/>
        <v>0</v>
      </c>
      <c r="P1193" s="7">
        <f t="shared" si="88"/>
        <v>0</v>
      </c>
    </row>
    <row r="1194" spans="1:16" ht="15" customHeight="1" x14ac:dyDescent="0.3">
      <c r="A1194" s="12">
        <v>1172</v>
      </c>
      <c r="B1194" s="92" t="s">
        <v>443</v>
      </c>
      <c r="C1194" s="92"/>
      <c r="D1194" s="92"/>
      <c r="E1194" s="92"/>
      <c r="F1194" s="92"/>
      <c r="G1194" s="92"/>
      <c r="H1194" s="92"/>
      <c r="I1194" s="92"/>
      <c r="J1194" s="6">
        <v>897000</v>
      </c>
      <c r="K1194" s="7">
        <f t="shared" si="85"/>
        <v>170430</v>
      </c>
      <c r="L1194" s="7">
        <f t="shared" si="86"/>
        <v>1067430</v>
      </c>
      <c r="M1194" s="7"/>
      <c r="N1194" s="14"/>
      <c r="O1194" s="7">
        <f t="shared" si="84"/>
        <v>0</v>
      </c>
      <c r="P1194" s="7">
        <f t="shared" si="88"/>
        <v>0</v>
      </c>
    </row>
    <row r="1195" spans="1:16" ht="15" customHeight="1" x14ac:dyDescent="0.3">
      <c r="A1195" s="12">
        <v>1173</v>
      </c>
      <c r="B1195" s="92" t="s">
        <v>444</v>
      </c>
      <c r="C1195" s="92"/>
      <c r="D1195" s="92"/>
      <c r="E1195" s="92"/>
      <c r="F1195" s="92"/>
      <c r="G1195" s="92"/>
      <c r="H1195" s="92"/>
      <c r="I1195" s="92"/>
      <c r="J1195" s="6">
        <v>937000</v>
      </c>
      <c r="K1195" s="7">
        <f t="shared" si="85"/>
        <v>178030</v>
      </c>
      <c r="L1195" s="7">
        <f t="shared" si="86"/>
        <v>1115030</v>
      </c>
      <c r="M1195" s="7"/>
      <c r="N1195" s="14"/>
      <c r="O1195" s="7">
        <f t="shared" si="84"/>
        <v>0</v>
      </c>
      <c r="P1195" s="7">
        <f t="shared" si="88"/>
        <v>0</v>
      </c>
    </row>
    <row r="1196" spans="1:16" ht="15" customHeight="1" x14ac:dyDescent="0.3">
      <c r="A1196" s="12">
        <v>1174</v>
      </c>
      <c r="B1196" s="92" t="s">
        <v>225</v>
      </c>
      <c r="C1196" s="92"/>
      <c r="D1196" s="92"/>
      <c r="E1196" s="92"/>
      <c r="F1196" s="92"/>
      <c r="G1196" s="92"/>
      <c r="H1196" s="92"/>
      <c r="I1196" s="92"/>
      <c r="J1196" s="6">
        <v>670000</v>
      </c>
      <c r="K1196" s="7">
        <f t="shared" si="85"/>
        <v>127300</v>
      </c>
      <c r="L1196" s="7">
        <f t="shared" si="86"/>
        <v>797300</v>
      </c>
      <c r="M1196" s="7"/>
      <c r="N1196" s="14"/>
      <c r="O1196" s="7">
        <f t="shared" si="84"/>
        <v>0</v>
      </c>
      <c r="P1196" s="7">
        <f t="shared" si="88"/>
        <v>0</v>
      </c>
    </row>
    <row r="1197" spans="1:16" ht="15" customHeight="1" x14ac:dyDescent="0.3">
      <c r="A1197" s="12">
        <v>1175</v>
      </c>
      <c r="B1197" s="92" t="s">
        <v>445</v>
      </c>
      <c r="C1197" s="92"/>
      <c r="D1197" s="92"/>
      <c r="E1197" s="92"/>
      <c r="F1197" s="92"/>
      <c r="G1197" s="92"/>
      <c r="H1197" s="92"/>
      <c r="I1197" s="92"/>
      <c r="J1197" s="6">
        <v>9979000</v>
      </c>
      <c r="K1197" s="7">
        <f t="shared" si="85"/>
        <v>1896010</v>
      </c>
      <c r="L1197" s="7">
        <f t="shared" si="86"/>
        <v>11875010</v>
      </c>
      <c r="M1197" s="7"/>
      <c r="N1197" s="14"/>
      <c r="O1197" s="7">
        <f t="shared" si="84"/>
        <v>0</v>
      </c>
      <c r="P1197" s="7">
        <f t="shared" si="88"/>
        <v>0</v>
      </c>
    </row>
    <row r="1198" spans="1:16" ht="15" customHeight="1" x14ac:dyDescent="0.3">
      <c r="A1198" s="12">
        <v>1176</v>
      </c>
      <c r="B1198" s="92" t="s">
        <v>446</v>
      </c>
      <c r="C1198" s="92"/>
      <c r="D1198" s="92"/>
      <c r="E1198" s="92"/>
      <c r="F1198" s="92"/>
      <c r="G1198" s="92"/>
      <c r="H1198" s="92"/>
      <c r="I1198" s="92"/>
      <c r="J1198" s="6">
        <v>3053500</v>
      </c>
      <c r="K1198" s="7">
        <f t="shared" si="85"/>
        <v>580165</v>
      </c>
      <c r="L1198" s="7">
        <f t="shared" si="86"/>
        <v>3633665</v>
      </c>
      <c r="M1198" s="7"/>
      <c r="N1198" s="14"/>
      <c r="O1198" s="7">
        <f t="shared" si="84"/>
        <v>0</v>
      </c>
      <c r="P1198" s="7">
        <f t="shared" si="88"/>
        <v>0</v>
      </c>
    </row>
    <row r="1199" spans="1:16" ht="15" customHeight="1" x14ac:dyDescent="0.3">
      <c r="A1199" s="12">
        <v>1177</v>
      </c>
      <c r="B1199" s="92" t="s">
        <v>566</v>
      </c>
      <c r="C1199" s="92"/>
      <c r="D1199" s="92"/>
      <c r="E1199" s="92"/>
      <c r="F1199" s="92"/>
      <c r="G1199" s="92"/>
      <c r="H1199" s="92"/>
      <c r="I1199" s="92"/>
      <c r="J1199" s="6">
        <v>577000</v>
      </c>
      <c r="K1199" s="7">
        <f t="shared" si="85"/>
        <v>109630</v>
      </c>
      <c r="L1199" s="7">
        <f t="shared" si="86"/>
        <v>686630</v>
      </c>
      <c r="M1199" s="7"/>
      <c r="N1199" s="14"/>
      <c r="O1199" s="7">
        <f t="shared" si="84"/>
        <v>0</v>
      </c>
      <c r="P1199" s="7">
        <f t="shared" si="88"/>
        <v>0</v>
      </c>
    </row>
    <row r="1200" spans="1:16" ht="15" customHeight="1" x14ac:dyDescent="0.3">
      <c r="A1200" s="12">
        <v>1178</v>
      </c>
      <c r="B1200" s="92" t="s">
        <v>226</v>
      </c>
      <c r="C1200" s="92"/>
      <c r="D1200" s="92"/>
      <c r="E1200" s="92"/>
      <c r="F1200" s="92"/>
      <c r="G1200" s="92"/>
      <c r="H1200" s="92"/>
      <c r="I1200" s="92"/>
      <c r="J1200" s="6">
        <v>18000</v>
      </c>
      <c r="K1200" s="7">
        <f t="shared" si="85"/>
        <v>3420</v>
      </c>
      <c r="L1200" s="7">
        <f t="shared" si="86"/>
        <v>21420</v>
      </c>
      <c r="M1200" s="7"/>
      <c r="N1200" s="14"/>
      <c r="O1200" s="7">
        <f t="shared" si="84"/>
        <v>0</v>
      </c>
      <c r="P1200" s="7">
        <f t="shared" si="88"/>
        <v>0</v>
      </c>
    </row>
    <row r="1201" spans="1:16" ht="15" customHeight="1" x14ac:dyDescent="0.3">
      <c r="A1201" s="12">
        <v>1179</v>
      </c>
      <c r="B1201" s="92" t="s">
        <v>227</v>
      </c>
      <c r="C1201" s="92"/>
      <c r="D1201" s="92"/>
      <c r="E1201" s="92"/>
      <c r="F1201" s="92"/>
      <c r="G1201" s="92"/>
      <c r="H1201" s="92"/>
      <c r="I1201" s="92"/>
      <c r="J1201" s="6">
        <v>18000</v>
      </c>
      <c r="K1201" s="7">
        <f t="shared" si="85"/>
        <v>3420</v>
      </c>
      <c r="L1201" s="7">
        <f t="shared" si="86"/>
        <v>21420</v>
      </c>
      <c r="M1201" s="7"/>
      <c r="N1201" s="14"/>
      <c r="O1201" s="7">
        <f t="shared" si="84"/>
        <v>0</v>
      </c>
      <c r="P1201" s="7">
        <f t="shared" si="88"/>
        <v>0</v>
      </c>
    </row>
    <row r="1202" spans="1:16" ht="15" customHeight="1" x14ac:dyDescent="0.3">
      <c r="A1202" s="12">
        <v>1180</v>
      </c>
      <c r="B1202" s="92" t="s">
        <v>230</v>
      </c>
      <c r="C1202" s="92"/>
      <c r="D1202" s="92"/>
      <c r="E1202" s="92"/>
      <c r="F1202" s="92"/>
      <c r="G1202" s="92"/>
      <c r="H1202" s="92"/>
      <c r="I1202" s="92"/>
      <c r="J1202" s="6">
        <v>623500</v>
      </c>
      <c r="K1202" s="7">
        <f t="shared" si="85"/>
        <v>118465</v>
      </c>
      <c r="L1202" s="7">
        <f t="shared" si="86"/>
        <v>741965</v>
      </c>
      <c r="M1202" s="7"/>
      <c r="N1202" s="14"/>
      <c r="O1202" s="7">
        <f t="shared" si="84"/>
        <v>0</v>
      </c>
      <c r="P1202" s="7">
        <f t="shared" si="88"/>
        <v>0</v>
      </c>
    </row>
    <row r="1203" spans="1:16" ht="15" customHeight="1" x14ac:dyDescent="0.3">
      <c r="A1203" s="12">
        <v>1181</v>
      </c>
      <c r="B1203" s="92" t="s">
        <v>231</v>
      </c>
      <c r="C1203" s="92"/>
      <c r="D1203" s="92"/>
      <c r="E1203" s="92"/>
      <c r="F1203" s="92"/>
      <c r="G1203" s="92"/>
      <c r="H1203" s="92"/>
      <c r="I1203" s="92"/>
      <c r="J1203" s="6">
        <v>35000</v>
      </c>
      <c r="K1203" s="7">
        <f t="shared" si="85"/>
        <v>6650</v>
      </c>
      <c r="L1203" s="7">
        <f t="shared" si="86"/>
        <v>41650</v>
      </c>
      <c r="M1203" s="7"/>
      <c r="N1203" s="14"/>
      <c r="O1203" s="7">
        <f t="shared" si="84"/>
        <v>0</v>
      </c>
      <c r="P1203" s="7">
        <f t="shared" si="88"/>
        <v>0</v>
      </c>
    </row>
    <row r="1204" spans="1:16" ht="15" customHeight="1" x14ac:dyDescent="0.3">
      <c r="A1204" s="12">
        <v>1182</v>
      </c>
      <c r="B1204" s="92" t="s">
        <v>232</v>
      </c>
      <c r="C1204" s="92"/>
      <c r="D1204" s="92"/>
      <c r="E1204" s="92"/>
      <c r="F1204" s="92"/>
      <c r="G1204" s="92"/>
      <c r="H1204" s="92"/>
      <c r="I1204" s="92"/>
      <c r="J1204" s="6">
        <v>519000</v>
      </c>
      <c r="K1204" s="7">
        <f t="shared" si="85"/>
        <v>98610</v>
      </c>
      <c r="L1204" s="7">
        <f t="shared" si="86"/>
        <v>617610</v>
      </c>
      <c r="M1204" s="7"/>
      <c r="N1204" s="14"/>
      <c r="O1204" s="7">
        <f t="shared" si="84"/>
        <v>0</v>
      </c>
      <c r="P1204" s="7">
        <f t="shared" si="88"/>
        <v>0</v>
      </c>
    </row>
    <row r="1205" spans="1:16" ht="15" customHeight="1" x14ac:dyDescent="0.3">
      <c r="A1205" s="12">
        <v>1183</v>
      </c>
      <c r="B1205" s="92" t="s">
        <v>233</v>
      </c>
      <c r="C1205" s="92"/>
      <c r="D1205" s="92"/>
      <c r="E1205" s="92"/>
      <c r="F1205" s="92"/>
      <c r="G1205" s="92"/>
      <c r="H1205" s="92"/>
      <c r="I1205" s="92"/>
      <c r="J1205" s="6">
        <v>226097.48</v>
      </c>
      <c r="K1205" s="7">
        <f t="shared" si="85"/>
        <v>42958.521200000003</v>
      </c>
      <c r="L1205" s="7">
        <f t="shared" si="86"/>
        <v>269056.0012</v>
      </c>
      <c r="M1205" s="7"/>
      <c r="N1205" s="14"/>
      <c r="O1205" s="7">
        <f t="shared" si="84"/>
        <v>0</v>
      </c>
      <c r="P1205" s="7">
        <f t="shared" si="88"/>
        <v>0</v>
      </c>
    </row>
    <row r="1206" spans="1:16" ht="15" customHeight="1" x14ac:dyDescent="0.3">
      <c r="A1206" s="12">
        <v>1184</v>
      </c>
      <c r="B1206" s="92" t="s">
        <v>234</v>
      </c>
      <c r="C1206" s="92"/>
      <c r="D1206" s="92"/>
      <c r="E1206" s="92"/>
      <c r="F1206" s="92"/>
      <c r="G1206" s="92"/>
      <c r="H1206" s="92"/>
      <c r="I1206" s="92"/>
      <c r="J1206" s="6">
        <v>107098.32</v>
      </c>
      <c r="K1206" s="7">
        <f t="shared" si="85"/>
        <v>20348.680800000002</v>
      </c>
      <c r="L1206" s="7">
        <f t="shared" si="86"/>
        <v>127447.00080000001</v>
      </c>
      <c r="M1206" s="7"/>
      <c r="N1206" s="14"/>
      <c r="O1206" s="7">
        <f t="shared" si="84"/>
        <v>0</v>
      </c>
      <c r="P1206" s="7">
        <f t="shared" si="88"/>
        <v>0</v>
      </c>
    </row>
    <row r="1207" spans="1:16" ht="15" customHeight="1" x14ac:dyDescent="0.3">
      <c r="A1207" s="12">
        <v>1185</v>
      </c>
      <c r="B1207" s="92" t="s">
        <v>448</v>
      </c>
      <c r="C1207" s="92"/>
      <c r="D1207" s="92"/>
      <c r="E1207" s="92"/>
      <c r="F1207" s="92"/>
      <c r="G1207" s="92"/>
      <c r="H1207" s="92"/>
      <c r="I1207" s="92"/>
      <c r="J1207" s="6">
        <v>310370.59000000003</v>
      </c>
      <c r="K1207" s="7">
        <f t="shared" si="85"/>
        <v>58970.412100000009</v>
      </c>
      <c r="L1207" s="7">
        <f t="shared" si="86"/>
        <v>369341.00210000004</v>
      </c>
      <c r="M1207" s="7"/>
      <c r="N1207" s="14"/>
      <c r="O1207" s="7">
        <f t="shared" ref="O1207:O1270" si="89">+M1207*N1207</f>
        <v>0</v>
      </c>
      <c r="P1207" s="7">
        <f t="shared" ref="P1207:P1223" si="90">+M1207+O1207</f>
        <v>0</v>
      </c>
    </row>
    <row r="1208" spans="1:16" ht="15" customHeight="1" x14ac:dyDescent="0.3">
      <c r="A1208" s="12">
        <v>1186</v>
      </c>
      <c r="B1208" s="92" t="s">
        <v>694</v>
      </c>
      <c r="C1208" s="92"/>
      <c r="D1208" s="92"/>
      <c r="E1208" s="92"/>
      <c r="F1208" s="92"/>
      <c r="G1208" s="92"/>
      <c r="H1208" s="92"/>
      <c r="I1208" s="92"/>
      <c r="J1208" s="6">
        <v>99000</v>
      </c>
      <c r="K1208" s="7">
        <f t="shared" si="85"/>
        <v>18810</v>
      </c>
      <c r="L1208" s="7">
        <f t="shared" si="86"/>
        <v>117810</v>
      </c>
      <c r="M1208" s="7"/>
      <c r="N1208" s="14"/>
      <c r="O1208" s="7">
        <f t="shared" si="89"/>
        <v>0</v>
      </c>
      <c r="P1208" s="7">
        <f t="shared" si="90"/>
        <v>0</v>
      </c>
    </row>
    <row r="1209" spans="1:16" ht="15" customHeight="1" x14ac:dyDescent="0.3">
      <c r="A1209" s="12">
        <v>1187</v>
      </c>
      <c r="B1209" s="92" t="s">
        <v>236</v>
      </c>
      <c r="C1209" s="92"/>
      <c r="D1209" s="92"/>
      <c r="E1209" s="92"/>
      <c r="F1209" s="92"/>
      <c r="G1209" s="92"/>
      <c r="H1209" s="92"/>
      <c r="I1209" s="92"/>
      <c r="J1209" s="6">
        <v>217500</v>
      </c>
      <c r="K1209" s="7">
        <f t="shared" si="85"/>
        <v>41325</v>
      </c>
      <c r="L1209" s="7">
        <f t="shared" si="86"/>
        <v>258825</v>
      </c>
      <c r="M1209" s="7"/>
      <c r="N1209" s="14"/>
      <c r="O1209" s="7">
        <f t="shared" si="89"/>
        <v>0</v>
      </c>
      <c r="P1209" s="7">
        <f t="shared" si="90"/>
        <v>0</v>
      </c>
    </row>
    <row r="1210" spans="1:16" ht="15" customHeight="1" x14ac:dyDescent="0.3">
      <c r="A1210" s="12">
        <v>1188</v>
      </c>
      <c r="B1210" s="92" t="s">
        <v>452</v>
      </c>
      <c r="C1210" s="92"/>
      <c r="D1210" s="92"/>
      <c r="E1210" s="92"/>
      <c r="F1210" s="92"/>
      <c r="G1210" s="92"/>
      <c r="H1210" s="92"/>
      <c r="I1210" s="92"/>
      <c r="J1210" s="6">
        <v>3426500</v>
      </c>
      <c r="K1210" s="7">
        <f t="shared" si="85"/>
        <v>651035</v>
      </c>
      <c r="L1210" s="7">
        <f t="shared" si="86"/>
        <v>4077535</v>
      </c>
      <c r="M1210" s="7"/>
      <c r="N1210" s="14"/>
      <c r="O1210" s="7">
        <f t="shared" si="89"/>
        <v>0</v>
      </c>
      <c r="P1210" s="7">
        <f t="shared" si="90"/>
        <v>0</v>
      </c>
    </row>
    <row r="1211" spans="1:16" ht="15" customHeight="1" x14ac:dyDescent="0.3">
      <c r="A1211" s="12">
        <v>1189</v>
      </c>
      <c r="B1211" s="92" t="s">
        <v>240</v>
      </c>
      <c r="C1211" s="92"/>
      <c r="D1211" s="92"/>
      <c r="E1211" s="92"/>
      <c r="F1211" s="92"/>
      <c r="G1211" s="92"/>
      <c r="H1211" s="92"/>
      <c r="I1211" s="92"/>
      <c r="J1211" s="6">
        <v>10392.44</v>
      </c>
      <c r="K1211" s="7">
        <f t="shared" si="85"/>
        <v>1974.5636000000002</v>
      </c>
      <c r="L1211" s="7">
        <f t="shared" si="86"/>
        <v>12367.0036</v>
      </c>
      <c r="M1211" s="7"/>
      <c r="N1211" s="14"/>
      <c r="O1211" s="7">
        <f t="shared" si="89"/>
        <v>0</v>
      </c>
      <c r="P1211" s="7">
        <f t="shared" si="90"/>
        <v>0</v>
      </c>
    </row>
    <row r="1212" spans="1:16" ht="15" customHeight="1" x14ac:dyDescent="0.3">
      <c r="A1212" s="12">
        <v>1190</v>
      </c>
      <c r="B1212" s="92" t="s">
        <v>241</v>
      </c>
      <c r="C1212" s="92"/>
      <c r="D1212" s="92"/>
      <c r="E1212" s="92"/>
      <c r="F1212" s="92"/>
      <c r="G1212" s="92"/>
      <c r="H1212" s="92"/>
      <c r="I1212" s="92"/>
      <c r="J1212" s="6">
        <v>11225.21</v>
      </c>
      <c r="K1212" s="7">
        <f t="shared" si="85"/>
        <v>2132.7898999999998</v>
      </c>
      <c r="L1212" s="7">
        <f t="shared" si="86"/>
        <v>13357.999899999999</v>
      </c>
      <c r="M1212" s="7"/>
      <c r="N1212" s="14"/>
      <c r="O1212" s="7">
        <f t="shared" si="89"/>
        <v>0</v>
      </c>
      <c r="P1212" s="7">
        <f t="shared" si="90"/>
        <v>0</v>
      </c>
    </row>
    <row r="1213" spans="1:16" ht="15" customHeight="1" x14ac:dyDescent="0.3">
      <c r="A1213" s="12">
        <v>1191</v>
      </c>
      <c r="B1213" s="92" t="s">
        <v>242</v>
      </c>
      <c r="C1213" s="92"/>
      <c r="D1213" s="92"/>
      <c r="E1213" s="92"/>
      <c r="F1213" s="92"/>
      <c r="G1213" s="92"/>
      <c r="H1213" s="92"/>
      <c r="I1213" s="92"/>
      <c r="J1213" s="6">
        <v>11225.21</v>
      </c>
      <c r="K1213" s="7">
        <f t="shared" si="85"/>
        <v>2132.7898999999998</v>
      </c>
      <c r="L1213" s="7">
        <f t="shared" si="86"/>
        <v>13357.999899999999</v>
      </c>
      <c r="M1213" s="7"/>
      <c r="N1213" s="14"/>
      <c r="O1213" s="7">
        <f t="shared" si="89"/>
        <v>0</v>
      </c>
      <c r="P1213" s="7">
        <f t="shared" si="90"/>
        <v>0</v>
      </c>
    </row>
    <row r="1214" spans="1:16" ht="15" customHeight="1" x14ac:dyDescent="0.3">
      <c r="A1214" s="12">
        <v>1192</v>
      </c>
      <c r="B1214" s="92" t="s">
        <v>243</v>
      </c>
      <c r="C1214" s="92"/>
      <c r="D1214" s="92"/>
      <c r="E1214" s="92"/>
      <c r="F1214" s="92"/>
      <c r="G1214" s="92"/>
      <c r="H1214" s="92"/>
      <c r="I1214" s="92"/>
      <c r="J1214" s="6">
        <v>13000</v>
      </c>
      <c r="K1214" s="7">
        <f t="shared" si="85"/>
        <v>2470</v>
      </c>
      <c r="L1214" s="7">
        <f t="shared" si="86"/>
        <v>15470</v>
      </c>
      <c r="M1214" s="7"/>
      <c r="N1214" s="14"/>
      <c r="O1214" s="7">
        <f t="shared" si="89"/>
        <v>0</v>
      </c>
      <c r="P1214" s="7">
        <f t="shared" si="90"/>
        <v>0</v>
      </c>
    </row>
    <row r="1215" spans="1:16" ht="15" customHeight="1" x14ac:dyDescent="0.3">
      <c r="A1215" s="12">
        <v>1193</v>
      </c>
      <c r="B1215" s="92" t="s">
        <v>244</v>
      </c>
      <c r="C1215" s="92"/>
      <c r="D1215" s="92"/>
      <c r="E1215" s="92"/>
      <c r="F1215" s="92"/>
      <c r="G1215" s="92"/>
      <c r="H1215" s="92"/>
      <c r="I1215" s="92"/>
      <c r="J1215" s="6">
        <v>13500</v>
      </c>
      <c r="K1215" s="7">
        <f t="shared" si="85"/>
        <v>2565</v>
      </c>
      <c r="L1215" s="7">
        <f t="shared" si="86"/>
        <v>16065</v>
      </c>
      <c r="M1215" s="7"/>
      <c r="N1215" s="14"/>
      <c r="O1215" s="7">
        <f t="shared" si="89"/>
        <v>0</v>
      </c>
      <c r="P1215" s="7">
        <f t="shared" si="90"/>
        <v>0</v>
      </c>
    </row>
    <row r="1216" spans="1:16" ht="15" customHeight="1" x14ac:dyDescent="0.3">
      <c r="A1216" s="12">
        <v>1194</v>
      </c>
      <c r="B1216" s="92" t="s">
        <v>453</v>
      </c>
      <c r="C1216" s="92"/>
      <c r="D1216" s="92"/>
      <c r="E1216" s="92"/>
      <c r="F1216" s="92"/>
      <c r="G1216" s="92"/>
      <c r="H1216" s="92"/>
      <c r="I1216" s="92"/>
      <c r="J1216" s="6">
        <v>2769000</v>
      </c>
      <c r="K1216" s="7">
        <f t="shared" si="85"/>
        <v>526110</v>
      </c>
      <c r="L1216" s="7">
        <f t="shared" si="86"/>
        <v>3295110</v>
      </c>
      <c r="M1216" s="7"/>
      <c r="N1216" s="14"/>
      <c r="O1216" s="7">
        <f t="shared" si="89"/>
        <v>0</v>
      </c>
      <c r="P1216" s="7">
        <f t="shared" si="90"/>
        <v>0</v>
      </c>
    </row>
    <row r="1217" spans="1:16" ht="15" customHeight="1" x14ac:dyDescent="0.3">
      <c r="A1217" s="12">
        <v>1195</v>
      </c>
      <c r="B1217" s="92" t="s">
        <v>249</v>
      </c>
      <c r="C1217" s="92"/>
      <c r="D1217" s="92"/>
      <c r="E1217" s="92"/>
      <c r="F1217" s="92"/>
      <c r="G1217" s="92"/>
      <c r="H1217" s="92"/>
      <c r="I1217" s="92"/>
      <c r="J1217" s="6">
        <v>649500</v>
      </c>
      <c r="K1217" s="7">
        <f t="shared" si="85"/>
        <v>123405</v>
      </c>
      <c r="L1217" s="7">
        <f t="shared" si="86"/>
        <v>772905</v>
      </c>
      <c r="M1217" s="7"/>
      <c r="N1217" s="14"/>
      <c r="O1217" s="7">
        <f t="shared" si="89"/>
        <v>0</v>
      </c>
      <c r="P1217" s="7">
        <f t="shared" si="90"/>
        <v>0</v>
      </c>
    </row>
    <row r="1218" spans="1:16" ht="15" customHeight="1" x14ac:dyDescent="0.3">
      <c r="A1218" s="12">
        <v>1196</v>
      </c>
      <c r="B1218" s="92" t="s">
        <v>454</v>
      </c>
      <c r="C1218" s="92"/>
      <c r="D1218" s="92"/>
      <c r="E1218" s="92"/>
      <c r="F1218" s="92"/>
      <c r="G1218" s="92"/>
      <c r="H1218" s="92"/>
      <c r="I1218" s="92"/>
      <c r="J1218" s="6">
        <v>1061500</v>
      </c>
      <c r="K1218" s="7">
        <f t="shared" si="85"/>
        <v>201685</v>
      </c>
      <c r="L1218" s="7">
        <f t="shared" si="86"/>
        <v>1263185</v>
      </c>
      <c r="M1218" s="7"/>
      <c r="N1218" s="14"/>
      <c r="O1218" s="7">
        <f t="shared" si="89"/>
        <v>0</v>
      </c>
      <c r="P1218" s="7">
        <f t="shared" si="90"/>
        <v>0</v>
      </c>
    </row>
    <row r="1219" spans="1:16" ht="15" customHeight="1" x14ac:dyDescent="0.3">
      <c r="A1219" s="12">
        <v>1197</v>
      </c>
      <c r="B1219" s="92" t="s">
        <v>455</v>
      </c>
      <c r="C1219" s="92"/>
      <c r="D1219" s="92"/>
      <c r="E1219" s="92"/>
      <c r="F1219" s="92"/>
      <c r="G1219" s="92"/>
      <c r="H1219" s="92"/>
      <c r="I1219" s="92"/>
      <c r="J1219" s="6">
        <v>1514500</v>
      </c>
      <c r="K1219" s="7">
        <f t="shared" si="85"/>
        <v>287755</v>
      </c>
      <c r="L1219" s="7">
        <f t="shared" si="86"/>
        <v>1802255</v>
      </c>
      <c r="M1219" s="7"/>
      <c r="N1219" s="14"/>
      <c r="O1219" s="7">
        <f t="shared" si="89"/>
        <v>0</v>
      </c>
      <c r="P1219" s="7">
        <f t="shared" si="90"/>
        <v>0</v>
      </c>
    </row>
    <row r="1220" spans="1:16" ht="15" customHeight="1" x14ac:dyDescent="0.3">
      <c r="A1220" s="12">
        <v>1198</v>
      </c>
      <c r="B1220" s="92" t="s">
        <v>456</v>
      </c>
      <c r="C1220" s="92"/>
      <c r="D1220" s="92"/>
      <c r="E1220" s="92"/>
      <c r="F1220" s="92"/>
      <c r="G1220" s="92"/>
      <c r="H1220" s="92"/>
      <c r="I1220" s="92"/>
      <c r="J1220" s="6">
        <v>400999.16</v>
      </c>
      <c r="K1220" s="7">
        <f t="shared" si="85"/>
        <v>76189.840400000001</v>
      </c>
      <c r="L1220" s="7">
        <f t="shared" si="86"/>
        <v>477189.00039999996</v>
      </c>
      <c r="M1220" s="7"/>
      <c r="N1220" s="14"/>
      <c r="O1220" s="7">
        <f t="shared" si="89"/>
        <v>0</v>
      </c>
      <c r="P1220" s="7">
        <f t="shared" si="90"/>
        <v>0</v>
      </c>
    </row>
    <row r="1221" spans="1:16" ht="15" customHeight="1" x14ac:dyDescent="0.3">
      <c r="A1221" s="12">
        <v>1199</v>
      </c>
      <c r="B1221" s="92" t="s">
        <v>457</v>
      </c>
      <c r="C1221" s="92"/>
      <c r="D1221" s="92"/>
      <c r="E1221" s="92"/>
      <c r="F1221" s="92"/>
      <c r="G1221" s="92"/>
      <c r="H1221" s="92"/>
      <c r="I1221" s="92"/>
      <c r="J1221" s="6">
        <v>618000</v>
      </c>
      <c r="K1221" s="7">
        <f t="shared" si="85"/>
        <v>117420</v>
      </c>
      <c r="L1221" s="7">
        <f t="shared" si="86"/>
        <v>735420</v>
      </c>
      <c r="M1221" s="7"/>
      <c r="N1221" s="14"/>
      <c r="O1221" s="7">
        <f t="shared" si="89"/>
        <v>0</v>
      </c>
      <c r="P1221" s="7">
        <f t="shared" si="90"/>
        <v>0</v>
      </c>
    </row>
    <row r="1222" spans="1:16" ht="15" customHeight="1" x14ac:dyDescent="0.3">
      <c r="A1222" s="12">
        <v>1200</v>
      </c>
      <c r="B1222" s="92" t="s">
        <v>458</v>
      </c>
      <c r="C1222" s="92"/>
      <c r="D1222" s="92"/>
      <c r="E1222" s="92"/>
      <c r="F1222" s="92"/>
      <c r="G1222" s="92"/>
      <c r="H1222" s="92"/>
      <c r="I1222" s="92"/>
      <c r="J1222" s="6">
        <v>319500</v>
      </c>
      <c r="K1222" s="7">
        <f t="shared" si="85"/>
        <v>60705</v>
      </c>
      <c r="L1222" s="7">
        <f t="shared" si="86"/>
        <v>380205</v>
      </c>
      <c r="M1222" s="7"/>
      <c r="N1222" s="14"/>
      <c r="O1222" s="7">
        <f t="shared" si="89"/>
        <v>0</v>
      </c>
      <c r="P1222" s="7">
        <f t="shared" si="90"/>
        <v>0</v>
      </c>
    </row>
    <row r="1223" spans="1:16" ht="15" customHeight="1" x14ac:dyDescent="0.3">
      <c r="A1223" s="12">
        <v>1201</v>
      </c>
      <c r="B1223" s="92" t="s">
        <v>459</v>
      </c>
      <c r="C1223" s="92"/>
      <c r="D1223" s="92"/>
      <c r="E1223" s="92"/>
      <c r="F1223" s="92"/>
      <c r="G1223" s="92"/>
      <c r="H1223" s="92"/>
      <c r="I1223" s="92"/>
      <c r="J1223" s="6">
        <v>213000</v>
      </c>
      <c r="K1223" s="7">
        <f t="shared" si="85"/>
        <v>40470</v>
      </c>
      <c r="L1223" s="7">
        <f t="shared" si="86"/>
        <v>253470</v>
      </c>
      <c r="M1223" s="7"/>
      <c r="N1223" s="14"/>
      <c r="O1223" s="7">
        <f t="shared" si="89"/>
        <v>0</v>
      </c>
      <c r="P1223" s="7">
        <f t="shared" si="90"/>
        <v>0</v>
      </c>
    </row>
    <row r="1224" spans="1:16" ht="15" customHeight="1" x14ac:dyDescent="0.3">
      <c r="A1224" s="12">
        <v>1202</v>
      </c>
      <c r="B1224" s="92" t="s">
        <v>460</v>
      </c>
      <c r="C1224" s="92"/>
      <c r="D1224" s="92"/>
      <c r="E1224" s="92"/>
      <c r="F1224" s="92"/>
      <c r="G1224" s="92"/>
      <c r="H1224" s="92"/>
      <c r="I1224" s="92"/>
      <c r="J1224" s="6">
        <v>427500</v>
      </c>
      <c r="K1224" s="7">
        <f t="shared" ref="K1224:K1287" si="91">+J1224*19%</f>
        <v>81225</v>
      </c>
      <c r="L1224" s="7">
        <f t="shared" ref="L1224:L1287" si="92">+J1224+K1224</f>
        <v>508725</v>
      </c>
      <c r="M1224" s="7"/>
      <c r="N1224" s="14"/>
      <c r="O1224" s="7">
        <f t="shared" si="89"/>
        <v>0</v>
      </c>
      <c r="P1224" s="7">
        <f t="shared" ref="P1224:P1287" si="93">+M1224+O1224</f>
        <v>0</v>
      </c>
    </row>
    <row r="1225" spans="1:16" ht="15" customHeight="1" x14ac:dyDescent="0.3">
      <c r="A1225" s="12">
        <v>1203</v>
      </c>
      <c r="B1225" s="92" t="s">
        <v>254</v>
      </c>
      <c r="C1225" s="92"/>
      <c r="D1225" s="92"/>
      <c r="E1225" s="92"/>
      <c r="F1225" s="92"/>
      <c r="G1225" s="92"/>
      <c r="H1225" s="92"/>
      <c r="I1225" s="92"/>
      <c r="J1225" s="6">
        <v>213000</v>
      </c>
      <c r="K1225" s="7">
        <f t="shared" si="91"/>
        <v>40470</v>
      </c>
      <c r="L1225" s="7">
        <f t="shared" si="92"/>
        <v>253470</v>
      </c>
      <c r="M1225" s="7"/>
      <c r="N1225" s="14"/>
      <c r="O1225" s="7">
        <f t="shared" si="89"/>
        <v>0</v>
      </c>
      <c r="P1225" s="7">
        <f t="shared" si="93"/>
        <v>0</v>
      </c>
    </row>
    <row r="1226" spans="1:16" ht="15" customHeight="1" x14ac:dyDescent="0.3">
      <c r="A1226" s="12">
        <v>1204</v>
      </c>
      <c r="B1226" s="92" t="s">
        <v>255</v>
      </c>
      <c r="C1226" s="92"/>
      <c r="D1226" s="92"/>
      <c r="E1226" s="92"/>
      <c r="F1226" s="92"/>
      <c r="G1226" s="92"/>
      <c r="H1226" s="92"/>
      <c r="I1226" s="92"/>
      <c r="J1226" s="6">
        <v>317000</v>
      </c>
      <c r="K1226" s="7">
        <f t="shared" si="91"/>
        <v>60230</v>
      </c>
      <c r="L1226" s="7">
        <f t="shared" si="92"/>
        <v>377230</v>
      </c>
      <c r="M1226" s="7"/>
      <c r="N1226" s="14"/>
      <c r="O1226" s="7">
        <f t="shared" si="89"/>
        <v>0</v>
      </c>
      <c r="P1226" s="7">
        <f t="shared" si="93"/>
        <v>0</v>
      </c>
    </row>
    <row r="1227" spans="1:16" ht="15" customHeight="1" x14ac:dyDescent="0.3">
      <c r="A1227" s="12">
        <v>1205</v>
      </c>
      <c r="B1227" s="92" t="s">
        <v>256</v>
      </c>
      <c r="C1227" s="92"/>
      <c r="D1227" s="92"/>
      <c r="E1227" s="92"/>
      <c r="F1227" s="92"/>
      <c r="G1227" s="92"/>
      <c r="H1227" s="92"/>
      <c r="I1227" s="92"/>
      <c r="J1227" s="6">
        <v>295000</v>
      </c>
      <c r="K1227" s="7">
        <f t="shared" si="91"/>
        <v>56050</v>
      </c>
      <c r="L1227" s="7">
        <f t="shared" si="92"/>
        <v>351050</v>
      </c>
      <c r="M1227" s="7"/>
      <c r="N1227" s="14"/>
      <c r="O1227" s="7">
        <f t="shared" si="89"/>
        <v>0</v>
      </c>
      <c r="P1227" s="7">
        <f t="shared" si="93"/>
        <v>0</v>
      </c>
    </row>
    <row r="1228" spans="1:16" ht="15" customHeight="1" x14ac:dyDescent="0.3">
      <c r="A1228" s="12">
        <v>1206</v>
      </c>
      <c r="B1228" s="92" t="s">
        <v>257</v>
      </c>
      <c r="C1228" s="92"/>
      <c r="D1228" s="92"/>
      <c r="E1228" s="92"/>
      <c r="F1228" s="92"/>
      <c r="G1228" s="92"/>
      <c r="H1228" s="92"/>
      <c r="I1228" s="92"/>
      <c r="J1228" s="6">
        <v>23000</v>
      </c>
      <c r="K1228" s="7">
        <f t="shared" si="91"/>
        <v>4370</v>
      </c>
      <c r="L1228" s="7">
        <f t="shared" si="92"/>
        <v>27370</v>
      </c>
      <c r="M1228" s="7"/>
      <c r="N1228" s="14"/>
      <c r="O1228" s="7">
        <f t="shared" si="89"/>
        <v>0</v>
      </c>
      <c r="P1228" s="7">
        <f t="shared" si="93"/>
        <v>0</v>
      </c>
    </row>
    <row r="1229" spans="1:16" ht="15" customHeight="1" x14ac:dyDescent="0.3">
      <c r="A1229" s="12">
        <v>1207</v>
      </c>
      <c r="B1229" s="92" t="s">
        <v>258</v>
      </c>
      <c r="C1229" s="92"/>
      <c r="D1229" s="92"/>
      <c r="E1229" s="92"/>
      <c r="F1229" s="92"/>
      <c r="G1229" s="92"/>
      <c r="H1229" s="92"/>
      <c r="I1229" s="92"/>
      <c r="J1229" s="6">
        <v>23000</v>
      </c>
      <c r="K1229" s="7">
        <f t="shared" si="91"/>
        <v>4370</v>
      </c>
      <c r="L1229" s="7">
        <f t="shared" si="92"/>
        <v>27370</v>
      </c>
      <c r="M1229" s="7"/>
      <c r="N1229" s="14"/>
      <c r="O1229" s="7">
        <f t="shared" si="89"/>
        <v>0</v>
      </c>
      <c r="P1229" s="7">
        <f t="shared" si="93"/>
        <v>0</v>
      </c>
    </row>
    <row r="1230" spans="1:16" ht="15" customHeight="1" x14ac:dyDescent="0.3">
      <c r="A1230" s="12">
        <v>1208</v>
      </c>
      <c r="B1230" s="92" t="s">
        <v>259</v>
      </c>
      <c r="C1230" s="92"/>
      <c r="D1230" s="92"/>
      <c r="E1230" s="92"/>
      <c r="F1230" s="92"/>
      <c r="G1230" s="92"/>
      <c r="H1230" s="92"/>
      <c r="I1230" s="92"/>
      <c r="J1230" s="6">
        <v>256000</v>
      </c>
      <c r="K1230" s="7">
        <f t="shared" si="91"/>
        <v>48640</v>
      </c>
      <c r="L1230" s="7">
        <f t="shared" si="92"/>
        <v>304640</v>
      </c>
      <c r="M1230" s="7"/>
      <c r="N1230" s="14"/>
      <c r="O1230" s="7">
        <f t="shared" si="89"/>
        <v>0</v>
      </c>
      <c r="P1230" s="7">
        <f t="shared" si="93"/>
        <v>0</v>
      </c>
    </row>
    <row r="1231" spans="1:16" ht="15" customHeight="1" x14ac:dyDescent="0.3">
      <c r="A1231" s="12">
        <v>1209</v>
      </c>
      <c r="B1231" s="92" t="s">
        <v>260</v>
      </c>
      <c r="C1231" s="92"/>
      <c r="D1231" s="92"/>
      <c r="E1231" s="92"/>
      <c r="F1231" s="92"/>
      <c r="G1231" s="92"/>
      <c r="H1231" s="92"/>
      <c r="I1231" s="92"/>
      <c r="J1231" s="6">
        <v>112000</v>
      </c>
      <c r="K1231" s="7">
        <f t="shared" si="91"/>
        <v>21280</v>
      </c>
      <c r="L1231" s="7">
        <f t="shared" si="92"/>
        <v>133280</v>
      </c>
      <c r="M1231" s="7"/>
      <c r="N1231" s="14"/>
      <c r="O1231" s="7">
        <f t="shared" si="89"/>
        <v>0</v>
      </c>
      <c r="P1231" s="7">
        <f t="shared" si="93"/>
        <v>0</v>
      </c>
    </row>
    <row r="1232" spans="1:16" ht="15" customHeight="1" x14ac:dyDescent="0.3">
      <c r="A1232" s="12">
        <v>1210</v>
      </c>
      <c r="B1232" s="92" t="s">
        <v>261</v>
      </c>
      <c r="C1232" s="92"/>
      <c r="D1232" s="92"/>
      <c r="E1232" s="92"/>
      <c r="F1232" s="92"/>
      <c r="G1232" s="92"/>
      <c r="H1232" s="92"/>
      <c r="I1232" s="92"/>
      <c r="J1232" s="6">
        <v>258000</v>
      </c>
      <c r="K1232" s="7">
        <f t="shared" si="91"/>
        <v>49020</v>
      </c>
      <c r="L1232" s="7">
        <f t="shared" si="92"/>
        <v>307020</v>
      </c>
      <c r="M1232" s="7"/>
      <c r="N1232" s="14"/>
      <c r="O1232" s="7">
        <f t="shared" si="89"/>
        <v>0</v>
      </c>
      <c r="P1232" s="7">
        <f t="shared" si="93"/>
        <v>0</v>
      </c>
    </row>
    <row r="1233" spans="1:16" ht="15" customHeight="1" x14ac:dyDescent="0.3">
      <c r="A1233" s="12">
        <v>1211</v>
      </c>
      <c r="B1233" s="92" t="s">
        <v>263</v>
      </c>
      <c r="C1233" s="92"/>
      <c r="D1233" s="92"/>
      <c r="E1233" s="92"/>
      <c r="F1233" s="92"/>
      <c r="G1233" s="92"/>
      <c r="H1233" s="92"/>
      <c r="I1233" s="92"/>
      <c r="J1233" s="6">
        <v>294500</v>
      </c>
      <c r="K1233" s="7">
        <f t="shared" si="91"/>
        <v>55955</v>
      </c>
      <c r="L1233" s="7">
        <f t="shared" si="92"/>
        <v>350455</v>
      </c>
      <c r="M1233" s="7"/>
      <c r="N1233" s="14"/>
      <c r="O1233" s="7">
        <f t="shared" si="89"/>
        <v>0</v>
      </c>
      <c r="P1233" s="7">
        <f t="shared" si="93"/>
        <v>0</v>
      </c>
    </row>
    <row r="1234" spans="1:16" ht="15" customHeight="1" x14ac:dyDescent="0.3">
      <c r="A1234" s="12">
        <v>1212</v>
      </c>
      <c r="B1234" s="92" t="s">
        <v>465</v>
      </c>
      <c r="C1234" s="92"/>
      <c r="D1234" s="92"/>
      <c r="E1234" s="92"/>
      <c r="F1234" s="92"/>
      <c r="G1234" s="92"/>
      <c r="H1234" s="92"/>
      <c r="I1234" s="92"/>
      <c r="J1234" s="6">
        <v>741000</v>
      </c>
      <c r="K1234" s="7">
        <f t="shared" si="91"/>
        <v>140790</v>
      </c>
      <c r="L1234" s="7">
        <f t="shared" si="92"/>
        <v>881790</v>
      </c>
      <c r="M1234" s="7"/>
      <c r="N1234" s="14"/>
      <c r="O1234" s="7">
        <f t="shared" si="89"/>
        <v>0</v>
      </c>
      <c r="P1234" s="7">
        <f t="shared" si="93"/>
        <v>0</v>
      </c>
    </row>
    <row r="1235" spans="1:16" ht="15" customHeight="1" x14ac:dyDescent="0.3">
      <c r="A1235" s="12">
        <v>1213</v>
      </c>
      <c r="B1235" s="92" t="s">
        <v>264</v>
      </c>
      <c r="C1235" s="92"/>
      <c r="D1235" s="92"/>
      <c r="E1235" s="92"/>
      <c r="F1235" s="92"/>
      <c r="G1235" s="92"/>
      <c r="H1235" s="92"/>
      <c r="I1235" s="92"/>
      <c r="J1235" s="6">
        <v>259500</v>
      </c>
      <c r="K1235" s="7">
        <f t="shared" si="91"/>
        <v>49305</v>
      </c>
      <c r="L1235" s="7">
        <f t="shared" si="92"/>
        <v>308805</v>
      </c>
      <c r="M1235" s="7"/>
      <c r="N1235" s="14"/>
      <c r="O1235" s="7">
        <f t="shared" si="89"/>
        <v>0</v>
      </c>
      <c r="P1235" s="7">
        <f t="shared" si="93"/>
        <v>0</v>
      </c>
    </row>
    <row r="1236" spans="1:16" x14ac:dyDescent="0.3">
      <c r="A1236" s="12">
        <v>1214</v>
      </c>
      <c r="B1236" s="92" t="s">
        <v>466</v>
      </c>
      <c r="C1236" s="92"/>
      <c r="D1236" s="92"/>
      <c r="E1236" s="92"/>
      <c r="F1236" s="92"/>
      <c r="G1236" s="92"/>
      <c r="H1236" s="92"/>
      <c r="I1236" s="92"/>
      <c r="J1236" s="6">
        <v>401000</v>
      </c>
      <c r="K1236" s="7">
        <f t="shared" si="91"/>
        <v>76190</v>
      </c>
      <c r="L1236" s="7">
        <f t="shared" si="92"/>
        <v>477190</v>
      </c>
      <c r="M1236" s="7"/>
      <c r="N1236" s="14"/>
      <c r="O1236" s="7">
        <f t="shared" si="89"/>
        <v>0</v>
      </c>
      <c r="P1236" s="7">
        <f t="shared" si="93"/>
        <v>0</v>
      </c>
    </row>
    <row r="1237" spans="1:16" x14ac:dyDescent="0.3">
      <c r="A1237" s="12">
        <v>1215</v>
      </c>
      <c r="B1237" s="92" t="s">
        <v>468</v>
      </c>
      <c r="C1237" s="92"/>
      <c r="D1237" s="92"/>
      <c r="E1237" s="92"/>
      <c r="F1237" s="92"/>
      <c r="G1237" s="92"/>
      <c r="H1237" s="92"/>
      <c r="I1237" s="92"/>
      <c r="J1237" s="6">
        <v>899048.74</v>
      </c>
      <c r="K1237" s="7">
        <f t="shared" si="91"/>
        <v>170819.26060000001</v>
      </c>
      <c r="L1237" s="7">
        <f t="shared" si="92"/>
        <v>1069868.0005999999</v>
      </c>
      <c r="M1237" s="7"/>
      <c r="N1237" s="14"/>
      <c r="O1237" s="7">
        <f t="shared" si="89"/>
        <v>0</v>
      </c>
      <c r="P1237" s="7">
        <f t="shared" si="93"/>
        <v>0</v>
      </c>
    </row>
    <row r="1238" spans="1:16" ht="15" customHeight="1" x14ac:dyDescent="0.3">
      <c r="A1238" s="12">
        <v>1216</v>
      </c>
      <c r="B1238" s="92" t="s">
        <v>584</v>
      </c>
      <c r="C1238" s="92"/>
      <c r="D1238" s="92"/>
      <c r="E1238" s="92"/>
      <c r="F1238" s="92"/>
      <c r="G1238" s="92"/>
      <c r="H1238" s="92"/>
      <c r="I1238" s="92"/>
      <c r="J1238" s="6">
        <v>751000</v>
      </c>
      <c r="K1238" s="7">
        <f t="shared" si="91"/>
        <v>142690</v>
      </c>
      <c r="L1238" s="7">
        <f t="shared" si="92"/>
        <v>893690</v>
      </c>
      <c r="M1238" s="7"/>
      <c r="N1238" s="14"/>
      <c r="O1238" s="7">
        <f t="shared" si="89"/>
        <v>0</v>
      </c>
      <c r="P1238" s="7">
        <f t="shared" si="93"/>
        <v>0</v>
      </c>
    </row>
    <row r="1239" spans="1:16" ht="15" customHeight="1" x14ac:dyDescent="0.3">
      <c r="A1239" s="12">
        <v>1217</v>
      </c>
      <c r="B1239" s="92" t="s">
        <v>267</v>
      </c>
      <c r="C1239" s="92"/>
      <c r="D1239" s="92"/>
      <c r="E1239" s="92"/>
      <c r="F1239" s="92"/>
      <c r="G1239" s="92"/>
      <c r="H1239" s="92"/>
      <c r="I1239" s="92"/>
      <c r="J1239" s="6">
        <v>529000</v>
      </c>
      <c r="K1239" s="7">
        <f t="shared" si="91"/>
        <v>100510</v>
      </c>
      <c r="L1239" s="7">
        <f t="shared" si="92"/>
        <v>629510</v>
      </c>
      <c r="M1239" s="7"/>
      <c r="N1239" s="14"/>
      <c r="O1239" s="7">
        <f t="shared" si="89"/>
        <v>0</v>
      </c>
      <c r="P1239" s="7">
        <f t="shared" si="93"/>
        <v>0</v>
      </c>
    </row>
    <row r="1240" spans="1:16" ht="15" customHeight="1" x14ac:dyDescent="0.3">
      <c r="A1240" s="12">
        <v>1218</v>
      </c>
      <c r="B1240" s="92" t="s">
        <v>470</v>
      </c>
      <c r="C1240" s="92"/>
      <c r="D1240" s="92"/>
      <c r="E1240" s="92"/>
      <c r="F1240" s="92"/>
      <c r="G1240" s="92"/>
      <c r="H1240" s="92"/>
      <c r="I1240" s="92"/>
      <c r="J1240" s="6">
        <v>119500</v>
      </c>
      <c r="K1240" s="7">
        <f t="shared" si="91"/>
        <v>22705</v>
      </c>
      <c r="L1240" s="7">
        <f t="shared" si="92"/>
        <v>142205</v>
      </c>
      <c r="M1240" s="7"/>
      <c r="N1240" s="14"/>
      <c r="O1240" s="7">
        <f t="shared" si="89"/>
        <v>0</v>
      </c>
      <c r="P1240" s="7">
        <f t="shared" si="93"/>
        <v>0</v>
      </c>
    </row>
    <row r="1241" spans="1:16" ht="15" customHeight="1" x14ac:dyDescent="0.3">
      <c r="A1241" s="12">
        <v>1219</v>
      </c>
      <c r="B1241" s="92" t="s">
        <v>271</v>
      </c>
      <c r="C1241" s="92"/>
      <c r="D1241" s="92"/>
      <c r="E1241" s="92"/>
      <c r="F1241" s="92"/>
      <c r="G1241" s="92"/>
      <c r="H1241" s="92"/>
      <c r="I1241" s="92"/>
      <c r="J1241" s="6">
        <v>957500</v>
      </c>
      <c r="K1241" s="7">
        <f t="shared" si="91"/>
        <v>181925</v>
      </c>
      <c r="L1241" s="7">
        <f t="shared" si="92"/>
        <v>1139425</v>
      </c>
      <c r="M1241" s="7"/>
      <c r="N1241" s="14"/>
      <c r="O1241" s="7">
        <f t="shared" si="89"/>
        <v>0</v>
      </c>
      <c r="P1241" s="7">
        <f t="shared" si="93"/>
        <v>0</v>
      </c>
    </row>
    <row r="1242" spans="1:16" ht="15" customHeight="1" x14ac:dyDescent="0.3">
      <c r="A1242" s="12">
        <v>1220</v>
      </c>
      <c r="B1242" s="92" t="s">
        <v>471</v>
      </c>
      <c r="C1242" s="92"/>
      <c r="D1242" s="92"/>
      <c r="E1242" s="92"/>
      <c r="F1242" s="92"/>
      <c r="G1242" s="92"/>
      <c r="H1242" s="92"/>
      <c r="I1242" s="92"/>
      <c r="J1242" s="6">
        <v>849500</v>
      </c>
      <c r="K1242" s="7">
        <f t="shared" si="91"/>
        <v>161405</v>
      </c>
      <c r="L1242" s="7">
        <f t="shared" si="92"/>
        <v>1010905</v>
      </c>
      <c r="M1242" s="7"/>
      <c r="N1242" s="14"/>
      <c r="O1242" s="7">
        <f t="shared" si="89"/>
        <v>0</v>
      </c>
      <c r="P1242" s="7">
        <f t="shared" si="93"/>
        <v>0</v>
      </c>
    </row>
    <row r="1243" spans="1:16" ht="15" customHeight="1" x14ac:dyDescent="0.3">
      <c r="A1243" s="12">
        <v>1221</v>
      </c>
      <c r="B1243" s="92" t="s">
        <v>472</v>
      </c>
      <c r="C1243" s="92"/>
      <c r="D1243" s="92"/>
      <c r="E1243" s="92"/>
      <c r="F1243" s="92"/>
      <c r="G1243" s="92"/>
      <c r="H1243" s="92"/>
      <c r="I1243" s="92"/>
      <c r="J1243" s="6">
        <v>581500</v>
      </c>
      <c r="K1243" s="7">
        <f t="shared" si="91"/>
        <v>110485</v>
      </c>
      <c r="L1243" s="7">
        <f t="shared" si="92"/>
        <v>691985</v>
      </c>
      <c r="M1243" s="7"/>
      <c r="N1243" s="14"/>
      <c r="O1243" s="7">
        <f t="shared" si="89"/>
        <v>0</v>
      </c>
      <c r="P1243" s="7">
        <f t="shared" si="93"/>
        <v>0</v>
      </c>
    </row>
    <row r="1244" spans="1:16" ht="15" customHeight="1" x14ac:dyDescent="0.3">
      <c r="A1244" s="12">
        <v>1222</v>
      </c>
      <c r="B1244" s="92" t="s">
        <v>473</v>
      </c>
      <c r="C1244" s="92"/>
      <c r="D1244" s="92"/>
      <c r="E1244" s="92"/>
      <c r="F1244" s="92"/>
      <c r="G1244" s="92"/>
      <c r="H1244" s="92"/>
      <c r="I1244" s="92"/>
      <c r="J1244" s="6">
        <v>527058.81999999995</v>
      </c>
      <c r="K1244" s="7">
        <f t="shared" si="91"/>
        <v>100141.1758</v>
      </c>
      <c r="L1244" s="7">
        <f t="shared" si="92"/>
        <v>627199.99579999992</v>
      </c>
      <c r="M1244" s="7"/>
      <c r="N1244" s="14"/>
      <c r="O1244" s="7">
        <f t="shared" si="89"/>
        <v>0</v>
      </c>
      <c r="P1244" s="7">
        <f t="shared" si="93"/>
        <v>0</v>
      </c>
    </row>
    <row r="1245" spans="1:16" ht="15" customHeight="1" x14ac:dyDescent="0.3">
      <c r="A1245" s="12">
        <v>1223</v>
      </c>
      <c r="B1245" s="92" t="s">
        <v>474</v>
      </c>
      <c r="C1245" s="92"/>
      <c r="D1245" s="92"/>
      <c r="E1245" s="92"/>
      <c r="F1245" s="92"/>
      <c r="G1245" s="92"/>
      <c r="H1245" s="92"/>
      <c r="I1245" s="92"/>
      <c r="J1245" s="6">
        <v>969500</v>
      </c>
      <c r="K1245" s="7">
        <f t="shared" si="91"/>
        <v>184205</v>
      </c>
      <c r="L1245" s="7">
        <f t="shared" si="92"/>
        <v>1153705</v>
      </c>
      <c r="M1245" s="7"/>
      <c r="N1245" s="14"/>
      <c r="O1245" s="7">
        <f t="shared" si="89"/>
        <v>0</v>
      </c>
      <c r="P1245" s="7">
        <f t="shared" si="93"/>
        <v>0</v>
      </c>
    </row>
    <row r="1246" spans="1:16" ht="15" customHeight="1" x14ac:dyDescent="0.3">
      <c r="A1246" s="12">
        <v>1224</v>
      </c>
      <c r="B1246" s="92" t="s">
        <v>274</v>
      </c>
      <c r="C1246" s="92"/>
      <c r="D1246" s="92"/>
      <c r="E1246" s="92"/>
      <c r="F1246" s="92"/>
      <c r="G1246" s="92"/>
      <c r="H1246" s="92"/>
      <c r="I1246" s="92"/>
      <c r="J1246" s="6">
        <v>138331.93</v>
      </c>
      <c r="K1246" s="7">
        <f t="shared" si="91"/>
        <v>26283.066699999999</v>
      </c>
      <c r="L1246" s="7">
        <f t="shared" si="92"/>
        <v>164614.99669999999</v>
      </c>
      <c r="M1246" s="7"/>
      <c r="N1246" s="14"/>
      <c r="O1246" s="7">
        <f t="shared" si="89"/>
        <v>0</v>
      </c>
      <c r="P1246" s="7">
        <f t="shared" si="93"/>
        <v>0</v>
      </c>
    </row>
    <row r="1247" spans="1:16" ht="15" customHeight="1" x14ac:dyDescent="0.3">
      <c r="A1247" s="12">
        <v>1225</v>
      </c>
      <c r="B1247" s="92" t="s">
        <v>275</v>
      </c>
      <c r="C1247" s="92"/>
      <c r="D1247" s="92"/>
      <c r="E1247" s="92"/>
      <c r="F1247" s="92"/>
      <c r="G1247" s="92"/>
      <c r="H1247" s="92"/>
      <c r="I1247" s="92"/>
      <c r="J1247" s="6">
        <v>134912.60999999999</v>
      </c>
      <c r="K1247" s="7">
        <f t="shared" si="91"/>
        <v>25633.395899999996</v>
      </c>
      <c r="L1247" s="7">
        <f t="shared" si="92"/>
        <v>160546.00589999999</v>
      </c>
      <c r="M1247" s="7"/>
      <c r="N1247" s="14"/>
      <c r="O1247" s="7">
        <f t="shared" si="89"/>
        <v>0</v>
      </c>
      <c r="P1247" s="7">
        <f t="shared" si="93"/>
        <v>0</v>
      </c>
    </row>
    <row r="1248" spans="1:16" ht="15" customHeight="1" x14ac:dyDescent="0.3">
      <c r="A1248" s="12">
        <v>1226</v>
      </c>
      <c r="B1248" s="92" t="s">
        <v>276</v>
      </c>
      <c r="C1248" s="92"/>
      <c r="D1248" s="92"/>
      <c r="E1248" s="92"/>
      <c r="F1248" s="92"/>
      <c r="G1248" s="92"/>
      <c r="H1248" s="92"/>
      <c r="I1248" s="92"/>
      <c r="J1248" s="6">
        <v>197500</v>
      </c>
      <c r="K1248" s="7">
        <f t="shared" si="91"/>
        <v>37525</v>
      </c>
      <c r="L1248" s="7">
        <f t="shared" si="92"/>
        <v>235025</v>
      </c>
      <c r="M1248" s="7"/>
      <c r="N1248" s="14"/>
      <c r="O1248" s="7">
        <f t="shared" si="89"/>
        <v>0</v>
      </c>
      <c r="P1248" s="7">
        <f t="shared" si="93"/>
        <v>0</v>
      </c>
    </row>
    <row r="1249" spans="1:16" ht="15" customHeight="1" x14ac:dyDescent="0.3">
      <c r="A1249" s="12">
        <v>1227</v>
      </c>
      <c r="B1249" s="92" t="s">
        <v>277</v>
      </c>
      <c r="C1249" s="92"/>
      <c r="D1249" s="92"/>
      <c r="E1249" s="92"/>
      <c r="F1249" s="92"/>
      <c r="G1249" s="92"/>
      <c r="H1249" s="92"/>
      <c r="I1249" s="92"/>
      <c r="J1249" s="6">
        <v>313000</v>
      </c>
      <c r="K1249" s="7">
        <f t="shared" si="91"/>
        <v>59470</v>
      </c>
      <c r="L1249" s="7">
        <f t="shared" si="92"/>
        <v>372470</v>
      </c>
      <c r="M1249" s="7"/>
      <c r="N1249" s="14"/>
      <c r="O1249" s="7">
        <f t="shared" si="89"/>
        <v>0</v>
      </c>
      <c r="P1249" s="7">
        <f t="shared" si="93"/>
        <v>0</v>
      </c>
    </row>
    <row r="1250" spans="1:16" ht="15" customHeight="1" x14ac:dyDescent="0.3">
      <c r="A1250" s="12">
        <v>1228</v>
      </c>
      <c r="B1250" s="92" t="s">
        <v>278</v>
      </c>
      <c r="C1250" s="92"/>
      <c r="D1250" s="92"/>
      <c r="E1250" s="92"/>
      <c r="F1250" s="92"/>
      <c r="G1250" s="92"/>
      <c r="H1250" s="92"/>
      <c r="I1250" s="92"/>
      <c r="J1250" s="6">
        <v>272000</v>
      </c>
      <c r="K1250" s="7">
        <f t="shared" si="91"/>
        <v>51680</v>
      </c>
      <c r="L1250" s="7">
        <f t="shared" si="92"/>
        <v>323680</v>
      </c>
      <c r="M1250" s="7"/>
      <c r="N1250" s="14"/>
      <c r="O1250" s="7">
        <f t="shared" si="89"/>
        <v>0</v>
      </c>
      <c r="P1250" s="7">
        <f t="shared" si="93"/>
        <v>0</v>
      </c>
    </row>
    <row r="1251" spans="1:16" ht="15" customHeight="1" x14ac:dyDescent="0.3">
      <c r="A1251" s="12">
        <v>1229</v>
      </c>
      <c r="B1251" s="92" t="s">
        <v>279</v>
      </c>
      <c r="C1251" s="92"/>
      <c r="D1251" s="92"/>
      <c r="E1251" s="92"/>
      <c r="F1251" s="92"/>
      <c r="G1251" s="92"/>
      <c r="H1251" s="92"/>
      <c r="I1251" s="92"/>
      <c r="J1251" s="6">
        <v>292000</v>
      </c>
      <c r="K1251" s="7">
        <f t="shared" si="91"/>
        <v>55480</v>
      </c>
      <c r="L1251" s="7">
        <f t="shared" si="92"/>
        <v>347480</v>
      </c>
      <c r="M1251" s="7"/>
      <c r="N1251" s="14"/>
      <c r="O1251" s="7">
        <f t="shared" si="89"/>
        <v>0</v>
      </c>
      <c r="P1251" s="7">
        <f t="shared" si="93"/>
        <v>0</v>
      </c>
    </row>
    <row r="1252" spans="1:16" ht="15" customHeight="1" x14ac:dyDescent="0.3">
      <c r="A1252" s="12">
        <v>1230</v>
      </c>
      <c r="B1252" s="92" t="s">
        <v>475</v>
      </c>
      <c r="C1252" s="92"/>
      <c r="D1252" s="92"/>
      <c r="E1252" s="92"/>
      <c r="F1252" s="92"/>
      <c r="G1252" s="92"/>
      <c r="H1252" s="92"/>
      <c r="I1252" s="92"/>
      <c r="J1252" s="6">
        <v>979000</v>
      </c>
      <c r="K1252" s="7">
        <f t="shared" si="91"/>
        <v>186010</v>
      </c>
      <c r="L1252" s="7">
        <f t="shared" si="92"/>
        <v>1165010</v>
      </c>
      <c r="M1252" s="7"/>
      <c r="N1252" s="14"/>
      <c r="O1252" s="7">
        <f t="shared" si="89"/>
        <v>0</v>
      </c>
      <c r="P1252" s="7">
        <f t="shared" si="93"/>
        <v>0</v>
      </c>
    </row>
    <row r="1253" spans="1:16" ht="15" customHeight="1" x14ac:dyDescent="0.3">
      <c r="A1253" s="12">
        <v>1231</v>
      </c>
      <c r="B1253" s="92" t="s">
        <v>280</v>
      </c>
      <c r="C1253" s="92"/>
      <c r="D1253" s="92"/>
      <c r="E1253" s="92"/>
      <c r="F1253" s="92"/>
      <c r="G1253" s="92"/>
      <c r="H1253" s="92"/>
      <c r="I1253" s="92"/>
      <c r="J1253" s="6">
        <v>758000</v>
      </c>
      <c r="K1253" s="7">
        <f t="shared" si="91"/>
        <v>144020</v>
      </c>
      <c r="L1253" s="7">
        <f t="shared" si="92"/>
        <v>902020</v>
      </c>
      <c r="M1253" s="7"/>
      <c r="N1253" s="14"/>
      <c r="O1253" s="7">
        <f t="shared" si="89"/>
        <v>0</v>
      </c>
      <c r="P1253" s="7">
        <f t="shared" si="93"/>
        <v>0</v>
      </c>
    </row>
    <row r="1254" spans="1:16" ht="15" customHeight="1" x14ac:dyDescent="0.3">
      <c r="A1254" s="12">
        <v>1232</v>
      </c>
      <c r="B1254" s="92" t="s">
        <v>281</v>
      </c>
      <c r="C1254" s="92"/>
      <c r="D1254" s="92"/>
      <c r="E1254" s="92"/>
      <c r="F1254" s="92"/>
      <c r="G1254" s="92"/>
      <c r="H1254" s="92"/>
      <c r="I1254" s="92"/>
      <c r="J1254" s="6">
        <v>140944.54</v>
      </c>
      <c r="K1254" s="7">
        <f t="shared" si="91"/>
        <v>26779.462600000003</v>
      </c>
      <c r="L1254" s="7">
        <f t="shared" si="92"/>
        <v>167724.00260000001</v>
      </c>
      <c r="M1254" s="7"/>
      <c r="N1254" s="14"/>
      <c r="O1254" s="7">
        <f t="shared" si="89"/>
        <v>0</v>
      </c>
      <c r="P1254" s="7">
        <f t="shared" si="93"/>
        <v>0</v>
      </c>
    </row>
    <row r="1255" spans="1:16" ht="15" customHeight="1" x14ac:dyDescent="0.3">
      <c r="A1255" s="12">
        <v>1233</v>
      </c>
      <c r="B1255" s="92" t="s">
        <v>477</v>
      </c>
      <c r="C1255" s="92"/>
      <c r="D1255" s="92"/>
      <c r="E1255" s="92"/>
      <c r="F1255" s="92"/>
      <c r="G1255" s="92"/>
      <c r="H1255" s="92"/>
      <c r="I1255" s="92"/>
      <c r="J1255" s="6">
        <v>139048.74</v>
      </c>
      <c r="K1255" s="7">
        <f t="shared" si="91"/>
        <v>26419.260599999998</v>
      </c>
      <c r="L1255" s="7">
        <f t="shared" si="92"/>
        <v>165468.0006</v>
      </c>
      <c r="M1255" s="7"/>
      <c r="N1255" s="14"/>
      <c r="O1255" s="7">
        <f t="shared" si="89"/>
        <v>0</v>
      </c>
      <c r="P1255" s="7">
        <f t="shared" si="93"/>
        <v>0</v>
      </c>
    </row>
    <row r="1256" spans="1:16" ht="15" customHeight="1" x14ac:dyDescent="0.3">
      <c r="A1256" s="12">
        <v>1234</v>
      </c>
      <c r="B1256" s="92" t="s">
        <v>284</v>
      </c>
      <c r="C1256" s="92"/>
      <c r="D1256" s="92"/>
      <c r="E1256" s="92"/>
      <c r="F1256" s="92"/>
      <c r="G1256" s="92"/>
      <c r="H1256" s="92"/>
      <c r="I1256" s="92"/>
      <c r="J1256" s="6">
        <v>134331.09</v>
      </c>
      <c r="K1256" s="7">
        <f t="shared" si="91"/>
        <v>25522.9071</v>
      </c>
      <c r="L1256" s="7">
        <f t="shared" si="92"/>
        <v>159853.99710000001</v>
      </c>
      <c r="M1256" s="7"/>
      <c r="N1256" s="14"/>
      <c r="O1256" s="7">
        <f t="shared" si="89"/>
        <v>0</v>
      </c>
      <c r="P1256" s="7">
        <f t="shared" si="93"/>
        <v>0</v>
      </c>
    </row>
    <row r="1257" spans="1:16" ht="15" customHeight="1" x14ac:dyDescent="0.3">
      <c r="A1257" s="12">
        <v>1235</v>
      </c>
      <c r="B1257" s="92" t="s">
        <v>285</v>
      </c>
      <c r="C1257" s="92"/>
      <c r="D1257" s="92"/>
      <c r="E1257" s="92"/>
      <c r="F1257" s="92"/>
      <c r="G1257" s="92"/>
      <c r="H1257" s="92"/>
      <c r="I1257" s="92"/>
      <c r="J1257" s="6">
        <v>182000</v>
      </c>
      <c r="K1257" s="7">
        <f t="shared" si="91"/>
        <v>34580</v>
      </c>
      <c r="L1257" s="7">
        <f t="shared" si="92"/>
        <v>216580</v>
      </c>
      <c r="M1257" s="7"/>
      <c r="N1257" s="14"/>
      <c r="O1257" s="7">
        <f t="shared" si="89"/>
        <v>0</v>
      </c>
      <c r="P1257" s="7">
        <f t="shared" si="93"/>
        <v>0</v>
      </c>
    </row>
    <row r="1258" spans="1:16" ht="15" customHeight="1" x14ac:dyDescent="0.3">
      <c r="A1258" s="12">
        <v>1236</v>
      </c>
      <c r="B1258" s="92" t="s">
        <v>286</v>
      </c>
      <c r="C1258" s="92"/>
      <c r="D1258" s="92"/>
      <c r="E1258" s="92"/>
      <c r="F1258" s="92"/>
      <c r="G1258" s="92"/>
      <c r="H1258" s="92"/>
      <c r="I1258" s="92"/>
      <c r="J1258" s="6">
        <v>258000</v>
      </c>
      <c r="K1258" s="7">
        <f t="shared" si="91"/>
        <v>49020</v>
      </c>
      <c r="L1258" s="7">
        <f t="shared" si="92"/>
        <v>307020</v>
      </c>
      <c r="M1258" s="7"/>
      <c r="N1258" s="14"/>
      <c r="O1258" s="7">
        <f t="shared" si="89"/>
        <v>0</v>
      </c>
      <c r="P1258" s="7">
        <f t="shared" si="93"/>
        <v>0</v>
      </c>
    </row>
    <row r="1259" spans="1:16" ht="15" customHeight="1" x14ac:dyDescent="0.3">
      <c r="A1259" s="12">
        <v>1237</v>
      </c>
      <c r="B1259" s="92" t="s">
        <v>287</v>
      </c>
      <c r="C1259" s="92"/>
      <c r="D1259" s="92"/>
      <c r="E1259" s="92"/>
      <c r="F1259" s="92"/>
      <c r="G1259" s="92"/>
      <c r="H1259" s="92"/>
      <c r="I1259" s="92"/>
      <c r="J1259" s="6">
        <v>105000</v>
      </c>
      <c r="K1259" s="7">
        <f t="shared" si="91"/>
        <v>19950</v>
      </c>
      <c r="L1259" s="7">
        <f t="shared" si="92"/>
        <v>124950</v>
      </c>
      <c r="M1259" s="7"/>
      <c r="N1259" s="14"/>
      <c r="O1259" s="7">
        <f t="shared" si="89"/>
        <v>0</v>
      </c>
      <c r="P1259" s="7">
        <f t="shared" si="93"/>
        <v>0</v>
      </c>
    </row>
    <row r="1260" spans="1:16" ht="15" customHeight="1" x14ac:dyDescent="0.3">
      <c r="A1260" s="12">
        <v>1238</v>
      </c>
      <c r="B1260" s="92" t="s">
        <v>288</v>
      </c>
      <c r="C1260" s="92"/>
      <c r="D1260" s="92"/>
      <c r="E1260" s="92"/>
      <c r="F1260" s="92"/>
      <c r="G1260" s="92"/>
      <c r="H1260" s="92"/>
      <c r="I1260" s="92"/>
      <c r="J1260" s="6">
        <v>536000</v>
      </c>
      <c r="K1260" s="7">
        <f t="shared" si="91"/>
        <v>101840</v>
      </c>
      <c r="L1260" s="7">
        <f t="shared" si="92"/>
        <v>637840</v>
      </c>
      <c r="M1260" s="7"/>
      <c r="N1260" s="14"/>
      <c r="O1260" s="7">
        <f t="shared" si="89"/>
        <v>0</v>
      </c>
      <c r="P1260" s="7">
        <f t="shared" si="93"/>
        <v>0</v>
      </c>
    </row>
    <row r="1261" spans="1:16" ht="15" customHeight="1" x14ac:dyDescent="0.3">
      <c r="A1261" s="12">
        <v>1239</v>
      </c>
      <c r="B1261" s="92" t="s">
        <v>290</v>
      </c>
      <c r="C1261" s="92"/>
      <c r="D1261" s="92"/>
      <c r="E1261" s="92"/>
      <c r="F1261" s="92"/>
      <c r="G1261" s="92"/>
      <c r="H1261" s="92"/>
      <c r="I1261" s="92"/>
      <c r="J1261" s="6">
        <v>23500</v>
      </c>
      <c r="K1261" s="7">
        <f t="shared" si="91"/>
        <v>4465</v>
      </c>
      <c r="L1261" s="7">
        <f t="shared" si="92"/>
        <v>27965</v>
      </c>
      <c r="M1261" s="7"/>
      <c r="N1261" s="14"/>
      <c r="O1261" s="7">
        <f t="shared" si="89"/>
        <v>0</v>
      </c>
      <c r="P1261" s="7">
        <f t="shared" si="93"/>
        <v>0</v>
      </c>
    </row>
    <row r="1262" spans="1:16" ht="15" customHeight="1" x14ac:dyDescent="0.3">
      <c r="A1262" s="12">
        <v>1240</v>
      </c>
      <c r="B1262" s="92" t="s">
        <v>291</v>
      </c>
      <c r="C1262" s="92"/>
      <c r="D1262" s="92"/>
      <c r="E1262" s="92"/>
      <c r="F1262" s="92"/>
      <c r="G1262" s="92"/>
      <c r="H1262" s="92"/>
      <c r="I1262" s="92"/>
      <c r="J1262" s="6">
        <v>24500</v>
      </c>
      <c r="K1262" s="7">
        <f t="shared" si="91"/>
        <v>4655</v>
      </c>
      <c r="L1262" s="7">
        <f t="shared" si="92"/>
        <v>29155</v>
      </c>
      <c r="M1262" s="7"/>
      <c r="N1262" s="14"/>
      <c r="O1262" s="7">
        <f t="shared" si="89"/>
        <v>0</v>
      </c>
      <c r="P1262" s="7">
        <f t="shared" si="93"/>
        <v>0</v>
      </c>
    </row>
    <row r="1263" spans="1:16" ht="15" customHeight="1" x14ac:dyDescent="0.3">
      <c r="A1263" s="12">
        <v>1241</v>
      </c>
      <c r="B1263" s="92" t="s">
        <v>292</v>
      </c>
      <c r="C1263" s="92"/>
      <c r="D1263" s="92"/>
      <c r="E1263" s="92"/>
      <c r="F1263" s="92"/>
      <c r="G1263" s="92"/>
      <c r="H1263" s="92"/>
      <c r="I1263" s="92"/>
      <c r="J1263" s="6">
        <v>24500</v>
      </c>
      <c r="K1263" s="7">
        <f t="shared" si="91"/>
        <v>4655</v>
      </c>
      <c r="L1263" s="7">
        <f t="shared" si="92"/>
        <v>29155</v>
      </c>
      <c r="M1263" s="7"/>
      <c r="N1263" s="14"/>
      <c r="O1263" s="7">
        <f t="shared" si="89"/>
        <v>0</v>
      </c>
      <c r="P1263" s="7">
        <f t="shared" si="93"/>
        <v>0</v>
      </c>
    </row>
    <row r="1264" spans="1:16" ht="15" customHeight="1" x14ac:dyDescent="0.3">
      <c r="A1264" s="12">
        <v>1242</v>
      </c>
      <c r="B1264" s="92" t="s">
        <v>293</v>
      </c>
      <c r="C1264" s="92"/>
      <c r="D1264" s="92"/>
      <c r="E1264" s="92"/>
      <c r="F1264" s="92"/>
      <c r="G1264" s="92"/>
      <c r="H1264" s="92"/>
      <c r="I1264" s="92"/>
      <c r="J1264" s="6">
        <v>25000</v>
      </c>
      <c r="K1264" s="7">
        <f t="shared" si="91"/>
        <v>4750</v>
      </c>
      <c r="L1264" s="7">
        <f t="shared" si="92"/>
        <v>29750</v>
      </c>
      <c r="M1264" s="7"/>
      <c r="N1264" s="14"/>
      <c r="O1264" s="7">
        <f t="shared" si="89"/>
        <v>0</v>
      </c>
      <c r="P1264" s="7">
        <f t="shared" si="93"/>
        <v>0</v>
      </c>
    </row>
    <row r="1265" spans="1:16" ht="15" customHeight="1" x14ac:dyDescent="0.3">
      <c r="A1265" s="12">
        <v>1243</v>
      </c>
      <c r="B1265" s="92" t="s">
        <v>294</v>
      </c>
      <c r="C1265" s="92"/>
      <c r="D1265" s="92"/>
      <c r="E1265" s="92"/>
      <c r="F1265" s="92"/>
      <c r="G1265" s="92"/>
      <c r="H1265" s="92"/>
      <c r="I1265" s="92"/>
      <c r="J1265" s="6">
        <v>25000</v>
      </c>
      <c r="K1265" s="7">
        <f t="shared" si="91"/>
        <v>4750</v>
      </c>
      <c r="L1265" s="7">
        <f t="shared" si="92"/>
        <v>29750</v>
      </c>
      <c r="M1265" s="7"/>
      <c r="N1265" s="14"/>
      <c r="O1265" s="7">
        <f t="shared" si="89"/>
        <v>0</v>
      </c>
      <c r="P1265" s="7">
        <f t="shared" si="93"/>
        <v>0</v>
      </c>
    </row>
    <row r="1266" spans="1:16" ht="15" customHeight="1" x14ac:dyDescent="0.3">
      <c r="A1266" s="12">
        <v>1244</v>
      </c>
      <c r="B1266" s="92" t="s">
        <v>298</v>
      </c>
      <c r="C1266" s="92"/>
      <c r="D1266" s="92"/>
      <c r="E1266" s="92"/>
      <c r="F1266" s="92"/>
      <c r="G1266" s="92"/>
      <c r="H1266" s="92"/>
      <c r="I1266" s="92"/>
      <c r="J1266" s="6">
        <v>38000</v>
      </c>
      <c r="K1266" s="7">
        <f t="shared" si="91"/>
        <v>7220</v>
      </c>
      <c r="L1266" s="7">
        <f t="shared" si="92"/>
        <v>45220</v>
      </c>
      <c r="M1266" s="7"/>
      <c r="N1266" s="14"/>
      <c r="O1266" s="7">
        <f t="shared" si="89"/>
        <v>0</v>
      </c>
      <c r="P1266" s="7">
        <f t="shared" si="93"/>
        <v>0</v>
      </c>
    </row>
    <row r="1267" spans="1:16" ht="15" customHeight="1" x14ac:dyDescent="0.3">
      <c r="A1267" s="12">
        <v>1245</v>
      </c>
      <c r="B1267" s="92" t="s">
        <v>478</v>
      </c>
      <c r="C1267" s="92"/>
      <c r="D1267" s="92"/>
      <c r="E1267" s="92"/>
      <c r="F1267" s="92"/>
      <c r="G1267" s="92"/>
      <c r="H1267" s="92"/>
      <c r="I1267" s="92"/>
      <c r="J1267" s="6">
        <v>484500</v>
      </c>
      <c r="K1267" s="7">
        <f t="shared" si="91"/>
        <v>92055</v>
      </c>
      <c r="L1267" s="7">
        <f t="shared" si="92"/>
        <v>576555</v>
      </c>
      <c r="M1267" s="7"/>
      <c r="N1267" s="14"/>
      <c r="O1267" s="7">
        <f t="shared" si="89"/>
        <v>0</v>
      </c>
      <c r="P1267" s="7">
        <f t="shared" si="93"/>
        <v>0</v>
      </c>
    </row>
    <row r="1268" spans="1:16" ht="15" customHeight="1" x14ac:dyDescent="0.3">
      <c r="A1268" s="12">
        <v>1246</v>
      </c>
      <c r="B1268" s="92" t="s">
        <v>303</v>
      </c>
      <c r="C1268" s="92"/>
      <c r="D1268" s="92"/>
      <c r="E1268" s="92"/>
      <c r="F1268" s="92"/>
      <c r="G1268" s="92"/>
      <c r="H1268" s="92"/>
      <c r="I1268" s="92"/>
      <c r="J1268" s="6">
        <v>385000</v>
      </c>
      <c r="K1268" s="7">
        <f t="shared" si="91"/>
        <v>73150</v>
      </c>
      <c r="L1268" s="7">
        <f t="shared" si="92"/>
        <v>458150</v>
      </c>
      <c r="M1268" s="7"/>
      <c r="N1268" s="14"/>
      <c r="O1268" s="7">
        <f t="shared" si="89"/>
        <v>0</v>
      </c>
      <c r="P1268" s="7">
        <f t="shared" si="93"/>
        <v>0</v>
      </c>
    </row>
    <row r="1269" spans="1:16" ht="15" customHeight="1" x14ac:dyDescent="0.3">
      <c r="A1269" s="12">
        <v>1247</v>
      </c>
      <c r="B1269" s="92" t="s">
        <v>314</v>
      </c>
      <c r="C1269" s="92"/>
      <c r="D1269" s="92"/>
      <c r="E1269" s="92"/>
      <c r="F1269" s="92"/>
      <c r="G1269" s="92"/>
      <c r="H1269" s="92"/>
      <c r="I1269" s="92"/>
      <c r="J1269" s="6">
        <v>206500</v>
      </c>
      <c r="K1269" s="7">
        <f t="shared" si="91"/>
        <v>39235</v>
      </c>
      <c r="L1269" s="7">
        <f t="shared" si="92"/>
        <v>245735</v>
      </c>
      <c r="M1269" s="7"/>
      <c r="N1269" s="14"/>
      <c r="O1269" s="7">
        <f t="shared" si="89"/>
        <v>0</v>
      </c>
      <c r="P1269" s="7">
        <f t="shared" si="93"/>
        <v>0</v>
      </c>
    </row>
    <row r="1270" spans="1:16" ht="15" customHeight="1" x14ac:dyDescent="0.3">
      <c r="A1270" s="12">
        <v>1248</v>
      </c>
      <c r="B1270" s="92" t="s">
        <v>315</v>
      </c>
      <c r="C1270" s="92"/>
      <c r="D1270" s="92"/>
      <c r="E1270" s="92"/>
      <c r="F1270" s="92"/>
      <c r="G1270" s="92"/>
      <c r="H1270" s="92"/>
      <c r="I1270" s="92"/>
      <c r="J1270" s="6">
        <v>1971000</v>
      </c>
      <c r="K1270" s="7">
        <f t="shared" si="91"/>
        <v>374490</v>
      </c>
      <c r="L1270" s="7">
        <f t="shared" si="92"/>
        <v>2345490</v>
      </c>
      <c r="M1270" s="7"/>
      <c r="N1270" s="14"/>
      <c r="O1270" s="7">
        <f t="shared" si="89"/>
        <v>0</v>
      </c>
      <c r="P1270" s="7">
        <f t="shared" si="93"/>
        <v>0</v>
      </c>
    </row>
    <row r="1271" spans="1:16" ht="15" customHeight="1" x14ac:dyDescent="0.3">
      <c r="A1271" s="12">
        <v>1249</v>
      </c>
      <c r="B1271" s="92" t="s">
        <v>317</v>
      </c>
      <c r="C1271" s="92"/>
      <c r="D1271" s="92"/>
      <c r="E1271" s="92"/>
      <c r="F1271" s="92"/>
      <c r="G1271" s="92"/>
      <c r="H1271" s="92"/>
      <c r="I1271" s="92"/>
      <c r="J1271" s="6">
        <v>391000</v>
      </c>
      <c r="K1271" s="7">
        <f t="shared" si="91"/>
        <v>74290</v>
      </c>
      <c r="L1271" s="7">
        <f t="shared" si="92"/>
        <v>465290</v>
      </c>
      <c r="M1271" s="7"/>
      <c r="N1271" s="14"/>
      <c r="O1271" s="7">
        <f t="shared" ref="O1271:O1334" si="94">+M1271*N1271</f>
        <v>0</v>
      </c>
      <c r="P1271" s="7">
        <f t="shared" si="93"/>
        <v>0</v>
      </c>
    </row>
    <row r="1272" spans="1:16" ht="15" customHeight="1" x14ac:dyDescent="0.3">
      <c r="A1272" s="12">
        <v>1250</v>
      </c>
      <c r="B1272" s="92" t="s">
        <v>318</v>
      </c>
      <c r="C1272" s="92"/>
      <c r="D1272" s="92"/>
      <c r="E1272" s="92"/>
      <c r="F1272" s="92"/>
      <c r="G1272" s="92"/>
      <c r="H1272" s="92"/>
      <c r="I1272" s="92"/>
      <c r="J1272" s="6">
        <v>783000</v>
      </c>
      <c r="K1272" s="7">
        <f t="shared" si="91"/>
        <v>148770</v>
      </c>
      <c r="L1272" s="7">
        <f t="shared" si="92"/>
        <v>931770</v>
      </c>
      <c r="M1272" s="7"/>
      <c r="N1272" s="14"/>
      <c r="O1272" s="7">
        <f t="shared" si="94"/>
        <v>0</v>
      </c>
      <c r="P1272" s="7">
        <f t="shared" si="93"/>
        <v>0</v>
      </c>
    </row>
    <row r="1273" spans="1:16" ht="15" customHeight="1" x14ac:dyDescent="0.3">
      <c r="A1273" s="12">
        <v>1251</v>
      </c>
      <c r="B1273" s="92" t="s">
        <v>480</v>
      </c>
      <c r="C1273" s="92"/>
      <c r="D1273" s="92"/>
      <c r="E1273" s="92"/>
      <c r="F1273" s="92"/>
      <c r="G1273" s="92"/>
      <c r="H1273" s="92"/>
      <c r="I1273" s="92"/>
      <c r="J1273" s="6">
        <v>228000</v>
      </c>
      <c r="K1273" s="7">
        <f t="shared" si="91"/>
        <v>43320</v>
      </c>
      <c r="L1273" s="7">
        <f t="shared" si="92"/>
        <v>271320</v>
      </c>
      <c r="M1273" s="7"/>
      <c r="N1273" s="14"/>
      <c r="O1273" s="7">
        <f t="shared" si="94"/>
        <v>0</v>
      </c>
      <c r="P1273" s="7">
        <f t="shared" si="93"/>
        <v>0</v>
      </c>
    </row>
    <row r="1274" spans="1:16" ht="15" customHeight="1" x14ac:dyDescent="0.3">
      <c r="A1274" s="12">
        <v>1252</v>
      </c>
      <c r="B1274" s="92" t="s">
        <v>598</v>
      </c>
      <c r="C1274" s="92"/>
      <c r="D1274" s="92"/>
      <c r="E1274" s="92"/>
      <c r="F1274" s="92"/>
      <c r="G1274" s="92"/>
      <c r="H1274" s="92"/>
      <c r="I1274" s="92"/>
      <c r="J1274" s="6">
        <v>537000</v>
      </c>
      <c r="K1274" s="7">
        <f t="shared" si="91"/>
        <v>102030</v>
      </c>
      <c r="L1274" s="7">
        <f t="shared" si="92"/>
        <v>639030</v>
      </c>
      <c r="M1274" s="7"/>
      <c r="N1274" s="14"/>
      <c r="O1274" s="7">
        <f t="shared" si="94"/>
        <v>0</v>
      </c>
      <c r="P1274" s="7">
        <f t="shared" si="93"/>
        <v>0</v>
      </c>
    </row>
    <row r="1275" spans="1:16" ht="15" customHeight="1" x14ac:dyDescent="0.3">
      <c r="A1275" s="12">
        <v>1253</v>
      </c>
      <c r="B1275" s="92" t="s">
        <v>481</v>
      </c>
      <c r="C1275" s="92"/>
      <c r="D1275" s="92"/>
      <c r="E1275" s="92"/>
      <c r="F1275" s="92"/>
      <c r="G1275" s="92"/>
      <c r="H1275" s="92"/>
      <c r="I1275" s="92"/>
      <c r="J1275" s="6">
        <v>98661.34</v>
      </c>
      <c r="K1275" s="7">
        <f t="shared" si="91"/>
        <v>18745.654599999998</v>
      </c>
      <c r="L1275" s="7">
        <f t="shared" si="92"/>
        <v>117406.99459999999</v>
      </c>
      <c r="M1275" s="7"/>
      <c r="N1275" s="14"/>
      <c r="O1275" s="7">
        <f t="shared" si="94"/>
        <v>0</v>
      </c>
      <c r="P1275" s="7">
        <f t="shared" si="93"/>
        <v>0</v>
      </c>
    </row>
    <row r="1276" spans="1:16" ht="15" customHeight="1" x14ac:dyDescent="0.3">
      <c r="A1276" s="12">
        <v>1254</v>
      </c>
      <c r="B1276" s="92" t="s">
        <v>482</v>
      </c>
      <c r="C1276" s="92"/>
      <c r="D1276" s="92"/>
      <c r="E1276" s="92"/>
      <c r="F1276" s="92"/>
      <c r="G1276" s="92"/>
      <c r="H1276" s="92"/>
      <c r="I1276" s="92"/>
      <c r="J1276" s="6">
        <v>299000</v>
      </c>
      <c r="K1276" s="7">
        <f t="shared" si="91"/>
        <v>56810</v>
      </c>
      <c r="L1276" s="7">
        <f t="shared" si="92"/>
        <v>355810</v>
      </c>
      <c r="M1276" s="7"/>
      <c r="N1276" s="14"/>
      <c r="O1276" s="7">
        <f t="shared" si="94"/>
        <v>0</v>
      </c>
      <c r="P1276" s="7">
        <f t="shared" si="93"/>
        <v>0</v>
      </c>
    </row>
    <row r="1277" spans="1:16" ht="15" customHeight="1" x14ac:dyDescent="0.3">
      <c r="A1277" s="12">
        <v>1255</v>
      </c>
      <c r="B1277" s="92" t="s">
        <v>483</v>
      </c>
      <c r="C1277" s="92"/>
      <c r="D1277" s="92"/>
      <c r="E1277" s="92"/>
      <c r="F1277" s="92"/>
      <c r="G1277" s="92"/>
      <c r="H1277" s="92"/>
      <c r="I1277" s="92"/>
      <c r="J1277" s="6">
        <v>391000</v>
      </c>
      <c r="K1277" s="7">
        <f t="shared" si="91"/>
        <v>74290</v>
      </c>
      <c r="L1277" s="7">
        <f t="shared" si="92"/>
        <v>465290</v>
      </c>
      <c r="M1277" s="7"/>
      <c r="N1277" s="14"/>
      <c r="O1277" s="7">
        <f t="shared" si="94"/>
        <v>0</v>
      </c>
      <c r="P1277" s="7">
        <f t="shared" si="93"/>
        <v>0</v>
      </c>
    </row>
    <row r="1278" spans="1:16" ht="15" customHeight="1" x14ac:dyDescent="0.3">
      <c r="A1278" s="12">
        <v>1256</v>
      </c>
      <c r="B1278" s="92" t="s">
        <v>484</v>
      </c>
      <c r="C1278" s="92"/>
      <c r="D1278" s="92"/>
      <c r="E1278" s="92"/>
      <c r="F1278" s="92"/>
      <c r="G1278" s="92"/>
      <c r="H1278" s="92"/>
      <c r="I1278" s="92"/>
      <c r="J1278" s="6">
        <v>323000</v>
      </c>
      <c r="K1278" s="7">
        <f t="shared" si="91"/>
        <v>61370</v>
      </c>
      <c r="L1278" s="7">
        <f t="shared" si="92"/>
        <v>384370</v>
      </c>
      <c r="M1278" s="7"/>
      <c r="N1278" s="14"/>
      <c r="O1278" s="7">
        <f t="shared" si="94"/>
        <v>0</v>
      </c>
      <c r="P1278" s="7">
        <f t="shared" si="93"/>
        <v>0</v>
      </c>
    </row>
    <row r="1279" spans="1:16" ht="15" customHeight="1" x14ac:dyDescent="0.3">
      <c r="A1279" s="12">
        <v>1257</v>
      </c>
      <c r="B1279" s="92" t="s">
        <v>485</v>
      </c>
      <c r="C1279" s="92"/>
      <c r="D1279" s="92"/>
      <c r="E1279" s="92"/>
      <c r="F1279" s="92"/>
      <c r="G1279" s="92"/>
      <c r="H1279" s="92"/>
      <c r="I1279" s="92"/>
      <c r="J1279" s="6">
        <v>342000</v>
      </c>
      <c r="K1279" s="7">
        <f t="shared" si="91"/>
        <v>64980</v>
      </c>
      <c r="L1279" s="7">
        <f t="shared" si="92"/>
        <v>406980</v>
      </c>
      <c r="M1279" s="7"/>
      <c r="N1279" s="14"/>
      <c r="O1279" s="7">
        <f t="shared" si="94"/>
        <v>0</v>
      </c>
      <c r="P1279" s="7">
        <f t="shared" si="93"/>
        <v>0</v>
      </c>
    </row>
    <row r="1280" spans="1:16" ht="15" customHeight="1" x14ac:dyDescent="0.3">
      <c r="A1280" s="12">
        <v>1258</v>
      </c>
      <c r="B1280" s="92" t="s">
        <v>323</v>
      </c>
      <c r="C1280" s="92"/>
      <c r="D1280" s="92"/>
      <c r="E1280" s="92"/>
      <c r="F1280" s="92"/>
      <c r="G1280" s="92"/>
      <c r="H1280" s="92"/>
      <c r="I1280" s="92"/>
      <c r="J1280" s="6">
        <v>459000</v>
      </c>
      <c r="K1280" s="7">
        <f t="shared" si="91"/>
        <v>87210</v>
      </c>
      <c r="L1280" s="7">
        <f t="shared" si="92"/>
        <v>546210</v>
      </c>
      <c r="M1280" s="7"/>
      <c r="N1280" s="14"/>
      <c r="O1280" s="7">
        <f t="shared" si="94"/>
        <v>0</v>
      </c>
      <c r="P1280" s="7">
        <f t="shared" si="93"/>
        <v>0</v>
      </c>
    </row>
    <row r="1281" spans="1:16" ht="15" customHeight="1" x14ac:dyDescent="0.3">
      <c r="A1281" s="12">
        <v>1259</v>
      </c>
      <c r="B1281" s="92" t="s">
        <v>324</v>
      </c>
      <c r="C1281" s="92"/>
      <c r="D1281" s="92"/>
      <c r="E1281" s="92"/>
      <c r="F1281" s="92"/>
      <c r="G1281" s="92"/>
      <c r="H1281" s="92"/>
      <c r="I1281" s="92"/>
      <c r="J1281" s="6">
        <v>189500</v>
      </c>
      <c r="K1281" s="7">
        <f t="shared" si="91"/>
        <v>36005</v>
      </c>
      <c r="L1281" s="7">
        <f t="shared" si="92"/>
        <v>225505</v>
      </c>
      <c r="M1281" s="7"/>
      <c r="N1281" s="14"/>
      <c r="O1281" s="7">
        <f t="shared" si="94"/>
        <v>0</v>
      </c>
      <c r="P1281" s="7">
        <f t="shared" si="93"/>
        <v>0</v>
      </c>
    </row>
    <row r="1282" spans="1:16" ht="15" customHeight="1" x14ac:dyDescent="0.3">
      <c r="A1282" s="12">
        <v>1260</v>
      </c>
      <c r="B1282" s="92" t="s">
        <v>325</v>
      </c>
      <c r="C1282" s="92"/>
      <c r="D1282" s="92"/>
      <c r="E1282" s="92"/>
      <c r="F1282" s="92"/>
      <c r="G1282" s="92"/>
      <c r="H1282" s="92"/>
      <c r="I1282" s="92"/>
      <c r="J1282" s="6">
        <v>326500</v>
      </c>
      <c r="K1282" s="7">
        <f t="shared" si="91"/>
        <v>62035</v>
      </c>
      <c r="L1282" s="7">
        <f t="shared" si="92"/>
        <v>388535</v>
      </c>
      <c r="M1282" s="7"/>
      <c r="N1282" s="14"/>
      <c r="O1282" s="7">
        <f t="shared" si="94"/>
        <v>0</v>
      </c>
      <c r="P1282" s="7">
        <f t="shared" si="93"/>
        <v>0</v>
      </c>
    </row>
    <row r="1283" spans="1:16" ht="15" customHeight="1" x14ac:dyDescent="0.3">
      <c r="A1283" s="12">
        <v>1261</v>
      </c>
      <c r="B1283" s="92" t="s">
        <v>487</v>
      </c>
      <c r="C1283" s="92"/>
      <c r="D1283" s="92"/>
      <c r="E1283" s="92"/>
      <c r="F1283" s="92"/>
      <c r="G1283" s="92"/>
      <c r="H1283" s="92"/>
      <c r="I1283" s="92"/>
      <c r="J1283" s="6">
        <v>137000</v>
      </c>
      <c r="K1283" s="7">
        <f t="shared" si="91"/>
        <v>26030</v>
      </c>
      <c r="L1283" s="7">
        <f t="shared" si="92"/>
        <v>163030</v>
      </c>
      <c r="M1283" s="7"/>
      <c r="N1283" s="14"/>
      <c r="O1283" s="7">
        <f t="shared" si="94"/>
        <v>0</v>
      </c>
      <c r="P1283" s="7">
        <f t="shared" si="93"/>
        <v>0</v>
      </c>
    </row>
    <row r="1284" spans="1:16" ht="15" customHeight="1" x14ac:dyDescent="0.3">
      <c r="A1284" s="12">
        <v>1262</v>
      </c>
      <c r="B1284" s="92" t="s">
        <v>488</v>
      </c>
      <c r="C1284" s="92"/>
      <c r="D1284" s="92"/>
      <c r="E1284" s="92"/>
      <c r="F1284" s="92"/>
      <c r="G1284" s="92"/>
      <c r="H1284" s="92"/>
      <c r="I1284" s="92"/>
      <c r="J1284" s="6">
        <v>321085.71000000002</v>
      </c>
      <c r="K1284" s="7">
        <f t="shared" si="91"/>
        <v>61006.284900000006</v>
      </c>
      <c r="L1284" s="7">
        <f t="shared" si="92"/>
        <v>382091.99490000005</v>
      </c>
      <c r="M1284" s="7"/>
      <c r="N1284" s="14"/>
      <c r="O1284" s="7">
        <f t="shared" si="94"/>
        <v>0</v>
      </c>
      <c r="P1284" s="7">
        <f t="shared" si="93"/>
        <v>0</v>
      </c>
    </row>
    <row r="1285" spans="1:16" ht="15" customHeight="1" x14ac:dyDescent="0.3">
      <c r="A1285" s="12">
        <v>1263</v>
      </c>
      <c r="B1285" s="92" t="s">
        <v>490</v>
      </c>
      <c r="C1285" s="92"/>
      <c r="D1285" s="92"/>
      <c r="E1285" s="92"/>
      <c r="F1285" s="92"/>
      <c r="G1285" s="92"/>
      <c r="H1285" s="92"/>
      <c r="I1285" s="92"/>
      <c r="J1285" s="6">
        <v>2001500</v>
      </c>
      <c r="K1285" s="7">
        <f t="shared" si="91"/>
        <v>380285</v>
      </c>
      <c r="L1285" s="7">
        <f t="shared" si="92"/>
        <v>2381785</v>
      </c>
      <c r="M1285" s="7"/>
      <c r="N1285" s="14"/>
      <c r="O1285" s="7">
        <f t="shared" si="94"/>
        <v>0</v>
      </c>
      <c r="P1285" s="7">
        <f t="shared" si="93"/>
        <v>0</v>
      </c>
    </row>
    <row r="1286" spans="1:16" ht="15" customHeight="1" x14ac:dyDescent="0.3">
      <c r="A1286" s="12">
        <v>1264</v>
      </c>
      <c r="B1286" s="92" t="s">
        <v>491</v>
      </c>
      <c r="C1286" s="92"/>
      <c r="D1286" s="92"/>
      <c r="E1286" s="92"/>
      <c r="F1286" s="92"/>
      <c r="G1286" s="92"/>
      <c r="H1286" s="92"/>
      <c r="I1286" s="92"/>
      <c r="J1286" s="6">
        <v>279000</v>
      </c>
      <c r="K1286" s="7">
        <f t="shared" si="91"/>
        <v>53010</v>
      </c>
      <c r="L1286" s="7">
        <f t="shared" si="92"/>
        <v>332010</v>
      </c>
      <c r="M1286" s="7"/>
      <c r="N1286" s="14"/>
      <c r="O1286" s="7">
        <f t="shared" si="94"/>
        <v>0</v>
      </c>
      <c r="P1286" s="7">
        <f t="shared" si="93"/>
        <v>0</v>
      </c>
    </row>
    <row r="1287" spans="1:16" ht="15" customHeight="1" x14ac:dyDescent="0.3">
      <c r="A1287" s="12">
        <v>1265</v>
      </c>
      <c r="B1287" s="92" t="s">
        <v>331</v>
      </c>
      <c r="C1287" s="92"/>
      <c r="D1287" s="92"/>
      <c r="E1287" s="92"/>
      <c r="F1287" s="92"/>
      <c r="G1287" s="92"/>
      <c r="H1287" s="92"/>
      <c r="I1287" s="92"/>
      <c r="J1287" s="6">
        <v>524000</v>
      </c>
      <c r="K1287" s="7">
        <f t="shared" si="91"/>
        <v>99560</v>
      </c>
      <c r="L1287" s="7">
        <f t="shared" si="92"/>
        <v>623560</v>
      </c>
      <c r="M1287" s="7"/>
      <c r="N1287" s="14"/>
      <c r="O1287" s="7">
        <f t="shared" si="94"/>
        <v>0</v>
      </c>
      <c r="P1287" s="7">
        <f t="shared" si="93"/>
        <v>0</v>
      </c>
    </row>
    <row r="1288" spans="1:16" ht="15" customHeight="1" x14ac:dyDescent="0.3">
      <c r="A1288" s="12">
        <v>1266</v>
      </c>
      <c r="B1288" s="92" t="s">
        <v>492</v>
      </c>
      <c r="C1288" s="92"/>
      <c r="D1288" s="92"/>
      <c r="E1288" s="92"/>
      <c r="F1288" s="92"/>
      <c r="G1288" s="92"/>
      <c r="H1288" s="92"/>
      <c r="I1288" s="92"/>
      <c r="J1288" s="6">
        <v>641500</v>
      </c>
      <c r="K1288" s="7">
        <f t="shared" ref="K1288:K1351" si="95">+J1288*19%</f>
        <v>121885</v>
      </c>
      <c r="L1288" s="7">
        <f t="shared" ref="L1288:L1351" si="96">+J1288+K1288</f>
        <v>763385</v>
      </c>
      <c r="M1288" s="7"/>
      <c r="N1288" s="14"/>
      <c r="O1288" s="7">
        <f t="shared" si="94"/>
        <v>0</v>
      </c>
      <c r="P1288" s="7">
        <f t="shared" ref="P1288:P1351" si="97">+M1288+O1288</f>
        <v>0</v>
      </c>
    </row>
    <row r="1289" spans="1:16" ht="15" customHeight="1" x14ac:dyDescent="0.3">
      <c r="A1289" s="12">
        <v>1267</v>
      </c>
      <c r="B1289" s="92" t="s">
        <v>606</v>
      </c>
      <c r="C1289" s="92"/>
      <c r="D1289" s="92"/>
      <c r="E1289" s="92"/>
      <c r="F1289" s="92"/>
      <c r="G1289" s="92"/>
      <c r="H1289" s="92"/>
      <c r="I1289" s="92"/>
      <c r="J1289" s="6">
        <v>438000</v>
      </c>
      <c r="K1289" s="7">
        <f t="shared" si="95"/>
        <v>83220</v>
      </c>
      <c r="L1289" s="7">
        <f t="shared" si="96"/>
        <v>521220</v>
      </c>
      <c r="M1289" s="7"/>
      <c r="N1289" s="14"/>
      <c r="O1289" s="7">
        <f t="shared" si="94"/>
        <v>0</v>
      </c>
      <c r="P1289" s="7">
        <f t="shared" si="97"/>
        <v>0</v>
      </c>
    </row>
    <row r="1290" spans="1:16" x14ac:dyDescent="0.3">
      <c r="A1290" s="12">
        <v>1268</v>
      </c>
      <c r="B1290" s="92" t="s">
        <v>493</v>
      </c>
      <c r="C1290" s="92"/>
      <c r="D1290" s="92"/>
      <c r="E1290" s="92"/>
      <c r="F1290" s="92"/>
      <c r="G1290" s="92"/>
      <c r="H1290" s="92"/>
      <c r="I1290" s="92"/>
      <c r="J1290" s="6">
        <v>358500</v>
      </c>
      <c r="K1290" s="7">
        <f t="shared" si="95"/>
        <v>68115</v>
      </c>
      <c r="L1290" s="7">
        <f t="shared" si="96"/>
        <v>426615</v>
      </c>
      <c r="M1290" s="7"/>
      <c r="N1290" s="14"/>
      <c r="O1290" s="7">
        <f t="shared" si="94"/>
        <v>0</v>
      </c>
      <c r="P1290" s="7">
        <f t="shared" si="97"/>
        <v>0</v>
      </c>
    </row>
    <row r="1291" spans="1:16" ht="15" customHeight="1" x14ac:dyDescent="0.3">
      <c r="A1291" s="12">
        <v>1269</v>
      </c>
      <c r="B1291" s="92" t="s">
        <v>495</v>
      </c>
      <c r="C1291" s="92"/>
      <c r="D1291" s="92"/>
      <c r="E1291" s="92"/>
      <c r="F1291" s="92"/>
      <c r="G1291" s="92"/>
      <c r="H1291" s="92"/>
      <c r="I1291" s="92"/>
      <c r="J1291" s="6">
        <v>353000</v>
      </c>
      <c r="K1291" s="7">
        <f t="shared" si="95"/>
        <v>67070</v>
      </c>
      <c r="L1291" s="7">
        <f t="shared" si="96"/>
        <v>420070</v>
      </c>
      <c r="M1291" s="7"/>
      <c r="N1291" s="14"/>
      <c r="O1291" s="7">
        <f t="shared" si="94"/>
        <v>0</v>
      </c>
      <c r="P1291" s="7">
        <f t="shared" si="97"/>
        <v>0</v>
      </c>
    </row>
    <row r="1292" spans="1:16" ht="15" customHeight="1" x14ac:dyDescent="0.3">
      <c r="A1292" s="12">
        <v>1270</v>
      </c>
      <c r="B1292" s="92" t="s">
        <v>335</v>
      </c>
      <c r="C1292" s="92"/>
      <c r="D1292" s="92"/>
      <c r="E1292" s="92"/>
      <c r="F1292" s="92"/>
      <c r="G1292" s="92"/>
      <c r="H1292" s="92"/>
      <c r="I1292" s="92"/>
      <c r="J1292" s="6">
        <v>546346.22</v>
      </c>
      <c r="K1292" s="7">
        <f t="shared" si="95"/>
        <v>103805.7818</v>
      </c>
      <c r="L1292" s="7">
        <f t="shared" si="96"/>
        <v>650152.00179999997</v>
      </c>
      <c r="M1292" s="7"/>
      <c r="N1292" s="14"/>
      <c r="O1292" s="7">
        <f t="shared" si="94"/>
        <v>0</v>
      </c>
      <c r="P1292" s="7">
        <f t="shared" si="97"/>
        <v>0</v>
      </c>
    </row>
    <row r="1293" spans="1:16" x14ac:dyDescent="0.3">
      <c r="A1293" s="12">
        <v>1271</v>
      </c>
      <c r="B1293" s="92" t="s">
        <v>496</v>
      </c>
      <c r="C1293" s="92"/>
      <c r="D1293" s="92"/>
      <c r="E1293" s="92"/>
      <c r="F1293" s="92"/>
      <c r="G1293" s="92"/>
      <c r="H1293" s="92"/>
      <c r="I1293" s="92"/>
      <c r="J1293" s="6">
        <v>770662.18</v>
      </c>
      <c r="K1293" s="7">
        <f t="shared" si="95"/>
        <v>146425.81420000002</v>
      </c>
      <c r="L1293" s="7">
        <f t="shared" si="96"/>
        <v>917087.99420000007</v>
      </c>
      <c r="M1293" s="7"/>
      <c r="N1293" s="14"/>
      <c r="O1293" s="7">
        <f t="shared" si="94"/>
        <v>0</v>
      </c>
      <c r="P1293" s="7">
        <f t="shared" si="97"/>
        <v>0</v>
      </c>
    </row>
    <row r="1294" spans="1:16" ht="15" customHeight="1" x14ac:dyDescent="0.3">
      <c r="A1294" s="12">
        <v>1272</v>
      </c>
      <c r="B1294" s="92" t="s">
        <v>497</v>
      </c>
      <c r="C1294" s="92"/>
      <c r="D1294" s="92"/>
      <c r="E1294" s="92"/>
      <c r="F1294" s="92"/>
      <c r="G1294" s="92"/>
      <c r="H1294" s="92"/>
      <c r="I1294" s="92"/>
      <c r="J1294" s="6">
        <v>196000</v>
      </c>
      <c r="K1294" s="7">
        <f t="shared" si="95"/>
        <v>37240</v>
      </c>
      <c r="L1294" s="7">
        <f t="shared" si="96"/>
        <v>233240</v>
      </c>
      <c r="M1294" s="7"/>
      <c r="N1294" s="14"/>
      <c r="O1294" s="7">
        <f t="shared" si="94"/>
        <v>0</v>
      </c>
      <c r="P1294" s="7">
        <f t="shared" si="97"/>
        <v>0</v>
      </c>
    </row>
    <row r="1295" spans="1:16" ht="15" customHeight="1" x14ac:dyDescent="0.3">
      <c r="A1295" s="12">
        <v>1273</v>
      </c>
      <c r="B1295" s="92" t="s">
        <v>498</v>
      </c>
      <c r="C1295" s="92"/>
      <c r="D1295" s="92"/>
      <c r="E1295" s="92"/>
      <c r="F1295" s="92"/>
      <c r="G1295" s="92"/>
      <c r="H1295" s="92"/>
      <c r="I1295" s="92"/>
      <c r="J1295" s="6">
        <v>63500</v>
      </c>
      <c r="K1295" s="7">
        <f t="shared" si="95"/>
        <v>12065</v>
      </c>
      <c r="L1295" s="7">
        <f t="shared" si="96"/>
        <v>75565</v>
      </c>
      <c r="M1295" s="7"/>
      <c r="N1295" s="14"/>
      <c r="O1295" s="7">
        <f t="shared" si="94"/>
        <v>0</v>
      </c>
      <c r="P1295" s="7">
        <f t="shared" si="97"/>
        <v>0</v>
      </c>
    </row>
    <row r="1296" spans="1:16" ht="15" customHeight="1" x14ac:dyDescent="0.3">
      <c r="A1296" s="12">
        <v>1274</v>
      </c>
      <c r="B1296" s="92" t="s">
        <v>338</v>
      </c>
      <c r="C1296" s="92"/>
      <c r="D1296" s="92"/>
      <c r="E1296" s="92"/>
      <c r="F1296" s="92"/>
      <c r="G1296" s="92"/>
      <c r="H1296" s="92"/>
      <c r="I1296" s="92"/>
      <c r="J1296" s="6">
        <v>117000</v>
      </c>
      <c r="K1296" s="7">
        <f t="shared" si="95"/>
        <v>22230</v>
      </c>
      <c r="L1296" s="7">
        <f t="shared" si="96"/>
        <v>139230</v>
      </c>
      <c r="M1296" s="7"/>
      <c r="N1296" s="14"/>
      <c r="O1296" s="7">
        <f t="shared" si="94"/>
        <v>0</v>
      </c>
      <c r="P1296" s="7">
        <f t="shared" si="97"/>
        <v>0</v>
      </c>
    </row>
    <row r="1297" spans="1:16" ht="15" customHeight="1" x14ac:dyDescent="0.3">
      <c r="A1297" s="12">
        <v>1275</v>
      </c>
      <c r="B1297" s="92" t="s">
        <v>499</v>
      </c>
      <c r="C1297" s="92"/>
      <c r="D1297" s="92"/>
      <c r="E1297" s="92"/>
      <c r="F1297" s="92"/>
      <c r="G1297" s="92"/>
      <c r="H1297" s="92"/>
      <c r="I1297" s="92"/>
      <c r="J1297" s="6">
        <v>1608500</v>
      </c>
      <c r="K1297" s="7">
        <f t="shared" si="95"/>
        <v>305615</v>
      </c>
      <c r="L1297" s="7">
        <f t="shared" si="96"/>
        <v>1914115</v>
      </c>
      <c r="M1297" s="7"/>
      <c r="N1297" s="14"/>
      <c r="O1297" s="7">
        <f t="shared" si="94"/>
        <v>0</v>
      </c>
      <c r="P1297" s="7">
        <f t="shared" si="97"/>
        <v>0</v>
      </c>
    </row>
    <row r="1298" spans="1:16" ht="15" customHeight="1" x14ac:dyDescent="0.3">
      <c r="A1298" s="12">
        <v>1276</v>
      </c>
      <c r="B1298" s="92" t="s">
        <v>500</v>
      </c>
      <c r="C1298" s="92"/>
      <c r="D1298" s="92"/>
      <c r="E1298" s="92"/>
      <c r="F1298" s="92"/>
      <c r="G1298" s="92"/>
      <c r="H1298" s="92"/>
      <c r="I1298" s="92"/>
      <c r="J1298" s="6">
        <v>401000</v>
      </c>
      <c r="K1298" s="7">
        <f t="shared" si="95"/>
        <v>76190</v>
      </c>
      <c r="L1298" s="7">
        <f t="shared" si="96"/>
        <v>477190</v>
      </c>
      <c r="M1298" s="7"/>
      <c r="N1298" s="14"/>
      <c r="O1298" s="7">
        <f t="shared" si="94"/>
        <v>0</v>
      </c>
      <c r="P1298" s="7">
        <f t="shared" si="97"/>
        <v>0</v>
      </c>
    </row>
    <row r="1299" spans="1:16" x14ac:dyDescent="0.3">
      <c r="A1299" s="12">
        <v>1277</v>
      </c>
      <c r="B1299" s="92" t="s">
        <v>501</v>
      </c>
      <c r="C1299" s="92"/>
      <c r="D1299" s="92"/>
      <c r="E1299" s="92"/>
      <c r="F1299" s="92"/>
      <c r="G1299" s="92"/>
      <c r="H1299" s="92"/>
      <c r="I1299" s="92"/>
      <c r="J1299" s="6">
        <v>959500</v>
      </c>
      <c r="K1299" s="7">
        <f t="shared" si="95"/>
        <v>182305</v>
      </c>
      <c r="L1299" s="7">
        <f t="shared" si="96"/>
        <v>1141805</v>
      </c>
      <c r="M1299" s="7"/>
      <c r="N1299" s="14"/>
      <c r="O1299" s="7">
        <f t="shared" si="94"/>
        <v>0</v>
      </c>
      <c r="P1299" s="7">
        <f t="shared" si="97"/>
        <v>0</v>
      </c>
    </row>
    <row r="1300" spans="1:16" ht="15" customHeight="1" x14ac:dyDescent="0.3">
      <c r="A1300" s="12">
        <v>1278</v>
      </c>
      <c r="B1300" s="92" t="s">
        <v>339</v>
      </c>
      <c r="C1300" s="92"/>
      <c r="D1300" s="92"/>
      <c r="E1300" s="92"/>
      <c r="F1300" s="92"/>
      <c r="G1300" s="92"/>
      <c r="H1300" s="92"/>
      <c r="I1300" s="92"/>
      <c r="J1300" s="6">
        <v>436517.65</v>
      </c>
      <c r="K1300" s="7">
        <f t="shared" si="95"/>
        <v>82938.353500000012</v>
      </c>
      <c r="L1300" s="7">
        <f t="shared" si="96"/>
        <v>519456.00350000005</v>
      </c>
      <c r="M1300" s="7"/>
      <c r="N1300" s="14"/>
      <c r="O1300" s="7">
        <f t="shared" si="94"/>
        <v>0</v>
      </c>
      <c r="P1300" s="7">
        <f t="shared" si="97"/>
        <v>0</v>
      </c>
    </row>
    <row r="1301" spans="1:16" ht="15" customHeight="1" x14ac:dyDescent="0.3">
      <c r="A1301" s="12">
        <v>1279</v>
      </c>
      <c r="B1301" s="92" t="s">
        <v>503</v>
      </c>
      <c r="C1301" s="92"/>
      <c r="D1301" s="92"/>
      <c r="E1301" s="92"/>
      <c r="F1301" s="92"/>
      <c r="G1301" s="92"/>
      <c r="H1301" s="92"/>
      <c r="I1301" s="92"/>
      <c r="J1301" s="6">
        <v>163567.23000000001</v>
      </c>
      <c r="K1301" s="7">
        <f t="shared" si="95"/>
        <v>31077.773700000002</v>
      </c>
      <c r="L1301" s="7">
        <f t="shared" si="96"/>
        <v>194645.0037</v>
      </c>
      <c r="M1301" s="7"/>
      <c r="N1301" s="14"/>
      <c r="O1301" s="7">
        <f t="shared" si="94"/>
        <v>0</v>
      </c>
      <c r="P1301" s="7">
        <f t="shared" si="97"/>
        <v>0</v>
      </c>
    </row>
    <row r="1302" spans="1:16" ht="15" customHeight="1" x14ac:dyDescent="0.3">
      <c r="A1302" s="12">
        <v>1280</v>
      </c>
      <c r="B1302" s="92" t="s">
        <v>341</v>
      </c>
      <c r="C1302" s="92"/>
      <c r="D1302" s="92"/>
      <c r="E1302" s="92"/>
      <c r="F1302" s="92"/>
      <c r="G1302" s="92"/>
      <c r="H1302" s="92"/>
      <c r="I1302" s="92"/>
      <c r="J1302" s="6">
        <v>483000</v>
      </c>
      <c r="K1302" s="7">
        <f t="shared" si="95"/>
        <v>91770</v>
      </c>
      <c r="L1302" s="7">
        <f t="shared" si="96"/>
        <v>574770</v>
      </c>
      <c r="M1302" s="7"/>
      <c r="N1302" s="14"/>
      <c r="O1302" s="7">
        <f t="shared" si="94"/>
        <v>0</v>
      </c>
      <c r="P1302" s="7">
        <f t="shared" si="97"/>
        <v>0</v>
      </c>
    </row>
    <row r="1303" spans="1:16" ht="15" customHeight="1" x14ac:dyDescent="0.3">
      <c r="A1303" s="12">
        <v>1281</v>
      </c>
      <c r="B1303" s="92" t="s">
        <v>504</v>
      </c>
      <c r="C1303" s="92"/>
      <c r="D1303" s="92"/>
      <c r="E1303" s="92"/>
      <c r="F1303" s="92"/>
      <c r="G1303" s="92"/>
      <c r="H1303" s="92"/>
      <c r="I1303" s="92"/>
      <c r="J1303" s="6">
        <v>145000</v>
      </c>
      <c r="K1303" s="7">
        <f t="shared" si="95"/>
        <v>27550</v>
      </c>
      <c r="L1303" s="7">
        <f t="shared" si="96"/>
        <v>172550</v>
      </c>
      <c r="M1303" s="7"/>
      <c r="N1303" s="14"/>
      <c r="O1303" s="7">
        <f t="shared" si="94"/>
        <v>0</v>
      </c>
      <c r="P1303" s="7">
        <f t="shared" si="97"/>
        <v>0</v>
      </c>
    </row>
    <row r="1304" spans="1:16" x14ac:dyDescent="0.3">
      <c r="A1304" s="12">
        <v>1282</v>
      </c>
      <c r="B1304" s="92" t="s">
        <v>505</v>
      </c>
      <c r="C1304" s="92"/>
      <c r="D1304" s="92"/>
      <c r="E1304" s="92"/>
      <c r="F1304" s="92"/>
      <c r="G1304" s="92"/>
      <c r="H1304" s="92"/>
      <c r="I1304" s="92"/>
      <c r="J1304" s="6">
        <v>1217000</v>
      </c>
      <c r="K1304" s="7">
        <f t="shared" si="95"/>
        <v>231230</v>
      </c>
      <c r="L1304" s="7">
        <f t="shared" si="96"/>
        <v>1448230</v>
      </c>
      <c r="M1304" s="7"/>
      <c r="N1304" s="14"/>
      <c r="O1304" s="7">
        <f t="shared" si="94"/>
        <v>0</v>
      </c>
      <c r="P1304" s="7">
        <f t="shared" si="97"/>
        <v>0</v>
      </c>
    </row>
    <row r="1305" spans="1:16" ht="15" customHeight="1" x14ac:dyDescent="0.3">
      <c r="A1305" s="12">
        <v>1283</v>
      </c>
      <c r="B1305" s="92" t="s">
        <v>506</v>
      </c>
      <c r="C1305" s="92"/>
      <c r="D1305" s="92"/>
      <c r="E1305" s="92"/>
      <c r="F1305" s="92"/>
      <c r="G1305" s="92"/>
      <c r="H1305" s="92"/>
      <c r="I1305" s="92"/>
      <c r="J1305" s="6">
        <v>611000</v>
      </c>
      <c r="K1305" s="7">
        <f t="shared" si="95"/>
        <v>116090</v>
      </c>
      <c r="L1305" s="7">
        <f t="shared" si="96"/>
        <v>727090</v>
      </c>
      <c r="M1305" s="7"/>
      <c r="N1305" s="14"/>
      <c r="O1305" s="7">
        <f t="shared" si="94"/>
        <v>0</v>
      </c>
      <c r="P1305" s="7">
        <f t="shared" si="97"/>
        <v>0</v>
      </c>
    </row>
    <row r="1306" spans="1:16" ht="15" customHeight="1" x14ac:dyDescent="0.3">
      <c r="A1306" s="12">
        <v>1284</v>
      </c>
      <c r="B1306" s="92" t="s">
        <v>508</v>
      </c>
      <c r="C1306" s="92"/>
      <c r="D1306" s="92"/>
      <c r="E1306" s="92"/>
      <c r="F1306" s="92"/>
      <c r="G1306" s="92"/>
      <c r="H1306" s="92"/>
      <c r="I1306" s="92"/>
      <c r="J1306" s="6">
        <v>1464000</v>
      </c>
      <c r="K1306" s="7">
        <f t="shared" si="95"/>
        <v>278160</v>
      </c>
      <c r="L1306" s="7">
        <f t="shared" si="96"/>
        <v>1742160</v>
      </c>
      <c r="M1306" s="7"/>
      <c r="N1306" s="14"/>
      <c r="O1306" s="7">
        <f t="shared" si="94"/>
        <v>0</v>
      </c>
      <c r="P1306" s="7">
        <f t="shared" si="97"/>
        <v>0</v>
      </c>
    </row>
    <row r="1307" spans="1:16" x14ac:dyDescent="0.3">
      <c r="A1307" s="12">
        <v>1285</v>
      </c>
      <c r="B1307" s="92" t="s">
        <v>509</v>
      </c>
      <c r="C1307" s="92"/>
      <c r="D1307" s="92"/>
      <c r="E1307" s="92"/>
      <c r="F1307" s="92"/>
      <c r="G1307" s="92"/>
      <c r="H1307" s="92"/>
      <c r="I1307" s="92"/>
      <c r="J1307" s="6">
        <v>1836500</v>
      </c>
      <c r="K1307" s="7">
        <f t="shared" si="95"/>
        <v>348935</v>
      </c>
      <c r="L1307" s="7">
        <f t="shared" si="96"/>
        <v>2185435</v>
      </c>
      <c r="M1307" s="7"/>
      <c r="N1307" s="14"/>
      <c r="O1307" s="7">
        <f t="shared" si="94"/>
        <v>0</v>
      </c>
      <c r="P1307" s="7">
        <f t="shared" si="97"/>
        <v>0</v>
      </c>
    </row>
    <row r="1308" spans="1:16" ht="15" customHeight="1" x14ac:dyDescent="0.3">
      <c r="A1308" s="12">
        <v>1286</v>
      </c>
      <c r="B1308" s="92" t="s">
        <v>510</v>
      </c>
      <c r="C1308" s="92"/>
      <c r="D1308" s="92"/>
      <c r="E1308" s="92"/>
      <c r="F1308" s="92"/>
      <c r="G1308" s="92"/>
      <c r="H1308" s="92"/>
      <c r="I1308" s="92"/>
      <c r="J1308" s="6">
        <v>1339000</v>
      </c>
      <c r="K1308" s="7">
        <f t="shared" si="95"/>
        <v>254410</v>
      </c>
      <c r="L1308" s="7">
        <f t="shared" si="96"/>
        <v>1593410</v>
      </c>
      <c r="M1308" s="7"/>
      <c r="N1308" s="14"/>
      <c r="O1308" s="7">
        <f t="shared" si="94"/>
        <v>0</v>
      </c>
      <c r="P1308" s="7">
        <f t="shared" si="97"/>
        <v>0</v>
      </c>
    </row>
    <row r="1309" spans="1:16" ht="15" customHeight="1" x14ac:dyDescent="0.3">
      <c r="A1309" s="12">
        <v>1287</v>
      </c>
      <c r="B1309" s="92" t="s">
        <v>349</v>
      </c>
      <c r="C1309" s="92"/>
      <c r="D1309" s="92"/>
      <c r="E1309" s="92"/>
      <c r="F1309" s="92"/>
      <c r="G1309" s="92"/>
      <c r="H1309" s="92"/>
      <c r="I1309" s="92"/>
      <c r="J1309" s="6">
        <v>385500</v>
      </c>
      <c r="K1309" s="7">
        <f t="shared" si="95"/>
        <v>73245</v>
      </c>
      <c r="L1309" s="7">
        <f t="shared" si="96"/>
        <v>458745</v>
      </c>
      <c r="M1309" s="7"/>
      <c r="N1309" s="14"/>
      <c r="O1309" s="7">
        <f t="shared" si="94"/>
        <v>0</v>
      </c>
      <c r="P1309" s="7">
        <f t="shared" si="97"/>
        <v>0</v>
      </c>
    </row>
    <row r="1310" spans="1:16" ht="15" customHeight="1" x14ac:dyDescent="0.3">
      <c r="A1310" s="12">
        <v>1288</v>
      </c>
      <c r="B1310" s="92" t="s">
        <v>351</v>
      </c>
      <c r="C1310" s="92"/>
      <c r="D1310" s="92"/>
      <c r="E1310" s="92"/>
      <c r="F1310" s="92"/>
      <c r="G1310" s="92"/>
      <c r="H1310" s="92"/>
      <c r="I1310" s="92"/>
      <c r="J1310" s="6">
        <v>260557.14</v>
      </c>
      <c r="K1310" s="7">
        <f t="shared" si="95"/>
        <v>49505.856600000006</v>
      </c>
      <c r="L1310" s="7">
        <f t="shared" si="96"/>
        <v>310062.99660000001</v>
      </c>
      <c r="M1310" s="7"/>
      <c r="N1310" s="14"/>
      <c r="O1310" s="7">
        <f t="shared" si="94"/>
        <v>0</v>
      </c>
      <c r="P1310" s="7">
        <f t="shared" si="97"/>
        <v>0</v>
      </c>
    </row>
    <row r="1311" spans="1:16" ht="15" customHeight="1" x14ac:dyDescent="0.3">
      <c r="A1311" s="12">
        <v>1289</v>
      </c>
      <c r="B1311" s="92" t="s">
        <v>352</v>
      </c>
      <c r="C1311" s="92"/>
      <c r="D1311" s="92"/>
      <c r="E1311" s="92"/>
      <c r="F1311" s="92"/>
      <c r="G1311" s="92"/>
      <c r="H1311" s="92"/>
      <c r="I1311" s="92"/>
      <c r="J1311" s="6">
        <v>246500</v>
      </c>
      <c r="K1311" s="7">
        <f t="shared" si="95"/>
        <v>46835</v>
      </c>
      <c r="L1311" s="7">
        <f t="shared" si="96"/>
        <v>293335</v>
      </c>
      <c r="M1311" s="7"/>
      <c r="N1311" s="14"/>
      <c r="O1311" s="7">
        <f t="shared" si="94"/>
        <v>0</v>
      </c>
      <c r="P1311" s="7">
        <f t="shared" si="97"/>
        <v>0</v>
      </c>
    </row>
    <row r="1312" spans="1:16" ht="15" customHeight="1" x14ac:dyDescent="0.3">
      <c r="A1312" s="12">
        <v>1290</v>
      </c>
      <c r="B1312" s="92" t="s">
        <v>511</v>
      </c>
      <c r="C1312" s="92"/>
      <c r="D1312" s="92"/>
      <c r="E1312" s="92"/>
      <c r="F1312" s="92"/>
      <c r="G1312" s="92"/>
      <c r="H1312" s="92"/>
      <c r="I1312" s="92"/>
      <c r="J1312" s="6">
        <v>87500</v>
      </c>
      <c r="K1312" s="7">
        <f t="shared" si="95"/>
        <v>16625</v>
      </c>
      <c r="L1312" s="7">
        <f t="shared" si="96"/>
        <v>104125</v>
      </c>
      <c r="M1312" s="7"/>
      <c r="N1312" s="14"/>
      <c r="O1312" s="7">
        <f t="shared" si="94"/>
        <v>0</v>
      </c>
      <c r="P1312" s="7">
        <f t="shared" si="97"/>
        <v>0</v>
      </c>
    </row>
    <row r="1313" spans="1:16" ht="15" customHeight="1" x14ac:dyDescent="0.3">
      <c r="A1313" s="12">
        <v>1291</v>
      </c>
      <c r="B1313" s="92" t="s">
        <v>512</v>
      </c>
      <c r="C1313" s="92"/>
      <c r="D1313" s="92"/>
      <c r="E1313" s="92"/>
      <c r="F1313" s="92"/>
      <c r="G1313" s="92"/>
      <c r="H1313" s="92"/>
      <c r="I1313" s="92"/>
      <c r="J1313" s="6">
        <v>429545.38</v>
      </c>
      <c r="K1313" s="7">
        <f t="shared" si="95"/>
        <v>81613.622199999998</v>
      </c>
      <c r="L1313" s="7">
        <f t="shared" si="96"/>
        <v>511159.00219999999</v>
      </c>
      <c r="M1313" s="7"/>
      <c r="N1313" s="14"/>
      <c r="O1313" s="7">
        <f t="shared" si="94"/>
        <v>0</v>
      </c>
      <c r="P1313" s="7">
        <f t="shared" si="97"/>
        <v>0</v>
      </c>
    </row>
    <row r="1314" spans="1:16" ht="15" customHeight="1" x14ac:dyDescent="0.3">
      <c r="A1314" s="12">
        <v>1292</v>
      </c>
      <c r="B1314" s="92" t="s">
        <v>513</v>
      </c>
      <c r="C1314" s="92"/>
      <c r="D1314" s="92"/>
      <c r="E1314" s="92"/>
      <c r="F1314" s="92"/>
      <c r="G1314" s="92"/>
      <c r="H1314" s="92"/>
      <c r="I1314" s="92"/>
      <c r="J1314" s="6">
        <v>203000</v>
      </c>
      <c r="K1314" s="7">
        <f t="shared" si="95"/>
        <v>38570</v>
      </c>
      <c r="L1314" s="7">
        <f t="shared" si="96"/>
        <v>241570</v>
      </c>
      <c r="M1314" s="7"/>
      <c r="N1314" s="14"/>
      <c r="O1314" s="7">
        <f t="shared" si="94"/>
        <v>0</v>
      </c>
      <c r="P1314" s="7">
        <f t="shared" si="97"/>
        <v>0</v>
      </c>
    </row>
    <row r="1315" spans="1:16" ht="15" customHeight="1" x14ac:dyDescent="0.3">
      <c r="A1315" s="12">
        <v>1293</v>
      </c>
      <c r="B1315" s="92" t="s">
        <v>353</v>
      </c>
      <c r="C1315" s="92"/>
      <c r="D1315" s="92"/>
      <c r="E1315" s="92"/>
      <c r="F1315" s="92"/>
      <c r="G1315" s="92"/>
      <c r="H1315" s="92"/>
      <c r="I1315" s="92"/>
      <c r="J1315" s="6">
        <v>297000</v>
      </c>
      <c r="K1315" s="7">
        <f t="shared" si="95"/>
        <v>56430</v>
      </c>
      <c r="L1315" s="7">
        <f t="shared" si="96"/>
        <v>353430</v>
      </c>
      <c r="M1315" s="7"/>
      <c r="N1315" s="14"/>
      <c r="O1315" s="7">
        <f t="shared" si="94"/>
        <v>0</v>
      </c>
      <c r="P1315" s="7">
        <f t="shared" si="97"/>
        <v>0</v>
      </c>
    </row>
    <row r="1316" spans="1:16" ht="15" customHeight="1" x14ac:dyDescent="0.3">
      <c r="A1316" s="12">
        <v>1294</v>
      </c>
      <c r="B1316" s="92" t="s">
        <v>354</v>
      </c>
      <c r="C1316" s="92"/>
      <c r="D1316" s="92"/>
      <c r="E1316" s="92"/>
      <c r="F1316" s="92"/>
      <c r="G1316" s="92"/>
      <c r="H1316" s="92"/>
      <c r="I1316" s="92"/>
      <c r="J1316" s="6">
        <v>430500</v>
      </c>
      <c r="K1316" s="7">
        <f t="shared" si="95"/>
        <v>81795</v>
      </c>
      <c r="L1316" s="7">
        <f t="shared" si="96"/>
        <v>512295</v>
      </c>
      <c r="M1316" s="7"/>
      <c r="N1316" s="14"/>
      <c r="O1316" s="7">
        <f t="shared" si="94"/>
        <v>0</v>
      </c>
      <c r="P1316" s="7">
        <f t="shared" si="97"/>
        <v>0</v>
      </c>
    </row>
    <row r="1317" spans="1:16" ht="15" customHeight="1" x14ac:dyDescent="0.3">
      <c r="A1317" s="12">
        <v>1295</v>
      </c>
      <c r="B1317" s="92" t="s">
        <v>615</v>
      </c>
      <c r="C1317" s="92"/>
      <c r="D1317" s="92"/>
      <c r="E1317" s="92"/>
      <c r="F1317" s="92"/>
      <c r="G1317" s="92"/>
      <c r="H1317" s="92"/>
      <c r="I1317" s="92"/>
      <c r="J1317" s="6">
        <v>389500</v>
      </c>
      <c r="K1317" s="7">
        <f t="shared" si="95"/>
        <v>74005</v>
      </c>
      <c r="L1317" s="7">
        <f t="shared" si="96"/>
        <v>463505</v>
      </c>
      <c r="M1317" s="7"/>
      <c r="N1317" s="14"/>
      <c r="O1317" s="7">
        <f t="shared" si="94"/>
        <v>0</v>
      </c>
      <c r="P1317" s="7">
        <f t="shared" si="97"/>
        <v>0</v>
      </c>
    </row>
    <row r="1318" spans="1:16" ht="15" customHeight="1" x14ac:dyDescent="0.3">
      <c r="A1318" s="12">
        <v>1296</v>
      </c>
      <c r="B1318" s="92" t="s">
        <v>515</v>
      </c>
      <c r="C1318" s="92"/>
      <c r="D1318" s="92"/>
      <c r="E1318" s="92"/>
      <c r="F1318" s="92"/>
      <c r="G1318" s="92"/>
      <c r="H1318" s="92"/>
      <c r="I1318" s="92"/>
      <c r="J1318" s="6">
        <v>1849500</v>
      </c>
      <c r="K1318" s="7">
        <f t="shared" si="95"/>
        <v>351405</v>
      </c>
      <c r="L1318" s="7">
        <f t="shared" si="96"/>
        <v>2200905</v>
      </c>
      <c r="M1318" s="7"/>
      <c r="N1318" s="14"/>
      <c r="O1318" s="7">
        <f t="shared" si="94"/>
        <v>0</v>
      </c>
      <c r="P1318" s="7">
        <f t="shared" si="97"/>
        <v>0</v>
      </c>
    </row>
    <row r="1319" spans="1:16" ht="15" customHeight="1" x14ac:dyDescent="0.3">
      <c r="A1319" s="12">
        <v>1297</v>
      </c>
      <c r="B1319" s="92" t="s">
        <v>516</v>
      </c>
      <c r="C1319" s="92"/>
      <c r="D1319" s="92"/>
      <c r="E1319" s="92"/>
      <c r="F1319" s="92"/>
      <c r="G1319" s="92"/>
      <c r="H1319" s="92"/>
      <c r="I1319" s="92"/>
      <c r="J1319" s="6">
        <v>451000</v>
      </c>
      <c r="K1319" s="7">
        <f t="shared" si="95"/>
        <v>85690</v>
      </c>
      <c r="L1319" s="7">
        <f t="shared" si="96"/>
        <v>536690</v>
      </c>
      <c r="M1319" s="7"/>
      <c r="N1319" s="14"/>
      <c r="O1319" s="7">
        <f t="shared" si="94"/>
        <v>0</v>
      </c>
      <c r="P1319" s="7">
        <f t="shared" si="97"/>
        <v>0</v>
      </c>
    </row>
    <row r="1320" spans="1:16" ht="15" customHeight="1" x14ac:dyDescent="0.3">
      <c r="A1320" s="12">
        <v>1298</v>
      </c>
      <c r="B1320" s="92" t="s">
        <v>357</v>
      </c>
      <c r="C1320" s="92"/>
      <c r="D1320" s="92"/>
      <c r="E1320" s="92"/>
      <c r="F1320" s="92"/>
      <c r="G1320" s="92"/>
      <c r="H1320" s="92"/>
      <c r="I1320" s="92"/>
      <c r="J1320" s="6">
        <v>690000</v>
      </c>
      <c r="K1320" s="7">
        <f t="shared" si="95"/>
        <v>131100</v>
      </c>
      <c r="L1320" s="7">
        <f t="shared" si="96"/>
        <v>821100</v>
      </c>
      <c r="M1320" s="7"/>
      <c r="N1320" s="14"/>
      <c r="O1320" s="7">
        <f t="shared" si="94"/>
        <v>0</v>
      </c>
      <c r="P1320" s="7">
        <f t="shared" si="97"/>
        <v>0</v>
      </c>
    </row>
    <row r="1321" spans="1:16" ht="15" customHeight="1" x14ac:dyDescent="0.3">
      <c r="A1321" s="12">
        <v>1299</v>
      </c>
      <c r="B1321" s="92" t="s">
        <v>517</v>
      </c>
      <c r="C1321" s="92"/>
      <c r="D1321" s="92"/>
      <c r="E1321" s="92"/>
      <c r="F1321" s="92"/>
      <c r="G1321" s="92"/>
      <c r="H1321" s="92"/>
      <c r="I1321" s="92"/>
      <c r="J1321" s="6">
        <v>526500</v>
      </c>
      <c r="K1321" s="7">
        <f t="shared" si="95"/>
        <v>100035</v>
      </c>
      <c r="L1321" s="7">
        <f t="shared" si="96"/>
        <v>626535</v>
      </c>
      <c r="M1321" s="7"/>
      <c r="N1321" s="14"/>
      <c r="O1321" s="7">
        <f t="shared" si="94"/>
        <v>0</v>
      </c>
      <c r="P1321" s="7">
        <f t="shared" si="97"/>
        <v>0</v>
      </c>
    </row>
    <row r="1322" spans="1:16" ht="15" customHeight="1" x14ac:dyDescent="0.3">
      <c r="A1322" s="12">
        <v>1300</v>
      </c>
      <c r="B1322" s="92" t="s">
        <v>359</v>
      </c>
      <c r="C1322" s="92"/>
      <c r="D1322" s="92"/>
      <c r="E1322" s="92"/>
      <c r="F1322" s="92"/>
      <c r="G1322" s="92"/>
      <c r="H1322" s="92"/>
      <c r="I1322" s="92"/>
      <c r="J1322" s="6">
        <v>874000</v>
      </c>
      <c r="K1322" s="7">
        <f t="shared" si="95"/>
        <v>166060</v>
      </c>
      <c r="L1322" s="7">
        <f t="shared" si="96"/>
        <v>1040060</v>
      </c>
      <c r="M1322" s="7"/>
      <c r="N1322" s="14"/>
      <c r="O1322" s="7">
        <f t="shared" si="94"/>
        <v>0</v>
      </c>
      <c r="P1322" s="7">
        <f t="shared" si="97"/>
        <v>0</v>
      </c>
    </row>
    <row r="1323" spans="1:16" ht="15" customHeight="1" x14ac:dyDescent="0.3">
      <c r="A1323" s="12">
        <v>1301</v>
      </c>
      <c r="B1323" s="92" t="s">
        <v>362</v>
      </c>
      <c r="C1323" s="92"/>
      <c r="D1323" s="92"/>
      <c r="E1323" s="92"/>
      <c r="F1323" s="92"/>
      <c r="G1323" s="92"/>
      <c r="H1323" s="92"/>
      <c r="I1323" s="92"/>
      <c r="J1323" s="6">
        <v>609500</v>
      </c>
      <c r="K1323" s="7">
        <f t="shared" si="95"/>
        <v>115805</v>
      </c>
      <c r="L1323" s="7">
        <f t="shared" si="96"/>
        <v>725305</v>
      </c>
      <c r="M1323" s="7"/>
      <c r="N1323" s="14"/>
      <c r="O1323" s="7">
        <f t="shared" si="94"/>
        <v>0</v>
      </c>
      <c r="P1323" s="7">
        <f t="shared" si="97"/>
        <v>0</v>
      </c>
    </row>
    <row r="1324" spans="1:16" ht="15" customHeight="1" x14ac:dyDescent="0.3">
      <c r="A1324" s="12">
        <v>1302</v>
      </c>
      <c r="B1324" s="92" t="s">
        <v>518</v>
      </c>
      <c r="C1324" s="92"/>
      <c r="D1324" s="92"/>
      <c r="E1324" s="92"/>
      <c r="F1324" s="92"/>
      <c r="G1324" s="92"/>
      <c r="H1324" s="92"/>
      <c r="I1324" s="92"/>
      <c r="J1324" s="6">
        <v>257000</v>
      </c>
      <c r="K1324" s="7">
        <f t="shared" si="95"/>
        <v>48830</v>
      </c>
      <c r="L1324" s="7">
        <f t="shared" si="96"/>
        <v>305830</v>
      </c>
      <c r="M1324" s="7"/>
      <c r="N1324" s="14"/>
      <c r="O1324" s="7">
        <f t="shared" si="94"/>
        <v>0</v>
      </c>
      <c r="P1324" s="7">
        <f t="shared" si="97"/>
        <v>0</v>
      </c>
    </row>
    <row r="1325" spans="1:16" ht="15" customHeight="1" x14ac:dyDescent="0.3">
      <c r="A1325" s="12">
        <v>1303</v>
      </c>
      <c r="B1325" s="92" t="s">
        <v>519</v>
      </c>
      <c r="C1325" s="92"/>
      <c r="D1325" s="92"/>
      <c r="E1325" s="92"/>
      <c r="F1325" s="92"/>
      <c r="G1325" s="92"/>
      <c r="H1325" s="92"/>
      <c r="I1325" s="92"/>
      <c r="J1325" s="6">
        <v>306405.03999999998</v>
      </c>
      <c r="K1325" s="7">
        <f t="shared" si="95"/>
        <v>58216.957599999994</v>
      </c>
      <c r="L1325" s="7">
        <f t="shared" si="96"/>
        <v>364621.9976</v>
      </c>
      <c r="M1325" s="7"/>
      <c r="N1325" s="14"/>
      <c r="O1325" s="7">
        <f t="shared" si="94"/>
        <v>0</v>
      </c>
      <c r="P1325" s="7">
        <f t="shared" si="97"/>
        <v>0</v>
      </c>
    </row>
    <row r="1326" spans="1:16" ht="15" customHeight="1" x14ac:dyDescent="0.3">
      <c r="A1326" s="12">
        <v>1304</v>
      </c>
      <c r="B1326" s="92" t="s">
        <v>363</v>
      </c>
      <c r="C1326" s="92"/>
      <c r="D1326" s="92"/>
      <c r="E1326" s="92"/>
      <c r="F1326" s="92"/>
      <c r="G1326" s="92"/>
      <c r="H1326" s="92"/>
      <c r="I1326" s="92"/>
      <c r="J1326" s="6">
        <v>690000</v>
      </c>
      <c r="K1326" s="7">
        <f t="shared" si="95"/>
        <v>131100</v>
      </c>
      <c r="L1326" s="7">
        <f t="shared" si="96"/>
        <v>821100</v>
      </c>
      <c r="M1326" s="7"/>
      <c r="N1326" s="14"/>
      <c r="O1326" s="7">
        <f t="shared" si="94"/>
        <v>0</v>
      </c>
      <c r="P1326" s="7">
        <f t="shared" si="97"/>
        <v>0</v>
      </c>
    </row>
    <row r="1327" spans="1:16" ht="15" customHeight="1" x14ac:dyDescent="0.3">
      <c r="A1327" s="12">
        <v>1305</v>
      </c>
      <c r="B1327" s="92" t="s">
        <v>521</v>
      </c>
      <c r="C1327" s="92"/>
      <c r="D1327" s="92"/>
      <c r="E1327" s="92"/>
      <c r="F1327" s="92"/>
      <c r="G1327" s="92"/>
      <c r="H1327" s="92"/>
      <c r="I1327" s="92"/>
      <c r="J1327" s="6">
        <v>391000</v>
      </c>
      <c r="K1327" s="7">
        <f t="shared" si="95"/>
        <v>74290</v>
      </c>
      <c r="L1327" s="7">
        <f t="shared" si="96"/>
        <v>465290</v>
      </c>
      <c r="M1327" s="7"/>
      <c r="N1327" s="14"/>
      <c r="O1327" s="7">
        <f t="shared" si="94"/>
        <v>0</v>
      </c>
      <c r="P1327" s="7">
        <f t="shared" si="97"/>
        <v>0</v>
      </c>
    </row>
    <row r="1328" spans="1:16" ht="15" customHeight="1" x14ac:dyDescent="0.3">
      <c r="A1328" s="12">
        <v>1306</v>
      </c>
      <c r="B1328" s="92" t="s">
        <v>366</v>
      </c>
      <c r="C1328" s="92"/>
      <c r="D1328" s="92"/>
      <c r="E1328" s="92"/>
      <c r="F1328" s="92"/>
      <c r="G1328" s="92"/>
      <c r="H1328" s="92"/>
      <c r="I1328" s="92"/>
      <c r="J1328" s="6">
        <v>405500</v>
      </c>
      <c r="K1328" s="7">
        <f t="shared" si="95"/>
        <v>77045</v>
      </c>
      <c r="L1328" s="7">
        <f t="shared" si="96"/>
        <v>482545</v>
      </c>
      <c r="M1328" s="7"/>
      <c r="N1328" s="14"/>
      <c r="O1328" s="7">
        <f t="shared" si="94"/>
        <v>0</v>
      </c>
      <c r="P1328" s="7">
        <f t="shared" si="97"/>
        <v>0</v>
      </c>
    </row>
    <row r="1329" spans="1:16" ht="15" customHeight="1" x14ac:dyDescent="0.3">
      <c r="A1329" s="12">
        <v>1307</v>
      </c>
      <c r="B1329" s="92" t="s">
        <v>368</v>
      </c>
      <c r="C1329" s="92"/>
      <c r="D1329" s="92"/>
      <c r="E1329" s="92"/>
      <c r="F1329" s="92"/>
      <c r="G1329" s="92"/>
      <c r="H1329" s="92"/>
      <c r="I1329" s="92"/>
      <c r="J1329" s="6">
        <v>297000</v>
      </c>
      <c r="K1329" s="7">
        <f t="shared" si="95"/>
        <v>56430</v>
      </c>
      <c r="L1329" s="7">
        <f t="shared" si="96"/>
        <v>353430</v>
      </c>
      <c r="M1329" s="7"/>
      <c r="N1329" s="14"/>
      <c r="O1329" s="7">
        <f t="shared" si="94"/>
        <v>0</v>
      </c>
      <c r="P1329" s="7">
        <f t="shared" si="97"/>
        <v>0</v>
      </c>
    </row>
    <row r="1330" spans="1:16" ht="15" customHeight="1" x14ac:dyDescent="0.3">
      <c r="A1330" s="12">
        <v>1308</v>
      </c>
      <c r="B1330" s="92" t="s">
        <v>522</v>
      </c>
      <c r="C1330" s="92"/>
      <c r="D1330" s="92"/>
      <c r="E1330" s="92"/>
      <c r="F1330" s="92"/>
      <c r="G1330" s="92"/>
      <c r="H1330" s="92"/>
      <c r="I1330" s="92"/>
      <c r="J1330" s="6">
        <v>595500</v>
      </c>
      <c r="K1330" s="7">
        <f t="shared" si="95"/>
        <v>113145</v>
      </c>
      <c r="L1330" s="7">
        <f t="shared" si="96"/>
        <v>708645</v>
      </c>
      <c r="M1330" s="7"/>
      <c r="N1330" s="14"/>
      <c r="O1330" s="7">
        <f t="shared" si="94"/>
        <v>0</v>
      </c>
      <c r="P1330" s="7">
        <f t="shared" si="97"/>
        <v>0</v>
      </c>
    </row>
    <row r="1331" spans="1:16" ht="15" customHeight="1" x14ac:dyDescent="0.3">
      <c r="A1331" s="12">
        <v>1309</v>
      </c>
      <c r="B1331" s="92" t="s">
        <v>370</v>
      </c>
      <c r="C1331" s="92"/>
      <c r="D1331" s="92"/>
      <c r="E1331" s="92"/>
      <c r="F1331" s="92"/>
      <c r="G1331" s="92"/>
      <c r="H1331" s="92"/>
      <c r="I1331" s="92"/>
      <c r="J1331" s="6">
        <v>193500</v>
      </c>
      <c r="K1331" s="7">
        <f t="shared" si="95"/>
        <v>36765</v>
      </c>
      <c r="L1331" s="7">
        <f t="shared" si="96"/>
        <v>230265</v>
      </c>
      <c r="M1331" s="7"/>
      <c r="N1331" s="14"/>
      <c r="O1331" s="7">
        <f t="shared" si="94"/>
        <v>0</v>
      </c>
      <c r="P1331" s="7">
        <f t="shared" si="97"/>
        <v>0</v>
      </c>
    </row>
    <row r="1332" spans="1:16" ht="15" customHeight="1" x14ac:dyDescent="0.3">
      <c r="A1332" s="12">
        <v>1310</v>
      </c>
      <c r="B1332" s="92" t="s">
        <v>523</v>
      </c>
      <c r="C1332" s="92"/>
      <c r="D1332" s="92"/>
      <c r="E1332" s="92"/>
      <c r="F1332" s="92"/>
      <c r="G1332" s="92"/>
      <c r="H1332" s="92"/>
      <c r="I1332" s="92"/>
      <c r="J1332" s="6">
        <v>416000</v>
      </c>
      <c r="K1332" s="7">
        <f t="shared" si="95"/>
        <v>79040</v>
      </c>
      <c r="L1332" s="7">
        <f t="shared" si="96"/>
        <v>495040</v>
      </c>
      <c r="M1332" s="7"/>
      <c r="N1332" s="14"/>
      <c r="O1332" s="7">
        <f t="shared" si="94"/>
        <v>0</v>
      </c>
      <c r="P1332" s="7">
        <f t="shared" si="97"/>
        <v>0</v>
      </c>
    </row>
    <row r="1333" spans="1:16" ht="15" customHeight="1" x14ac:dyDescent="0.3">
      <c r="A1333" s="12">
        <v>1311</v>
      </c>
      <c r="B1333" s="92" t="s">
        <v>524</v>
      </c>
      <c r="C1333" s="92"/>
      <c r="D1333" s="92"/>
      <c r="E1333" s="92"/>
      <c r="F1333" s="92"/>
      <c r="G1333" s="92"/>
      <c r="H1333" s="92"/>
      <c r="I1333" s="92"/>
      <c r="J1333" s="6">
        <v>182000</v>
      </c>
      <c r="K1333" s="7">
        <f t="shared" si="95"/>
        <v>34580</v>
      </c>
      <c r="L1333" s="7">
        <f t="shared" si="96"/>
        <v>216580</v>
      </c>
      <c r="M1333" s="7"/>
      <c r="N1333" s="14"/>
      <c r="O1333" s="7">
        <f t="shared" si="94"/>
        <v>0</v>
      </c>
      <c r="P1333" s="7">
        <f t="shared" si="97"/>
        <v>0</v>
      </c>
    </row>
    <row r="1334" spans="1:16" ht="15" customHeight="1" x14ac:dyDescent="0.3">
      <c r="A1334" s="12">
        <v>1312</v>
      </c>
      <c r="B1334" s="92" t="s">
        <v>372</v>
      </c>
      <c r="C1334" s="92"/>
      <c r="D1334" s="92"/>
      <c r="E1334" s="92"/>
      <c r="F1334" s="92"/>
      <c r="G1334" s="92"/>
      <c r="H1334" s="92"/>
      <c r="I1334" s="92"/>
      <c r="J1334" s="6">
        <v>361000</v>
      </c>
      <c r="K1334" s="7">
        <f t="shared" si="95"/>
        <v>68590</v>
      </c>
      <c r="L1334" s="7">
        <f t="shared" si="96"/>
        <v>429590</v>
      </c>
      <c r="M1334" s="7"/>
      <c r="N1334" s="14"/>
      <c r="O1334" s="7">
        <f t="shared" si="94"/>
        <v>0</v>
      </c>
      <c r="P1334" s="7">
        <f t="shared" si="97"/>
        <v>0</v>
      </c>
    </row>
    <row r="1335" spans="1:16" ht="15" customHeight="1" x14ac:dyDescent="0.3">
      <c r="A1335" s="12">
        <v>1313</v>
      </c>
      <c r="B1335" s="92" t="s">
        <v>373</v>
      </c>
      <c r="C1335" s="92"/>
      <c r="D1335" s="92"/>
      <c r="E1335" s="92"/>
      <c r="F1335" s="92"/>
      <c r="G1335" s="92"/>
      <c r="H1335" s="92"/>
      <c r="I1335" s="92"/>
      <c r="J1335" s="6">
        <v>448000</v>
      </c>
      <c r="K1335" s="7">
        <f t="shared" si="95"/>
        <v>85120</v>
      </c>
      <c r="L1335" s="7">
        <f t="shared" si="96"/>
        <v>533120</v>
      </c>
      <c r="M1335" s="7"/>
      <c r="N1335" s="14"/>
      <c r="O1335" s="7">
        <f t="shared" ref="O1335:O1387" si="98">+M1335*N1335</f>
        <v>0</v>
      </c>
      <c r="P1335" s="7">
        <f t="shared" si="97"/>
        <v>0</v>
      </c>
    </row>
    <row r="1336" spans="1:16" x14ac:dyDescent="0.3">
      <c r="A1336" s="12">
        <v>1314</v>
      </c>
      <c r="B1336" s="92" t="s">
        <v>374</v>
      </c>
      <c r="C1336" s="92"/>
      <c r="D1336" s="92"/>
      <c r="E1336" s="92"/>
      <c r="F1336" s="92"/>
      <c r="G1336" s="92"/>
      <c r="H1336" s="92"/>
      <c r="I1336" s="92"/>
      <c r="J1336" s="6">
        <v>1136500</v>
      </c>
      <c r="K1336" s="7">
        <f t="shared" si="95"/>
        <v>215935</v>
      </c>
      <c r="L1336" s="7">
        <f t="shared" si="96"/>
        <v>1352435</v>
      </c>
      <c r="M1336" s="7"/>
      <c r="N1336" s="14"/>
      <c r="O1336" s="7">
        <f t="shared" si="98"/>
        <v>0</v>
      </c>
      <c r="P1336" s="7">
        <f t="shared" si="97"/>
        <v>0</v>
      </c>
    </row>
    <row r="1337" spans="1:16" ht="15" customHeight="1" x14ac:dyDescent="0.3">
      <c r="A1337" s="12">
        <v>1315</v>
      </c>
      <c r="B1337" s="92" t="s">
        <v>526</v>
      </c>
      <c r="C1337" s="92"/>
      <c r="D1337" s="92"/>
      <c r="E1337" s="92"/>
      <c r="F1337" s="92"/>
      <c r="G1337" s="92"/>
      <c r="H1337" s="92"/>
      <c r="I1337" s="92"/>
      <c r="J1337" s="6">
        <v>836500</v>
      </c>
      <c r="K1337" s="7">
        <f t="shared" si="95"/>
        <v>158935</v>
      </c>
      <c r="L1337" s="7">
        <f t="shared" si="96"/>
        <v>995435</v>
      </c>
      <c r="M1337" s="7"/>
      <c r="N1337" s="14"/>
      <c r="O1337" s="7">
        <f t="shared" si="98"/>
        <v>0</v>
      </c>
      <c r="P1337" s="7">
        <f t="shared" si="97"/>
        <v>0</v>
      </c>
    </row>
    <row r="1338" spans="1:16" ht="15" customHeight="1" x14ac:dyDescent="0.3">
      <c r="A1338" s="12">
        <v>1316</v>
      </c>
      <c r="B1338" s="92" t="s">
        <v>527</v>
      </c>
      <c r="C1338" s="92"/>
      <c r="D1338" s="92"/>
      <c r="E1338" s="92"/>
      <c r="F1338" s="92"/>
      <c r="G1338" s="92"/>
      <c r="H1338" s="92"/>
      <c r="I1338" s="92"/>
      <c r="J1338" s="6">
        <v>1542000</v>
      </c>
      <c r="K1338" s="7">
        <f t="shared" si="95"/>
        <v>292980</v>
      </c>
      <c r="L1338" s="7">
        <f t="shared" si="96"/>
        <v>1834980</v>
      </c>
      <c r="M1338" s="7"/>
      <c r="N1338" s="14"/>
      <c r="O1338" s="7">
        <f t="shared" si="98"/>
        <v>0</v>
      </c>
      <c r="P1338" s="7">
        <f t="shared" si="97"/>
        <v>0</v>
      </c>
    </row>
    <row r="1339" spans="1:16" ht="15" customHeight="1" x14ac:dyDescent="0.3">
      <c r="A1339" s="12">
        <v>1317</v>
      </c>
      <c r="B1339" s="92" t="s">
        <v>528</v>
      </c>
      <c r="C1339" s="92"/>
      <c r="D1339" s="92"/>
      <c r="E1339" s="92"/>
      <c r="F1339" s="92"/>
      <c r="G1339" s="92"/>
      <c r="H1339" s="92"/>
      <c r="I1339" s="92"/>
      <c r="J1339" s="6">
        <v>576500</v>
      </c>
      <c r="K1339" s="7">
        <f t="shared" si="95"/>
        <v>109535</v>
      </c>
      <c r="L1339" s="7">
        <f t="shared" si="96"/>
        <v>686035</v>
      </c>
      <c r="M1339" s="7"/>
      <c r="N1339" s="14"/>
      <c r="O1339" s="7">
        <f t="shared" si="98"/>
        <v>0</v>
      </c>
      <c r="P1339" s="7">
        <f t="shared" si="97"/>
        <v>0</v>
      </c>
    </row>
    <row r="1340" spans="1:16" ht="15" customHeight="1" x14ac:dyDescent="0.3">
      <c r="A1340" s="12">
        <v>1318</v>
      </c>
      <c r="B1340" s="92" t="s">
        <v>529</v>
      </c>
      <c r="C1340" s="92"/>
      <c r="D1340" s="92"/>
      <c r="E1340" s="92"/>
      <c r="F1340" s="92"/>
      <c r="G1340" s="92"/>
      <c r="H1340" s="92"/>
      <c r="I1340" s="92"/>
      <c r="J1340" s="6">
        <v>1594500</v>
      </c>
      <c r="K1340" s="7">
        <f t="shared" si="95"/>
        <v>302955</v>
      </c>
      <c r="L1340" s="7">
        <f t="shared" si="96"/>
        <v>1897455</v>
      </c>
      <c r="M1340" s="7"/>
      <c r="N1340" s="14"/>
      <c r="O1340" s="7">
        <f t="shared" si="98"/>
        <v>0</v>
      </c>
      <c r="P1340" s="7">
        <f t="shared" si="97"/>
        <v>0</v>
      </c>
    </row>
    <row r="1341" spans="1:16" ht="15" customHeight="1" x14ac:dyDescent="0.3">
      <c r="A1341" s="12">
        <v>1319</v>
      </c>
      <c r="B1341" s="92" t="s">
        <v>530</v>
      </c>
      <c r="C1341" s="92"/>
      <c r="D1341" s="92"/>
      <c r="E1341" s="92"/>
      <c r="F1341" s="92"/>
      <c r="G1341" s="92"/>
      <c r="H1341" s="92"/>
      <c r="I1341" s="92"/>
      <c r="J1341" s="6">
        <v>755500</v>
      </c>
      <c r="K1341" s="7">
        <f t="shared" si="95"/>
        <v>143545</v>
      </c>
      <c r="L1341" s="7">
        <f t="shared" si="96"/>
        <v>899045</v>
      </c>
      <c r="M1341" s="7"/>
      <c r="N1341" s="14"/>
      <c r="O1341" s="7">
        <f t="shared" si="98"/>
        <v>0</v>
      </c>
      <c r="P1341" s="7">
        <f t="shared" si="97"/>
        <v>0</v>
      </c>
    </row>
    <row r="1342" spans="1:16" ht="15" customHeight="1" x14ac:dyDescent="0.3">
      <c r="A1342" s="12">
        <v>1320</v>
      </c>
      <c r="B1342" s="92" t="s">
        <v>531</v>
      </c>
      <c r="C1342" s="92"/>
      <c r="D1342" s="92"/>
      <c r="E1342" s="92"/>
      <c r="F1342" s="92"/>
      <c r="G1342" s="92"/>
      <c r="H1342" s="92"/>
      <c r="I1342" s="92"/>
      <c r="J1342" s="6">
        <v>2277500</v>
      </c>
      <c r="K1342" s="7">
        <f t="shared" si="95"/>
        <v>432725</v>
      </c>
      <c r="L1342" s="7">
        <f t="shared" si="96"/>
        <v>2710225</v>
      </c>
      <c r="M1342" s="7"/>
      <c r="N1342" s="14"/>
      <c r="O1342" s="7">
        <f t="shared" si="98"/>
        <v>0</v>
      </c>
      <c r="P1342" s="7">
        <f t="shared" si="97"/>
        <v>0</v>
      </c>
    </row>
    <row r="1343" spans="1:16" ht="15" customHeight="1" x14ac:dyDescent="0.3">
      <c r="A1343" s="12">
        <v>1321</v>
      </c>
      <c r="B1343" s="92" t="s">
        <v>533</v>
      </c>
      <c r="C1343" s="92"/>
      <c r="D1343" s="92"/>
      <c r="E1343" s="92"/>
      <c r="F1343" s="92"/>
      <c r="G1343" s="92"/>
      <c r="H1343" s="92"/>
      <c r="I1343" s="92"/>
      <c r="J1343" s="6">
        <v>932000</v>
      </c>
      <c r="K1343" s="7">
        <f t="shared" si="95"/>
        <v>177080</v>
      </c>
      <c r="L1343" s="7">
        <f t="shared" si="96"/>
        <v>1109080</v>
      </c>
      <c r="M1343" s="7"/>
      <c r="N1343" s="14"/>
      <c r="O1343" s="7">
        <f t="shared" si="98"/>
        <v>0</v>
      </c>
      <c r="P1343" s="7">
        <f t="shared" si="97"/>
        <v>0</v>
      </c>
    </row>
    <row r="1344" spans="1:16" ht="15" customHeight="1" x14ac:dyDescent="0.3">
      <c r="A1344" s="12">
        <v>1322</v>
      </c>
      <c r="B1344" s="92" t="s">
        <v>534</v>
      </c>
      <c r="C1344" s="92"/>
      <c r="D1344" s="92"/>
      <c r="E1344" s="92"/>
      <c r="F1344" s="92"/>
      <c r="G1344" s="92"/>
      <c r="H1344" s="92"/>
      <c r="I1344" s="92"/>
      <c r="J1344" s="6">
        <v>1112500</v>
      </c>
      <c r="K1344" s="7">
        <f t="shared" si="95"/>
        <v>211375</v>
      </c>
      <c r="L1344" s="7">
        <f t="shared" si="96"/>
        <v>1323875</v>
      </c>
      <c r="M1344" s="7"/>
      <c r="N1344" s="14"/>
      <c r="O1344" s="7">
        <f t="shared" si="98"/>
        <v>0</v>
      </c>
      <c r="P1344" s="7">
        <f t="shared" si="97"/>
        <v>0</v>
      </c>
    </row>
    <row r="1345" spans="1:16" ht="15" customHeight="1" x14ac:dyDescent="0.3">
      <c r="A1345" s="12">
        <v>1323</v>
      </c>
      <c r="B1345" s="92" t="s">
        <v>535</v>
      </c>
      <c r="C1345" s="92"/>
      <c r="D1345" s="92"/>
      <c r="E1345" s="92"/>
      <c r="F1345" s="92"/>
      <c r="G1345" s="92"/>
      <c r="H1345" s="92"/>
      <c r="I1345" s="92"/>
      <c r="J1345" s="6">
        <v>578000</v>
      </c>
      <c r="K1345" s="7">
        <f t="shared" si="95"/>
        <v>109820</v>
      </c>
      <c r="L1345" s="7">
        <f t="shared" si="96"/>
        <v>687820</v>
      </c>
      <c r="M1345" s="7"/>
      <c r="N1345" s="14"/>
      <c r="O1345" s="7">
        <f t="shared" si="98"/>
        <v>0</v>
      </c>
      <c r="P1345" s="7">
        <f t="shared" si="97"/>
        <v>0</v>
      </c>
    </row>
    <row r="1346" spans="1:16" ht="15" customHeight="1" x14ac:dyDescent="0.3">
      <c r="A1346" s="12">
        <v>1324</v>
      </c>
      <c r="B1346" s="92" t="s">
        <v>536</v>
      </c>
      <c r="C1346" s="92"/>
      <c r="D1346" s="92"/>
      <c r="E1346" s="92"/>
      <c r="F1346" s="92"/>
      <c r="G1346" s="92"/>
      <c r="H1346" s="92"/>
      <c r="I1346" s="92"/>
      <c r="J1346" s="6">
        <v>723000</v>
      </c>
      <c r="K1346" s="7">
        <f t="shared" si="95"/>
        <v>137370</v>
      </c>
      <c r="L1346" s="7">
        <f t="shared" si="96"/>
        <v>860370</v>
      </c>
      <c r="M1346" s="7"/>
      <c r="N1346" s="14"/>
      <c r="O1346" s="7">
        <f t="shared" si="98"/>
        <v>0</v>
      </c>
      <c r="P1346" s="7">
        <f t="shared" si="97"/>
        <v>0</v>
      </c>
    </row>
    <row r="1347" spans="1:16" ht="15" customHeight="1" x14ac:dyDescent="0.3">
      <c r="A1347" s="12">
        <v>1325</v>
      </c>
      <c r="B1347" s="92" t="s">
        <v>537</v>
      </c>
      <c r="C1347" s="92"/>
      <c r="D1347" s="92"/>
      <c r="E1347" s="92"/>
      <c r="F1347" s="92"/>
      <c r="G1347" s="92"/>
      <c r="H1347" s="92"/>
      <c r="I1347" s="92"/>
      <c r="J1347" s="6">
        <v>505000</v>
      </c>
      <c r="K1347" s="7">
        <f t="shared" si="95"/>
        <v>95950</v>
      </c>
      <c r="L1347" s="7">
        <f t="shared" si="96"/>
        <v>600950</v>
      </c>
      <c r="M1347" s="7"/>
      <c r="N1347" s="14"/>
      <c r="O1347" s="7">
        <f t="shared" si="98"/>
        <v>0</v>
      </c>
      <c r="P1347" s="7">
        <f t="shared" si="97"/>
        <v>0</v>
      </c>
    </row>
    <row r="1348" spans="1:16" ht="15" customHeight="1" x14ac:dyDescent="0.3">
      <c r="A1348" s="12">
        <v>1326</v>
      </c>
      <c r="B1348" s="92" t="s">
        <v>375</v>
      </c>
      <c r="C1348" s="92"/>
      <c r="D1348" s="92"/>
      <c r="E1348" s="92"/>
      <c r="F1348" s="92"/>
      <c r="G1348" s="92"/>
      <c r="H1348" s="92"/>
      <c r="I1348" s="92"/>
      <c r="J1348" s="6">
        <v>267000</v>
      </c>
      <c r="K1348" s="7">
        <f t="shared" si="95"/>
        <v>50730</v>
      </c>
      <c r="L1348" s="7">
        <f t="shared" si="96"/>
        <v>317730</v>
      </c>
      <c r="M1348" s="7"/>
      <c r="N1348" s="14"/>
      <c r="O1348" s="7">
        <f t="shared" si="98"/>
        <v>0</v>
      </c>
      <c r="P1348" s="7">
        <f t="shared" si="97"/>
        <v>0</v>
      </c>
    </row>
    <row r="1349" spans="1:16" ht="15" customHeight="1" x14ac:dyDescent="0.3">
      <c r="A1349" s="12">
        <v>1327</v>
      </c>
      <c r="B1349" s="92" t="s">
        <v>538</v>
      </c>
      <c r="C1349" s="92"/>
      <c r="D1349" s="92"/>
      <c r="E1349" s="92"/>
      <c r="F1349" s="92"/>
      <c r="G1349" s="92"/>
      <c r="H1349" s="92"/>
      <c r="I1349" s="92"/>
      <c r="J1349" s="6">
        <v>464000</v>
      </c>
      <c r="K1349" s="7">
        <f t="shared" si="95"/>
        <v>88160</v>
      </c>
      <c r="L1349" s="7">
        <f t="shared" si="96"/>
        <v>552160</v>
      </c>
      <c r="M1349" s="7"/>
      <c r="N1349" s="14"/>
      <c r="O1349" s="7">
        <f t="shared" si="98"/>
        <v>0</v>
      </c>
      <c r="P1349" s="7">
        <f t="shared" si="97"/>
        <v>0</v>
      </c>
    </row>
    <row r="1350" spans="1:16" ht="15" customHeight="1" x14ac:dyDescent="0.3">
      <c r="A1350" s="12">
        <v>1328</v>
      </c>
      <c r="B1350" s="92" t="s">
        <v>378</v>
      </c>
      <c r="C1350" s="92"/>
      <c r="D1350" s="92"/>
      <c r="E1350" s="92"/>
      <c r="F1350" s="92"/>
      <c r="G1350" s="92"/>
      <c r="H1350" s="92"/>
      <c r="I1350" s="92"/>
      <c r="J1350" s="6">
        <v>464000</v>
      </c>
      <c r="K1350" s="7">
        <f t="shared" si="95"/>
        <v>88160</v>
      </c>
      <c r="L1350" s="7">
        <f t="shared" si="96"/>
        <v>552160</v>
      </c>
      <c r="M1350" s="7"/>
      <c r="N1350" s="14"/>
      <c r="O1350" s="7">
        <f t="shared" si="98"/>
        <v>0</v>
      </c>
      <c r="P1350" s="7">
        <f t="shared" si="97"/>
        <v>0</v>
      </c>
    </row>
    <row r="1351" spans="1:16" ht="15" customHeight="1" x14ac:dyDescent="0.3">
      <c r="A1351" s="12">
        <v>1329</v>
      </c>
      <c r="B1351" s="92" t="s">
        <v>379</v>
      </c>
      <c r="C1351" s="92"/>
      <c r="D1351" s="92"/>
      <c r="E1351" s="92"/>
      <c r="F1351" s="92"/>
      <c r="G1351" s="92"/>
      <c r="H1351" s="92"/>
      <c r="I1351" s="92"/>
      <c r="J1351" s="6">
        <v>127546.22</v>
      </c>
      <c r="K1351" s="7">
        <f t="shared" si="95"/>
        <v>24233.781800000001</v>
      </c>
      <c r="L1351" s="7">
        <f t="shared" si="96"/>
        <v>151780.0018</v>
      </c>
      <c r="M1351" s="7"/>
      <c r="N1351" s="14"/>
      <c r="O1351" s="7">
        <f t="shared" si="98"/>
        <v>0</v>
      </c>
      <c r="P1351" s="7">
        <f t="shared" si="97"/>
        <v>0</v>
      </c>
    </row>
    <row r="1352" spans="1:16" ht="15" customHeight="1" x14ac:dyDescent="0.3">
      <c r="A1352" s="12">
        <v>1330</v>
      </c>
      <c r="B1352" s="92" t="s">
        <v>380</v>
      </c>
      <c r="C1352" s="92"/>
      <c r="D1352" s="92"/>
      <c r="E1352" s="92"/>
      <c r="F1352" s="92"/>
      <c r="G1352" s="92"/>
      <c r="H1352" s="92"/>
      <c r="I1352" s="92"/>
      <c r="J1352" s="6">
        <v>496000</v>
      </c>
      <c r="K1352" s="7">
        <f t="shared" ref="K1352:K1415" si="99">+J1352*19%</f>
        <v>94240</v>
      </c>
      <c r="L1352" s="7">
        <f t="shared" ref="L1352:L1415" si="100">+J1352+K1352</f>
        <v>590240</v>
      </c>
      <c r="M1352" s="7"/>
      <c r="N1352" s="14"/>
      <c r="O1352" s="7">
        <f t="shared" si="98"/>
        <v>0</v>
      </c>
      <c r="P1352" s="7">
        <f t="shared" ref="P1352:P1388" si="101">+M1352+O1352</f>
        <v>0</v>
      </c>
    </row>
    <row r="1353" spans="1:16" ht="15" customHeight="1" x14ac:dyDescent="0.3">
      <c r="A1353" s="12">
        <v>1331</v>
      </c>
      <c r="B1353" s="92" t="s">
        <v>539</v>
      </c>
      <c r="C1353" s="92"/>
      <c r="D1353" s="92"/>
      <c r="E1353" s="92"/>
      <c r="F1353" s="92"/>
      <c r="G1353" s="92"/>
      <c r="H1353" s="92"/>
      <c r="I1353" s="92"/>
      <c r="J1353" s="6">
        <v>2086500</v>
      </c>
      <c r="K1353" s="7">
        <f t="shared" si="99"/>
        <v>396435</v>
      </c>
      <c r="L1353" s="7">
        <f t="shared" si="100"/>
        <v>2482935</v>
      </c>
      <c r="M1353" s="7"/>
      <c r="N1353" s="14"/>
      <c r="O1353" s="7">
        <f t="shared" si="98"/>
        <v>0</v>
      </c>
      <c r="P1353" s="7">
        <f t="shared" si="101"/>
        <v>0</v>
      </c>
    </row>
    <row r="1354" spans="1:16" ht="15" customHeight="1" x14ac:dyDescent="0.3">
      <c r="A1354" s="12">
        <v>1332</v>
      </c>
      <c r="B1354" s="92" t="s">
        <v>540</v>
      </c>
      <c r="C1354" s="92"/>
      <c r="D1354" s="92"/>
      <c r="E1354" s="92"/>
      <c r="F1354" s="92"/>
      <c r="G1354" s="92"/>
      <c r="H1354" s="92"/>
      <c r="I1354" s="92"/>
      <c r="J1354" s="6">
        <v>470000</v>
      </c>
      <c r="K1354" s="7">
        <f t="shared" si="99"/>
        <v>89300</v>
      </c>
      <c r="L1354" s="7">
        <f t="shared" si="100"/>
        <v>559300</v>
      </c>
      <c r="M1354" s="7"/>
      <c r="N1354" s="14"/>
      <c r="O1354" s="7">
        <f t="shared" si="98"/>
        <v>0</v>
      </c>
      <c r="P1354" s="7">
        <f t="shared" si="101"/>
        <v>0</v>
      </c>
    </row>
    <row r="1355" spans="1:16" ht="15" customHeight="1" x14ac:dyDescent="0.3">
      <c r="A1355" s="12">
        <v>1333</v>
      </c>
      <c r="B1355" s="92" t="s">
        <v>541</v>
      </c>
      <c r="C1355" s="92"/>
      <c r="D1355" s="92"/>
      <c r="E1355" s="92"/>
      <c r="F1355" s="92"/>
      <c r="G1355" s="92"/>
      <c r="H1355" s="92"/>
      <c r="I1355" s="92"/>
      <c r="J1355" s="6">
        <v>358500</v>
      </c>
      <c r="K1355" s="7">
        <f t="shared" si="99"/>
        <v>68115</v>
      </c>
      <c r="L1355" s="7">
        <f t="shared" si="100"/>
        <v>426615</v>
      </c>
      <c r="M1355" s="7"/>
      <c r="N1355" s="14"/>
      <c r="O1355" s="7">
        <f t="shared" si="98"/>
        <v>0</v>
      </c>
      <c r="P1355" s="7">
        <f t="shared" si="101"/>
        <v>0</v>
      </c>
    </row>
    <row r="1356" spans="1:16" ht="15" customHeight="1" x14ac:dyDescent="0.3">
      <c r="A1356" s="12">
        <v>1334</v>
      </c>
      <c r="B1356" s="92" t="s">
        <v>542</v>
      </c>
      <c r="C1356" s="92"/>
      <c r="D1356" s="92"/>
      <c r="E1356" s="92"/>
      <c r="F1356" s="92"/>
      <c r="G1356" s="92"/>
      <c r="H1356" s="92"/>
      <c r="I1356" s="92"/>
      <c r="J1356" s="6">
        <v>487500</v>
      </c>
      <c r="K1356" s="7">
        <f t="shared" si="99"/>
        <v>92625</v>
      </c>
      <c r="L1356" s="7">
        <f t="shared" si="100"/>
        <v>580125</v>
      </c>
      <c r="M1356" s="7"/>
      <c r="N1356" s="14"/>
      <c r="O1356" s="7">
        <f t="shared" si="98"/>
        <v>0</v>
      </c>
      <c r="P1356" s="7">
        <f t="shared" si="101"/>
        <v>0</v>
      </c>
    </row>
    <row r="1357" spans="1:16" ht="15" customHeight="1" x14ac:dyDescent="0.3">
      <c r="A1357" s="12">
        <v>1335</v>
      </c>
      <c r="B1357" s="92" t="s">
        <v>543</v>
      </c>
      <c r="C1357" s="92"/>
      <c r="D1357" s="92"/>
      <c r="E1357" s="92"/>
      <c r="F1357" s="92"/>
      <c r="G1357" s="92"/>
      <c r="H1357" s="92"/>
      <c r="I1357" s="92"/>
      <c r="J1357" s="6">
        <v>175000</v>
      </c>
      <c r="K1357" s="7">
        <f t="shared" si="99"/>
        <v>33250</v>
      </c>
      <c r="L1357" s="7">
        <f t="shared" si="100"/>
        <v>208250</v>
      </c>
      <c r="M1357" s="7"/>
      <c r="N1357" s="14"/>
      <c r="O1357" s="7">
        <f t="shared" si="98"/>
        <v>0</v>
      </c>
      <c r="P1357" s="7">
        <f t="shared" si="101"/>
        <v>0</v>
      </c>
    </row>
    <row r="1358" spans="1:16" ht="15" customHeight="1" x14ac:dyDescent="0.3">
      <c r="A1358" s="12">
        <v>1336</v>
      </c>
      <c r="B1358" s="92" t="s">
        <v>381</v>
      </c>
      <c r="C1358" s="92"/>
      <c r="D1358" s="92"/>
      <c r="E1358" s="92"/>
      <c r="F1358" s="92"/>
      <c r="G1358" s="92"/>
      <c r="H1358" s="92"/>
      <c r="I1358" s="92"/>
      <c r="J1358" s="6">
        <v>143000</v>
      </c>
      <c r="K1358" s="7">
        <f t="shared" si="99"/>
        <v>27170</v>
      </c>
      <c r="L1358" s="7">
        <f t="shared" si="100"/>
        <v>170170</v>
      </c>
      <c r="M1358" s="7"/>
      <c r="N1358" s="14"/>
      <c r="O1358" s="7">
        <f t="shared" si="98"/>
        <v>0</v>
      </c>
      <c r="P1358" s="7">
        <f t="shared" si="101"/>
        <v>0</v>
      </c>
    </row>
    <row r="1359" spans="1:16" ht="15" customHeight="1" x14ac:dyDescent="0.3">
      <c r="A1359" s="12">
        <v>1337</v>
      </c>
      <c r="B1359" s="92" t="s">
        <v>544</v>
      </c>
      <c r="C1359" s="92"/>
      <c r="D1359" s="92"/>
      <c r="E1359" s="92"/>
      <c r="F1359" s="92"/>
      <c r="G1359" s="92"/>
      <c r="H1359" s="92"/>
      <c r="I1359" s="92"/>
      <c r="J1359" s="6">
        <v>446000</v>
      </c>
      <c r="K1359" s="7">
        <f t="shared" si="99"/>
        <v>84740</v>
      </c>
      <c r="L1359" s="7">
        <f t="shared" si="100"/>
        <v>530740</v>
      </c>
      <c r="M1359" s="7"/>
      <c r="N1359" s="14"/>
      <c r="O1359" s="7">
        <f t="shared" si="98"/>
        <v>0</v>
      </c>
      <c r="P1359" s="7">
        <f t="shared" si="101"/>
        <v>0</v>
      </c>
    </row>
    <row r="1360" spans="1:16" ht="15" customHeight="1" x14ac:dyDescent="0.3">
      <c r="A1360" s="12">
        <v>1338</v>
      </c>
      <c r="B1360" s="92" t="s">
        <v>382</v>
      </c>
      <c r="C1360" s="92"/>
      <c r="D1360" s="92"/>
      <c r="E1360" s="92"/>
      <c r="F1360" s="92"/>
      <c r="G1360" s="92"/>
      <c r="H1360" s="92"/>
      <c r="I1360" s="92"/>
      <c r="J1360" s="6">
        <v>11225.21</v>
      </c>
      <c r="K1360" s="7">
        <f t="shared" si="99"/>
        <v>2132.7898999999998</v>
      </c>
      <c r="L1360" s="7">
        <f t="shared" si="100"/>
        <v>13357.999899999999</v>
      </c>
      <c r="M1360" s="7"/>
      <c r="N1360" s="14"/>
      <c r="O1360" s="7">
        <f t="shared" si="98"/>
        <v>0</v>
      </c>
      <c r="P1360" s="7">
        <f t="shared" si="101"/>
        <v>0</v>
      </c>
    </row>
    <row r="1361" spans="1:16" ht="15" customHeight="1" x14ac:dyDescent="0.3">
      <c r="A1361" s="12">
        <v>1339</v>
      </c>
      <c r="B1361" s="92" t="s">
        <v>383</v>
      </c>
      <c r="C1361" s="92"/>
      <c r="D1361" s="92"/>
      <c r="E1361" s="92"/>
      <c r="F1361" s="92"/>
      <c r="G1361" s="92"/>
      <c r="H1361" s="92"/>
      <c r="I1361" s="92"/>
      <c r="J1361" s="6">
        <v>13000</v>
      </c>
      <c r="K1361" s="7">
        <f t="shared" si="99"/>
        <v>2470</v>
      </c>
      <c r="L1361" s="7">
        <f t="shared" si="100"/>
        <v>15470</v>
      </c>
      <c r="M1361" s="7"/>
      <c r="N1361" s="14"/>
      <c r="O1361" s="7">
        <f t="shared" si="98"/>
        <v>0</v>
      </c>
      <c r="P1361" s="7">
        <f t="shared" si="101"/>
        <v>0</v>
      </c>
    </row>
    <row r="1362" spans="1:16" ht="15" customHeight="1" x14ac:dyDescent="0.3">
      <c r="A1362" s="12">
        <v>1340</v>
      </c>
      <c r="B1362" s="92" t="s">
        <v>384</v>
      </c>
      <c r="C1362" s="92"/>
      <c r="D1362" s="92"/>
      <c r="E1362" s="92"/>
      <c r="F1362" s="92"/>
      <c r="G1362" s="92"/>
      <c r="H1362" s="92"/>
      <c r="I1362" s="92"/>
      <c r="J1362" s="6">
        <v>371000</v>
      </c>
      <c r="K1362" s="7">
        <f t="shared" si="99"/>
        <v>70490</v>
      </c>
      <c r="L1362" s="7">
        <f t="shared" si="100"/>
        <v>441490</v>
      </c>
      <c r="M1362" s="7"/>
      <c r="N1362" s="14"/>
      <c r="O1362" s="7">
        <f t="shared" si="98"/>
        <v>0</v>
      </c>
      <c r="P1362" s="7">
        <f t="shared" si="101"/>
        <v>0</v>
      </c>
    </row>
    <row r="1363" spans="1:16" ht="15" customHeight="1" x14ac:dyDescent="0.3">
      <c r="A1363" s="12">
        <v>1341</v>
      </c>
      <c r="B1363" s="92" t="s">
        <v>385</v>
      </c>
      <c r="C1363" s="92"/>
      <c r="D1363" s="92"/>
      <c r="E1363" s="92"/>
      <c r="F1363" s="92"/>
      <c r="G1363" s="92"/>
      <c r="H1363" s="92"/>
      <c r="I1363" s="92"/>
      <c r="J1363" s="6">
        <v>566000</v>
      </c>
      <c r="K1363" s="7">
        <f t="shared" si="99"/>
        <v>107540</v>
      </c>
      <c r="L1363" s="7">
        <f t="shared" si="100"/>
        <v>673540</v>
      </c>
      <c r="M1363" s="7"/>
      <c r="N1363" s="14"/>
      <c r="O1363" s="7">
        <f t="shared" si="98"/>
        <v>0</v>
      </c>
      <c r="P1363" s="7">
        <f t="shared" si="101"/>
        <v>0</v>
      </c>
    </row>
    <row r="1364" spans="1:16" ht="15" customHeight="1" x14ac:dyDescent="0.3">
      <c r="A1364" s="12">
        <v>1342</v>
      </c>
      <c r="B1364" s="92" t="s">
        <v>695</v>
      </c>
      <c r="C1364" s="92"/>
      <c r="D1364" s="92"/>
      <c r="E1364" s="92"/>
      <c r="F1364" s="92"/>
      <c r="G1364" s="92"/>
      <c r="H1364" s="92"/>
      <c r="I1364" s="92"/>
      <c r="J1364" s="6">
        <v>589500</v>
      </c>
      <c r="K1364" s="7">
        <f t="shared" si="99"/>
        <v>112005</v>
      </c>
      <c r="L1364" s="7">
        <f t="shared" si="100"/>
        <v>701505</v>
      </c>
      <c r="M1364" s="7"/>
      <c r="N1364" s="14"/>
      <c r="O1364" s="7">
        <f t="shared" si="98"/>
        <v>0</v>
      </c>
      <c r="P1364" s="7">
        <f t="shared" si="101"/>
        <v>0</v>
      </c>
    </row>
    <row r="1365" spans="1:16" ht="15" customHeight="1" x14ac:dyDescent="0.3">
      <c r="A1365" s="12">
        <v>1343</v>
      </c>
      <c r="B1365" s="92" t="s">
        <v>545</v>
      </c>
      <c r="C1365" s="92"/>
      <c r="D1365" s="92"/>
      <c r="E1365" s="92"/>
      <c r="F1365" s="92"/>
      <c r="G1365" s="92"/>
      <c r="H1365" s="92"/>
      <c r="I1365" s="92"/>
      <c r="J1365" s="6">
        <v>247000</v>
      </c>
      <c r="K1365" s="7">
        <f t="shared" si="99"/>
        <v>46930</v>
      </c>
      <c r="L1365" s="7">
        <f t="shared" si="100"/>
        <v>293930</v>
      </c>
      <c r="M1365" s="7"/>
      <c r="N1365" s="14"/>
      <c r="O1365" s="7">
        <f t="shared" si="98"/>
        <v>0</v>
      </c>
      <c r="P1365" s="7">
        <f t="shared" si="101"/>
        <v>0</v>
      </c>
    </row>
    <row r="1366" spans="1:16" ht="15" customHeight="1" x14ac:dyDescent="0.3">
      <c r="A1366" s="12">
        <v>1344</v>
      </c>
      <c r="B1366" s="92" t="s">
        <v>546</v>
      </c>
      <c r="C1366" s="92"/>
      <c r="D1366" s="92"/>
      <c r="E1366" s="92"/>
      <c r="F1366" s="92"/>
      <c r="G1366" s="92"/>
      <c r="H1366" s="92"/>
      <c r="I1366" s="92"/>
      <c r="J1366" s="6">
        <v>68000</v>
      </c>
      <c r="K1366" s="7">
        <f t="shared" si="99"/>
        <v>12920</v>
      </c>
      <c r="L1366" s="7">
        <f t="shared" si="100"/>
        <v>80920</v>
      </c>
      <c r="M1366" s="7"/>
      <c r="N1366" s="14"/>
      <c r="O1366" s="7">
        <f t="shared" si="98"/>
        <v>0</v>
      </c>
      <c r="P1366" s="7">
        <f t="shared" si="101"/>
        <v>0</v>
      </c>
    </row>
    <row r="1367" spans="1:16" ht="15" customHeight="1" x14ac:dyDescent="0.3">
      <c r="A1367" s="12">
        <v>1345</v>
      </c>
      <c r="B1367" s="92" t="s">
        <v>389</v>
      </c>
      <c r="C1367" s="92"/>
      <c r="D1367" s="92"/>
      <c r="E1367" s="92"/>
      <c r="F1367" s="92"/>
      <c r="G1367" s="92"/>
      <c r="H1367" s="92"/>
      <c r="I1367" s="92"/>
      <c r="J1367" s="6">
        <v>64900</v>
      </c>
      <c r="K1367" s="7">
        <f t="shared" si="99"/>
        <v>12331</v>
      </c>
      <c r="L1367" s="7">
        <f t="shared" si="100"/>
        <v>77231</v>
      </c>
      <c r="M1367" s="7"/>
      <c r="N1367" s="14"/>
      <c r="O1367" s="7">
        <f t="shared" si="98"/>
        <v>0</v>
      </c>
      <c r="P1367" s="7">
        <f t="shared" si="101"/>
        <v>0</v>
      </c>
    </row>
    <row r="1368" spans="1:16" ht="15" customHeight="1" x14ac:dyDescent="0.3">
      <c r="A1368" s="12">
        <v>1346</v>
      </c>
      <c r="B1368" s="92" t="s">
        <v>547</v>
      </c>
      <c r="C1368" s="92"/>
      <c r="D1368" s="92"/>
      <c r="E1368" s="92"/>
      <c r="F1368" s="92"/>
      <c r="G1368" s="92"/>
      <c r="H1368" s="92"/>
      <c r="I1368" s="92"/>
      <c r="J1368" s="6">
        <v>104500</v>
      </c>
      <c r="K1368" s="7">
        <f t="shared" si="99"/>
        <v>19855</v>
      </c>
      <c r="L1368" s="7">
        <f t="shared" si="100"/>
        <v>124355</v>
      </c>
      <c r="M1368" s="7"/>
      <c r="N1368" s="14"/>
      <c r="O1368" s="7">
        <f t="shared" si="98"/>
        <v>0</v>
      </c>
      <c r="P1368" s="7">
        <f t="shared" si="101"/>
        <v>0</v>
      </c>
    </row>
    <row r="1369" spans="1:16" ht="15" customHeight="1" x14ac:dyDescent="0.3">
      <c r="A1369" s="12">
        <v>1347</v>
      </c>
      <c r="B1369" s="92" t="s">
        <v>390</v>
      </c>
      <c r="C1369" s="92"/>
      <c r="D1369" s="92"/>
      <c r="E1369" s="92"/>
      <c r="F1369" s="92"/>
      <c r="G1369" s="92"/>
      <c r="H1369" s="92"/>
      <c r="I1369" s="92"/>
      <c r="J1369" s="6">
        <v>76131.09</v>
      </c>
      <c r="K1369" s="7">
        <f t="shared" si="99"/>
        <v>14464.9071</v>
      </c>
      <c r="L1369" s="7">
        <f t="shared" si="100"/>
        <v>90595.997099999993</v>
      </c>
      <c r="M1369" s="7"/>
      <c r="N1369" s="14"/>
      <c r="O1369" s="7">
        <f t="shared" si="98"/>
        <v>0</v>
      </c>
      <c r="P1369" s="7">
        <f t="shared" si="101"/>
        <v>0</v>
      </c>
    </row>
    <row r="1370" spans="1:16" ht="15" customHeight="1" x14ac:dyDescent="0.3">
      <c r="A1370" s="12">
        <v>1348</v>
      </c>
      <c r="B1370" s="92" t="s">
        <v>548</v>
      </c>
      <c r="C1370" s="92"/>
      <c r="D1370" s="92"/>
      <c r="E1370" s="92"/>
      <c r="F1370" s="92"/>
      <c r="G1370" s="92"/>
      <c r="H1370" s="92"/>
      <c r="I1370" s="92"/>
      <c r="J1370" s="6">
        <v>1442000</v>
      </c>
      <c r="K1370" s="7">
        <f t="shared" si="99"/>
        <v>273980</v>
      </c>
      <c r="L1370" s="7">
        <f t="shared" si="100"/>
        <v>1715980</v>
      </c>
      <c r="M1370" s="7"/>
      <c r="N1370" s="14"/>
      <c r="O1370" s="7">
        <f t="shared" si="98"/>
        <v>0</v>
      </c>
      <c r="P1370" s="7">
        <f t="shared" si="101"/>
        <v>0</v>
      </c>
    </row>
    <row r="1371" spans="1:16" x14ac:dyDescent="0.3">
      <c r="A1371" s="12">
        <v>1349</v>
      </c>
      <c r="B1371" s="92" t="s">
        <v>549</v>
      </c>
      <c r="C1371" s="92"/>
      <c r="D1371" s="92"/>
      <c r="E1371" s="92"/>
      <c r="F1371" s="92"/>
      <c r="G1371" s="92"/>
      <c r="H1371" s="92"/>
      <c r="I1371" s="92"/>
      <c r="J1371" s="6">
        <v>2040000</v>
      </c>
      <c r="K1371" s="7">
        <f t="shared" si="99"/>
        <v>387600</v>
      </c>
      <c r="L1371" s="7">
        <f t="shared" si="100"/>
        <v>2427600</v>
      </c>
      <c r="M1371" s="7"/>
      <c r="N1371" s="14"/>
      <c r="O1371" s="7">
        <f t="shared" si="98"/>
        <v>0</v>
      </c>
      <c r="P1371" s="7">
        <f t="shared" si="101"/>
        <v>0</v>
      </c>
    </row>
    <row r="1372" spans="1:16" ht="15" customHeight="1" x14ac:dyDescent="0.3">
      <c r="A1372" s="12">
        <v>1350</v>
      </c>
      <c r="B1372" s="92" t="s">
        <v>392</v>
      </c>
      <c r="C1372" s="92"/>
      <c r="D1372" s="92"/>
      <c r="E1372" s="92"/>
      <c r="F1372" s="92"/>
      <c r="G1372" s="92"/>
      <c r="H1372" s="92"/>
      <c r="I1372" s="92"/>
      <c r="J1372" s="6">
        <v>1991500</v>
      </c>
      <c r="K1372" s="7">
        <f t="shared" si="99"/>
        <v>378385</v>
      </c>
      <c r="L1372" s="7">
        <f t="shared" si="100"/>
        <v>2369885</v>
      </c>
      <c r="M1372" s="7"/>
      <c r="N1372" s="14"/>
      <c r="O1372" s="7">
        <f t="shared" si="98"/>
        <v>0</v>
      </c>
      <c r="P1372" s="7">
        <f t="shared" si="101"/>
        <v>0</v>
      </c>
    </row>
    <row r="1373" spans="1:16" ht="15" customHeight="1" x14ac:dyDescent="0.3">
      <c r="A1373" s="12">
        <v>1351</v>
      </c>
      <c r="B1373" s="92" t="s">
        <v>393</v>
      </c>
      <c r="C1373" s="92"/>
      <c r="D1373" s="92"/>
      <c r="E1373" s="92"/>
      <c r="F1373" s="92"/>
      <c r="G1373" s="92"/>
      <c r="H1373" s="92"/>
      <c r="I1373" s="92"/>
      <c r="J1373" s="6">
        <v>716500</v>
      </c>
      <c r="K1373" s="7">
        <f t="shared" si="99"/>
        <v>136135</v>
      </c>
      <c r="L1373" s="7">
        <f t="shared" si="100"/>
        <v>852635</v>
      </c>
      <c r="M1373" s="7"/>
      <c r="N1373" s="14"/>
      <c r="O1373" s="7">
        <f t="shared" si="98"/>
        <v>0</v>
      </c>
      <c r="P1373" s="7">
        <f t="shared" si="101"/>
        <v>0</v>
      </c>
    </row>
    <row r="1374" spans="1:16" ht="15" customHeight="1" x14ac:dyDescent="0.3">
      <c r="A1374" s="12">
        <v>1352</v>
      </c>
      <c r="B1374" s="92" t="s">
        <v>396</v>
      </c>
      <c r="C1374" s="92"/>
      <c r="D1374" s="92"/>
      <c r="E1374" s="92"/>
      <c r="F1374" s="92"/>
      <c r="G1374" s="92"/>
      <c r="H1374" s="92"/>
      <c r="I1374" s="92"/>
      <c r="J1374" s="6">
        <v>831218.49</v>
      </c>
      <c r="K1374" s="7">
        <f t="shared" si="99"/>
        <v>157931.51310000001</v>
      </c>
      <c r="L1374" s="7">
        <f t="shared" si="100"/>
        <v>989150.00309999997</v>
      </c>
      <c r="M1374" s="7"/>
      <c r="N1374" s="14"/>
      <c r="O1374" s="7">
        <f t="shared" si="98"/>
        <v>0</v>
      </c>
      <c r="P1374" s="7">
        <f t="shared" si="101"/>
        <v>0</v>
      </c>
    </row>
    <row r="1375" spans="1:16" ht="15" customHeight="1" x14ac:dyDescent="0.3">
      <c r="A1375" s="12">
        <v>1353</v>
      </c>
      <c r="B1375" s="92" t="s">
        <v>550</v>
      </c>
      <c r="C1375" s="92"/>
      <c r="D1375" s="92"/>
      <c r="E1375" s="92"/>
      <c r="F1375" s="92"/>
      <c r="G1375" s="92"/>
      <c r="H1375" s="92"/>
      <c r="I1375" s="92"/>
      <c r="J1375" s="6">
        <v>927000</v>
      </c>
      <c r="K1375" s="7">
        <f t="shared" si="99"/>
        <v>176130</v>
      </c>
      <c r="L1375" s="7">
        <f t="shared" si="100"/>
        <v>1103130</v>
      </c>
      <c r="M1375" s="7"/>
      <c r="N1375" s="14"/>
      <c r="O1375" s="7">
        <f t="shared" si="98"/>
        <v>0</v>
      </c>
      <c r="P1375" s="7">
        <f t="shared" si="101"/>
        <v>0</v>
      </c>
    </row>
    <row r="1376" spans="1:16" ht="15" customHeight="1" x14ac:dyDescent="0.3">
      <c r="A1376" s="12">
        <v>1354</v>
      </c>
      <c r="B1376" s="92" t="s">
        <v>551</v>
      </c>
      <c r="C1376" s="92"/>
      <c r="D1376" s="92"/>
      <c r="E1376" s="92"/>
      <c r="F1376" s="92"/>
      <c r="G1376" s="92"/>
      <c r="H1376" s="92"/>
      <c r="I1376" s="92"/>
      <c r="J1376" s="6">
        <v>591000</v>
      </c>
      <c r="K1376" s="7">
        <f t="shared" si="99"/>
        <v>112290</v>
      </c>
      <c r="L1376" s="7">
        <f t="shared" si="100"/>
        <v>703290</v>
      </c>
      <c r="M1376" s="7"/>
      <c r="N1376" s="14"/>
      <c r="O1376" s="7">
        <f t="shared" si="98"/>
        <v>0</v>
      </c>
      <c r="P1376" s="7">
        <f t="shared" si="101"/>
        <v>0</v>
      </c>
    </row>
    <row r="1377" spans="1:16" ht="15" customHeight="1" x14ac:dyDescent="0.3">
      <c r="A1377" s="12">
        <v>1355</v>
      </c>
      <c r="B1377" s="92" t="s">
        <v>397</v>
      </c>
      <c r="C1377" s="92"/>
      <c r="D1377" s="92"/>
      <c r="E1377" s="92"/>
      <c r="F1377" s="92"/>
      <c r="G1377" s="92"/>
      <c r="H1377" s="92"/>
      <c r="I1377" s="92"/>
      <c r="J1377" s="6">
        <v>490000</v>
      </c>
      <c r="K1377" s="7">
        <f t="shared" si="99"/>
        <v>93100</v>
      </c>
      <c r="L1377" s="7">
        <f t="shared" si="100"/>
        <v>583100</v>
      </c>
      <c r="M1377" s="7"/>
      <c r="N1377" s="14"/>
      <c r="O1377" s="7">
        <f t="shared" si="98"/>
        <v>0</v>
      </c>
      <c r="P1377" s="7">
        <f t="shared" si="101"/>
        <v>0</v>
      </c>
    </row>
    <row r="1378" spans="1:16" ht="15" customHeight="1" x14ac:dyDescent="0.3">
      <c r="A1378" s="12">
        <v>1356</v>
      </c>
      <c r="B1378" s="92" t="s">
        <v>398</v>
      </c>
      <c r="C1378" s="92"/>
      <c r="D1378" s="92"/>
      <c r="E1378" s="92"/>
      <c r="F1378" s="92"/>
      <c r="G1378" s="92"/>
      <c r="H1378" s="92"/>
      <c r="I1378" s="92"/>
      <c r="J1378" s="6">
        <v>706000</v>
      </c>
      <c r="K1378" s="7">
        <f t="shared" si="99"/>
        <v>134140</v>
      </c>
      <c r="L1378" s="7">
        <f t="shared" si="100"/>
        <v>840140</v>
      </c>
      <c r="M1378" s="7"/>
      <c r="N1378" s="14"/>
      <c r="O1378" s="7">
        <f t="shared" si="98"/>
        <v>0</v>
      </c>
      <c r="P1378" s="7">
        <f t="shared" si="101"/>
        <v>0</v>
      </c>
    </row>
    <row r="1379" spans="1:16" ht="15" customHeight="1" x14ac:dyDescent="0.3">
      <c r="A1379" s="12">
        <v>1357</v>
      </c>
      <c r="B1379" s="92" t="s">
        <v>553</v>
      </c>
      <c r="C1379" s="92"/>
      <c r="D1379" s="92"/>
      <c r="E1379" s="92"/>
      <c r="F1379" s="92"/>
      <c r="G1379" s="92"/>
      <c r="H1379" s="92"/>
      <c r="I1379" s="92"/>
      <c r="J1379" s="6">
        <v>345000</v>
      </c>
      <c r="K1379" s="7">
        <f t="shared" si="99"/>
        <v>65550</v>
      </c>
      <c r="L1379" s="7">
        <f t="shared" si="100"/>
        <v>410550</v>
      </c>
      <c r="M1379" s="7"/>
      <c r="N1379" s="14"/>
      <c r="O1379" s="7">
        <f t="shared" si="98"/>
        <v>0</v>
      </c>
      <c r="P1379" s="7">
        <f t="shared" si="101"/>
        <v>0</v>
      </c>
    </row>
    <row r="1380" spans="1:16" ht="15" customHeight="1" x14ac:dyDescent="0.3">
      <c r="A1380" s="12">
        <v>1358</v>
      </c>
      <c r="B1380" s="92" t="s">
        <v>399</v>
      </c>
      <c r="C1380" s="92"/>
      <c r="D1380" s="92"/>
      <c r="E1380" s="92"/>
      <c r="F1380" s="92"/>
      <c r="G1380" s="92"/>
      <c r="H1380" s="92"/>
      <c r="I1380" s="92"/>
      <c r="J1380" s="6">
        <v>388000</v>
      </c>
      <c r="K1380" s="7">
        <f t="shared" si="99"/>
        <v>73720</v>
      </c>
      <c r="L1380" s="7">
        <f t="shared" si="100"/>
        <v>461720</v>
      </c>
      <c r="M1380" s="7"/>
      <c r="N1380" s="14"/>
      <c r="O1380" s="7">
        <f t="shared" si="98"/>
        <v>0</v>
      </c>
      <c r="P1380" s="7">
        <f t="shared" si="101"/>
        <v>0</v>
      </c>
    </row>
    <row r="1381" spans="1:16" x14ac:dyDescent="0.3">
      <c r="A1381" s="12">
        <v>1359</v>
      </c>
      <c r="B1381" s="92" t="s">
        <v>400</v>
      </c>
      <c r="C1381" s="92"/>
      <c r="D1381" s="92"/>
      <c r="E1381" s="92"/>
      <c r="F1381" s="92"/>
      <c r="G1381" s="92"/>
      <c r="H1381" s="92"/>
      <c r="I1381" s="92"/>
      <c r="J1381" s="6">
        <v>4978000</v>
      </c>
      <c r="K1381" s="7">
        <f t="shared" si="99"/>
        <v>945820</v>
      </c>
      <c r="L1381" s="7">
        <f t="shared" si="100"/>
        <v>5923820</v>
      </c>
      <c r="M1381" s="7"/>
      <c r="N1381" s="14"/>
      <c r="O1381" s="7">
        <f t="shared" si="98"/>
        <v>0</v>
      </c>
      <c r="P1381" s="7">
        <f t="shared" si="101"/>
        <v>0</v>
      </c>
    </row>
    <row r="1382" spans="1:16" ht="15" customHeight="1" x14ac:dyDescent="0.3">
      <c r="A1382" s="12">
        <v>1360</v>
      </c>
      <c r="B1382" s="92" t="s">
        <v>554</v>
      </c>
      <c r="C1382" s="92"/>
      <c r="D1382" s="92"/>
      <c r="E1382" s="92"/>
      <c r="F1382" s="92"/>
      <c r="G1382" s="92"/>
      <c r="H1382" s="92"/>
      <c r="I1382" s="92"/>
      <c r="J1382" s="6">
        <v>357000</v>
      </c>
      <c r="K1382" s="7">
        <f t="shared" si="99"/>
        <v>67830</v>
      </c>
      <c r="L1382" s="7">
        <f t="shared" si="100"/>
        <v>424830</v>
      </c>
      <c r="M1382" s="7"/>
      <c r="N1382" s="14"/>
      <c r="O1382" s="7">
        <f t="shared" si="98"/>
        <v>0</v>
      </c>
      <c r="P1382" s="7">
        <f t="shared" si="101"/>
        <v>0</v>
      </c>
    </row>
    <row r="1383" spans="1:16" ht="15" customHeight="1" x14ac:dyDescent="0.3">
      <c r="A1383" s="12">
        <v>1361</v>
      </c>
      <c r="B1383" s="92" t="s">
        <v>555</v>
      </c>
      <c r="C1383" s="92"/>
      <c r="D1383" s="92"/>
      <c r="E1383" s="92"/>
      <c r="F1383" s="92"/>
      <c r="G1383" s="92"/>
      <c r="H1383" s="92"/>
      <c r="I1383" s="92"/>
      <c r="J1383" s="6">
        <v>387401.68</v>
      </c>
      <c r="K1383" s="7">
        <f t="shared" si="99"/>
        <v>73606.319199999998</v>
      </c>
      <c r="L1383" s="7">
        <f t="shared" si="100"/>
        <v>461007.99919999996</v>
      </c>
      <c r="M1383" s="7"/>
      <c r="N1383" s="14"/>
      <c r="O1383" s="7">
        <f t="shared" si="98"/>
        <v>0</v>
      </c>
      <c r="P1383" s="7">
        <f t="shared" si="101"/>
        <v>0</v>
      </c>
    </row>
    <row r="1384" spans="1:16" ht="15" customHeight="1" x14ac:dyDescent="0.3">
      <c r="A1384" s="12">
        <v>1362</v>
      </c>
      <c r="B1384" s="92" t="s">
        <v>406</v>
      </c>
      <c r="C1384" s="92"/>
      <c r="D1384" s="92"/>
      <c r="E1384" s="92"/>
      <c r="F1384" s="92"/>
      <c r="G1384" s="92"/>
      <c r="H1384" s="92"/>
      <c r="I1384" s="92"/>
      <c r="J1384" s="6">
        <v>284000</v>
      </c>
      <c r="K1384" s="7">
        <f t="shared" si="99"/>
        <v>53960</v>
      </c>
      <c r="L1384" s="7">
        <f t="shared" si="100"/>
        <v>337960</v>
      </c>
      <c r="M1384" s="7"/>
      <c r="N1384" s="14"/>
      <c r="O1384" s="7">
        <f t="shared" si="98"/>
        <v>0</v>
      </c>
      <c r="P1384" s="7">
        <f t="shared" si="101"/>
        <v>0</v>
      </c>
    </row>
    <row r="1385" spans="1:16" ht="15" customHeight="1" x14ac:dyDescent="0.3">
      <c r="A1385" s="12">
        <v>1363</v>
      </c>
      <c r="B1385" s="92" t="s">
        <v>556</v>
      </c>
      <c r="C1385" s="92"/>
      <c r="D1385" s="92"/>
      <c r="E1385" s="92"/>
      <c r="F1385" s="92"/>
      <c r="G1385" s="92"/>
      <c r="H1385" s="92"/>
      <c r="I1385" s="92"/>
      <c r="J1385" s="6">
        <v>412000</v>
      </c>
      <c r="K1385" s="7">
        <f t="shared" si="99"/>
        <v>78280</v>
      </c>
      <c r="L1385" s="7">
        <f t="shared" si="100"/>
        <v>490280</v>
      </c>
      <c r="M1385" s="7"/>
      <c r="N1385" s="14"/>
      <c r="O1385" s="7">
        <f t="shared" si="98"/>
        <v>0</v>
      </c>
      <c r="P1385" s="7">
        <f t="shared" si="101"/>
        <v>0</v>
      </c>
    </row>
    <row r="1386" spans="1:16" ht="15" customHeight="1" x14ac:dyDescent="0.3">
      <c r="A1386" s="12">
        <v>1364</v>
      </c>
      <c r="B1386" s="92" t="s">
        <v>558</v>
      </c>
      <c r="C1386" s="92"/>
      <c r="D1386" s="92"/>
      <c r="E1386" s="92"/>
      <c r="F1386" s="92"/>
      <c r="G1386" s="92"/>
      <c r="H1386" s="92"/>
      <c r="I1386" s="92"/>
      <c r="J1386" s="6">
        <v>952500</v>
      </c>
      <c r="K1386" s="7">
        <f t="shared" si="99"/>
        <v>180975</v>
      </c>
      <c r="L1386" s="7">
        <f t="shared" si="100"/>
        <v>1133475</v>
      </c>
      <c r="M1386" s="7"/>
      <c r="N1386" s="14"/>
      <c r="O1386" s="7">
        <f t="shared" si="98"/>
        <v>0</v>
      </c>
      <c r="P1386" s="7">
        <f t="shared" si="101"/>
        <v>0</v>
      </c>
    </row>
    <row r="1387" spans="1:16" ht="15" customHeight="1" x14ac:dyDescent="0.3">
      <c r="A1387" s="12">
        <v>1365</v>
      </c>
      <c r="B1387" s="92" t="s">
        <v>559</v>
      </c>
      <c r="C1387" s="92"/>
      <c r="D1387" s="92"/>
      <c r="E1387" s="92"/>
      <c r="F1387" s="92"/>
      <c r="G1387" s="92"/>
      <c r="H1387" s="92"/>
      <c r="I1387" s="92"/>
      <c r="J1387" s="6">
        <v>494000</v>
      </c>
      <c r="K1387" s="7">
        <f t="shared" si="99"/>
        <v>93860</v>
      </c>
      <c r="L1387" s="7">
        <f t="shared" si="100"/>
        <v>587860</v>
      </c>
      <c r="M1387" s="7"/>
      <c r="N1387" s="14"/>
      <c r="O1387" s="7">
        <f t="shared" si="98"/>
        <v>0</v>
      </c>
      <c r="P1387" s="7">
        <f t="shared" si="101"/>
        <v>0</v>
      </c>
    </row>
    <row r="1388" spans="1:16" x14ac:dyDescent="0.3">
      <c r="A1388" s="12">
        <v>1366</v>
      </c>
      <c r="B1388" s="92" t="s">
        <v>560</v>
      </c>
      <c r="C1388" s="92"/>
      <c r="D1388" s="92"/>
      <c r="E1388" s="92"/>
      <c r="F1388" s="92"/>
      <c r="G1388" s="92"/>
      <c r="H1388" s="92"/>
      <c r="I1388" s="92"/>
      <c r="J1388" s="6">
        <v>3399000</v>
      </c>
      <c r="K1388" s="7">
        <f t="shared" si="99"/>
        <v>645810</v>
      </c>
      <c r="L1388" s="7">
        <f t="shared" si="100"/>
        <v>4044810</v>
      </c>
      <c r="M1388" s="7"/>
      <c r="N1388" s="14"/>
      <c r="O1388" s="7">
        <f>+M1388*N1388</f>
        <v>0</v>
      </c>
      <c r="P1388" s="7">
        <f t="shared" si="101"/>
        <v>0</v>
      </c>
    </row>
    <row r="1389" spans="1:16" ht="15" customHeight="1" x14ac:dyDescent="0.3">
      <c r="A1389" s="89" t="s">
        <v>942</v>
      </c>
      <c r="B1389" s="89"/>
      <c r="C1389" s="89"/>
      <c r="D1389" s="89"/>
      <c r="E1389" s="89"/>
      <c r="F1389" s="89"/>
      <c r="G1389" s="89"/>
      <c r="H1389" s="89"/>
      <c r="I1389" s="89"/>
      <c r="J1389" s="8"/>
      <c r="K1389" s="9"/>
      <c r="L1389" s="9"/>
      <c r="M1389" s="9"/>
      <c r="N1389" s="15"/>
      <c r="O1389" s="9"/>
      <c r="P1389" s="9"/>
    </row>
    <row r="1390" spans="1:16" ht="15" customHeight="1" x14ac:dyDescent="0.3">
      <c r="A1390" s="12">
        <v>1377</v>
      </c>
      <c r="B1390" s="92" t="s">
        <v>696</v>
      </c>
      <c r="C1390" s="92"/>
      <c r="D1390" s="92"/>
      <c r="E1390" s="92"/>
      <c r="F1390" s="92"/>
      <c r="G1390" s="92"/>
      <c r="H1390" s="92"/>
      <c r="I1390" s="92"/>
      <c r="J1390" s="6">
        <v>24500</v>
      </c>
      <c r="K1390" s="7">
        <f t="shared" si="99"/>
        <v>4655</v>
      </c>
      <c r="L1390" s="7">
        <f t="shared" si="100"/>
        <v>29155</v>
      </c>
      <c r="M1390" s="7"/>
      <c r="N1390" s="14"/>
      <c r="O1390" s="7">
        <f>+M1390*N1390</f>
        <v>0</v>
      </c>
      <c r="P1390" s="7">
        <f t="shared" ref="P1390:P1421" si="102">+M1390+O1390</f>
        <v>0</v>
      </c>
    </row>
    <row r="1391" spans="1:16" ht="15" customHeight="1" x14ac:dyDescent="0.3">
      <c r="A1391" s="12">
        <v>1388</v>
      </c>
      <c r="B1391" s="92" t="s">
        <v>697</v>
      </c>
      <c r="C1391" s="92"/>
      <c r="D1391" s="92"/>
      <c r="E1391" s="92"/>
      <c r="F1391" s="92"/>
      <c r="G1391" s="92"/>
      <c r="H1391" s="92"/>
      <c r="I1391" s="92"/>
      <c r="J1391" s="6">
        <v>24500</v>
      </c>
      <c r="K1391" s="7">
        <f t="shared" si="99"/>
        <v>4655</v>
      </c>
      <c r="L1391" s="7">
        <f t="shared" si="100"/>
        <v>29155</v>
      </c>
      <c r="M1391" s="7"/>
      <c r="N1391" s="14"/>
      <c r="O1391" s="7">
        <f t="shared" ref="O1391:O1454" si="103">+M1391*N1391</f>
        <v>0</v>
      </c>
      <c r="P1391" s="7">
        <f t="shared" si="102"/>
        <v>0</v>
      </c>
    </row>
    <row r="1392" spans="1:16" ht="15" customHeight="1" x14ac:dyDescent="0.3">
      <c r="A1392" s="12">
        <v>1399</v>
      </c>
      <c r="B1392" s="92" t="s">
        <v>698</v>
      </c>
      <c r="C1392" s="92"/>
      <c r="D1392" s="92"/>
      <c r="E1392" s="92"/>
      <c r="F1392" s="92"/>
      <c r="G1392" s="92"/>
      <c r="H1392" s="92"/>
      <c r="I1392" s="92"/>
      <c r="J1392" s="6">
        <v>24500</v>
      </c>
      <c r="K1392" s="7">
        <f t="shared" si="99"/>
        <v>4655</v>
      </c>
      <c r="L1392" s="7">
        <f t="shared" si="100"/>
        <v>29155</v>
      </c>
      <c r="M1392" s="7"/>
      <c r="N1392" s="14"/>
      <c r="O1392" s="7">
        <f t="shared" si="103"/>
        <v>0</v>
      </c>
      <c r="P1392" s="7">
        <f t="shared" si="102"/>
        <v>0</v>
      </c>
    </row>
    <row r="1393" spans="1:16" ht="15" customHeight="1" x14ac:dyDescent="0.3">
      <c r="A1393" s="12">
        <v>1410</v>
      </c>
      <c r="B1393" s="92" t="s">
        <v>699</v>
      </c>
      <c r="C1393" s="92"/>
      <c r="D1393" s="92"/>
      <c r="E1393" s="92"/>
      <c r="F1393" s="92"/>
      <c r="G1393" s="92"/>
      <c r="H1393" s="92"/>
      <c r="I1393" s="92"/>
      <c r="J1393" s="6">
        <v>25980.67</v>
      </c>
      <c r="K1393" s="7">
        <f t="shared" si="99"/>
        <v>4936.3272999999999</v>
      </c>
      <c r="L1393" s="7">
        <f t="shared" si="100"/>
        <v>30916.997299999999</v>
      </c>
      <c r="M1393" s="7"/>
      <c r="N1393" s="14"/>
      <c r="O1393" s="7">
        <f t="shared" si="103"/>
        <v>0</v>
      </c>
      <c r="P1393" s="7">
        <f t="shared" si="102"/>
        <v>0</v>
      </c>
    </row>
    <row r="1394" spans="1:16" ht="15" customHeight="1" x14ac:dyDescent="0.3">
      <c r="A1394" s="12">
        <v>1421</v>
      </c>
      <c r="B1394" s="92" t="s">
        <v>3</v>
      </c>
      <c r="C1394" s="92"/>
      <c r="D1394" s="92"/>
      <c r="E1394" s="92"/>
      <c r="F1394" s="92"/>
      <c r="G1394" s="92"/>
      <c r="H1394" s="92"/>
      <c r="I1394" s="92"/>
      <c r="J1394" s="6">
        <v>24500</v>
      </c>
      <c r="K1394" s="7">
        <f t="shared" si="99"/>
        <v>4655</v>
      </c>
      <c r="L1394" s="7">
        <f t="shared" si="100"/>
        <v>29155</v>
      </c>
      <c r="M1394" s="7"/>
      <c r="N1394" s="14"/>
      <c r="O1394" s="7">
        <f t="shared" si="103"/>
        <v>0</v>
      </c>
      <c r="P1394" s="7">
        <f t="shared" si="102"/>
        <v>0</v>
      </c>
    </row>
    <row r="1395" spans="1:16" ht="15" customHeight="1" x14ac:dyDescent="0.3">
      <c r="A1395" s="12">
        <v>1432</v>
      </c>
      <c r="B1395" s="92" t="s">
        <v>700</v>
      </c>
      <c r="C1395" s="92"/>
      <c r="D1395" s="92"/>
      <c r="E1395" s="92"/>
      <c r="F1395" s="92"/>
      <c r="G1395" s="92"/>
      <c r="H1395" s="92"/>
      <c r="I1395" s="92"/>
      <c r="J1395" s="6">
        <v>24500</v>
      </c>
      <c r="K1395" s="7">
        <f t="shared" si="99"/>
        <v>4655</v>
      </c>
      <c r="L1395" s="7">
        <f t="shared" si="100"/>
        <v>29155</v>
      </c>
      <c r="M1395" s="7"/>
      <c r="N1395" s="14"/>
      <c r="O1395" s="7">
        <f t="shared" si="103"/>
        <v>0</v>
      </c>
      <c r="P1395" s="7">
        <f t="shared" si="102"/>
        <v>0</v>
      </c>
    </row>
    <row r="1396" spans="1:16" ht="15" customHeight="1" x14ac:dyDescent="0.3">
      <c r="A1396" s="12">
        <v>1443</v>
      </c>
      <c r="B1396" s="92" t="s">
        <v>701</v>
      </c>
      <c r="C1396" s="92"/>
      <c r="D1396" s="92"/>
      <c r="E1396" s="92"/>
      <c r="F1396" s="92"/>
      <c r="G1396" s="92"/>
      <c r="H1396" s="92"/>
      <c r="I1396" s="92"/>
      <c r="J1396" s="6">
        <v>25980.67</v>
      </c>
      <c r="K1396" s="7">
        <f t="shared" si="99"/>
        <v>4936.3272999999999</v>
      </c>
      <c r="L1396" s="7">
        <f t="shared" si="100"/>
        <v>30916.997299999999</v>
      </c>
      <c r="M1396" s="7"/>
      <c r="N1396" s="14"/>
      <c r="O1396" s="7">
        <f t="shared" si="103"/>
        <v>0</v>
      </c>
      <c r="P1396" s="7">
        <f t="shared" si="102"/>
        <v>0</v>
      </c>
    </row>
    <row r="1397" spans="1:16" ht="15" customHeight="1" x14ac:dyDescent="0.3">
      <c r="A1397" s="12">
        <v>1454</v>
      </c>
      <c r="B1397" s="92" t="s">
        <v>702</v>
      </c>
      <c r="C1397" s="92"/>
      <c r="D1397" s="92"/>
      <c r="E1397" s="92"/>
      <c r="F1397" s="92"/>
      <c r="G1397" s="92"/>
      <c r="H1397" s="92"/>
      <c r="I1397" s="92"/>
      <c r="J1397" s="6">
        <v>32500</v>
      </c>
      <c r="K1397" s="7">
        <f t="shared" si="99"/>
        <v>6175</v>
      </c>
      <c r="L1397" s="7">
        <f t="shared" si="100"/>
        <v>38675</v>
      </c>
      <c r="M1397" s="7"/>
      <c r="N1397" s="14"/>
      <c r="O1397" s="7">
        <f t="shared" si="103"/>
        <v>0</v>
      </c>
      <c r="P1397" s="7">
        <f t="shared" si="102"/>
        <v>0</v>
      </c>
    </row>
    <row r="1398" spans="1:16" ht="15" customHeight="1" x14ac:dyDescent="0.3">
      <c r="A1398" s="12">
        <v>1465</v>
      </c>
      <c r="B1398" s="92" t="s">
        <v>703</v>
      </c>
      <c r="C1398" s="92"/>
      <c r="D1398" s="92"/>
      <c r="E1398" s="92"/>
      <c r="F1398" s="92"/>
      <c r="G1398" s="92"/>
      <c r="H1398" s="92"/>
      <c r="I1398" s="92"/>
      <c r="J1398" s="6">
        <v>41000</v>
      </c>
      <c r="K1398" s="7">
        <f t="shared" si="99"/>
        <v>7790</v>
      </c>
      <c r="L1398" s="7">
        <f t="shared" si="100"/>
        <v>48790</v>
      </c>
      <c r="M1398" s="7"/>
      <c r="N1398" s="14"/>
      <c r="O1398" s="7">
        <f t="shared" si="103"/>
        <v>0</v>
      </c>
      <c r="P1398" s="7">
        <f t="shared" si="102"/>
        <v>0</v>
      </c>
    </row>
    <row r="1399" spans="1:16" ht="15" customHeight="1" x14ac:dyDescent="0.3">
      <c r="A1399" s="12">
        <v>1476</v>
      </c>
      <c r="B1399" s="92" t="s">
        <v>704</v>
      </c>
      <c r="C1399" s="92"/>
      <c r="D1399" s="92"/>
      <c r="E1399" s="92"/>
      <c r="F1399" s="92"/>
      <c r="G1399" s="92"/>
      <c r="H1399" s="92"/>
      <c r="I1399" s="92"/>
      <c r="J1399" s="6">
        <v>35500</v>
      </c>
      <c r="K1399" s="7">
        <f t="shared" si="99"/>
        <v>6745</v>
      </c>
      <c r="L1399" s="7">
        <f t="shared" si="100"/>
        <v>42245</v>
      </c>
      <c r="M1399" s="7"/>
      <c r="N1399" s="14"/>
      <c r="O1399" s="7">
        <f t="shared" si="103"/>
        <v>0</v>
      </c>
      <c r="P1399" s="7">
        <f t="shared" si="102"/>
        <v>0</v>
      </c>
    </row>
    <row r="1400" spans="1:16" ht="15" customHeight="1" x14ac:dyDescent="0.3">
      <c r="A1400" s="12">
        <v>1487</v>
      </c>
      <c r="B1400" s="92" t="s">
        <v>705</v>
      </c>
      <c r="C1400" s="92"/>
      <c r="D1400" s="92"/>
      <c r="E1400" s="92"/>
      <c r="F1400" s="92"/>
      <c r="G1400" s="92"/>
      <c r="H1400" s="92"/>
      <c r="I1400" s="92"/>
      <c r="J1400" s="6">
        <v>32500</v>
      </c>
      <c r="K1400" s="7">
        <f t="shared" si="99"/>
        <v>6175</v>
      </c>
      <c r="L1400" s="7">
        <f t="shared" si="100"/>
        <v>38675</v>
      </c>
      <c r="M1400" s="7"/>
      <c r="N1400" s="14"/>
      <c r="O1400" s="7">
        <f t="shared" si="103"/>
        <v>0</v>
      </c>
      <c r="P1400" s="7">
        <f t="shared" si="102"/>
        <v>0</v>
      </c>
    </row>
    <row r="1401" spans="1:16" ht="15" customHeight="1" x14ac:dyDescent="0.3">
      <c r="A1401" s="12">
        <v>1498</v>
      </c>
      <c r="B1401" s="92" t="s">
        <v>706</v>
      </c>
      <c r="C1401" s="92"/>
      <c r="D1401" s="92"/>
      <c r="E1401" s="92"/>
      <c r="F1401" s="92"/>
      <c r="G1401" s="92"/>
      <c r="H1401" s="92"/>
      <c r="I1401" s="92"/>
      <c r="J1401" s="6">
        <v>41000</v>
      </c>
      <c r="K1401" s="7">
        <f t="shared" si="99"/>
        <v>7790</v>
      </c>
      <c r="L1401" s="7">
        <f t="shared" si="100"/>
        <v>48790</v>
      </c>
      <c r="M1401" s="7"/>
      <c r="N1401" s="14"/>
      <c r="O1401" s="7">
        <f t="shared" si="103"/>
        <v>0</v>
      </c>
      <c r="P1401" s="7">
        <f t="shared" si="102"/>
        <v>0</v>
      </c>
    </row>
    <row r="1402" spans="1:16" ht="15" customHeight="1" x14ac:dyDescent="0.3">
      <c r="A1402" s="12">
        <v>1509</v>
      </c>
      <c r="B1402" s="92" t="s">
        <v>707</v>
      </c>
      <c r="C1402" s="92"/>
      <c r="D1402" s="92"/>
      <c r="E1402" s="92"/>
      <c r="F1402" s="92"/>
      <c r="G1402" s="92"/>
      <c r="H1402" s="92"/>
      <c r="I1402" s="92"/>
      <c r="J1402" s="6">
        <v>24186.55</v>
      </c>
      <c r="K1402" s="7">
        <f t="shared" si="99"/>
        <v>4595.4444999999996</v>
      </c>
      <c r="L1402" s="7">
        <f t="shared" si="100"/>
        <v>28781.994500000001</v>
      </c>
      <c r="M1402" s="7"/>
      <c r="N1402" s="14"/>
      <c r="O1402" s="7">
        <f t="shared" si="103"/>
        <v>0</v>
      </c>
      <c r="P1402" s="7">
        <f t="shared" si="102"/>
        <v>0</v>
      </c>
    </row>
    <row r="1403" spans="1:16" ht="15" customHeight="1" x14ac:dyDescent="0.3">
      <c r="A1403" s="12">
        <v>1520</v>
      </c>
      <c r="B1403" s="92" t="s">
        <v>708</v>
      </c>
      <c r="C1403" s="92"/>
      <c r="D1403" s="92"/>
      <c r="E1403" s="92"/>
      <c r="F1403" s="92"/>
      <c r="G1403" s="92"/>
      <c r="H1403" s="92"/>
      <c r="I1403" s="92"/>
      <c r="J1403" s="6">
        <v>25980.67</v>
      </c>
      <c r="K1403" s="7">
        <f t="shared" si="99"/>
        <v>4936.3272999999999</v>
      </c>
      <c r="L1403" s="7">
        <f t="shared" si="100"/>
        <v>30916.997299999999</v>
      </c>
      <c r="M1403" s="7"/>
      <c r="N1403" s="14"/>
      <c r="O1403" s="7">
        <f t="shared" si="103"/>
        <v>0</v>
      </c>
      <c r="P1403" s="7">
        <f t="shared" si="102"/>
        <v>0</v>
      </c>
    </row>
    <row r="1404" spans="1:16" ht="15" customHeight="1" x14ac:dyDescent="0.3">
      <c r="A1404" s="12">
        <v>1531</v>
      </c>
      <c r="B1404" s="92" t="s">
        <v>709</v>
      </c>
      <c r="C1404" s="92"/>
      <c r="D1404" s="92"/>
      <c r="E1404" s="92"/>
      <c r="F1404" s="92"/>
      <c r="G1404" s="92"/>
      <c r="H1404" s="92"/>
      <c r="I1404" s="92"/>
      <c r="J1404" s="6">
        <v>35500</v>
      </c>
      <c r="K1404" s="7">
        <f t="shared" si="99"/>
        <v>6745</v>
      </c>
      <c r="L1404" s="7">
        <f t="shared" si="100"/>
        <v>42245</v>
      </c>
      <c r="M1404" s="7"/>
      <c r="N1404" s="14"/>
      <c r="O1404" s="7">
        <f t="shared" si="103"/>
        <v>0</v>
      </c>
      <c r="P1404" s="7">
        <f t="shared" si="102"/>
        <v>0</v>
      </c>
    </row>
    <row r="1405" spans="1:16" ht="15" customHeight="1" x14ac:dyDescent="0.3">
      <c r="A1405" s="12">
        <v>1542</v>
      </c>
      <c r="B1405" s="92" t="s">
        <v>7</v>
      </c>
      <c r="C1405" s="92"/>
      <c r="D1405" s="92"/>
      <c r="E1405" s="92"/>
      <c r="F1405" s="92"/>
      <c r="G1405" s="92"/>
      <c r="H1405" s="92"/>
      <c r="I1405" s="92"/>
      <c r="J1405" s="6">
        <v>68000</v>
      </c>
      <c r="K1405" s="7">
        <f t="shared" si="99"/>
        <v>12920</v>
      </c>
      <c r="L1405" s="7">
        <f t="shared" si="100"/>
        <v>80920</v>
      </c>
      <c r="M1405" s="7"/>
      <c r="N1405" s="14"/>
      <c r="O1405" s="7">
        <f t="shared" si="103"/>
        <v>0</v>
      </c>
      <c r="P1405" s="7">
        <f t="shared" si="102"/>
        <v>0</v>
      </c>
    </row>
    <row r="1406" spans="1:16" ht="15" customHeight="1" x14ac:dyDescent="0.3">
      <c r="A1406" s="12">
        <v>1553</v>
      </c>
      <c r="B1406" s="92" t="s">
        <v>710</v>
      </c>
      <c r="C1406" s="92"/>
      <c r="D1406" s="92"/>
      <c r="E1406" s="92"/>
      <c r="F1406" s="92"/>
      <c r="G1406" s="92"/>
      <c r="H1406" s="92"/>
      <c r="I1406" s="92"/>
      <c r="J1406" s="6">
        <v>60500</v>
      </c>
      <c r="K1406" s="7">
        <f t="shared" si="99"/>
        <v>11495</v>
      </c>
      <c r="L1406" s="7">
        <f t="shared" si="100"/>
        <v>71995</v>
      </c>
      <c r="M1406" s="7"/>
      <c r="N1406" s="14"/>
      <c r="O1406" s="7">
        <f t="shared" si="103"/>
        <v>0</v>
      </c>
      <c r="P1406" s="7">
        <f t="shared" si="102"/>
        <v>0</v>
      </c>
    </row>
    <row r="1407" spans="1:16" ht="15" customHeight="1" x14ac:dyDescent="0.3">
      <c r="A1407" s="12">
        <v>1564</v>
      </c>
      <c r="B1407" s="92" t="s">
        <v>8</v>
      </c>
      <c r="C1407" s="92"/>
      <c r="D1407" s="92"/>
      <c r="E1407" s="92"/>
      <c r="F1407" s="92"/>
      <c r="G1407" s="92"/>
      <c r="H1407" s="92"/>
      <c r="I1407" s="92"/>
      <c r="J1407" s="6">
        <v>24500</v>
      </c>
      <c r="K1407" s="7">
        <f t="shared" si="99"/>
        <v>4655</v>
      </c>
      <c r="L1407" s="7">
        <f t="shared" si="100"/>
        <v>29155</v>
      </c>
      <c r="M1407" s="7"/>
      <c r="N1407" s="14"/>
      <c r="O1407" s="7">
        <f t="shared" si="103"/>
        <v>0</v>
      </c>
      <c r="P1407" s="7">
        <f t="shared" si="102"/>
        <v>0</v>
      </c>
    </row>
    <row r="1408" spans="1:16" ht="15" customHeight="1" x14ac:dyDescent="0.3">
      <c r="A1408" s="12">
        <v>1575</v>
      </c>
      <c r="B1408" s="92" t="s">
        <v>711</v>
      </c>
      <c r="C1408" s="92"/>
      <c r="D1408" s="92"/>
      <c r="E1408" s="92"/>
      <c r="F1408" s="92"/>
      <c r="G1408" s="92"/>
      <c r="H1408" s="92"/>
      <c r="I1408" s="92"/>
      <c r="J1408" s="6">
        <v>24500</v>
      </c>
      <c r="K1408" s="7">
        <f t="shared" si="99"/>
        <v>4655</v>
      </c>
      <c r="L1408" s="7">
        <f t="shared" si="100"/>
        <v>29155</v>
      </c>
      <c r="M1408" s="7"/>
      <c r="N1408" s="14"/>
      <c r="O1408" s="7">
        <f t="shared" si="103"/>
        <v>0</v>
      </c>
      <c r="P1408" s="7">
        <f t="shared" si="102"/>
        <v>0</v>
      </c>
    </row>
    <row r="1409" spans="1:16" ht="15" customHeight="1" x14ac:dyDescent="0.3">
      <c r="A1409" s="12">
        <v>1586</v>
      </c>
      <c r="B1409" s="92" t="s">
        <v>712</v>
      </c>
      <c r="C1409" s="92"/>
      <c r="D1409" s="92"/>
      <c r="E1409" s="92"/>
      <c r="F1409" s="92"/>
      <c r="G1409" s="92"/>
      <c r="H1409" s="92"/>
      <c r="I1409" s="92"/>
      <c r="J1409" s="6">
        <v>686000</v>
      </c>
      <c r="K1409" s="7">
        <f t="shared" si="99"/>
        <v>130340</v>
      </c>
      <c r="L1409" s="7">
        <f t="shared" si="100"/>
        <v>816340</v>
      </c>
      <c r="M1409" s="7"/>
      <c r="N1409" s="14"/>
      <c r="O1409" s="7">
        <f t="shared" si="103"/>
        <v>0</v>
      </c>
      <c r="P1409" s="7">
        <f t="shared" si="102"/>
        <v>0</v>
      </c>
    </row>
    <row r="1410" spans="1:16" ht="15" customHeight="1" x14ac:dyDescent="0.3">
      <c r="A1410" s="12">
        <v>1597</v>
      </c>
      <c r="B1410" s="92" t="s">
        <v>713</v>
      </c>
      <c r="C1410" s="92"/>
      <c r="D1410" s="92"/>
      <c r="E1410" s="92"/>
      <c r="F1410" s="92"/>
      <c r="G1410" s="92"/>
      <c r="H1410" s="92"/>
      <c r="I1410" s="92"/>
      <c r="J1410" s="6">
        <v>352907.56</v>
      </c>
      <c r="K1410" s="7">
        <f t="shared" si="99"/>
        <v>67052.436400000006</v>
      </c>
      <c r="L1410" s="7">
        <f t="shared" si="100"/>
        <v>419959.9964</v>
      </c>
      <c r="M1410" s="7"/>
      <c r="N1410" s="14"/>
      <c r="O1410" s="7">
        <f t="shared" si="103"/>
        <v>0</v>
      </c>
      <c r="P1410" s="7">
        <f t="shared" si="102"/>
        <v>0</v>
      </c>
    </row>
    <row r="1411" spans="1:16" x14ac:dyDescent="0.3">
      <c r="A1411" s="12">
        <v>1608</v>
      </c>
      <c r="B1411" s="92" t="s">
        <v>714</v>
      </c>
      <c r="C1411" s="92"/>
      <c r="D1411" s="92"/>
      <c r="E1411" s="92"/>
      <c r="F1411" s="92"/>
      <c r="G1411" s="92"/>
      <c r="H1411" s="92"/>
      <c r="I1411" s="92"/>
      <c r="J1411" s="6">
        <v>312500</v>
      </c>
      <c r="K1411" s="7">
        <f t="shared" si="99"/>
        <v>59375</v>
      </c>
      <c r="L1411" s="7">
        <f t="shared" si="100"/>
        <v>371875</v>
      </c>
      <c r="M1411" s="7"/>
      <c r="N1411" s="14"/>
      <c r="O1411" s="7">
        <f t="shared" si="103"/>
        <v>0</v>
      </c>
      <c r="P1411" s="7">
        <f t="shared" si="102"/>
        <v>0</v>
      </c>
    </row>
    <row r="1412" spans="1:16" x14ac:dyDescent="0.3">
      <c r="A1412" s="12">
        <v>1619</v>
      </c>
      <c r="B1412" s="92" t="s">
        <v>715</v>
      </c>
      <c r="C1412" s="92"/>
      <c r="D1412" s="92"/>
      <c r="E1412" s="92"/>
      <c r="F1412" s="92"/>
      <c r="G1412" s="92"/>
      <c r="H1412" s="92"/>
      <c r="I1412" s="92"/>
      <c r="J1412" s="6">
        <v>1904000</v>
      </c>
      <c r="K1412" s="7">
        <f t="shared" si="99"/>
        <v>361760</v>
      </c>
      <c r="L1412" s="7">
        <f t="shared" si="100"/>
        <v>2265760</v>
      </c>
      <c r="M1412" s="7"/>
      <c r="N1412" s="14"/>
      <c r="O1412" s="7">
        <f t="shared" si="103"/>
        <v>0</v>
      </c>
      <c r="P1412" s="7">
        <f t="shared" si="102"/>
        <v>0</v>
      </c>
    </row>
    <row r="1413" spans="1:16" ht="15" customHeight="1" x14ac:dyDescent="0.3">
      <c r="A1413" s="12">
        <v>1630</v>
      </c>
      <c r="B1413" s="92" t="s">
        <v>716</v>
      </c>
      <c r="C1413" s="92"/>
      <c r="D1413" s="92"/>
      <c r="E1413" s="92"/>
      <c r="F1413" s="92"/>
      <c r="G1413" s="92"/>
      <c r="H1413" s="92"/>
      <c r="I1413" s="92"/>
      <c r="J1413" s="6">
        <v>309000</v>
      </c>
      <c r="K1413" s="7">
        <f t="shared" si="99"/>
        <v>58710</v>
      </c>
      <c r="L1413" s="7">
        <f t="shared" si="100"/>
        <v>367710</v>
      </c>
      <c r="M1413" s="7"/>
      <c r="N1413" s="14"/>
      <c r="O1413" s="7">
        <f t="shared" si="103"/>
        <v>0</v>
      </c>
      <c r="P1413" s="7">
        <f t="shared" si="102"/>
        <v>0</v>
      </c>
    </row>
    <row r="1414" spans="1:16" ht="15" customHeight="1" x14ac:dyDescent="0.3">
      <c r="A1414" s="12">
        <v>1641</v>
      </c>
      <c r="B1414" s="92" t="s">
        <v>717</v>
      </c>
      <c r="C1414" s="92"/>
      <c r="D1414" s="92"/>
      <c r="E1414" s="92"/>
      <c r="F1414" s="92"/>
      <c r="G1414" s="92"/>
      <c r="H1414" s="92"/>
      <c r="I1414" s="92"/>
      <c r="J1414" s="6">
        <v>413000</v>
      </c>
      <c r="K1414" s="7">
        <f t="shared" si="99"/>
        <v>78470</v>
      </c>
      <c r="L1414" s="7">
        <f t="shared" si="100"/>
        <v>491470</v>
      </c>
      <c r="M1414" s="7"/>
      <c r="N1414" s="14"/>
      <c r="O1414" s="7">
        <f t="shared" si="103"/>
        <v>0</v>
      </c>
      <c r="P1414" s="7">
        <f t="shared" si="102"/>
        <v>0</v>
      </c>
    </row>
    <row r="1415" spans="1:16" ht="15" customHeight="1" x14ac:dyDescent="0.3">
      <c r="A1415" s="12">
        <v>1652</v>
      </c>
      <c r="B1415" s="92" t="s">
        <v>24</v>
      </c>
      <c r="C1415" s="92"/>
      <c r="D1415" s="92"/>
      <c r="E1415" s="92"/>
      <c r="F1415" s="92"/>
      <c r="G1415" s="92"/>
      <c r="H1415" s="92"/>
      <c r="I1415" s="92"/>
      <c r="J1415" s="6">
        <v>788500</v>
      </c>
      <c r="K1415" s="7">
        <f t="shared" si="99"/>
        <v>149815</v>
      </c>
      <c r="L1415" s="7">
        <f t="shared" si="100"/>
        <v>938315</v>
      </c>
      <c r="M1415" s="7"/>
      <c r="N1415" s="14"/>
      <c r="O1415" s="7">
        <f t="shared" si="103"/>
        <v>0</v>
      </c>
      <c r="P1415" s="7">
        <f t="shared" si="102"/>
        <v>0</v>
      </c>
    </row>
    <row r="1416" spans="1:16" ht="15" customHeight="1" x14ac:dyDescent="0.3">
      <c r="A1416" s="12">
        <v>1663</v>
      </c>
      <c r="B1416" s="92" t="s">
        <v>718</v>
      </c>
      <c r="C1416" s="92"/>
      <c r="D1416" s="92"/>
      <c r="E1416" s="92"/>
      <c r="F1416" s="92"/>
      <c r="G1416" s="92"/>
      <c r="H1416" s="92"/>
      <c r="I1416" s="92"/>
      <c r="J1416" s="6">
        <v>8422000</v>
      </c>
      <c r="K1416" s="7">
        <f t="shared" ref="K1416:K1479" si="104">+J1416*19%</f>
        <v>1600180</v>
      </c>
      <c r="L1416" s="7">
        <f t="shared" ref="L1416:L1479" si="105">+J1416+K1416</f>
        <v>10022180</v>
      </c>
      <c r="M1416" s="7"/>
      <c r="N1416" s="14"/>
      <c r="O1416" s="7">
        <f t="shared" si="103"/>
        <v>0</v>
      </c>
      <c r="P1416" s="7">
        <f t="shared" si="102"/>
        <v>0</v>
      </c>
    </row>
    <row r="1417" spans="1:16" ht="15" customHeight="1" x14ac:dyDescent="0.3">
      <c r="A1417" s="12">
        <v>1674</v>
      </c>
      <c r="B1417" s="92" t="s">
        <v>719</v>
      </c>
      <c r="C1417" s="92"/>
      <c r="D1417" s="92"/>
      <c r="E1417" s="92"/>
      <c r="F1417" s="92"/>
      <c r="G1417" s="92"/>
      <c r="H1417" s="92"/>
      <c r="I1417" s="92"/>
      <c r="J1417" s="6">
        <v>2163000</v>
      </c>
      <c r="K1417" s="7">
        <f t="shared" si="104"/>
        <v>410970</v>
      </c>
      <c r="L1417" s="7">
        <f t="shared" si="105"/>
        <v>2573970</v>
      </c>
      <c r="M1417" s="7"/>
      <c r="N1417" s="14"/>
      <c r="O1417" s="7">
        <f t="shared" si="103"/>
        <v>0</v>
      </c>
      <c r="P1417" s="7">
        <f t="shared" si="102"/>
        <v>0</v>
      </c>
    </row>
    <row r="1418" spans="1:16" ht="15" customHeight="1" x14ac:dyDescent="0.3">
      <c r="A1418" s="12">
        <v>1685</v>
      </c>
      <c r="B1418" s="92" t="s">
        <v>720</v>
      </c>
      <c r="C1418" s="92"/>
      <c r="D1418" s="92"/>
      <c r="E1418" s="92"/>
      <c r="F1418" s="92"/>
      <c r="G1418" s="92"/>
      <c r="H1418" s="92"/>
      <c r="I1418" s="92"/>
      <c r="J1418" s="6">
        <v>37000</v>
      </c>
      <c r="K1418" s="7">
        <f t="shared" si="104"/>
        <v>7030</v>
      </c>
      <c r="L1418" s="7">
        <f t="shared" si="105"/>
        <v>44030</v>
      </c>
      <c r="M1418" s="7"/>
      <c r="N1418" s="14"/>
      <c r="O1418" s="7">
        <f t="shared" si="103"/>
        <v>0</v>
      </c>
      <c r="P1418" s="7">
        <f t="shared" si="102"/>
        <v>0</v>
      </c>
    </row>
    <row r="1419" spans="1:16" ht="15" customHeight="1" x14ac:dyDescent="0.3">
      <c r="A1419" s="12">
        <v>1696</v>
      </c>
      <c r="B1419" s="92" t="s">
        <v>721</v>
      </c>
      <c r="C1419" s="92"/>
      <c r="D1419" s="92"/>
      <c r="E1419" s="92"/>
      <c r="F1419" s="92"/>
      <c r="G1419" s="92"/>
      <c r="H1419" s="92"/>
      <c r="I1419" s="92"/>
      <c r="J1419" s="6">
        <v>23000</v>
      </c>
      <c r="K1419" s="7">
        <f t="shared" si="104"/>
        <v>4370</v>
      </c>
      <c r="L1419" s="7">
        <f t="shared" si="105"/>
        <v>27370</v>
      </c>
      <c r="M1419" s="7"/>
      <c r="N1419" s="14"/>
      <c r="O1419" s="7">
        <f t="shared" si="103"/>
        <v>0</v>
      </c>
      <c r="P1419" s="7">
        <f t="shared" si="102"/>
        <v>0</v>
      </c>
    </row>
    <row r="1420" spans="1:16" ht="15" customHeight="1" x14ac:dyDescent="0.3">
      <c r="A1420" s="12">
        <v>1707</v>
      </c>
      <c r="B1420" s="92" t="s">
        <v>645</v>
      </c>
      <c r="C1420" s="92"/>
      <c r="D1420" s="92"/>
      <c r="E1420" s="92"/>
      <c r="F1420" s="92"/>
      <c r="G1420" s="92"/>
      <c r="H1420" s="92"/>
      <c r="I1420" s="92"/>
      <c r="J1420" s="6">
        <v>18000</v>
      </c>
      <c r="K1420" s="7">
        <f t="shared" si="104"/>
        <v>3420</v>
      </c>
      <c r="L1420" s="7">
        <f t="shared" si="105"/>
        <v>21420</v>
      </c>
      <c r="M1420" s="7"/>
      <c r="N1420" s="14"/>
      <c r="O1420" s="7">
        <f t="shared" si="103"/>
        <v>0</v>
      </c>
      <c r="P1420" s="7">
        <f t="shared" si="102"/>
        <v>0</v>
      </c>
    </row>
    <row r="1421" spans="1:16" ht="15" customHeight="1" x14ac:dyDescent="0.3">
      <c r="A1421" s="12">
        <v>1718</v>
      </c>
      <c r="B1421" s="92" t="s">
        <v>722</v>
      </c>
      <c r="C1421" s="92"/>
      <c r="D1421" s="92"/>
      <c r="E1421" s="92"/>
      <c r="F1421" s="92"/>
      <c r="G1421" s="92"/>
      <c r="H1421" s="92"/>
      <c r="I1421" s="92"/>
      <c r="J1421" s="6">
        <v>338500</v>
      </c>
      <c r="K1421" s="7">
        <f t="shared" si="104"/>
        <v>64315</v>
      </c>
      <c r="L1421" s="7">
        <f t="shared" si="105"/>
        <v>402815</v>
      </c>
      <c r="M1421" s="7"/>
      <c r="N1421" s="14"/>
      <c r="O1421" s="7">
        <f t="shared" si="103"/>
        <v>0</v>
      </c>
      <c r="P1421" s="7">
        <f t="shared" si="102"/>
        <v>0</v>
      </c>
    </row>
    <row r="1422" spans="1:16" ht="15" customHeight="1" x14ac:dyDescent="0.3">
      <c r="A1422" s="12">
        <v>1729</v>
      </c>
      <c r="B1422" s="92" t="s">
        <v>723</v>
      </c>
      <c r="C1422" s="92"/>
      <c r="D1422" s="92"/>
      <c r="E1422" s="92"/>
      <c r="F1422" s="92"/>
      <c r="G1422" s="92"/>
      <c r="H1422" s="92"/>
      <c r="I1422" s="92"/>
      <c r="J1422" s="6">
        <v>216500</v>
      </c>
      <c r="K1422" s="7">
        <f t="shared" si="104"/>
        <v>41135</v>
      </c>
      <c r="L1422" s="7">
        <f t="shared" si="105"/>
        <v>257635</v>
      </c>
      <c r="M1422" s="7"/>
      <c r="N1422" s="14"/>
      <c r="O1422" s="7">
        <f t="shared" si="103"/>
        <v>0</v>
      </c>
      <c r="P1422" s="7">
        <f t="shared" ref="P1422:P1453" si="106">+M1422+O1422</f>
        <v>0</v>
      </c>
    </row>
    <row r="1423" spans="1:16" ht="15" customHeight="1" x14ac:dyDescent="0.3">
      <c r="A1423" s="12">
        <v>1740</v>
      </c>
      <c r="B1423" s="92" t="s">
        <v>724</v>
      </c>
      <c r="C1423" s="92"/>
      <c r="D1423" s="92"/>
      <c r="E1423" s="92"/>
      <c r="F1423" s="92"/>
      <c r="G1423" s="92"/>
      <c r="H1423" s="92"/>
      <c r="I1423" s="92"/>
      <c r="J1423" s="6">
        <v>160595.79999999999</v>
      </c>
      <c r="K1423" s="7">
        <f t="shared" si="104"/>
        <v>30513.201999999997</v>
      </c>
      <c r="L1423" s="7">
        <f t="shared" si="105"/>
        <v>191109.00199999998</v>
      </c>
      <c r="M1423" s="7"/>
      <c r="N1423" s="14"/>
      <c r="O1423" s="7">
        <f t="shared" si="103"/>
        <v>0</v>
      </c>
      <c r="P1423" s="7">
        <f t="shared" si="106"/>
        <v>0</v>
      </c>
    </row>
    <row r="1424" spans="1:16" ht="15" customHeight="1" x14ac:dyDescent="0.3">
      <c r="A1424" s="12">
        <v>1751</v>
      </c>
      <c r="B1424" s="92" t="s">
        <v>725</v>
      </c>
      <c r="C1424" s="92"/>
      <c r="D1424" s="92"/>
      <c r="E1424" s="92"/>
      <c r="F1424" s="92"/>
      <c r="G1424" s="92"/>
      <c r="H1424" s="92"/>
      <c r="I1424" s="92"/>
      <c r="J1424" s="6">
        <v>563000</v>
      </c>
      <c r="K1424" s="7">
        <f t="shared" si="104"/>
        <v>106970</v>
      </c>
      <c r="L1424" s="7">
        <f t="shared" si="105"/>
        <v>669970</v>
      </c>
      <c r="M1424" s="7"/>
      <c r="N1424" s="14"/>
      <c r="O1424" s="7">
        <f t="shared" si="103"/>
        <v>0</v>
      </c>
      <c r="P1424" s="7">
        <f t="shared" si="106"/>
        <v>0</v>
      </c>
    </row>
    <row r="1425" spans="1:16" ht="15" customHeight="1" x14ac:dyDescent="0.3">
      <c r="A1425" s="12">
        <v>1762</v>
      </c>
      <c r="B1425" s="92" t="s">
        <v>726</v>
      </c>
      <c r="C1425" s="92"/>
      <c r="D1425" s="92"/>
      <c r="E1425" s="92"/>
      <c r="F1425" s="92"/>
      <c r="G1425" s="92"/>
      <c r="H1425" s="92"/>
      <c r="I1425" s="92"/>
      <c r="J1425" s="6">
        <v>291849.58</v>
      </c>
      <c r="K1425" s="7">
        <f t="shared" si="104"/>
        <v>55451.4202</v>
      </c>
      <c r="L1425" s="7">
        <f t="shared" si="105"/>
        <v>347301.00020000001</v>
      </c>
      <c r="M1425" s="7"/>
      <c r="N1425" s="14"/>
      <c r="O1425" s="7">
        <f t="shared" si="103"/>
        <v>0</v>
      </c>
      <c r="P1425" s="7">
        <f t="shared" si="106"/>
        <v>0</v>
      </c>
    </row>
    <row r="1426" spans="1:16" x14ac:dyDescent="0.3">
      <c r="A1426" s="12">
        <v>1773</v>
      </c>
      <c r="B1426" s="92" t="s">
        <v>727</v>
      </c>
      <c r="C1426" s="92"/>
      <c r="D1426" s="92"/>
      <c r="E1426" s="92"/>
      <c r="F1426" s="92"/>
      <c r="G1426" s="92"/>
      <c r="H1426" s="92"/>
      <c r="I1426" s="92"/>
      <c r="J1426" s="6">
        <v>1396500</v>
      </c>
      <c r="K1426" s="7">
        <f t="shared" si="104"/>
        <v>265335</v>
      </c>
      <c r="L1426" s="7">
        <f t="shared" si="105"/>
        <v>1661835</v>
      </c>
      <c r="M1426" s="7"/>
      <c r="N1426" s="14"/>
      <c r="O1426" s="7">
        <f t="shared" si="103"/>
        <v>0</v>
      </c>
      <c r="P1426" s="7">
        <f t="shared" si="106"/>
        <v>0</v>
      </c>
    </row>
    <row r="1427" spans="1:16" ht="15" customHeight="1" x14ac:dyDescent="0.3">
      <c r="A1427" s="12">
        <v>1784</v>
      </c>
      <c r="B1427" s="92" t="s">
        <v>728</v>
      </c>
      <c r="C1427" s="92"/>
      <c r="D1427" s="92"/>
      <c r="E1427" s="92"/>
      <c r="F1427" s="92"/>
      <c r="G1427" s="92"/>
      <c r="H1427" s="92"/>
      <c r="I1427" s="92"/>
      <c r="J1427" s="6">
        <v>320000</v>
      </c>
      <c r="K1427" s="7">
        <f t="shared" si="104"/>
        <v>60800</v>
      </c>
      <c r="L1427" s="7">
        <f t="shared" si="105"/>
        <v>380800</v>
      </c>
      <c r="M1427" s="7"/>
      <c r="N1427" s="14"/>
      <c r="O1427" s="7">
        <f t="shared" si="103"/>
        <v>0</v>
      </c>
      <c r="P1427" s="7">
        <f t="shared" si="106"/>
        <v>0</v>
      </c>
    </row>
    <row r="1428" spans="1:16" ht="15" customHeight="1" x14ac:dyDescent="0.3">
      <c r="A1428" s="12">
        <v>1795</v>
      </c>
      <c r="B1428" s="92" t="s">
        <v>729</v>
      </c>
      <c r="C1428" s="92"/>
      <c r="D1428" s="92"/>
      <c r="E1428" s="92"/>
      <c r="F1428" s="92"/>
      <c r="G1428" s="92"/>
      <c r="H1428" s="92"/>
      <c r="I1428" s="92"/>
      <c r="J1428" s="6">
        <v>560000</v>
      </c>
      <c r="K1428" s="7">
        <f t="shared" si="104"/>
        <v>106400</v>
      </c>
      <c r="L1428" s="7">
        <f t="shared" si="105"/>
        <v>666400</v>
      </c>
      <c r="M1428" s="7"/>
      <c r="N1428" s="14"/>
      <c r="O1428" s="7">
        <f t="shared" si="103"/>
        <v>0</v>
      </c>
      <c r="P1428" s="7">
        <f t="shared" si="106"/>
        <v>0</v>
      </c>
    </row>
    <row r="1429" spans="1:16" ht="15" customHeight="1" x14ac:dyDescent="0.3">
      <c r="A1429" s="12">
        <v>1806</v>
      </c>
      <c r="B1429" s="92" t="s">
        <v>730</v>
      </c>
      <c r="C1429" s="92"/>
      <c r="D1429" s="92"/>
      <c r="E1429" s="92"/>
      <c r="F1429" s="92"/>
      <c r="G1429" s="92"/>
      <c r="H1429" s="92"/>
      <c r="I1429" s="92"/>
      <c r="J1429" s="6">
        <v>728000</v>
      </c>
      <c r="K1429" s="7">
        <f t="shared" si="104"/>
        <v>138320</v>
      </c>
      <c r="L1429" s="7">
        <f t="shared" si="105"/>
        <v>866320</v>
      </c>
      <c r="M1429" s="7"/>
      <c r="N1429" s="14"/>
      <c r="O1429" s="7">
        <f t="shared" si="103"/>
        <v>0</v>
      </c>
      <c r="P1429" s="7">
        <f t="shared" si="106"/>
        <v>0</v>
      </c>
    </row>
    <row r="1430" spans="1:16" ht="15" customHeight="1" x14ac:dyDescent="0.3">
      <c r="A1430" s="12">
        <v>1817</v>
      </c>
      <c r="B1430" s="92" t="s">
        <v>656</v>
      </c>
      <c r="C1430" s="92"/>
      <c r="D1430" s="92"/>
      <c r="E1430" s="92"/>
      <c r="F1430" s="92"/>
      <c r="G1430" s="92"/>
      <c r="H1430" s="92"/>
      <c r="I1430" s="92"/>
      <c r="J1430" s="6">
        <v>782000</v>
      </c>
      <c r="K1430" s="7">
        <f t="shared" si="104"/>
        <v>148580</v>
      </c>
      <c r="L1430" s="7">
        <f t="shared" si="105"/>
        <v>930580</v>
      </c>
      <c r="M1430" s="7"/>
      <c r="N1430" s="14"/>
      <c r="O1430" s="7">
        <f t="shared" si="103"/>
        <v>0</v>
      </c>
      <c r="P1430" s="7">
        <f t="shared" si="106"/>
        <v>0</v>
      </c>
    </row>
    <row r="1431" spans="1:16" ht="15" customHeight="1" x14ac:dyDescent="0.3">
      <c r="A1431" s="12">
        <v>1828</v>
      </c>
      <c r="B1431" s="92" t="s">
        <v>731</v>
      </c>
      <c r="C1431" s="92"/>
      <c r="D1431" s="92"/>
      <c r="E1431" s="92"/>
      <c r="F1431" s="92"/>
      <c r="G1431" s="92"/>
      <c r="H1431" s="92"/>
      <c r="I1431" s="92"/>
      <c r="J1431" s="6">
        <v>482000</v>
      </c>
      <c r="K1431" s="7">
        <f t="shared" si="104"/>
        <v>91580</v>
      </c>
      <c r="L1431" s="7">
        <f t="shared" si="105"/>
        <v>573580</v>
      </c>
      <c r="M1431" s="7"/>
      <c r="N1431" s="14"/>
      <c r="O1431" s="7">
        <f t="shared" si="103"/>
        <v>0</v>
      </c>
      <c r="P1431" s="7">
        <f t="shared" si="106"/>
        <v>0</v>
      </c>
    </row>
    <row r="1432" spans="1:16" x14ac:dyDescent="0.3">
      <c r="A1432" s="12">
        <v>1839</v>
      </c>
      <c r="B1432" s="92" t="s">
        <v>732</v>
      </c>
      <c r="C1432" s="92"/>
      <c r="D1432" s="92"/>
      <c r="E1432" s="92"/>
      <c r="F1432" s="92"/>
      <c r="G1432" s="92"/>
      <c r="H1432" s="92"/>
      <c r="I1432" s="92"/>
      <c r="J1432" s="6">
        <v>1713500</v>
      </c>
      <c r="K1432" s="7">
        <f t="shared" si="104"/>
        <v>325565</v>
      </c>
      <c r="L1432" s="7">
        <f t="shared" si="105"/>
        <v>2039065</v>
      </c>
      <c r="M1432" s="7"/>
      <c r="N1432" s="14"/>
      <c r="O1432" s="7">
        <f t="shared" si="103"/>
        <v>0</v>
      </c>
      <c r="P1432" s="7">
        <f t="shared" si="106"/>
        <v>0</v>
      </c>
    </row>
    <row r="1433" spans="1:16" ht="15" customHeight="1" x14ac:dyDescent="0.3">
      <c r="A1433" s="12">
        <v>1850</v>
      </c>
      <c r="B1433" s="92" t="s">
        <v>733</v>
      </c>
      <c r="C1433" s="92"/>
      <c r="D1433" s="92"/>
      <c r="E1433" s="92"/>
      <c r="F1433" s="92"/>
      <c r="G1433" s="92"/>
      <c r="H1433" s="92"/>
      <c r="I1433" s="92"/>
      <c r="J1433" s="6">
        <v>921500</v>
      </c>
      <c r="K1433" s="7">
        <f t="shared" si="104"/>
        <v>175085</v>
      </c>
      <c r="L1433" s="7">
        <f t="shared" si="105"/>
        <v>1096585</v>
      </c>
      <c r="M1433" s="7"/>
      <c r="N1433" s="14"/>
      <c r="O1433" s="7">
        <f t="shared" si="103"/>
        <v>0</v>
      </c>
      <c r="P1433" s="7">
        <f t="shared" si="106"/>
        <v>0</v>
      </c>
    </row>
    <row r="1434" spans="1:16" ht="15" customHeight="1" x14ac:dyDescent="0.3">
      <c r="A1434" s="12">
        <v>1861</v>
      </c>
      <c r="B1434" s="92" t="s">
        <v>663</v>
      </c>
      <c r="C1434" s="92"/>
      <c r="D1434" s="92"/>
      <c r="E1434" s="92"/>
      <c r="F1434" s="92"/>
      <c r="G1434" s="92"/>
      <c r="H1434" s="92"/>
      <c r="I1434" s="92"/>
      <c r="J1434" s="6">
        <v>125358.82</v>
      </c>
      <c r="K1434" s="7">
        <f t="shared" si="104"/>
        <v>23818.175800000001</v>
      </c>
      <c r="L1434" s="7">
        <f t="shared" si="105"/>
        <v>149176.9958</v>
      </c>
      <c r="M1434" s="7"/>
      <c r="N1434" s="14"/>
      <c r="O1434" s="7">
        <f t="shared" si="103"/>
        <v>0</v>
      </c>
      <c r="P1434" s="7">
        <f t="shared" si="106"/>
        <v>0</v>
      </c>
    </row>
    <row r="1435" spans="1:16" x14ac:dyDescent="0.3">
      <c r="A1435" s="12">
        <v>1872</v>
      </c>
      <c r="B1435" s="92" t="s">
        <v>476</v>
      </c>
      <c r="C1435" s="92"/>
      <c r="D1435" s="92"/>
      <c r="E1435" s="92"/>
      <c r="F1435" s="92"/>
      <c r="G1435" s="92"/>
      <c r="H1435" s="92"/>
      <c r="I1435" s="92"/>
      <c r="J1435" s="6">
        <v>169000</v>
      </c>
      <c r="K1435" s="7">
        <f t="shared" si="104"/>
        <v>32110</v>
      </c>
      <c r="L1435" s="7">
        <f t="shared" si="105"/>
        <v>201110</v>
      </c>
      <c r="M1435" s="7"/>
      <c r="N1435" s="14"/>
      <c r="O1435" s="7">
        <f t="shared" si="103"/>
        <v>0</v>
      </c>
      <c r="P1435" s="7">
        <f t="shared" si="106"/>
        <v>0</v>
      </c>
    </row>
    <row r="1436" spans="1:16" ht="15" customHeight="1" x14ac:dyDescent="0.3">
      <c r="A1436" s="12">
        <v>1883</v>
      </c>
      <c r="B1436" s="92" t="s">
        <v>734</v>
      </c>
      <c r="C1436" s="92"/>
      <c r="D1436" s="92"/>
      <c r="E1436" s="92"/>
      <c r="F1436" s="92"/>
      <c r="G1436" s="92"/>
      <c r="H1436" s="92"/>
      <c r="I1436" s="92"/>
      <c r="J1436" s="6">
        <v>134000</v>
      </c>
      <c r="K1436" s="7">
        <f t="shared" si="104"/>
        <v>25460</v>
      </c>
      <c r="L1436" s="7">
        <f t="shared" si="105"/>
        <v>159460</v>
      </c>
      <c r="M1436" s="7"/>
      <c r="N1436" s="14"/>
      <c r="O1436" s="7">
        <f t="shared" si="103"/>
        <v>0</v>
      </c>
      <c r="P1436" s="7">
        <f t="shared" si="106"/>
        <v>0</v>
      </c>
    </row>
    <row r="1437" spans="1:16" ht="15" customHeight="1" x14ac:dyDescent="0.3">
      <c r="A1437" s="12">
        <v>1894</v>
      </c>
      <c r="B1437" s="92" t="s">
        <v>735</v>
      </c>
      <c r="C1437" s="92"/>
      <c r="D1437" s="92"/>
      <c r="E1437" s="92"/>
      <c r="F1437" s="92"/>
      <c r="G1437" s="92"/>
      <c r="H1437" s="92"/>
      <c r="I1437" s="92"/>
      <c r="J1437" s="6">
        <v>168000</v>
      </c>
      <c r="K1437" s="7">
        <f t="shared" si="104"/>
        <v>31920</v>
      </c>
      <c r="L1437" s="7">
        <f t="shared" si="105"/>
        <v>199920</v>
      </c>
      <c r="M1437" s="7"/>
      <c r="N1437" s="14"/>
      <c r="O1437" s="7">
        <f t="shared" si="103"/>
        <v>0</v>
      </c>
      <c r="P1437" s="7">
        <f t="shared" si="106"/>
        <v>0</v>
      </c>
    </row>
    <row r="1438" spans="1:16" ht="15" customHeight="1" x14ac:dyDescent="0.3">
      <c r="A1438" s="12">
        <v>1905</v>
      </c>
      <c r="B1438" s="92" t="s">
        <v>736</v>
      </c>
      <c r="C1438" s="92"/>
      <c r="D1438" s="92"/>
      <c r="E1438" s="92"/>
      <c r="F1438" s="92"/>
      <c r="G1438" s="92"/>
      <c r="H1438" s="92"/>
      <c r="I1438" s="92"/>
      <c r="J1438" s="6">
        <v>87973.95</v>
      </c>
      <c r="K1438" s="7">
        <f t="shared" si="104"/>
        <v>16715.050500000001</v>
      </c>
      <c r="L1438" s="7">
        <f t="shared" si="105"/>
        <v>104689.00049999999</v>
      </c>
      <c r="M1438" s="7"/>
      <c r="N1438" s="14"/>
      <c r="O1438" s="7">
        <f t="shared" si="103"/>
        <v>0</v>
      </c>
      <c r="P1438" s="7">
        <f t="shared" si="106"/>
        <v>0</v>
      </c>
    </row>
    <row r="1439" spans="1:16" x14ac:dyDescent="0.3">
      <c r="A1439" s="12">
        <v>1916</v>
      </c>
      <c r="B1439" s="92" t="s">
        <v>98</v>
      </c>
      <c r="C1439" s="92"/>
      <c r="D1439" s="92"/>
      <c r="E1439" s="92"/>
      <c r="F1439" s="92"/>
      <c r="G1439" s="92"/>
      <c r="H1439" s="92"/>
      <c r="I1439" s="92"/>
      <c r="J1439" s="6">
        <v>23500</v>
      </c>
      <c r="K1439" s="7">
        <f t="shared" si="104"/>
        <v>4465</v>
      </c>
      <c r="L1439" s="7">
        <f t="shared" si="105"/>
        <v>27965</v>
      </c>
      <c r="M1439" s="7"/>
      <c r="N1439" s="14"/>
      <c r="O1439" s="7">
        <f t="shared" si="103"/>
        <v>0</v>
      </c>
      <c r="P1439" s="7">
        <f t="shared" si="106"/>
        <v>0</v>
      </c>
    </row>
    <row r="1440" spans="1:16" ht="15" customHeight="1" x14ac:dyDescent="0.3">
      <c r="A1440" s="12">
        <v>1927</v>
      </c>
      <c r="B1440" s="92" t="s">
        <v>737</v>
      </c>
      <c r="C1440" s="92"/>
      <c r="D1440" s="92"/>
      <c r="E1440" s="92"/>
      <c r="F1440" s="92"/>
      <c r="G1440" s="92"/>
      <c r="H1440" s="92"/>
      <c r="I1440" s="92"/>
      <c r="J1440" s="6">
        <v>29207.56</v>
      </c>
      <c r="K1440" s="7">
        <f t="shared" si="104"/>
        <v>5549.4364000000005</v>
      </c>
      <c r="L1440" s="7">
        <f t="shared" si="105"/>
        <v>34756.996400000004</v>
      </c>
      <c r="M1440" s="7"/>
      <c r="N1440" s="14"/>
      <c r="O1440" s="7">
        <f t="shared" si="103"/>
        <v>0</v>
      </c>
      <c r="P1440" s="7">
        <f t="shared" si="106"/>
        <v>0</v>
      </c>
    </row>
    <row r="1441" spans="1:16" ht="15" customHeight="1" x14ac:dyDescent="0.3">
      <c r="A1441" s="12">
        <v>1938</v>
      </c>
      <c r="B1441" s="92" t="s">
        <v>738</v>
      </c>
      <c r="C1441" s="92"/>
      <c r="D1441" s="92"/>
      <c r="E1441" s="92"/>
      <c r="F1441" s="92"/>
      <c r="G1441" s="92"/>
      <c r="H1441" s="92"/>
      <c r="I1441" s="92"/>
      <c r="J1441" s="6">
        <v>29519.33</v>
      </c>
      <c r="K1441" s="7">
        <f t="shared" si="104"/>
        <v>5608.6727000000001</v>
      </c>
      <c r="L1441" s="7">
        <f t="shared" si="105"/>
        <v>35128.002700000005</v>
      </c>
      <c r="M1441" s="7"/>
      <c r="N1441" s="14"/>
      <c r="O1441" s="7">
        <f t="shared" si="103"/>
        <v>0</v>
      </c>
      <c r="P1441" s="7">
        <f t="shared" si="106"/>
        <v>0</v>
      </c>
    </row>
    <row r="1442" spans="1:16" ht="15" customHeight="1" x14ac:dyDescent="0.3">
      <c r="A1442" s="12">
        <v>1949</v>
      </c>
      <c r="B1442" s="92" t="s">
        <v>739</v>
      </c>
      <c r="C1442" s="92"/>
      <c r="D1442" s="92"/>
      <c r="E1442" s="92"/>
      <c r="F1442" s="92"/>
      <c r="G1442" s="92"/>
      <c r="H1442" s="92"/>
      <c r="I1442" s="92"/>
      <c r="J1442" s="6">
        <v>29746.22</v>
      </c>
      <c r="K1442" s="7">
        <f t="shared" si="104"/>
        <v>5651.7818000000007</v>
      </c>
      <c r="L1442" s="7">
        <f t="shared" si="105"/>
        <v>35398.001799999998</v>
      </c>
      <c r="M1442" s="7"/>
      <c r="N1442" s="14"/>
      <c r="O1442" s="7">
        <f t="shared" si="103"/>
        <v>0</v>
      </c>
      <c r="P1442" s="7">
        <f t="shared" si="106"/>
        <v>0</v>
      </c>
    </row>
    <row r="1443" spans="1:16" ht="15" customHeight="1" x14ac:dyDescent="0.3">
      <c r="A1443" s="12">
        <v>1960</v>
      </c>
      <c r="B1443" s="92" t="s">
        <v>740</v>
      </c>
      <c r="C1443" s="92"/>
      <c r="D1443" s="92"/>
      <c r="E1443" s="92"/>
      <c r="F1443" s="92"/>
      <c r="G1443" s="92"/>
      <c r="H1443" s="92"/>
      <c r="I1443" s="92"/>
      <c r="J1443" s="6">
        <v>30600.84</v>
      </c>
      <c r="K1443" s="7">
        <f t="shared" si="104"/>
        <v>5814.1596</v>
      </c>
      <c r="L1443" s="7">
        <f t="shared" si="105"/>
        <v>36414.999600000003</v>
      </c>
      <c r="M1443" s="7"/>
      <c r="N1443" s="14"/>
      <c r="O1443" s="7">
        <f t="shared" si="103"/>
        <v>0</v>
      </c>
      <c r="P1443" s="7">
        <f t="shared" si="106"/>
        <v>0</v>
      </c>
    </row>
    <row r="1444" spans="1:16" ht="15" customHeight="1" x14ac:dyDescent="0.3">
      <c r="A1444" s="12">
        <v>1971</v>
      </c>
      <c r="B1444" s="92" t="s">
        <v>741</v>
      </c>
      <c r="C1444" s="92"/>
      <c r="D1444" s="92"/>
      <c r="E1444" s="92"/>
      <c r="F1444" s="92"/>
      <c r="G1444" s="92"/>
      <c r="H1444" s="92"/>
      <c r="I1444" s="92"/>
      <c r="J1444" s="6">
        <v>24000</v>
      </c>
      <c r="K1444" s="7">
        <f t="shared" si="104"/>
        <v>4560</v>
      </c>
      <c r="L1444" s="7">
        <f t="shared" si="105"/>
        <v>28560</v>
      </c>
      <c r="M1444" s="7"/>
      <c r="N1444" s="14"/>
      <c r="O1444" s="7">
        <f t="shared" si="103"/>
        <v>0</v>
      </c>
      <c r="P1444" s="7">
        <f t="shared" si="106"/>
        <v>0</v>
      </c>
    </row>
    <row r="1445" spans="1:16" ht="15" customHeight="1" x14ac:dyDescent="0.3">
      <c r="A1445" s="12">
        <v>1982</v>
      </c>
      <c r="B1445" s="92" t="s">
        <v>742</v>
      </c>
      <c r="C1445" s="92"/>
      <c r="D1445" s="92"/>
      <c r="E1445" s="92"/>
      <c r="F1445" s="92"/>
      <c r="G1445" s="92"/>
      <c r="H1445" s="92"/>
      <c r="I1445" s="92"/>
      <c r="J1445" s="6">
        <v>24000</v>
      </c>
      <c r="K1445" s="7">
        <f t="shared" si="104"/>
        <v>4560</v>
      </c>
      <c r="L1445" s="7">
        <f t="shared" si="105"/>
        <v>28560</v>
      </c>
      <c r="M1445" s="7"/>
      <c r="N1445" s="14"/>
      <c r="O1445" s="7">
        <f t="shared" si="103"/>
        <v>0</v>
      </c>
      <c r="P1445" s="7">
        <f t="shared" si="106"/>
        <v>0</v>
      </c>
    </row>
    <row r="1446" spans="1:16" ht="15" customHeight="1" x14ac:dyDescent="0.3">
      <c r="A1446" s="12">
        <v>1993</v>
      </c>
      <c r="B1446" s="92" t="s">
        <v>743</v>
      </c>
      <c r="C1446" s="92"/>
      <c r="D1446" s="92"/>
      <c r="E1446" s="92"/>
      <c r="F1446" s="92"/>
      <c r="G1446" s="92"/>
      <c r="H1446" s="92"/>
      <c r="I1446" s="92"/>
      <c r="J1446" s="6">
        <v>435706.72</v>
      </c>
      <c r="K1446" s="7">
        <f t="shared" si="104"/>
        <v>82784.276799999992</v>
      </c>
      <c r="L1446" s="7">
        <f t="shared" si="105"/>
        <v>518490.99679999996</v>
      </c>
      <c r="M1446" s="7"/>
      <c r="N1446" s="14"/>
      <c r="O1446" s="7">
        <f t="shared" si="103"/>
        <v>0</v>
      </c>
      <c r="P1446" s="7">
        <f t="shared" si="106"/>
        <v>0</v>
      </c>
    </row>
    <row r="1447" spans="1:16" x14ac:dyDescent="0.3">
      <c r="A1447" s="12">
        <v>2004</v>
      </c>
      <c r="B1447" s="92" t="s">
        <v>111</v>
      </c>
      <c r="C1447" s="92"/>
      <c r="D1447" s="92"/>
      <c r="E1447" s="92"/>
      <c r="F1447" s="92"/>
      <c r="G1447" s="92"/>
      <c r="H1447" s="92"/>
      <c r="I1447" s="92"/>
      <c r="J1447" s="6">
        <v>2240000</v>
      </c>
      <c r="K1447" s="7">
        <f t="shared" si="104"/>
        <v>425600</v>
      </c>
      <c r="L1447" s="7">
        <f t="shared" si="105"/>
        <v>2665600</v>
      </c>
      <c r="M1447" s="7"/>
      <c r="N1447" s="14"/>
      <c r="O1447" s="7">
        <f t="shared" si="103"/>
        <v>0</v>
      </c>
      <c r="P1447" s="7">
        <f t="shared" si="106"/>
        <v>0</v>
      </c>
    </row>
    <row r="1448" spans="1:16" ht="15" customHeight="1" x14ac:dyDescent="0.3">
      <c r="A1448" s="12">
        <v>2015</v>
      </c>
      <c r="B1448" s="92" t="s">
        <v>422</v>
      </c>
      <c r="C1448" s="92"/>
      <c r="D1448" s="92"/>
      <c r="E1448" s="92"/>
      <c r="F1448" s="92"/>
      <c r="G1448" s="92"/>
      <c r="H1448" s="92"/>
      <c r="I1448" s="92"/>
      <c r="J1448" s="6">
        <v>2688000</v>
      </c>
      <c r="K1448" s="7">
        <f t="shared" si="104"/>
        <v>510720</v>
      </c>
      <c r="L1448" s="7">
        <f t="shared" si="105"/>
        <v>3198720</v>
      </c>
      <c r="M1448" s="7"/>
      <c r="N1448" s="14"/>
      <c r="O1448" s="7">
        <f t="shared" si="103"/>
        <v>0</v>
      </c>
      <c r="P1448" s="7">
        <f t="shared" si="106"/>
        <v>0</v>
      </c>
    </row>
    <row r="1449" spans="1:16" ht="15" customHeight="1" x14ac:dyDescent="0.3">
      <c r="A1449" s="12">
        <v>2026</v>
      </c>
      <c r="B1449" s="92" t="s">
        <v>744</v>
      </c>
      <c r="C1449" s="92"/>
      <c r="D1449" s="92"/>
      <c r="E1449" s="92"/>
      <c r="F1449" s="92"/>
      <c r="G1449" s="92"/>
      <c r="H1449" s="92"/>
      <c r="I1449" s="92"/>
      <c r="J1449" s="6">
        <v>289500</v>
      </c>
      <c r="K1449" s="7">
        <f t="shared" si="104"/>
        <v>55005</v>
      </c>
      <c r="L1449" s="7">
        <f t="shared" si="105"/>
        <v>344505</v>
      </c>
      <c r="M1449" s="7"/>
      <c r="N1449" s="14"/>
      <c r="O1449" s="7">
        <f t="shared" si="103"/>
        <v>0</v>
      </c>
      <c r="P1449" s="7">
        <f t="shared" si="106"/>
        <v>0</v>
      </c>
    </row>
    <row r="1450" spans="1:16" ht="15" customHeight="1" x14ac:dyDescent="0.3">
      <c r="A1450" s="12">
        <v>2037</v>
      </c>
      <c r="B1450" s="92" t="s">
        <v>745</v>
      </c>
      <c r="C1450" s="92"/>
      <c r="D1450" s="92"/>
      <c r="E1450" s="92"/>
      <c r="F1450" s="92"/>
      <c r="G1450" s="92"/>
      <c r="H1450" s="92"/>
      <c r="I1450" s="92"/>
      <c r="J1450" s="6">
        <v>536000</v>
      </c>
      <c r="K1450" s="7">
        <f t="shared" si="104"/>
        <v>101840</v>
      </c>
      <c r="L1450" s="7">
        <f t="shared" si="105"/>
        <v>637840</v>
      </c>
      <c r="M1450" s="7"/>
      <c r="N1450" s="14"/>
      <c r="O1450" s="7">
        <f t="shared" si="103"/>
        <v>0</v>
      </c>
      <c r="P1450" s="7">
        <f t="shared" si="106"/>
        <v>0</v>
      </c>
    </row>
    <row r="1451" spans="1:16" ht="15" customHeight="1" x14ac:dyDescent="0.3">
      <c r="A1451" s="12">
        <v>2048</v>
      </c>
      <c r="B1451" s="92" t="s">
        <v>746</v>
      </c>
      <c r="C1451" s="92"/>
      <c r="D1451" s="92"/>
      <c r="E1451" s="92"/>
      <c r="F1451" s="92"/>
      <c r="G1451" s="92"/>
      <c r="H1451" s="92"/>
      <c r="I1451" s="92"/>
      <c r="J1451" s="6">
        <v>1051500</v>
      </c>
      <c r="K1451" s="7">
        <f t="shared" si="104"/>
        <v>199785</v>
      </c>
      <c r="L1451" s="7">
        <f t="shared" si="105"/>
        <v>1251285</v>
      </c>
      <c r="M1451" s="7"/>
      <c r="N1451" s="14"/>
      <c r="O1451" s="7">
        <f t="shared" si="103"/>
        <v>0</v>
      </c>
      <c r="P1451" s="7">
        <f t="shared" si="106"/>
        <v>0</v>
      </c>
    </row>
    <row r="1452" spans="1:16" ht="15" customHeight="1" x14ac:dyDescent="0.3">
      <c r="A1452" s="12">
        <v>2059</v>
      </c>
      <c r="B1452" s="92" t="s">
        <v>747</v>
      </c>
      <c r="C1452" s="92"/>
      <c r="D1452" s="92"/>
      <c r="E1452" s="92"/>
      <c r="F1452" s="92"/>
      <c r="G1452" s="92"/>
      <c r="H1452" s="92"/>
      <c r="I1452" s="92"/>
      <c r="J1452" s="6">
        <v>272220.17</v>
      </c>
      <c r="K1452" s="7">
        <f t="shared" si="104"/>
        <v>51721.832299999995</v>
      </c>
      <c r="L1452" s="7">
        <f t="shared" si="105"/>
        <v>323942.00229999999</v>
      </c>
      <c r="M1452" s="7"/>
      <c r="N1452" s="14"/>
      <c r="O1452" s="7">
        <f t="shared" si="103"/>
        <v>0</v>
      </c>
      <c r="P1452" s="7">
        <f t="shared" si="106"/>
        <v>0</v>
      </c>
    </row>
    <row r="1453" spans="1:16" x14ac:dyDescent="0.3">
      <c r="A1453" s="12">
        <v>2070</v>
      </c>
      <c r="B1453" s="92" t="s">
        <v>748</v>
      </c>
      <c r="C1453" s="92"/>
      <c r="D1453" s="92"/>
      <c r="E1453" s="92"/>
      <c r="F1453" s="92"/>
      <c r="G1453" s="92"/>
      <c r="H1453" s="92"/>
      <c r="I1453" s="92"/>
      <c r="J1453" s="6">
        <v>719500</v>
      </c>
      <c r="K1453" s="7">
        <f t="shared" si="104"/>
        <v>136705</v>
      </c>
      <c r="L1453" s="7">
        <f t="shared" si="105"/>
        <v>856205</v>
      </c>
      <c r="M1453" s="7"/>
      <c r="N1453" s="14"/>
      <c r="O1453" s="7">
        <f t="shared" si="103"/>
        <v>0</v>
      </c>
      <c r="P1453" s="7">
        <f t="shared" si="106"/>
        <v>0</v>
      </c>
    </row>
    <row r="1454" spans="1:16" ht="15" customHeight="1" x14ac:dyDescent="0.3">
      <c r="A1454" s="12">
        <v>2081</v>
      </c>
      <c r="B1454" s="92" t="s">
        <v>671</v>
      </c>
      <c r="C1454" s="92"/>
      <c r="D1454" s="92"/>
      <c r="E1454" s="92"/>
      <c r="F1454" s="92"/>
      <c r="G1454" s="92"/>
      <c r="H1454" s="92"/>
      <c r="I1454" s="92"/>
      <c r="J1454" s="6">
        <v>769000</v>
      </c>
      <c r="K1454" s="7">
        <f t="shared" si="104"/>
        <v>146110</v>
      </c>
      <c r="L1454" s="7">
        <f t="shared" si="105"/>
        <v>915110</v>
      </c>
      <c r="M1454" s="7"/>
      <c r="N1454" s="14"/>
      <c r="O1454" s="7">
        <f t="shared" si="103"/>
        <v>0</v>
      </c>
      <c r="P1454" s="7">
        <f t="shared" ref="P1454:P1473" si="107">+M1454+O1454</f>
        <v>0</v>
      </c>
    </row>
    <row r="1455" spans="1:16" ht="15" customHeight="1" x14ac:dyDescent="0.3">
      <c r="A1455" s="12">
        <v>2092</v>
      </c>
      <c r="B1455" s="92" t="s">
        <v>749</v>
      </c>
      <c r="C1455" s="92"/>
      <c r="D1455" s="92"/>
      <c r="E1455" s="92"/>
      <c r="F1455" s="92"/>
      <c r="G1455" s="92"/>
      <c r="H1455" s="92"/>
      <c r="I1455" s="92"/>
      <c r="J1455" s="6">
        <v>554500</v>
      </c>
      <c r="K1455" s="7">
        <f t="shared" si="104"/>
        <v>105355</v>
      </c>
      <c r="L1455" s="7">
        <f t="shared" si="105"/>
        <v>659855</v>
      </c>
      <c r="M1455" s="7"/>
      <c r="N1455" s="14"/>
      <c r="O1455" s="7">
        <f t="shared" ref="O1455:O1518" si="108">+M1455*N1455</f>
        <v>0</v>
      </c>
      <c r="P1455" s="7">
        <f t="shared" si="107"/>
        <v>0</v>
      </c>
    </row>
    <row r="1456" spans="1:16" ht="15" customHeight="1" x14ac:dyDescent="0.3">
      <c r="A1456" s="12">
        <v>2103</v>
      </c>
      <c r="B1456" s="92" t="s">
        <v>750</v>
      </c>
      <c r="C1456" s="92"/>
      <c r="D1456" s="92"/>
      <c r="E1456" s="92"/>
      <c r="F1456" s="92"/>
      <c r="G1456" s="92"/>
      <c r="H1456" s="92"/>
      <c r="I1456" s="92"/>
      <c r="J1456" s="6">
        <v>140663.03</v>
      </c>
      <c r="K1456" s="7">
        <f t="shared" si="104"/>
        <v>26725.975699999999</v>
      </c>
      <c r="L1456" s="7">
        <f t="shared" si="105"/>
        <v>167389.00570000001</v>
      </c>
      <c r="M1456" s="7"/>
      <c r="N1456" s="14"/>
      <c r="O1456" s="7">
        <f t="shared" si="108"/>
        <v>0</v>
      </c>
      <c r="P1456" s="7">
        <f t="shared" si="107"/>
        <v>0</v>
      </c>
    </row>
    <row r="1457" spans="1:16" ht="15" customHeight="1" x14ac:dyDescent="0.3">
      <c r="A1457" s="12">
        <v>2114</v>
      </c>
      <c r="B1457" s="92" t="s">
        <v>751</v>
      </c>
      <c r="C1457" s="92"/>
      <c r="D1457" s="92"/>
      <c r="E1457" s="92"/>
      <c r="F1457" s="92"/>
      <c r="G1457" s="92"/>
      <c r="H1457" s="92"/>
      <c r="I1457" s="92"/>
      <c r="J1457" s="6">
        <v>597000</v>
      </c>
      <c r="K1457" s="7">
        <f t="shared" si="104"/>
        <v>113430</v>
      </c>
      <c r="L1457" s="7">
        <f t="shared" si="105"/>
        <v>710430</v>
      </c>
      <c r="M1457" s="7"/>
      <c r="N1457" s="14"/>
      <c r="O1457" s="7">
        <f t="shared" si="108"/>
        <v>0</v>
      </c>
      <c r="P1457" s="7">
        <f t="shared" si="107"/>
        <v>0</v>
      </c>
    </row>
    <row r="1458" spans="1:16" ht="15" customHeight="1" x14ac:dyDescent="0.3">
      <c r="A1458" s="12">
        <v>2125</v>
      </c>
      <c r="B1458" s="92" t="s">
        <v>752</v>
      </c>
      <c r="C1458" s="92"/>
      <c r="D1458" s="92"/>
      <c r="E1458" s="92"/>
      <c r="F1458" s="92"/>
      <c r="G1458" s="92"/>
      <c r="H1458" s="92"/>
      <c r="I1458" s="92"/>
      <c r="J1458" s="6">
        <v>1562500</v>
      </c>
      <c r="K1458" s="7">
        <f t="shared" si="104"/>
        <v>296875</v>
      </c>
      <c r="L1458" s="7">
        <f t="shared" si="105"/>
        <v>1859375</v>
      </c>
      <c r="M1458" s="7"/>
      <c r="N1458" s="14"/>
      <c r="O1458" s="7">
        <f t="shared" si="108"/>
        <v>0</v>
      </c>
      <c r="P1458" s="7">
        <f t="shared" si="107"/>
        <v>0</v>
      </c>
    </row>
    <row r="1459" spans="1:16" ht="15" customHeight="1" x14ac:dyDescent="0.3">
      <c r="A1459" s="12">
        <v>2136</v>
      </c>
      <c r="B1459" s="92" t="s">
        <v>753</v>
      </c>
      <c r="C1459" s="92"/>
      <c r="D1459" s="92"/>
      <c r="E1459" s="92"/>
      <c r="F1459" s="92"/>
      <c r="G1459" s="92"/>
      <c r="H1459" s="92"/>
      <c r="I1459" s="92"/>
      <c r="J1459" s="6">
        <v>177000</v>
      </c>
      <c r="K1459" s="7">
        <f t="shared" si="104"/>
        <v>33630</v>
      </c>
      <c r="L1459" s="7">
        <f t="shared" si="105"/>
        <v>210630</v>
      </c>
      <c r="M1459" s="7"/>
      <c r="N1459" s="14"/>
      <c r="O1459" s="7">
        <f t="shared" si="108"/>
        <v>0</v>
      </c>
      <c r="P1459" s="7">
        <f t="shared" si="107"/>
        <v>0</v>
      </c>
    </row>
    <row r="1460" spans="1:16" ht="15" customHeight="1" x14ac:dyDescent="0.3">
      <c r="A1460" s="12">
        <v>2147</v>
      </c>
      <c r="B1460" s="92" t="s">
        <v>754</v>
      </c>
      <c r="C1460" s="92"/>
      <c r="D1460" s="92"/>
      <c r="E1460" s="92"/>
      <c r="F1460" s="92"/>
      <c r="G1460" s="92"/>
      <c r="H1460" s="92"/>
      <c r="I1460" s="92"/>
      <c r="J1460" s="6">
        <v>528000</v>
      </c>
      <c r="K1460" s="7">
        <f t="shared" si="104"/>
        <v>100320</v>
      </c>
      <c r="L1460" s="7">
        <f t="shared" si="105"/>
        <v>628320</v>
      </c>
      <c r="M1460" s="7"/>
      <c r="N1460" s="14"/>
      <c r="O1460" s="7">
        <f t="shared" si="108"/>
        <v>0</v>
      </c>
      <c r="P1460" s="7">
        <f t="shared" si="107"/>
        <v>0</v>
      </c>
    </row>
    <row r="1461" spans="1:16" ht="15" customHeight="1" x14ac:dyDescent="0.3">
      <c r="A1461" s="12">
        <v>2158</v>
      </c>
      <c r="B1461" s="92" t="s">
        <v>755</v>
      </c>
      <c r="C1461" s="92"/>
      <c r="D1461" s="92"/>
      <c r="E1461" s="92"/>
      <c r="F1461" s="92"/>
      <c r="G1461" s="92"/>
      <c r="H1461" s="92"/>
      <c r="I1461" s="92"/>
      <c r="J1461" s="6">
        <v>331000</v>
      </c>
      <c r="K1461" s="7">
        <f t="shared" si="104"/>
        <v>62890</v>
      </c>
      <c r="L1461" s="7">
        <f t="shared" si="105"/>
        <v>393890</v>
      </c>
      <c r="M1461" s="7"/>
      <c r="N1461" s="14"/>
      <c r="O1461" s="7">
        <f t="shared" si="108"/>
        <v>0</v>
      </c>
      <c r="P1461" s="7">
        <f t="shared" si="107"/>
        <v>0</v>
      </c>
    </row>
    <row r="1462" spans="1:16" ht="15" customHeight="1" x14ac:dyDescent="0.3">
      <c r="A1462" s="12">
        <v>2169</v>
      </c>
      <c r="B1462" s="92" t="s">
        <v>756</v>
      </c>
      <c r="C1462" s="92"/>
      <c r="D1462" s="92"/>
      <c r="E1462" s="92"/>
      <c r="F1462" s="92"/>
      <c r="G1462" s="92"/>
      <c r="H1462" s="92"/>
      <c r="I1462" s="92"/>
      <c r="J1462" s="6">
        <v>395000</v>
      </c>
      <c r="K1462" s="7">
        <f t="shared" si="104"/>
        <v>75050</v>
      </c>
      <c r="L1462" s="7">
        <f t="shared" si="105"/>
        <v>470050</v>
      </c>
      <c r="M1462" s="7"/>
      <c r="N1462" s="14"/>
      <c r="O1462" s="7">
        <f t="shared" si="108"/>
        <v>0</v>
      </c>
      <c r="P1462" s="7">
        <f t="shared" si="107"/>
        <v>0</v>
      </c>
    </row>
    <row r="1463" spans="1:16" x14ac:dyDescent="0.3">
      <c r="A1463" s="12">
        <v>2180</v>
      </c>
      <c r="B1463" s="92" t="s">
        <v>757</v>
      </c>
      <c r="C1463" s="92"/>
      <c r="D1463" s="92"/>
      <c r="E1463" s="92"/>
      <c r="F1463" s="92"/>
      <c r="G1463" s="92"/>
      <c r="H1463" s="92"/>
      <c r="I1463" s="92"/>
      <c r="J1463" s="6">
        <v>615000</v>
      </c>
      <c r="K1463" s="7">
        <f t="shared" si="104"/>
        <v>116850</v>
      </c>
      <c r="L1463" s="7">
        <f t="shared" si="105"/>
        <v>731850</v>
      </c>
      <c r="M1463" s="7"/>
      <c r="N1463" s="14"/>
      <c r="O1463" s="7">
        <f t="shared" si="108"/>
        <v>0</v>
      </c>
      <c r="P1463" s="7">
        <f t="shared" si="107"/>
        <v>0</v>
      </c>
    </row>
    <row r="1464" spans="1:16" ht="15" customHeight="1" x14ac:dyDescent="0.3">
      <c r="A1464" s="12">
        <v>2191</v>
      </c>
      <c r="B1464" s="92" t="s">
        <v>758</v>
      </c>
      <c r="C1464" s="92"/>
      <c r="D1464" s="92"/>
      <c r="E1464" s="92"/>
      <c r="F1464" s="92"/>
      <c r="G1464" s="92"/>
      <c r="H1464" s="92"/>
      <c r="I1464" s="92"/>
      <c r="J1464" s="6">
        <v>659500</v>
      </c>
      <c r="K1464" s="7">
        <f t="shared" si="104"/>
        <v>125305</v>
      </c>
      <c r="L1464" s="7">
        <f t="shared" si="105"/>
        <v>784805</v>
      </c>
      <c r="M1464" s="7"/>
      <c r="N1464" s="14"/>
      <c r="O1464" s="7">
        <f t="shared" si="108"/>
        <v>0</v>
      </c>
      <c r="P1464" s="7">
        <f t="shared" si="107"/>
        <v>0</v>
      </c>
    </row>
    <row r="1465" spans="1:16" ht="15" customHeight="1" x14ac:dyDescent="0.3">
      <c r="A1465" s="12">
        <v>2202</v>
      </c>
      <c r="B1465" s="92" t="s">
        <v>759</v>
      </c>
      <c r="C1465" s="92"/>
      <c r="D1465" s="92"/>
      <c r="E1465" s="92"/>
      <c r="F1465" s="92"/>
      <c r="G1465" s="92"/>
      <c r="H1465" s="92"/>
      <c r="I1465" s="92"/>
      <c r="J1465" s="6">
        <v>280000</v>
      </c>
      <c r="K1465" s="7">
        <f t="shared" si="104"/>
        <v>53200</v>
      </c>
      <c r="L1465" s="7">
        <f t="shared" si="105"/>
        <v>333200</v>
      </c>
      <c r="M1465" s="7"/>
      <c r="N1465" s="14"/>
      <c r="O1465" s="7">
        <f t="shared" si="108"/>
        <v>0</v>
      </c>
      <c r="P1465" s="7">
        <f t="shared" si="107"/>
        <v>0</v>
      </c>
    </row>
    <row r="1466" spans="1:16" ht="15" customHeight="1" x14ac:dyDescent="0.3">
      <c r="A1466" s="12">
        <v>2213</v>
      </c>
      <c r="B1466" s="92" t="s">
        <v>760</v>
      </c>
      <c r="C1466" s="92"/>
      <c r="D1466" s="92"/>
      <c r="E1466" s="92"/>
      <c r="F1466" s="92"/>
      <c r="G1466" s="92"/>
      <c r="H1466" s="92"/>
      <c r="I1466" s="92"/>
      <c r="J1466" s="6">
        <v>456500</v>
      </c>
      <c r="K1466" s="7">
        <f t="shared" si="104"/>
        <v>86735</v>
      </c>
      <c r="L1466" s="7">
        <f t="shared" si="105"/>
        <v>543235</v>
      </c>
      <c r="M1466" s="7"/>
      <c r="N1466" s="14"/>
      <c r="O1466" s="7">
        <f t="shared" si="108"/>
        <v>0</v>
      </c>
      <c r="P1466" s="7">
        <f t="shared" si="107"/>
        <v>0</v>
      </c>
    </row>
    <row r="1467" spans="1:16" ht="15" customHeight="1" x14ac:dyDescent="0.3">
      <c r="A1467" s="12">
        <v>2224</v>
      </c>
      <c r="B1467" s="92" t="s">
        <v>761</v>
      </c>
      <c r="C1467" s="92"/>
      <c r="D1467" s="92"/>
      <c r="E1467" s="92"/>
      <c r="F1467" s="92"/>
      <c r="G1467" s="92"/>
      <c r="H1467" s="92"/>
      <c r="I1467" s="92"/>
      <c r="J1467" s="6">
        <v>386000</v>
      </c>
      <c r="K1467" s="7">
        <f t="shared" si="104"/>
        <v>73340</v>
      </c>
      <c r="L1467" s="7">
        <f t="shared" si="105"/>
        <v>459340</v>
      </c>
      <c r="M1467" s="7"/>
      <c r="N1467" s="14"/>
      <c r="O1467" s="7">
        <f t="shared" si="108"/>
        <v>0</v>
      </c>
      <c r="P1467" s="7">
        <f t="shared" si="107"/>
        <v>0</v>
      </c>
    </row>
    <row r="1468" spans="1:16" x14ac:dyDescent="0.3">
      <c r="A1468" s="12">
        <v>2235</v>
      </c>
      <c r="B1468" s="92" t="s">
        <v>762</v>
      </c>
      <c r="C1468" s="92"/>
      <c r="D1468" s="92"/>
      <c r="E1468" s="92"/>
      <c r="F1468" s="92"/>
      <c r="G1468" s="92"/>
      <c r="H1468" s="92"/>
      <c r="I1468" s="92"/>
      <c r="J1468" s="6">
        <v>304500</v>
      </c>
      <c r="K1468" s="7">
        <f t="shared" si="104"/>
        <v>57855</v>
      </c>
      <c r="L1468" s="7">
        <f t="shared" si="105"/>
        <v>362355</v>
      </c>
      <c r="M1468" s="7"/>
      <c r="N1468" s="14"/>
      <c r="O1468" s="7">
        <f t="shared" si="108"/>
        <v>0</v>
      </c>
      <c r="P1468" s="7">
        <f t="shared" si="107"/>
        <v>0</v>
      </c>
    </row>
    <row r="1469" spans="1:16" ht="15" customHeight="1" x14ac:dyDescent="0.3">
      <c r="A1469" s="12">
        <v>2246</v>
      </c>
      <c r="B1469" s="92" t="s">
        <v>763</v>
      </c>
      <c r="C1469" s="92"/>
      <c r="D1469" s="92"/>
      <c r="E1469" s="92"/>
      <c r="F1469" s="92"/>
      <c r="G1469" s="92"/>
      <c r="H1469" s="92"/>
      <c r="I1469" s="92"/>
      <c r="J1469" s="6">
        <v>251500</v>
      </c>
      <c r="K1469" s="7">
        <f t="shared" si="104"/>
        <v>47785</v>
      </c>
      <c r="L1469" s="7">
        <f t="shared" si="105"/>
        <v>299285</v>
      </c>
      <c r="M1469" s="7"/>
      <c r="N1469" s="14"/>
      <c r="O1469" s="7">
        <f t="shared" si="108"/>
        <v>0</v>
      </c>
      <c r="P1469" s="7">
        <f t="shared" si="107"/>
        <v>0</v>
      </c>
    </row>
    <row r="1470" spans="1:16" ht="15" customHeight="1" x14ac:dyDescent="0.3">
      <c r="A1470" s="12">
        <v>2257</v>
      </c>
      <c r="B1470" s="92" t="s">
        <v>764</v>
      </c>
      <c r="C1470" s="92"/>
      <c r="D1470" s="92"/>
      <c r="E1470" s="92"/>
      <c r="F1470" s="92"/>
      <c r="G1470" s="92"/>
      <c r="H1470" s="92"/>
      <c r="I1470" s="92"/>
      <c r="J1470" s="6">
        <v>728000</v>
      </c>
      <c r="K1470" s="7">
        <f t="shared" si="104"/>
        <v>138320</v>
      </c>
      <c r="L1470" s="7">
        <f t="shared" si="105"/>
        <v>866320</v>
      </c>
      <c r="M1470" s="7"/>
      <c r="N1470" s="14"/>
      <c r="O1470" s="7">
        <f t="shared" si="108"/>
        <v>0</v>
      </c>
      <c r="P1470" s="7">
        <f t="shared" si="107"/>
        <v>0</v>
      </c>
    </row>
    <row r="1471" spans="1:16" ht="15" customHeight="1" x14ac:dyDescent="0.3">
      <c r="A1471" s="12">
        <v>2268</v>
      </c>
      <c r="B1471" s="92" t="s">
        <v>765</v>
      </c>
      <c r="C1471" s="92"/>
      <c r="D1471" s="92"/>
      <c r="E1471" s="92"/>
      <c r="F1471" s="92"/>
      <c r="G1471" s="92"/>
      <c r="H1471" s="92"/>
      <c r="I1471" s="92"/>
      <c r="J1471" s="6">
        <v>775400</v>
      </c>
      <c r="K1471" s="7">
        <f t="shared" si="104"/>
        <v>147326</v>
      </c>
      <c r="L1471" s="7">
        <f t="shared" si="105"/>
        <v>922726</v>
      </c>
      <c r="M1471" s="7"/>
      <c r="N1471" s="14"/>
      <c r="O1471" s="7">
        <f t="shared" si="108"/>
        <v>0</v>
      </c>
      <c r="P1471" s="7">
        <f t="shared" si="107"/>
        <v>0</v>
      </c>
    </row>
    <row r="1472" spans="1:16" x14ac:dyDescent="0.3">
      <c r="A1472" s="12">
        <v>2279</v>
      </c>
      <c r="B1472" s="92" t="s">
        <v>766</v>
      </c>
      <c r="C1472" s="92"/>
      <c r="D1472" s="92"/>
      <c r="E1472" s="92"/>
      <c r="F1472" s="92"/>
      <c r="G1472" s="92"/>
      <c r="H1472" s="92"/>
      <c r="I1472" s="92"/>
      <c r="J1472" s="6">
        <v>448000</v>
      </c>
      <c r="K1472" s="7">
        <f t="shared" si="104"/>
        <v>85120</v>
      </c>
      <c r="L1472" s="7">
        <f t="shared" si="105"/>
        <v>533120</v>
      </c>
      <c r="M1472" s="7"/>
      <c r="N1472" s="14"/>
      <c r="O1472" s="7">
        <f t="shared" si="108"/>
        <v>0</v>
      </c>
      <c r="P1472" s="7">
        <f t="shared" si="107"/>
        <v>0</v>
      </c>
    </row>
    <row r="1473" spans="1:16" ht="15" customHeight="1" x14ac:dyDescent="0.3">
      <c r="A1473" s="12">
        <v>2290</v>
      </c>
      <c r="B1473" s="92" t="s">
        <v>767</v>
      </c>
      <c r="C1473" s="92"/>
      <c r="D1473" s="92"/>
      <c r="E1473" s="92"/>
      <c r="F1473" s="92"/>
      <c r="G1473" s="92"/>
      <c r="H1473" s="92"/>
      <c r="I1473" s="92"/>
      <c r="J1473" s="6">
        <v>345000</v>
      </c>
      <c r="K1473" s="7">
        <f t="shared" si="104"/>
        <v>65550</v>
      </c>
      <c r="L1473" s="7">
        <f t="shared" si="105"/>
        <v>410550</v>
      </c>
      <c r="M1473" s="7"/>
      <c r="N1473" s="14"/>
      <c r="O1473" s="7">
        <f t="shared" si="108"/>
        <v>0</v>
      </c>
      <c r="P1473" s="7">
        <f t="shared" si="107"/>
        <v>0</v>
      </c>
    </row>
    <row r="1474" spans="1:16" ht="15" customHeight="1" x14ac:dyDescent="0.3">
      <c r="A1474" s="89" t="s">
        <v>768</v>
      </c>
      <c r="B1474" s="89"/>
      <c r="C1474" s="89"/>
      <c r="D1474" s="89"/>
      <c r="E1474" s="89"/>
      <c r="F1474" s="89"/>
      <c r="G1474" s="89"/>
      <c r="H1474" s="89"/>
      <c r="I1474" s="89"/>
      <c r="J1474" s="8"/>
      <c r="K1474" s="9"/>
      <c r="L1474" s="9"/>
      <c r="M1474" s="9"/>
      <c r="N1474" s="15"/>
      <c r="O1474" s="9"/>
      <c r="P1474" s="9"/>
    </row>
    <row r="1475" spans="1:16" ht="15" customHeight="1" x14ac:dyDescent="0.3">
      <c r="A1475" s="12">
        <v>2291</v>
      </c>
      <c r="B1475" s="90" t="s">
        <v>769</v>
      </c>
      <c r="C1475" s="90"/>
      <c r="D1475" s="90"/>
      <c r="E1475" s="90"/>
      <c r="F1475" s="90"/>
      <c r="G1475" s="90"/>
      <c r="H1475" s="90"/>
      <c r="I1475" s="90"/>
      <c r="J1475" s="6">
        <v>76359.66</v>
      </c>
      <c r="K1475" s="7">
        <f t="shared" si="104"/>
        <v>14508.3354</v>
      </c>
      <c r="L1475" s="7">
        <f t="shared" si="105"/>
        <v>90867.9954</v>
      </c>
      <c r="M1475" s="7"/>
      <c r="N1475" s="14"/>
      <c r="O1475" s="7">
        <f t="shared" si="108"/>
        <v>0</v>
      </c>
      <c r="P1475" s="7">
        <f t="shared" ref="P1475:P1506" si="109">+M1475+O1475</f>
        <v>0</v>
      </c>
    </row>
    <row r="1476" spans="1:16" ht="15" customHeight="1" x14ac:dyDescent="0.3">
      <c r="A1476" s="12">
        <v>2292</v>
      </c>
      <c r="B1476" s="90" t="s">
        <v>563</v>
      </c>
      <c r="C1476" s="90"/>
      <c r="D1476" s="90"/>
      <c r="E1476" s="90"/>
      <c r="F1476" s="90"/>
      <c r="G1476" s="90"/>
      <c r="H1476" s="90"/>
      <c r="I1476" s="90"/>
      <c r="J1476" s="6">
        <v>623000</v>
      </c>
      <c r="K1476" s="7">
        <f t="shared" si="104"/>
        <v>118370</v>
      </c>
      <c r="L1476" s="7">
        <f t="shared" si="105"/>
        <v>741370</v>
      </c>
      <c r="M1476" s="7"/>
      <c r="N1476" s="14"/>
      <c r="O1476" s="7">
        <f t="shared" si="108"/>
        <v>0</v>
      </c>
      <c r="P1476" s="7">
        <f t="shared" si="109"/>
        <v>0</v>
      </c>
    </row>
    <row r="1477" spans="1:16" ht="15" customHeight="1" x14ac:dyDescent="0.3">
      <c r="A1477" s="12">
        <v>2293</v>
      </c>
      <c r="B1477" s="90" t="s">
        <v>438</v>
      </c>
      <c r="C1477" s="90"/>
      <c r="D1477" s="90"/>
      <c r="E1477" s="90"/>
      <c r="F1477" s="90"/>
      <c r="G1477" s="90"/>
      <c r="H1477" s="90"/>
      <c r="I1477" s="90"/>
      <c r="J1477" s="6">
        <v>410000</v>
      </c>
      <c r="K1477" s="7">
        <f t="shared" si="104"/>
        <v>77900</v>
      </c>
      <c r="L1477" s="7">
        <f t="shared" si="105"/>
        <v>487900</v>
      </c>
      <c r="M1477" s="7"/>
      <c r="N1477" s="14"/>
      <c r="O1477" s="7">
        <f t="shared" si="108"/>
        <v>0</v>
      </c>
      <c r="P1477" s="7">
        <f t="shared" si="109"/>
        <v>0</v>
      </c>
    </row>
    <row r="1478" spans="1:16" ht="15" customHeight="1" x14ac:dyDescent="0.3">
      <c r="A1478" s="12">
        <v>2294</v>
      </c>
      <c r="B1478" s="90" t="s">
        <v>565</v>
      </c>
      <c r="C1478" s="90"/>
      <c r="D1478" s="90"/>
      <c r="E1478" s="90"/>
      <c r="F1478" s="90"/>
      <c r="G1478" s="90"/>
      <c r="H1478" s="90"/>
      <c r="I1478" s="90"/>
      <c r="J1478" s="6">
        <v>445000</v>
      </c>
      <c r="K1478" s="7">
        <f t="shared" si="104"/>
        <v>84550</v>
      </c>
      <c r="L1478" s="7">
        <f t="shared" si="105"/>
        <v>529550</v>
      </c>
      <c r="M1478" s="7"/>
      <c r="N1478" s="14"/>
      <c r="O1478" s="7">
        <f t="shared" si="108"/>
        <v>0</v>
      </c>
      <c r="P1478" s="7">
        <f t="shared" si="109"/>
        <v>0</v>
      </c>
    </row>
    <row r="1479" spans="1:16" ht="15" customHeight="1" x14ac:dyDescent="0.3">
      <c r="A1479" s="12">
        <v>2295</v>
      </c>
      <c r="B1479" s="90" t="s">
        <v>566</v>
      </c>
      <c r="C1479" s="90"/>
      <c r="D1479" s="90"/>
      <c r="E1479" s="90"/>
      <c r="F1479" s="90"/>
      <c r="G1479" s="90"/>
      <c r="H1479" s="90"/>
      <c r="I1479" s="90"/>
      <c r="J1479" s="6">
        <v>637000</v>
      </c>
      <c r="K1479" s="7">
        <f t="shared" si="104"/>
        <v>121030</v>
      </c>
      <c r="L1479" s="7">
        <f t="shared" si="105"/>
        <v>758030</v>
      </c>
      <c r="M1479" s="7"/>
      <c r="N1479" s="14"/>
      <c r="O1479" s="7">
        <f t="shared" si="108"/>
        <v>0</v>
      </c>
      <c r="P1479" s="7">
        <f t="shared" si="109"/>
        <v>0</v>
      </c>
    </row>
    <row r="1480" spans="1:16" ht="15" customHeight="1" x14ac:dyDescent="0.3">
      <c r="A1480" s="12">
        <v>2296</v>
      </c>
      <c r="B1480" s="90" t="s">
        <v>567</v>
      </c>
      <c r="C1480" s="90"/>
      <c r="D1480" s="90"/>
      <c r="E1480" s="90"/>
      <c r="F1480" s="90"/>
      <c r="G1480" s="90"/>
      <c r="H1480" s="90"/>
      <c r="I1480" s="90"/>
      <c r="J1480" s="6">
        <v>25421.01</v>
      </c>
      <c r="K1480" s="7">
        <f t="shared" ref="K1480:K1543" si="110">+J1480*19%</f>
        <v>4829.9919</v>
      </c>
      <c r="L1480" s="7">
        <f t="shared" ref="L1480:L1543" si="111">+J1480+K1480</f>
        <v>30251.001899999999</v>
      </c>
      <c r="M1480" s="7"/>
      <c r="N1480" s="14"/>
      <c r="O1480" s="7">
        <f t="shared" si="108"/>
        <v>0</v>
      </c>
      <c r="P1480" s="7">
        <f t="shared" si="109"/>
        <v>0</v>
      </c>
    </row>
    <row r="1481" spans="1:16" ht="15" customHeight="1" x14ac:dyDescent="0.3">
      <c r="A1481" s="12">
        <v>2297</v>
      </c>
      <c r="B1481" s="90" t="s">
        <v>568</v>
      </c>
      <c r="C1481" s="90"/>
      <c r="D1481" s="90"/>
      <c r="E1481" s="90"/>
      <c r="F1481" s="90"/>
      <c r="G1481" s="90"/>
      <c r="H1481" s="90"/>
      <c r="I1481" s="90"/>
      <c r="J1481" s="6">
        <v>25302.52</v>
      </c>
      <c r="K1481" s="7">
        <f t="shared" si="110"/>
        <v>4807.4787999999999</v>
      </c>
      <c r="L1481" s="7">
        <f t="shared" si="111"/>
        <v>30109.998800000001</v>
      </c>
      <c r="M1481" s="7"/>
      <c r="N1481" s="14"/>
      <c r="O1481" s="7">
        <f t="shared" si="108"/>
        <v>0</v>
      </c>
      <c r="P1481" s="7">
        <f t="shared" si="109"/>
        <v>0</v>
      </c>
    </row>
    <row r="1482" spans="1:16" ht="15" customHeight="1" x14ac:dyDescent="0.3">
      <c r="A1482" s="12">
        <v>2298</v>
      </c>
      <c r="B1482" s="90" t="s">
        <v>569</v>
      </c>
      <c r="C1482" s="90"/>
      <c r="D1482" s="90"/>
      <c r="E1482" s="90"/>
      <c r="F1482" s="90"/>
      <c r="G1482" s="90"/>
      <c r="H1482" s="90"/>
      <c r="I1482" s="90"/>
      <c r="J1482" s="6">
        <v>21834.45</v>
      </c>
      <c r="K1482" s="7">
        <f t="shared" si="110"/>
        <v>4148.5455000000002</v>
      </c>
      <c r="L1482" s="7">
        <f t="shared" si="111"/>
        <v>25982.995500000001</v>
      </c>
      <c r="M1482" s="7"/>
      <c r="N1482" s="14"/>
      <c r="O1482" s="7">
        <f t="shared" si="108"/>
        <v>0</v>
      </c>
      <c r="P1482" s="7">
        <f t="shared" si="109"/>
        <v>0</v>
      </c>
    </row>
    <row r="1483" spans="1:16" ht="15" customHeight="1" x14ac:dyDescent="0.3">
      <c r="A1483" s="12">
        <v>2299</v>
      </c>
      <c r="B1483" s="90" t="s">
        <v>570</v>
      </c>
      <c r="C1483" s="90"/>
      <c r="D1483" s="90"/>
      <c r="E1483" s="90"/>
      <c r="F1483" s="90"/>
      <c r="G1483" s="90"/>
      <c r="H1483" s="90"/>
      <c r="I1483" s="90"/>
      <c r="J1483" s="6">
        <v>25373.95</v>
      </c>
      <c r="K1483" s="7">
        <f t="shared" si="110"/>
        <v>4821.0505000000003</v>
      </c>
      <c r="L1483" s="7">
        <f t="shared" si="111"/>
        <v>30195.000500000002</v>
      </c>
      <c r="M1483" s="7"/>
      <c r="N1483" s="14"/>
      <c r="O1483" s="7">
        <f t="shared" si="108"/>
        <v>0</v>
      </c>
      <c r="P1483" s="7">
        <f t="shared" si="109"/>
        <v>0</v>
      </c>
    </row>
    <row r="1484" spans="1:16" ht="15" customHeight="1" x14ac:dyDescent="0.3">
      <c r="A1484" s="12">
        <v>2300</v>
      </c>
      <c r="B1484" s="90" t="s">
        <v>230</v>
      </c>
      <c r="C1484" s="90"/>
      <c r="D1484" s="90"/>
      <c r="E1484" s="90"/>
      <c r="F1484" s="90"/>
      <c r="G1484" s="90"/>
      <c r="H1484" s="90"/>
      <c r="I1484" s="90"/>
      <c r="J1484" s="6">
        <v>548000</v>
      </c>
      <c r="K1484" s="7">
        <f t="shared" si="110"/>
        <v>104120</v>
      </c>
      <c r="L1484" s="7">
        <f t="shared" si="111"/>
        <v>652120</v>
      </c>
      <c r="M1484" s="7"/>
      <c r="N1484" s="14"/>
      <c r="O1484" s="7">
        <f t="shared" si="108"/>
        <v>0</v>
      </c>
      <c r="P1484" s="7">
        <f t="shared" si="109"/>
        <v>0</v>
      </c>
    </row>
    <row r="1485" spans="1:16" ht="15" customHeight="1" x14ac:dyDescent="0.3">
      <c r="A1485" s="12">
        <v>2301</v>
      </c>
      <c r="B1485" s="90" t="s">
        <v>232</v>
      </c>
      <c r="C1485" s="90"/>
      <c r="D1485" s="90"/>
      <c r="E1485" s="90"/>
      <c r="F1485" s="90"/>
      <c r="G1485" s="90"/>
      <c r="H1485" s="90"/>
      <c r="I1485" s="90"/>
      <c r="J1485" s="6">
        <v>216736.97</v>
      </c>
      <c r="K1485" s="7">
        <f t="shared" si="110"/>
        <v>41180.024299999997</v>
      </c>
      <c r="L1485" s="7">
        <f t="shared" si="111"/>
        <v>257916.99429999999</v>
      </c>
      <c r="M1485" s="7"/>
      <c r="N1485" s="14"/>
      <c r="O1485" s="7">
        <f t="shared" si="108"/>
        <v>0</v>
      </c>
      <c r="P1485" s="7">
        <f t="shared" si="109"/>
        <v>0</v>
      </c>
    </row>
    <row r="1486" spans="1:16" ht="15" customHeight="1" x14ac:dyDescent="0.3">
      <c r="A1486" s="12">
        <v>2302</v>
      </c>
      <c r="B1486" s="90" t="s">
        <v>233</v>
      </c>
      <c r="C1486" s="90"/>
      <c r="D1486" s="90"/>
      <c r="E1486" s="90"/>
      <c r="F1486" s="90"/>
      <c r="G1486" s="90"/>
      <c r="H1486" s="90"/>
      <c r="I1486" s="90"/>
      <c r="J1486" s="6">
        <v>179312.61</v>
      </c>
      <c r="K1486" s="7">
        <f t="shared" si="110"/>
        <v>34069.395899999996</v>
      </c>
      <c r="L1486" s="7">
        <f t="shared" si="111"/>
        <v>213382.00589999999</v>
      </c>
      <c r="M1486" s="7"/>
      <c r="N1486" s="14"/>
      <c r="O1486" s="7">
        <f t="shared" si="108"/>
        <v>0</v>
      </c>
      <c r="P1486" s="7">
        <f t="shared" si="109"/>
        <v>0</v>
      </c>
    </row>
    <row r="1487" spans="1:16" ht="15" customHeight="1" x14ac:dyDescent="0.3">
      <c r="A1487" s="12">
        <v>2303</v>
      </c>
      <c r="B1487" s="90" t="s">
        <v>572</v>
      </c>
      <c r="C1487" s="90"/>
      <c r="D1487" s="90"/>
      <c r="E1487" s="90"/>
      <c r="F1487" s="90"/>
      <c r="G1487" s="90"/>
      <c r="H1487" s="90"/>
      <c r="I1487" s="90"/>
      <c r="J1487" s="6">
        <v>182000</v>
      </c>
      <c r="K1487" s="7">
        <f t="shared" si="110"/>
        <v>34580</v>
      </c>
      <c r="L1487" s="7">
        <f t="shared" si="111"/>
        <v>216580</v>
      </c>
      <c r="M1487" s="7"/>
      <c r="N1487" s="14"/>
      <c r="O1487" s="7">
        <f t="shared" si="108"/>
        <v>0</v>
      </c>
      <c r="P1487" s="7">
        <f t="shared" si="109"/>
        <v>0</v>
      </c>
    </row>
    <row r="1488" spans="1:16" ht="15" customHeight="1" x14ac:dyDescent="0.3">
      <c r="A1488" s="12">
        <v>2304</v>
      </c>
      <c r="B1488" s="90" t="s">
        <v>234</v>
      </c>
      <c r="C1488" s="90"/>
      <c r="D1488" s="90"/>
      <c r="E1488" s="90"/>
      <c r="F1488" s="90"/>
      <c r="G1488" s="90"/>
      <c r="H1488" s="90"/>
      <c r="I1488" s="90"/>
      <c r="J1488" s="6">
        <v>196761.34</v>
      </c>
      <c r="K1488" s="7">
        <f t="shared" si="110"/>
        <v>37384.654600000002</v>
      </c>
      <c r="L1488" s="7">
        <f t="shared" si="111"/>
        <v>234145.99460000001</v>
      </c>
      <c r="M1488" s="7"/>
      <c r="N1488" s="14"/>
      <c r="O1488" s="7">
        <f t="shared" si="108"/>
        <v>0</v>
      </c>
      <c r="P1488" s="7">
        <f t="shared" si="109"/>
        <v>0</v>
      </c>
    </row>
    <row r="1489" spans="1:16" ht="15" customHeight="1" x14ac:dyDescent="0.3">
      <c r="A1489" s="12">
        <v>2305</v>
      </c>
      <c r="B1489" s="90" t="s">
        <v>575</v>
      </c>
      <c r="C1489" s="90"/>
      <c r="D1489" s="90"/>
      <c r="E1489" s="90"/>
      <c r="F1489" s="90"/>
      <c r="G1489" s="90"/>
      <c r="H1489" s="90"/>
      <c r="I1489" s="90"/>
      <c r="J1489" s="6">
        <v>103000</v>
      </c>
      <c r="K1489" s="7">
        <f t="shared" si="110"/>
        <v>19570</v>
      </c>
      <c r="L1489" s="7">
        <f t="shared" si="111"/>
        <v>122570</v>
      </c>
      <c r="M1489" s="7"/>
      <c r="N1489" s="14"/>
      <c r="O1489" s="7">
        <f t="shared" si="108"/>
        <v>0</v>
      </c>
      <c r="P1489" s="7">
        <f t="shared" si="109"/>
        <v>0</v>
      </c>
    </row>
    <row r="1490" spans="1:16" ht="15" customHeight="1" x14ac:dyDescent="0.3">
      <c r="A1490" s="12">
        <v>2306</v>
      </c>
      <c r="B1490" s="90" t="s">
        <v>576</v>
      </c>
      <c r="C1490" s="90"/>
      <c r="D1490" s="90"/>
      <c r="E1490" s="90"/>
      <c r="F1490" s="90"/>
      <c r="G1490" s="90"/>
      <c r="H1490" s="90"/>
      <c r="I1490" s="90"/>
      <c r="J1490" s="6">
        <v>71642.02</v>
      </c>
      <c r="K1490" s="7">
        <f t="shared" si="110"/>
        <v>13611.983800000002</v>
      </c>
      <c r="L1490" s="7">
        <f t="shared" si="111"/>
        <v>85254.003800000006</v>
      </c>
      <c r="M1490" s="7"/>
      <c r="N1490" s="14"/>
      <c r="O1490" s="7">
        <f t="shared" si="108"/>
        <v>0</v>
      </c>
      <c r="P1490" s="7">
        <f t="shared" si="109"/>
        <v>0</v>
      </c>
    </row>
    <row r="1491" spans="1:16" ht="15" customHeight="1" x14ac:dyDescent="0.3">
      <c r="A1491" s="12">
        <v>2307</v>
      </c>
      <c r="B1491" s="90" t="s">
        <v>577</v>
      </c>
      <c r="C1491" s="90"/>
      <c r="D1491" s="90"/>
      <c r="E1491" s="90"/>
      <c r="F1491" s="90"/>
      <c r="G1491" s="90"/>
      <c r="H1491" s="90"/>
      <c r="I1491" s="90"/>
      <c r="J1491" s="6">
        <v>149617.65</v>
      </c>
      <c r="K1491" s="7">
        <f t="shared" si="110"/>
        <v>28427.353499999997</v>
      </c>
      <c r="L1491" s="7">
        <f t="shared" si="111"/>
        <v>178045.00349999999</v>
      </c>
      <c r="M1491" s="7"/>
      <c r="N1491" s="14"/>
      <c r="O1491" s="7">
        <f t="shared" si="108"/>
        <v>0</v>
      </c>
      <c r="P1491" s="7">
        <f t="shared" si="109"/>
        <v>0</v>
      </c>
    </row>
    <row r="1492" spans="1:16" ht="15" customHeight="1" x14ac:dyDescent="0.3">
      <c r="A1492" s="12">
        <v>2308</v>
      </c>
      <c r="B1492" s="90" t="s">
        <v>48</v>
      </c>
      <c r="C1492" s="90"/>
      <c r="D1492" s="90"/>
      <c r="E1492" s="90"/>
      <c r="F1492" s="90"/>
      <c r="G1492" s="90"/>
      <c r="H1492" s="90"/>
      <c r="I1492" s="90"/>
      <c r="J1492" s="6">
        <v>203000</v>
      </c>
      <c r="K1492" s="7">
        <f t="shared" si="110"/>
        <v>38570</v>
      </c>
      <c r="L1492" s="7">
        <f t="shared" si="111"/>
        <v>241570</v>
      </c>
      <c r="M1492" s="7"/>
      <c r="N1492" s="14"/>
      <c r="O1492" s="7">
        <f t="shared" si="108"/>
        <v>0</v>
      </c>
      <c r="P1492" s="7">
        <f t="shared" si="109"/>
        <v>0</v>
      </c>
    </row>
    <row r="1493" spans="1:16" ht="15" customHeight="1" x14ac:dyDescent="0.3">
      <c r="A1493" s="12">
        <v>2309</v>
      </c>
      <c r="B1493" s="90" t="s">
        <v>249</v>
      </c>
      <c r="C1493" s="90"/>
      <c r="D1493" s="90"/>
      <c r="E1493" s="90"/>
      <c r="F1493" s="90"/>
      <c r="G1493" s="90"/>
      <c r="H1493" s="90"/>
      <c r="I1493" s="90"/>
      <c r="J1493" s="6">
        <v>514000</v>
      </c>
      <c r="K1493" s="7">
        <f t="shared" si="110"/>
        <v>97660</v>
      </c>
      <c r="L1493" s="7">
        <f t="shared" si="111"/>
        <v>611660</v>
      </c>
      <c r="M1493" s="7"/>
      <c r="N1493" s="14"/>
      <c r="O1493" s="7">
        <f t="shared" si="108"/>
        <v>0</v>
      </c>
      <c r="P1493" s="7">
        <f t="shared" si="109"/>
        <v>0</v>
      </c>
    </row>
    <row r="1494" spans="1:16" ht="15" customHeight="1" x14ac:dyDescent="0.3">
      <c r="A1494" s="12">
        <v>2310</v>
      </c>
      <c r="B1494" s="90" t="s">
        <v>580</v>
      </c>
      <c r="C1494" s="90"/>
      <c r="D1494" s="90"/>
      <c r="E1494" s="90"/>
      <c r="F1494" s="90"/>
      <c r="G1494" s="90"/>
      <c r="H1494" s="90"/>
      <c r="I1494" s="90"/>
      <c r="J1494" s="6">
        <v>201542.02</v>
      </c>
      <c r="K1494" s="7">
        <f t="shared" si="110"/>
        <v>38292.983800000002</v>
      </c>
      <c r="L1494" s="7">
        <f t="shared" si="111"/>
        <v>239835.00380000001</v>
      </c>
      <c r="M1494" s="7"/>
      <c r="N1494" s="14"/>
      <c r="O1494" s="7">
        <f t="shared" si="108"/>
        <v>0</v>
      </c>
      <c r="P1494" s="7">
        <f t="shared" si="109"/>
        <v>0</v>
      </c>
    </row>
    <row r="1495" spans="1:16" ht="15" customHeight="1" x14ac:dyDescent="0.3">
      <c r="A1495" s="12">
        <v>2311</v>
      </c>
      <c r="B1495" s="90" t="s">
        <v>582</v>
      </c>
      <c r="C1495" s="90"/>
      <c r="D1495" s="90"/>
      <c r="E1495" s="90"/>
      <c r="F1495" s="90"/>
      <c r="G1495" s="90"/>
      <c r="H1495" s="90"/>
      <c r="I1495" s="90"/>
      <c r="J1495" s="6">
        <v>148000</v>
      </c>
      <c r="K1495" s="7">
        <f t="shared" si="110"/>
        <v>28120</v>
      </c>
      <c r="L1495" s="7">
        <f t="shared" si="111"/>
        <v>176120</v>
      </c>
      <c r="M1495" s="7"/>
      <c r="N1495" s="14"/>
      <c r="O1495" s="7">
        <f t="shared" si="108"/>
        <v>0</v>
      </c>
      <c r="P1495" s="7">
        <f t="shared" si="109"/>
        <v>0</v>
      </c>
    </row>
    <row r="1496" spans="1:16" ht="15" customHeight="1" x14ac:dyDescent="0.3">
      <c r="A1496" s="12">
        <v>2312</v>
      </c>
      <c r="B1496" s="90" t="s">
        <v>261</v>
      </c>
      <c r="C1496" s="90"/>
      <c r="D1496" s="90"/>
      <c r="E1496" s="90"/>
      <c r="F1496" s="90"/>
      <c r="G1496" s="90"/>
      <c r="H1496" s="90"/>
      <c r="I1496" s="90"/>
      <c r="J1496" s="6">
        <v>231000</v>
      </c>
      <c r="K1496" s="7">
        <f t="shared" si="110"/>
        <v>43890</v>
      </c>
      <c r="L1496" s="7">
        <f t="shared" si="111"/>
        <v>274890</v>
      </c>
      <c r="M1496" s="7"/>
      <c r="N1496" s="14"/>
      <c r="O1496" s="7">
        <f t="shared" si="108"/>
        <v>0</v>
      </c>
      <c r="P1496" s="7">
        <f t="shared" si="109"/>
        <v>0</v>
      </c>
    </row>
    <row r="1497" spans="1:16" ht="15" customHeight="1" x14ac:dyDescent="0.3">
      <c r="A1497" s="12">
        <v>2313</v>
      </c>
      <c r="B1497" s="90" t="s">
        <v>72</v>
      </c>
      <c r="C1497" s="90"/>
      <c r="D1497" s="90"/>
      <c r="E1497" s="90"/>
      <c r="F1497" s="90"/>
      <c r="G1497" s="90"/>
      <c r="H1497" s="90"/>
      <c r="I1497" s="90"/>
      <c r="J1497" s="6">
        <v>442842.86</v>
      </c>
      <c r="K1497" s="7">
        <f t="shared" si="110"/>
        <v>84140.143400000001</v>
      </c>
      <c r="L1497" s="7">
        <f t="shared" si="111"/>
        <v>526983.00340000005</v>
      </c>
      <c r="M1497" s="7"/>
      <c r="N1497" s="14"/>
      <c r="O1497" s="7">
        <f t="shared" si="108"/>
        <v>0</v>
      </c>
      <c r="P1497" s="7">
        <f t="shared" si="109"/>
        <v>0</v>
      </c>
    </row>
    <row r="1498" spans="1:16" ht="15" customHeight="1" x14ac:dyDescent="0.3">
      <c r="A1498" s="12">
        <v>2314</v>
      </c>
      <c r="B1498" s="90" t="s">
        <v>584</v>
      </c>
      <c r="C1498" s="90"/>
      <c r="D1498" s="90"/>
      <c r="E1498" s="90"/>
      <c r="F1498" s="90"/>
      <c r="G1498" s="90"/>
      <c r="H1498" s="90"/>
      <c r="I1498" s="90"/>
      <c r="J1498" s="6">
        <v>437584.87</v>
      </c>
      <c r="K1498" s="7">
        <f t="shared" si="110"/>
        <v>83141.1253</v>
      </c>
      <c r="L1498" s="7">
        <f t="shared" si="111"/>
        <v>520725.99530000001</v>
      </c>
      <c r="M1498" s="7"/>
      <c r="N1498" s="14"/>
      <c r="O1498" s="7">
        <f t="shared" si="108"/>
        <v>0</v>
      </c>
      <c r="P1498" s="7">
        <f t="shared" si="109"/>
        <v>0</v>
      </c>
    </row>
    <row r="1499" spans="1:16" ht="15" customHeight="1" x14ac:dyDescent="0.3">
      <c r="A1499" s="12">
        <v>2315</v>
      </c>
      <c r="B1499" s="90" t="s">
        <v>271</v>
      </c>
      <c r="C1499" s="90"/>
      <c r="D1499" s="90"/>
      <c r="E1499" s="90"/>
      <c r="F1499" s="90"/>
      <c r="G1499" s="90"/>
      <c r="H1499" s="90"/>
      <c r="I1499" s="90"/>
      <c r="J1499" s="6">
        <v>871735.29</v>
      </c>
      <c r="K1499" s="7">
        <f t="shared" si="110"/>
        <v>165629.70510000002</v>
      </c>
      <c r="L1499" s="7">
        <f t="shared" si="111"/>
        <v>1037364.9951000001</v>
      </c>
      <c r="M1499" s="7"/>
      <c r="N1499" s="14"/>
      <c r="O1499" s="7">
        <f t="shared" si="108"/>
        <v>0</v>
      </c>
      <c r="P1499" s="7">
        <f t="shared" si="109"/>
        <v>0</v>
      </c>
    </row>
    <row r="1500" spans="1:16" ht="15" customHeight="1" x14ac:dyDescent="0.3">
      <c r="A1500" s="12">
        <v>2316</v>
      </c>
      <c r="B1500" s="90" t="s">
        <v>587</v>
      </c>
      <c r="C1500" s="90"/>
      <c r="D1500" s="90"/>
      <c r="E1500" s="90"/>
      <c r="F1500" s="90"/>
      <c r="G1500" s="90"/>
      <c r="H1500" s="90"/>
      <c r="I1500" s="90"/>
      <c r="J1500" s="6">
        <v>264942.02</v>
      </c>
      <c r="K1500" s="7">
        <f t="shared" si="110"/>
        <v>50338.983800000002</v>
      </c>
      <c r="L1500" s="7">
        <f t="shared" si="111"/>
        <v>315281.00380000001</v>
      </c>
      <c r="M1500" s="7"/>
      <c r="N1500" s="14"/>
      <c r="O1500" s="7">
        <f t="shared" si="108"/>
        <v>0</v>
      </c>
      <c r="P1500" s="7">
        <f t="shared" si="109"/>
        <v>0</v>
      </c>
    </row>
    <row r="1501" spans="1:16" ht="15" customHeight="1" x14ac:dyDescent="0.3">
      <c r="A1501" s="12">
        <v>2317</v>
      </c>
      <c r="B1501" s="90" t="s">
        <v>281</v>
      </c>
      <c r="C1501" s="90"/>
      <c r="D1501" s="90"/>
      <c r="E1501" s="90"/>
      <c r="F1501" s="90"/>
      <c r="G1501" s="90"/>
      <c r="H1501" s="90"/>
      <c r="I1501" s="90"/>
      <c r="J1501" s="6">
        <v>117455.46</v>
      </c>
      <c r="K1501" s="7">
        <f t="shared" si="110"/>
        <v>22316.537400000001</v>
      </c>
      <c r="L1501" s="7">
        <f t="shared" si="111"/>
        <v>139771.99739999999</v>
      </c>
      <c r="M1501" s="7"/>
      <c r="N1501" s="14"/>
      <c r="O1501" s="7">
        <f t="shared" si="108"/>
        <v>0</v>
      </c>
      <c r="P1501" s="7">
        <f t="shared" si="109"/>
        <v>0</v>
      </c>
    </row>
    <row r="1502" spans="1:16" ht="15" customHeight="1" x14ac:dyDescent="0.3">
      <c r="A1502" s="12">
        <v>2318</v>
      </c>
      <c r="B1502" s="90" t="s">
        <v>93</v>
      </c>
      <c r="C1502" s="90"/>
      <c r="D1502" s="90"/>
      <c r="E1502" s="90"/>
      <c r="F1502" s="90"/>
      <c r="G1502" s="90"/>
      <c r="H1502" s="90"/>
      <c r="I1502" s="90"/>
      <c r="J1502" s="6">
        <v>90000</v>
      </c>
      <c r="K1502" s="7">
        <f t="shared" si="110"/>
        <v>17100</v>
      </c>
      <c r="L1502" s="7">
        <f t="shared" si="111"/>
        <v>107100</v>
      </c>
      <c r="M1502" s="7"/>
      <c r="N1502" s="14"/>
      <c r="O1502" s="7">
        <f t="shared" si="108"/>
        <v>0</v>
      </c>
      <c r="P1502" s="7">
        <f t="shared" si="109"/>
        <v>0</v>
      </c>
    </row>
    <row r="1503" spans="1:16" ht="15" customHeight="1" x14ac:dyDescent="0.3">
      <c r="A1503" s="12">
        <v>2319</v>
      </c>
      <c r="B1503" s="90" t="s">
        <v>477</v>
      </c>
      <c r="C1503" s="90"/>
      <c r="D1503" s="90"/>
      <c r="E1503" s="90"/>
      <c r="F1503" s="90"/>
      <c r="G1503" s="90"/>
      <c r="H1503" s="90"/>
      <c r="I1503" s="90"/>
      <c r="J1503" s="6">
        <v>140605.88</v>
      </c>
      <c r="K1503" s="7">
        <f t="shared" si="110"/>
        <v>26715.117200000001</v>
      </c>
      <c r="L1503" s="7">
        <f t="shared" si="111"/>
        <v>167320.99720000001</v>
      </c>
      <c r="M1503" s="7"/>
      <c r="N1503" s="14"/>
      <c r="O1503" s="7">
        <f t="shared" si="108"/>
        <v>0</v>
      </c>
      <c r="P1503" s="7">
        <f t="shared" si="109"/>
        <v>0</v>
      </c>
    </row>
    <row r="1504" spans="1:16" ht="15" customHeight="1" x14ac:dyDescent="0.3">
      <c r="A1504" s="12">
        <v>2320</v>
      </c>
      <c r="B1504" s="90" t="s">
        <v>285</v>
      </c>
      <c r="C1504" s="90"/>
      <c r="D1504" s="90"/>
      <c r="E1504" s="90"/>
      <c r="F1504" s="90"/>
      <c r="G1504" s="90"/>
      <c r="H1504" s="90"/>
      <c r="I1504" s="90"/>
      <c r="J1504" s="6">
        <v>315264.71000000002</v>
      </c>
      <c r="K1504" s="7">
        <f t="shared" si="110"/>
        <v>59900.294900000008</v>
      </c>
      <c r="L1504" s="7">
        <f t="shared" si="111"/>
        <v>375165.00490000006</v>
      </c>
      <c r="M1504" s="7"/>
      <c r="N1504" s="14"/>
      <c r="O1504" s="7">
        <f t="shared" si="108"/>
        <v>0</v>
      </c>
      <c r="P1504" s="7">
        <f t="shared" si="109"/>
        <v>0</v>
      </c>
    </row>
    <row r="1505" spans="1:16" ht="15" customHeight="1" x14ac:dyDescent="0.3">
      <c r="A1505" s="12">
        <v>2321</v>
      </c>
      <c r="B1505" s="90" t="s">
        <v>286</v>
      </c>
      <c r="C1505" s="90"/>
      <c r="D1505" s="90"/>
      <c r="E1505" s="90"/>
      <c r="F1505" s="90"/>
      <c r="G1505" s="90"/>
      <c r="H1505" s="90"/>
      <c r="I1505" s="90"/>
      <c r="J1505" s="6">
        <v>261743.7</v>
      </c>
      <c r="K1505" s="7">
        <f t="shared" si="110"/>
        <v>49731.303</v>
      </c>
      <c r="L1505" s="7">
        <f t="shared" si="111"/>
        <v>311475.00300000003</v>
      </c>
      <c r="M1505" s="7"/>
      <c r="N1505" s="14"/>
      <c r="O1505" s="7">
        <f t="shared" si="108"/>
        <v>0</v>
      </c>
      <c r="P1505" s="7">
        <f t="shared" si="109"/>
        <v>0</v>
      </c>
    </row>
    <row r="1506" spans="1:16" ht="15" customHeight="1" x14ac:dyDescent="0.3">
      <c r="A1506" s="12">
        <v>2322</v>
      </c>
      <c r="B1506" s="90" t="s">
        <v>588</v>
      </c>
      <c r="C1506" s="90"/>
      <c r="D1506" s="90"/>
      <c r="E1506" s="90"/>
      <c r="F1506" s="90"/>
      <c r="G1506" s="90"/>
      <c r="H1506" s="90"/>
      <c r="I1506" s="90"/>
      <c r="J1506" s="6">
        <v>99150.42</v>
      </c>
      <c r="K1506" s="7">
        <f t="shared" si="110"/>
        <v>18838.5798</v>
      </c>
      <c r="L1506" s="7">
        <f t="shared" si="111"/>
        <v>117988.99979999999</v>
      </c>
      <c r="M1506" s="7"/>
      <c r="N1506" s="14"/>
      <c r="O1506" s="7">
        <f t="shared" si="108"/>
        <v>0</v>
      </c>
      <c r="P1506" s="7">
        <f t="shared" si="109"/>
        <v>0</v>
      </c>
    </row>
    <row r="1507" spans="1:16" ht="15" customHeight="1" x14ac:dyDescent="0.3">
      <c r="A1507" s="12">
        <v>2323</v>
      </c>
      <c r="B1507" s="90" t="s">
        <v>288</v>
      </c>
      <c r="C1507" s="90"/>
      <c r="D1507" s="90"/>
      <c r="E1507" s="90"/>
      <c r="F1507" s="90"/>
      <c r="G1507" s="90"/>
      <c r="H1507" s="90"/>
      <c r="I1507" s="90"/>
      <c r="J1507" s="6">
        <v>368651.26</v>
      </c>
      <c r="K1507" s="7">
        <f t="shared" si="110"/>
        <v>70043.739400000006</v>
      </c>
      <c r="L1507" s="7">
        <f t="shared" si="111"/>
        <v>438694.99940000003</v>
      </c>
      <c r="M1507" s="7"/>
      <c r="N1507" s="14"/>
      <c r="O1507" s="7">
        <f t="shared" si="108"/>
        <v>0</v>
      </c>
      <c r="P1507" s="7">
        <f t="shared" ref="P1507:P1538" si="112">+M1507+O1507</f>
        <v>0</v>
      </c>
    </row>
    <row r="1508" spans="1:16" ht="15" customHeight="1" x14ac:dyDescent="0.3">
      <c r="A1508" s="12">
        <v>2324</v>
      </c>
      <c r="B1508" s="90" t="s">
        <v>589</v>
      </c>
      <c r="C1508" s="90"/>
      <c r="D1508" s="90"/>
      <c r="E1508" s="90"/>
      <c r="F1508" s="90"/>
      <c r="G1508" s="90"/>
      <c r="H1508" s="90"/>
      <c r="I1508" s="90"/>
      <c r="J1508" s="6">
        <v>28218.49</v>
      </c>
      <c r="K1508" s="7">
        <f t="shared" si="110"/>
        <v>5361.5131000000001</v>
      </c>
      <c r="L1508" s="7">
        <f t="shared" si="111"/>
        <v>33580.003100000002</v>
      </c>
      <c r="M1508" s="7"/>
      <c r="N1508" s="14"/>
      <c r="O1508" s="7">
        <f t="shared" si="108"/>
        <v>0</v>
      </c>
      <c r="P1508" s="7">
        <f t="shared" si="112"/>
        <v>0</v>
      </c>
    </row>
    <row r="1509" spans="1:16" ht="15" customHeight="1" x14ac:dyDescent="0.3">
      <c r="A1509" s="12">
        <v>2325</v>
      </c>
      <c r="B1509" s="90" t="s">
        <v>290</v>
      </c>
      <c r="C1509" s="90"/>
      <c r="D1509" s="90"/>
      <c r="E1509" s="90"/>
      <c r="F1509" s="90"/>
      <c r="G1509" s="90"/>
      <c r="H1509" s="90"/>
      <c r="I1509" s="90"/>
      <c r="J1509" s="6">
        <v>28861.34</v>
      </c>
      <c r="K1509" s="7">
        <f t="shared" si="110"/>
        <v>5483.6545999999998</v>
      </c>
      <c r="L1509" s="7">
        <f t="shared" si="111"/>
        <v>34344.994599999998</v>
      </c>
      <c r="M1509" s="7"/>
      <c r="N1509" s="14"/>
      <c r="O1509" s="7">
        <f t="shared" si="108"/>
        <v>0</v>
      </c>
      <c r="P1509" s="7">
        <f t="shared" si="112"/>
        <v>0</v>
      </c>
    </row>
    <row r="1510" spans="1:16" ht="15" customHeight="1" x14ac:dyDescent="0.3">
      <c r="A1510" s="12">
        <v>2326</v>
      </c>
      <c r="B1510" s="90" t="s">
        <v>291</v>
      </c>
      <c r="C1510" s="90"/>
      <c r="D1510" s="90"/>
      <c r="E1510" s="90"/>
      <c r="F1510" s="90"/>
      <c r="G1510" s="90"/>
      <c r="H1510" s="90"/>
      <c r="I1510" s="90"/>
      <c r="J1510" s="6">
        <v>29742.02</v>
      </c>
      <c r="K1510" s="7">
        <f t="shared" si="110"/>
        <v>5650.9838</v>
      </c>
      <c r="L1510" s="7">
        <f t="shared" si="111"/>
        <v>35393.003799999999</v>
      </c>
      <c r="M1510" s="7"/>
      <c r="N1510" s="14"/>
      <c r="O1510" s="7">
        <f t="shared" si="108"/>
        <v>0</v>
      </c>
      <c r="P1510" s="7">
        <f t="shared" si="112"/>
        <v>0</v>
      </c>
    </row>
    <row r="1511" spans="1:16" ht="15" customHeight="1" x14ac:dyDescent="0.3">
      <c r="A1511" s="12">
        <v>2327</v>
      </c>
      <c r="B1511" s="90" t="s">
        <v>292</v>
      </c>
      <c r="C1511" s="90"/>
      <c r="D1511" s="90"/>
      <c r="E1511" s="90"/>
      <c r="F1511" s="90"/>
      <c r="G1511" s="90"/>
      <c r="H1511" s="90"/>
      <c r="I1511" s="90"/>
      <c r="J1511" s="6">
        <v>29923.53</v>
      </c>
      <c r="K1511" s="7">
        <f t="shared" si="110"/>
        <v>5685.4706999999999</v>
      </c>
      <c r="L1511" s="7">
        <f t="shared" si="111"/>
        <v>35609.000699999997</v>
      </c>
      <c r="M1511" s="7"/>
      <c r="N1511" s="14"/>
      <c r="O1511" s="7">
        <f t="shared" si="108"/>
        <v>0</v>
      </c>
      <c r="P1511" s="7">
        <f t="shared" si="112"/>
        <v>0</v>
      </c>
    </row>
    <row r="1512" spans="1:16" ht="15" customHeight="1" x14ac:dyDescent="0.3">
      <c r="A1512" s="12">
        <v>2328</v>
      </c>
      <c r="B1512" s="90" t="s">
        <v>293</v>
      </c>
      <c r="C1512" s="90"/>
      <c r="D1512" s="90"/>
      <c r="E1512" s="90"/>
      <c r="F1512" s="90"/>
      <c r="G1512" s="90"/>
      <c r="H1512" s="90"/>
      <c r="I1512" s="90"/>
      <c r="J1512" s="6">
        <v>30797.48</v>
      </c>
      <c r="K1512" s="7">
        <f t="shared" si="110"/>
        <v>5851.5212000000001</v>
      </c>
      <c r="L1512" s="7">
        <f t="shared" si="111"/>
        <v>36649.001199999999</v>
      </c>
      <c r="M1512" s="7"/>
      <c r="N1512" s="14"/>
      <c r="O1512" s="7">
        <f t="shared" si="108"/>
        <v>0</v>
      </c>
      <c r="P1512" s="7">
        <f t="shared" si="112"/>
        <v>0</v>
      </c>
    </row>
    <row r="1513" spans="1:16" ht="15" customHeight="1" x14ac:dyDescent="0.3">
      <c r="A1513" s="12">
        <v>2329</v>
      </c>
      <c r="B1513" s="90" t="s">
        <v>294</v>
      </c>
      <c r="C1513" s="90"/>
      <c r="D1513" s="90"/>
      <c r="E1513" s="90"/>
      <c r="F1513" s="90"/>
      <c r="G1513" s="90"/>
      <c r="H1513" s="90"/>
      <c r="I1513" s="90"/>
      <c r="J1513" s="6">
        <v>31455.46</v>
      </c>
      <c r="K1513" s="7">
        <f t="shared" si="110"/>
        <v>5976.5374000000002</v>
      </c>
      <c r="L1513" s="7">
        <f t="shared" si="111"/>
        <v>37431.9974</v>
      </c>
      <c r="M1513" s="7"/>
      <c r="N1513" s="14"/>
      <c r="O1513" s="7">
        <f t="shared" si="108"/>
        <v>0</v>
      </c>
      <c r="P1513" s="7">
        <f t="shared" si="112"/>
        <v>0</v>
      </c>
    </row>
    <row r="1514" spans="1:16" ht="15" customHeight="1" x14ac:dyDescent="0.3">
      <c r="A1514" s="12">
        <v>2330</v>
      </c>
      <c r="B1514" s="90" t="s">
        <v>590</v>
      </c>
      <c r="C1514" s="90"/>
      <c r="D1514" s="90"/>
      <c r="E1514" s="90"/>
      <c r="F1514" s="90"/>
      <c r="G1514" s="90"/>
      <c r="H1514" s="90"/>
      <c r="I1514" s="90"/>
      <c r="J1514" s="6">
        <v>157928.57</v>
      </c>
      <c r="K1514" s="7">
        <f t="shared" si="110"/>
        <v>30006.428300000003</v>
      </c>
      <c r="L1514" s="7">
        <f t="shared" si="111"/>
        <v>187934.99830000001</v>
      </c>
      <c r="M1514" s="7"/>
      <c r="N1514" s="14"/>
      <c r="O1514" s="7">
        <f t="shared" si="108"/>
        <v>0</v>
      </c>
      <c r="P1514" s="7">
        <f t="shared" si="112"/>
        <v>0</v>
      </c>
    </row>
    <row r="1515" spans="1:16" ht="15" customHeight="1" x14ac:dyDescent="0.3">
      <c r="A1515" s="12">
        <v>2331</v>
      </c>
      <c r="B1515" s="90" t="s">
        <v>592</v>
      </c>
      <c r="C1515" s="90"/>
      <c r="D1515" s="90"/>
      <c r="E1515" s="90"/>
      <c r="F1515" s="90"/>
      <c r="G1515" s="90"/>
      <c r="H1515" s="90"/>
      <c r="I1515" s="90"/>
      <c r="J1515" s="6">
        <v>186241.18</v>
      </c>
      <c r="K1515" s="7">
        <f t="shared" si="110"/>
        <v>35385.824199999995</v>
      </c>
      <c r="L1515" s="7">
        <f t="shared" si="111"/>
        <v>221627.0042</v>
      </c>
      <c r="M1515" s="7"/>
      <c r="N1515" s="14"/>
      <c r="O1515" s="7">
        <f t="shared" si="108"/>
        <v>0</v>
      </c>
      <c r="P1515" s="7">
        <f t="shared" si="112"/>
        <v>0</v>
      </c>
    </row>
    <row r="1516" spans="1:16" ht="15" customHeight="1" x14ac:dyDescent="0.3">
      <c r="A1516" s="12">
        <v>2332</v>
      </c>
      <c r="B1516" s="90" t="s">
        <v>317</v>
      </c>
      <c r="C1516" s="90"/>
      <c r="D1516" s="90"/>
      <c r="E1516" s="90"/>
      <c r="F1516" s="90"/>
      <c r="G1516" s="90"/>
      <c r="H1516" s="90"/>
      <c r="I1516" s="90"/>
      <c r="J1516" s="6">
        <v>407000</v>
      </c>
      <c r="K1516" s="7">
        <f t="shared" si="110"/>
        <v>77330</v>
      </c>
      <c r="L1516" s="7">
        <f t="shared" si="111"/>
        <v>484330</v>
      </c>
      <c r="M1516" s="7"/>
      <c r="N1516" s="14"/>
      <c r="O1516" s="7">
        <f t="shared" si="108"/>
        <v>0</v>
      </c>
      <c r="P1516" s="7">
        <f t="shared" si="112"/>
        <v>0</v>
      </c>
    </row>
    <row r="1517" spans="1:16" ht="15" customHeight="1" x14ac:dyDescent="0.3">
      <c r="A1517" s="12">
        <v>2333</v>
      </c>
      <c r="B1517" s="90" t="s">
        <v>598</v>
      </c>
      <c r="C1517" s="90"/>
      <c r="D1517" s="90"/>
      <c r="E1517" s="90"/>
      <c r="F1517" s="90"/>
      <c r="G1517" s="90"/>
      <c r="H1517" s="90"/>
      <c r="I1517" s="90"/>
      <c r="J1517" s="6">
        <v>589000</v>
      </c>
      <c r="K1517" s="7">
        <f t="shared" si="110"/>
        <v>111910</v>
      </c>
      <c r="L1517" s="7">
        <f t="shared" si="111"/>
        <v>700910</v>
      </c>
      <c r="M1517" s="7"/>
      <c r="N1517" s="14"/>
      <c r="O1517" s="7">
        <f t="shared" si="108"/>
        <v>0</v>
      </c>
      <c r="P1517" s="7">
        <f t="shared" si="112"/>
        <v>0</v>
      </c>
    </row>
    <row r="1518" spans="1:16" ht="15" customHeight="1" x14ac:dyDescent="0.3">
      <c r="A1518" s="12">
        <v>2334</v>
      </c>
      <c r="B1518" s="90" t="s">
        <v>115</v>
      </c>
      <c r="C1518" s="90"/>
      <c r="D1518" s="90"/>
      <c r="E1518" s="90"/>
      <c r="F1518" s="90"/>
      <c r="G1518" s="90"/>
      <c r="H1518" s="90"/>
      <c r="I1518" s="90"/>
      <c r="J1518" s="6">
        <v>2568000</v>
      </c>
      <c r="K1518" s="7">
        <f t="shared" si="110"/>
        <v>487920</v>
      </c>
      <c r="L1518" s="7">
        <f t="shared" si="111"/>
        <v>3055920</v>
      </c>
      <c r="M1518" s="7"/>
      <c r="N1518" s="14"/>
      <c r="O1518" s="7">
        <f t="shared" si="108"/>
        <v>0</v>
      </c>
      <c r="P1518" s="7">
        <f t="shared" si="112"/>
        <v>0</v>
      </c>
    </row>
    <row r="1519" spans="1:16" ht="15" customHeight="1" x14ac:dyDescent="0.3">
      <c r="A1519" s="12">
        <v>2335</v>
      </c>
      <c r="B1519" s="90" t="s">
        <v>604</v>
      </c>
      <c r="C1519" s="90"/>
      <c r="D1519" s="90"/>
      <c r="E1519" s="90"/>
      <c r="F1519" s="90"/>
      <c r="G1519" s="90"/>
      <c r="H1519" s="90"/>
      <c r="I1519" s="90"/>
      <c r="J1519" s="6">
        <v>523000</v>
      </c>
      <c r="K1519" s="7">
        <f t="shared" si="110"/>
        <v>99370</v>
      </c>
      <c r="L1519" s="7">
        <f t="shared" si="111"/>
        <v>622370</v>
      </c>
      <c r="M1519" s="7"/>
      <c r="N1519" s="14"/>
      <c r="O1519" s="7">
        <f t="shared" ref="O1519:O1582" si="113">+M1519*N1519</f>
        <v>0</v>
      </c>
      <c r="P1519" s="7">
        <f t="shared" si="112"/>
        <v>0</v>
      </c>
    </row>
    <row r="1520" spans="1:16" ht="15" customHeight="1" x14ac:dyDescent="0.3">
      <c r="A1520" s="12">
        <v>2336</v>
      </c>
      <c r="B1520" s="90" t="s">
        <v>605</v>
      </c>
      <c r="C1520" s="90"/>
      <c r="D1520" s="90"/>
      <c r="E1520" s="90"/>
      <c r="F1520" s="90"/>
      <c r="G1520" s="90"/>
      <c r="H1520" s="90"/>
      <c r="I1520" s="90"/>
      <c r="J1520" s="6">
        <v>299638.65999999997</v>
      </c>
      <c r="K1520" s="7">
        <f t="shared" si="110"/>
        <v>56931.345399999998</v>
      </c>
      <c r="L1520" s="7">
        <f t="shared" si="111"/>
        <v>356570.00539999997</v>
      </c>
      <c r="M1520" s="7"/>
      <c r="N1520" s="14"/>
      <c r="O1520" s="7">
        <f t="shared" si="113"/>
        <v>0</v>
      </c>
      <c r="P1520" s="7">
        <f t="shared" si="112"/>
        <v>0</v>
      </c>
    </row>
    <row r="1521" spans="1:16" ht="15" customHeight="1" x14ac:dyDescent="0.3">
      <c r="A1521" s="12">
        <v>2337</v>
      </c>
      <c r="B1521" s="90" t="s">
        <v>606</v>
      </c>
      <c r="C1521" s="90"/>
      <c r="D1521" s="90"/>
      <c r="E1521" s="90"/>
      <c r="F1521" s="90"/>
      <c r="G1521" s="90"/>
      <c r="H1521" s="90"/>
      <c r="I1521" s="90"/>
      <c r="J1521" s="6">
        <v>159000</v>
      </c>
      <c r="K1521" s="7">
        <f t="shared" si="110"/>
        <v>30210</v>
      </c>
      <c r="L1521" s="7">
        <f t="shared" si="111"/>
        <v>189210</v>
      </c>
      <c r="M1521" s="7"/>
      <c r="N1521" s="14"/>
      <c r="O1521" s="7">
        <f t="shared" si="113"/>
        <v>0</v>
      </c>
      <c r="P1521" s="7">
        <f t="shared" si="112"/>
        <v>0</v>
      </c>
    </row>
    <row r="1522" spans="1:16" ht="15" customHeight="1" x14ac:dyDescent="0.3">
      <c r="A1522" s="12">
        <v>2338</v>
      </c>
      <c r="B1522" s="90" t="s">
        <v>607</v>
      </c>
      <c r="C1522" s="90"/>
      <c r="D1522" s="90"/>
      <c r="E1522" s="90"/>
      <c r="F1522" s="90"/>
      <c r="G1522" s="90"/>
      <c r="H1522" s="90"/>
      <c r="I1522" s="90"/>
      <c r="J1522" s="6">
        <v>386472.27</v>
      </c>
      <c r="K1522" s="7">
        <f t="shared" si="110"/>
        <v>73429.731299999999</v>
      </c>
      <c r="L1522" s="7">
        <f t="shared" si="111"/>
        <v>459902.0013</v>
      </c>
      <c r="M1522" s="7"/>
      <c r="N1522" s="14"/>
      <c r="O1522" s="7">
        <f t="shared" si="113"/>
        <v>0</v>
      </c>
      <c r="P1522" s="7">
        <f t="shared" si="112"/>
        <v>0</v>
      </c>
    </row>
    <row r="1523" spans="1:16" x14ac:dyDescent="0.3">
      <c r="A1523" s="12">
        <v>2339</v>
      </c>
      <c r="B1523" s="90" t="s">
        <v>770</v>
      </c>
      <c r="C1523" s="90"/>
      <c r="D1523" s="90"/>
      <c r="E1523" s="90"/>
      <c r="F1523" s="90"/>
      <c r="G1523" s="90"/>
      <c r="H1523" s="90"/>
      <c r="I1523" s="90"/>
      <c r="J1523" s="6">
        <v>141702.51999999999</v>
      </c>
      <c r="K1523" s="7">
        <f t="shared" si="110"/>
        <v>26923.478799999997</v>
      </c>
      <c r="L1523" s="7">
        <f t="shared" si="111"/>
        <v>168625.9988</v>
      </c>
      <c r="M1523" s="7"/>
      <c r="N1523" s="14"/>
      <c r="O1523" s="7">
        <f t="shared" si="113"/>
        <v>0</v>
      </c>
      <c r="P1523" s="7">
        <f t="shared" si="112"/>
        <v>0</v>
      </c>
    </row>
    <row r="1524" spans="1:16" ht="15" customHeight="1" x14ac:dyDescent="0.3">
      <c r="A1524" s="12">
        <v>2340</v>
      </c>
      <c r="B1524" s="90" t="s">
        <v>608</v>
      </c>
      <c r="C1524" s="90"/>
      <c r="D1524" s="90"/>
      <c r="E1524" s="90"/>
      <c r="F1524" s="90"/>
      <c r="G1524" s="90"/>
      <c r="H1524" s="90"/>
      <c r="I1524" s="90"/>
      <c r="J1524" s="6">
        <v>637000</v>
      </c>
      <c r="K1524" s="7">
        <f t="shared" si="110"/>
        <v>121030</v>
      </c>
      <c r="L1524" s="7">
        <f t="shared" si="111"/>
        <v>758030</v>
      </c>
      <c r="M1524" s="7"/>
      <c r="N1524" s="14"/>
      <c r="O1524" s="7">
        <f t="shared" si="113"/>
        <v>0</v>
      </c>
      <c r="P1524" s="7">
        <f t="shared" si="112"/>
        <v>0</v>
      </c>
    </row>
    <row r="1525" spans="1:16" ht="15" customHeight="1" x14ac:dyDescent="0.3">
      <c r="A1525" s="12">
        <v>2341</v>
      </c>
      <c r="B1525" s="90" t="s">
        <v>609</v>
      </c>
      <c r="C1525" s="90"/>
      <c r="D1525" s="90"/>
      <c r="E1525" s="90"/>
      <c r="F1525" s="90"/>
      <c r="G1525" s="90"/>
      <c r="H1525" s="90"/>
      <c r="I1525" s="90"/>
      <c r="J1525" s="6">
        <v>404000</v>
      </c>
      <c r="K1525" s="7">
        <f t="shared" si="110"/>
        <v>76760</v>
      </c>
      <c r="L1525" s="7">
        <f t="shared" si="111"/>
        <v>480760</v>
      </c>
      <c r="M1525" s="7"/>
      <c r="N1525" s="14"/>
      <c r="O1525" s="7">
        <f t="shared" si="113"/>
        <v>0</v>
      </c>
      <c r="P1525" s="7">
        <f t="shared" si="112"/>
        <v>0</v>
      </c>
    </row>
    <row r="1526" spans="1:16" ht="15" customHeight="1" x14ac:dyDescent="0.3">
      <c r="A1526" s="12">
        <v>2342</v>
      </c>
      <c r="B1526" s="90" t="s">
        <v>614</v>
      </c>
      <c r="C1526" s="90"/>
      <c r="D1526" s="90"/>
      <c r="E1526" s="90"/>
      <c r="F1526" s="90"/>
      <c r="G1526" s="90"/>
      <c r="H1526" s="90"/>
      <c r="I1526" s="90"/>
      <c r="J1526" s="6">
        <v>129706.72</v>
      </c>
      <c r="K1526" s="7">
        <f t="shared" si="110"/>
        <v>24644.2768</v>
      </c>
      <c r="L1526" s="7">
        <f t="shared" si="111"/>
        <v>154350.99679999999</v>
      </c>
      <c r="M1526" s="7"/>
      <c r="N1526" s="14"/>
      <c r="O1526" s="7">
        <f t="shared" si="113"/>
        <v>0</v>
      </c>
      <c r="P1526" s="7">
        <f t="shared" si="112"/>
        <v>0</v>
      </c>
    </row>
    <row r="1527" spans="1:16" ht="15" customHeight="1" x14ac:dyDescent="0.3">
      <c r="A1527" s="12">
        <v>2343</v>
      </c>
      <c r="B1527" s="90" t="s">
        <v>353</v>
      </c>
      <c r="C1527" s="90"/>
      <c r="D1527" s="90"/>
      <c r="E1527" s="90"/>
      <c r="F1527" s="90"/>
      <c r="G1527" s="90"/>
      <c r="H1527" s="90"/>
      <c r="I1527" s="90"/>
      <c r="J1527" s="6">
        <v>319193.28000000003</v>
      </c>
      <c r="K1527" s="7">
        <f t="shared" si="110"/>
        <v>60646.723200000008</v>
      </c>
      <c r="L1527" s="7">
        <f t="shared" si="111"/>
        <v>379840.00320000004</v>
      </c>
      <c r="M1527" s="7"/>
      <c r="N1527" s="14"/>
      <c r="O1527" s="7">
        <f t="shared" si="113"/>
        <v>0</v>
      </c>
      <c r="P1527" s="7">
        <f t="shared" si="112"/>
        <v>0</v>
      </c>
    </row>
    <row r="1528" spans="1:16" ht="15" customHeight="1" x14ac:dyDescent="0.3">
      <c r="A1528" s="12">
        <v>2344</v>
      </c>
      <c r="B1528" s="90" t="s">
        <v>615</v>
      </c>
      <c r="C1528" s="90"/>
      <c r="D1528" s="90"/>
      <c r="E1528" s="90"/>
      <c r="F1528" s="90"/>
      <c r="G1528" s="90"/>
      <c r="H1528" s="90"/>
      <c r="I1528" s="90"/>
      <c r="J1528" s="6">
        <v>301883.19</v>
      </c>
      <c r="K1528" s="7">
        <f t="shared" si="110"/>
        <v>57357.806100000002</v>
      </c>
      <c r="L1528" s="7">
        <f t="shared" si="111"/>
        <v>359240.99609999999</v>
      </c>
      <c r="M1528" s="7"/>
      <c r="N1528" s="14"/>
      <c r="O1528" s="7">
        <f t="shared" si="113"/>
        <v>0</v>
      </c>
      <c r="P1528" s="7">
        <f t="shared" si="112"/>
        <v>0</v>
      </c>
    </row>
    <row r="1529" spans="1:16" ht="15" customHeight="1" x14ac:dyDescent="0.3">
      <c r="A1529" s="12">
        <v>2345</v>
      </c>
      <c r="B1529" s="90" t="s">
        <v>359</v>
      </c>
      <c r="C1529" s="90"/>
      <c r="D1529" s="90"/>
      <c r="E1529" s="90"/>
      <c r="F1529" s="90"/>
      <c r="G1529" s="90"/>
      <c r="H1529" s="90"/>
      <c r="I1529" s="90"/>
      <c r="J1529" s="6">
        <v>661163.87</v>
      </c>
      <c r="K1529" s="7">
        <f t="shared" si="110"/>
        <v>125621.13529999999</v>
      </c>
      <c r="L1529" s="7">
        <f t="shared" si="111"/>
        <v>786785.00529999996</v>
      </c>
      <c r="M1529" s="7"/>
      <c r="N1529" s="14"/>
      <c r="O1529" s="7">
        <f t="shared" si="113"/>
        <v>0</v>
      </c>
      <c r="P1529" s="7">
        <f t="shared" si="112"/>
        <v>0</v>
      </c>
    </row>
    <row r="1530" spans="1:16" ht="15" customHeight="1" x14ac:dyDescent="0.3">
      <c r="A1530" s="12">
        <v>2346</v>
      </c>
      <c r="B1530" s="90" t="s">
        <v>362</v>
      </c>
      <c r="C1530" s="90"/>
      <c r="D1530" s="90"/>
      <c r="E1530" s="90"/>
      <c r="F1530" s="90"/>
      <c r="G1530" s="90"/>
      <c r="H1530" s="90"/>
      <c r="I1530" s="90"/>
      <c r="J1530" s="6">
        <v>556245.38</v>
      </c>
      <c r="K1530" s="7">
        <f t="shared" si="110"/>
        <v>105686.6222</v>
      </c>
      <c r="L1530" s="7">
        <f t="shared" si="111"/>
        <v>661932.00219999999</v>
      </c>
      <c r="M1530" s="7"/>
      <c r="N1530" s="14"/>
      <c r="O1530" s="7">
        <f t="shared" si="113"/>
        <v>0</v>
      </c>
      <c r="P1530" s="7">
        <f t="shared" si="112"/>
        <v>0</v>
      </c>
    </row>
    <row r="1531" spans="1:16" ht="15" customHeight="1" x14ac:dyDescent="0.3">
      <c r="A1531" s="12">
        <v>2347</v>
      </c>
      <c r="B1531" s="90" t="s">
        <v>618</v>
      </c>
      <c r="C1531" s="90"/>
      <c r="D1531" s="90"/>
      <c r="E1531" s="90"/>
      <c r="F1531" s="90"/>
      <c r="G1531" s="90"/>
      <c r="H1531" s="90"/>
      <c r="I1531" s="90"/>
      <c r="J1531" s="6">
        <v>260458.82</v>
      </c>
      <c r="K1531" s="7">
        <f t="shared" si="110"/>
        <v>49487.175800000005</v>
      </c>
      <c r="L1531" s="7">
        <f t="shared" si="111"/>
        <v>309945.99580000003</v>
      </c>
      <c r="M1531" s="7"/>
      <c r="N1531" s="14"/>
      <c r="O1531" s="7">
        <f t="shared" si="113"/>
        <v>0</v>
      </c>
      <c r="P1531" s="7">
        <f t="shared" si="112"/>
        <v>0</v>
      </c>
    </row>
    <row r="1532" spans="1:16" ht="15" customHeight="1" x14ac:dyDescent="0.3">
      <c r="A1532" s="12">
        <v>2348</v>
      </c>
      <c r="B1532" s="90" t="s">
        <v>619</v>
      </c>
      <c r="C1532" s="90"/>
      <c r="D1532" s="90"/>
      <c r="E1532" s="90"/>
      <c r="F1532" s="90"/>
      <c r="G1532" s="90"/>
      <c r="H1532" s="90"/>
      <c r="I1532" s="90"/>
      <c r="J1532" s="6">
        <v>347408.4</v>
      </c>
      <c r="K1532" s="7">
        <f t="shared" si="110"/>
        <v>66007.596000000005</v>
      </c>
      <c r="L1532" s="7">
        <f t="shared" si="111"/>
        <v>413415.99600000004</v>
      </c>
      <c r="M1532" s="7"/>
      <c r="N1532" s="14"/>
      <c r="O1532" s="7">
        <f t="shared" si="113"/>
        <v>0</v>
      </c>
      <c r="P1532" s="7">
        <f t="shared" si="112"/>
        <v>0</v>
      </c>
    </row>
    <row r="1533" spans="1:16" ht="15" customHeight="1" x14ac:dyDescent="0.3">
      <c r="A1533" s="12">
        <v>2349</v>
      </c>
      <c r="B1533" s="90" t="s">
        <v>363</v>
      </c>
      <c r="C1533" s="90"/>
      <c r="D1533" s="90"/>
      <c r="E1533" s="90"/>
      <c r="F1533" s="90"/>
      <c r="G1533" s="90"/>
      <c r="H1533" s="90"/>
      <c r="I1533" s="90"/>
      <c r="J1533" s="6">
        <v>717000</v>
      </c>
      <c r="K1533" s="7">
        <f t="shared" si="110"/>
        <v>136230</v>
      </c>
      <c r="L1533" s="7">
        <f t="shared" si="111"/>
        <v>853230</v>
      </c>
      <c r="M1533" s="7"/>
      <c r="N1533" s="14"/>
      <c r="O1533" s="7">
        <f t="shared" si="113"/>
        <v>0</v>
      </c>
      <c r="P1533" s="7">
        <f t="shared" si="112"/>
        <v>0</v>
      </c>
    </row>
    <row r="1534" spans="1:16" ht="15" customHeight="1" x14ac:dyDescent="0.3">
      <c r="A1534" s="12">
        <v>2350</v>
      </c>
      <c r="B1534" s="90" t="s">
        <v>188</v>
      </c>
      <c r="C1534" s="90"/>
      <c r="D1534" s="90"/>
      <c r="E1534" s="90"/>
      <c r="F1534" s="90"/>
      <c r="G1534" s="90"/>
      <c r="H1534" s="90"/>
      <c r="I1534" s="90"/>
      <c r="J1534" s="6">
        <v>642000</v>
      </c>
      <c r="K1534" s="7">
        <f t="shared" si="110"/>
        <v>121980</v>
      </c>
      <c r="L1534" s="7">
        <f t="shared" si="111"/>
        <v>763980</v>
      </c>
      <c r="M1534" s="7"/>
      <c r="N1534" s="14"/>
      <c r="O1534" s="7">
        <f t="shared" si="113"/>
        <v>0</v>
      </c>
      <c r="P1534" s="7">
        <f t="shared" si="112"/>
        <v>0</v>
      </c>
    </row>
    <row r="1535" spans="1:16" ht="15" customHeight="1" x14ac:dyDescent="0.3">
      <c r="A1535" s="12">
        <v>2351</v>
      </c>
      <c r="B1535" s="90" t="s">
        <v>384</v>
      </c>
      <c r="C1535" s="90"/>
      <c r="D1535" s="90"/>
      <c r="E1535" s="90"/>
      <c r="F1535" s="90"/>
      <c r="G1535" s="90"/>
      <c r="H1535" s="90"/>
      <c r="I1535" s="90"/>
      <c r="J1535" s="6">
        <v>331362.18</v>
      </c>
      <c r="K1535" s="7">
        <f t="shared" si="110"/>
        <v>62958.814200000001</v>
      </c>
      <c r="L1535" s="7">
        <f t="shared" si="111"/>
        <v>394320.99420000002</v>
      </c>
      <c r="M1535" s="7"/>
      <c r="N1535" s="14"/>
      <c r="O1535" s="7">
        <f t="shared" si="113"/>
        <v>0</v>
      </c>
      <c r="P1535" s="7">
        <f t="shared" si="112"/>
        <v>0</v>
      </c>
    </row>
    <row r="1536" spans="1:16" ht="15" customHeight="1" x14ac:dyDescent="0.3">
      <c r="A1536" s="12">
        <v>2352</v>
      </c>
      <c r="B1536" s="90" t="s">
        <v>624</v>
      </c>
      <c r="C1536" s="90"/>
      <c r="D1536" s="90"/>
      <c r="E1536" s="90"/>
      <c r="F1536" s="90"/>
      <c r="G1536" s="90"/>
      <c r="H1536" s="90"/>
      <c r="I1536" s="90"/>
      <c r="J1536" s="6">
        <v>389442.86</v>
      </c>
      <c r="K1536" s="7">
        <f t="shared" si="110"/>
        <v>73994.143400000001</v>
      </c>
      <c r="L1536" s="7">
        <f t="shared" si="111"/>
        <v>463437.00339999999</v>
      </c>
      <c r="M1536" s="7"/>
      <c r="N1536" s="14"/>
      <c r="O1536" s="7">
        <f t="shared" si="113"/>
        <v>0</v>
      </c>
      <c r="P1536" s="7">
        <f t="shared" si="112"/>
        <v>0</v>
      </c>
    </row>
    <row r="1537" spans="1:16" ht="15" customHeight="1" x14ac:dyDescent="0.3">
      <c r="A1537" s="12">
        <v>2353</v>
      </c>
      <c r="B1537" s="90" t="s">
        <v>625</v>
      </c>
      <c r="C1537" s="90"/>
      <c r="D1537" s="90"/>
      <c r="E1537" s="90"/>
      <c r="F1537" s="90"/>
      <c r="G1537" s="90"/>
      <c r="H1537" s="90"/>
      <c r="I1537" s="90"/>
      <c r="J1537" s="6">
        <v>481610.08</v>
      </c>
      <c r="K1537" s="7">
        <f t="shared" si="110"/>
        <v>91505.915200000003</v>
      </c>
      <c r="L1537" s="7">
        <f t="shared" si="111"/>
        <v>573115.9952</v>
      </c>
      <c r="M1537" s="7"/>
      <c r="N1537" s="14"/>
      <c r="O1537" s="7">
        <f t="shared" si="113"/>
        <v>0</v>
      </c>
      <c r="P1537" s="7">
        <f t="shared" si="112"/>
        <v>0</v>
      </c>
    </row>
    <row r="1538" spans="1:16" ht="15" customHeight="1" x14ac:dyDescent="0.3">
      <c r="A1538" s="12">
        <v>2354</v>
      </c>
      <c r="B1538" s="90" t="s">
        <v>206</v>
      </c>
      <c r="C1538" s="90"/>
      <c r="D1538" s="90"/>
      <c r="E1538" s="90"/>
      <c r="F1538" s="90"/>
      <c r="G1538" s="90"/>
      <c r="H1538" s="90"/>
      <c r="I1538" s="90"/>
      <c r="J1538" s="6">
        <v>773306.72</v>
      </c>
      <c r="K1538" s="7">
        <f t="shared" si="110"/>
        <v>146928.27679999999</v>
      </c>
      <c r="L1538" s="7">
        <f t="shared" si="111"/>
        <v>920234.99679999996</v>
      </c>
      <c r="M1538" s="7"/>
      <c r="N1538" s="14"/>
      <c r="O1538" s="7">
        <f t="shared" si="113"/>
        <v>0</v>
      </c>
      <c r="P1538" s="7">
        <f t="shared" si="112"/>
        <v>0</v>
      </c>
    </row>
    <row r="1539" spans="1:16" ht="15" customHeight="1" x14ac:dyDescent="0.3">
      <c r="A1539" s="89" t="s">
        <v>771</v>
      </c>
      <c r="B1539" s="89"/>
      <c r="C1539" s="89"/>
      <c r="D1539" s="89"/>
      <c r="E1539" s="89"/>
      <c r="F1539" s="89"/>
      <c r="G1539" s="89"/>
      <c r="H1539" s="89"/>
      <c r="I1539" s="89"/>
      <c r="J1539" s="8"/>
      <c r="K1539" s="9"/>
      <c r="L1539" s="9"/>
      <c r="M1539" s="9"/>
      <c r="N1539" s="15"/>
      <c r="O1539" s="9"/>
      <c r="P1539" s="9"/>
    </row>
    <row r="1540" spans="1:16" ht="15" customHeight="1" x14ac:dyDescent="0.3">
      <c r="A1540" s="12">
        <v>2355</v>
      </c>
      <c r="B1540" s="90" t="s">
        <v>769</v>
      </c>
      <c r="C1540" s="90"/>
      <c r="D1540" s="90"/>
      <c r="E1540" s="90"/>
      <c r="F1540" s="90"/>
      <c r="G1540" s="90"/>
      <c r="H1540" s="90"/>
      <c r="I1540" s="90"/>
      <c r="J1540" s="6">
        <v>185331.93</v>
      </c>
      <c r="K1540" s="7">
        <f t="shared" si="110"/>
        <v>35213.066699999996</v>
      </c>
      <c r="L1540" s="7">
        <f t="shared" si="111"/>
        <v>220544.99669999999</v>
      </c>
      <c r="M1540" s="7"/>
      <c r="N1540" s="14"/>
      <c r="O1540" s="7">
        <f t="shared" si="113"/>
        <v>0</v>
      </c>
      <c r="P1540" s="7">
        <f t="shared" ref="P1540:P1571" si="114">+M1540+O1540</f>
        <v>0</v>
      </c>
    </row>
    <row r="1541" spans="1:16" ht="15" customHeight="1" x14ac:dyDescent="0.3">
      <c r="A1541" s="12">
        <v>2356</v>
      </c>
      <c r="B1541" s="90" t="s">
        <v>563</v>
      </c>
      <c r="C1541" s="90"/>
      <c r="D1541" s="90"/>
      <c r="E1541" s="90"/>
      <c r="F1541" s="90"/>
      <c r="G1541" s="90"/>
      <c r="H1541" s="90"/>
      <c r="I1541" s="90"/>
      <c r="J1541" s="6">
        <v>632000</v>
      </c>
      <c r="K1541" s="7">
        <f t="shared" si="110"/>
        <v>120080</v>
      </c>
      <c r="L1541" s="7">
        <f t="shared" si="111"/>
        <v>752080</v>
      </c>
      <c r="M1541" s="7"/>
      <c r="N1541" s="14"/>
      <c r="O1541" s="7">
        <f t="shared" si="113"/>
        <v>0</v>
      </c>
      <c r="P1541" s="7">
        <f t="shared" si="114"/>
        <v>0</v>
      </c>
    </row>
    <row r="1542" spans="1:16" ht="15" customHeight="1" x14ac:dyDescent="0.3">
      <c r="A1542" s="12">
        <v>2357</v>
      </c>
      <c r="B1542" s="90" t="s">
        <v>438</v>
      </c>
      <c r="C1542" s="90"/>
      <c r="D1542" s="90"/>
      <c r="E1542" s="90"/>
      <c r="F1542" s="90"/>
      <c r="G1542" s="90"/>
      <c r="H1542" s="90"/>
      <c r="I1542" s="90"/>
      <c r="J1542" s="6">
        <v>623368.91</v>
      </c>
      <c r="K1542" s="7">
        <f t="shared" si="110"/>
        <v>118440.0929</v>
      </c>
      <c r="L1542" s="7">
        <f t="shared" si="111"/>
        <v>741809.00290000008</v>
      </c>
      <c r="M1542" s="7"/>
      <c r="N1542" s="14"/>
      <c r="O1542" s="7">
        <f t="shared" si="113"/>
        <v>0</v>
      </c>
      <c r="P1542" s="7">
        <f t="shared" si="114"/>
        <v>0</v>
      </c>
    </row>
    <row r="1543" spans="1:16" ht="15" customHeight="1" x14ac:dyDescent="0.3">
      <c r="A1543" s="12">
        <v>2358</v>
      </c>
      <c r="B1543" s="90" t="s">
        <v>565</v>
      </c>
      <c r="C1543" s="90"/>
      <c r="D1543" s="90"/>
      <c r="E1543" s="90"/>
      <c r="F1543" s="90"/>
      <c r="G1543" s="90"/>
      <c r="H1543" s="90"/>
      <c r="I1543" s="90"/>
      <c r="J1543" s="6">
        <v>500000</v>
      </c>
      <c r="K1543" s="7">
        <f t="shared" si="110"/>
        <v>95000</v>
      </c>
      <c r="L1543" s="7">
        <f t="shared" si="111"/>
        <v>595000</v>
      </c>
      <c r="M1543" s="7"/>
      <c r="N1543" s="14"/>
      <c r="O1543" s="7">
        <f t="shared" si="113"/>
        <v>0</v>
      </c>
      <c r="P1543" s="7">
        <f t="shared" si="114"/>
        <v>0</v>
      </c>
    </row>
    <row r="1544" spans="1:16" ht="15" customHeight="1" x14ac:dyDescent="0.3">
      <c r="A1544" s="12">
        <v>2359</v>
      </c>
      <c r="B1544" s="90" t="s">
        <v>566</v>
      </c>
      <c r="C1544" s="90"/>
      <c r="D1544" s="90"/>
      <c r="E1544" s="90"/>
      <c r="F1544" s="90"/>
      <c r="G1544" s="90"/>
      <c r="H1544" s="90"/>
      <c r="I1544" s="90"/>
      <c r="J1544" s="6">
        <v>331728.57</v>
      </c>
      <c r="K1544" s="7">
        <f t="shared" ref="K1544:K1607" si="115">+J1544*19%</f>
        <v>63028.4283</v>
      </c>
      <c r="L1544" s="7">
        <f t="shared" ref="L1544:L1607" si="116">+J1544+K1544</f>
        <v>394756.99829999998</v>
      </c>
      <c r="M1544" s="7"/>
      <c r="N1544" s="14"/>
      <c r="O1544" s="7">
        <f t="shared" si="113"/>
        <v>0</v>
      </c>
      <c r="P1544" s="7">
        <f t="shared" si="114"/>
        <v>0</v>
      </c>
    </row>
    <row r="1545" spans="1:16" ht="15" customHeight="1" x14ac:dyDescent="0.3">
      <c r="A1545" s="12">
        <v>2360</v>
      </c>
      <c r="B1545" s="90" t="s">
        <v>567</v>
      </c>
      <c r="C1545" s="90"/>
      <c r="D1545" s="90"/>
      <c r="E1545" s="90"/>
      <c r="F1545" s="90"/>
      <c r="G1545" s="90"/>
      <c r="H1545" s="90"/>
      <c r="I1545" s="90"/>
      <c r="J1545" s="6">
        <v>26300</v>
      </c>
      <c r="K1545" s="7">
        <f t="shared" si="115"/>
        <v>4997</v>
      </c>
      <c r="L1545" s="7">
        <f t="shared" si="116"/>
        <v>31297</v>
      </c>
      <c r="M1545" s="7"/>
      <c r="N1545" s="14"/>
      <c r="O1545" s="7">
        <f t="shared" si="113"/>
        <v>0</v>
      </c>
      <c r="P1545" s="7">
        <f t="shared" si="114"/>
        <v>0</v>
      </c>
    </row>
    <row r="1546" spans="1:16" ht="15" customHeight="1" x14ac:dyDescent="0.3">
      <c r="A1546" s="12">
        <v>2361</v>
      </c>
      <c r="B1546" s="90" t="s">
        <v>568</v>
      </c>
      <c r="C1546" s="90"/>
      <c r="D1546" s="90"/>
      <c r="E1546" s="90"/>
      <c r="F1546" s="90"/>
      <c r="G1546" s="90"/>
      <c r="H1546" s="90"/>
      <c r="I1546" s="90"/>
      <c r="J1546" s="6">
        <v>25905.88</v>
      </c>
      <c r="K1546" s="7">
        <f t="shared" si="115"/>
        <v>4922.1172000000006</v>
      </c>
      <c r="L1546" s="7">
        <f t="shared" si="116"/>
        <v>30827.997200000002</v>
      </c>
      <c r="M1546" s="7"/>
      <c r="N1546" s="14"/>
      <c r="O1546" s="7">
        <f t="shared" si="113"/>
        <v>0</v>
      </c>
      <c r="P1546" s="7">
        <f t="shared" si="114"/>
        <v>0</v>
      </c>
    </row>
    <row r="1547" spans="1:16" ht="15" customHeight="1" x14ac:dyDescent="0.3">
      <c r="A1547" s="12">
        <v>2362</v>
      </c>
      <c r="B1547" s="90" t="s">
        <v>569</v>
      </c>
      <c r="C1547" s="90"/>
      <c r="D1547" s="90"/>
      <c r="E1547" s="90"/>
      <c r="F1547" s="90"/>
      <c r="G1547" s="90"/>
      <c r="H1547" s="90"/>
      <c r="I1547" s="90"/>
      <c r="J1547" s="6">
        <v>22374.79</v>
      </c>
      <c r="K1547" s="7">
        <f t="shared" si="115"/>
        <v>4251.2101000000002</v>
      </c>
      <c r="L1547" s="7">
        <f t="shared" si="116"/>
        <v>26626.000100000001</v>
      </c>
      <c r="M1547" s="7"/>
      <c r="N1547" s="14"/>
      <c r="O1547" s="7">
        <f t="shared" si="113"/>
        <v>0</v>
      </c>
      <c r="P1547" s="7">
        <f t="shared" si="114"/>
        <v>0</v>
      </c>
    </row>
    <row r="1548" spans="1:16" ht="15" customHeight="1" x14ac:dyDescent="0.3">
      <c r="A1548" s="12">
        <v>2363</v>
      </c>
      <c r="B1548" s="90" t="s">
        <v>772</v>
      </c>
      <c r="C1548" s="90"/>
      <c r="D1548" s="90"/>
      <c r="E1548" s="90"/>
      <c r="F1548" s="90"/>
      <c r="G1548" s="90"/>
      <c r="H1548" s="90"/>
      <c r="I1548" s="90"/>
      <c r="J1548" s="6">
        <v>28105.88</v>
      </c>
      <c r="K1548" s="7">
        <f t="shared" si="115"/>
        <v>5340.1172000000006</v>
      </c>
      <c r="L1548" s="7">
        <f t="shared" si="116"/>
        <v>33445.997199999998</v>
      </c>
      <c r="M1548" s="7"/>
      <c r="N1548" s="14"/>
      <c r="O1548" s="7">
        <f t="shared" si="113"/>
        <v>0</v>
      </c>
      <c r="P1548" s="7">
        <f t="shared" si="114"/>
        <v>0</v>
      </c>
    </row>
    <row r="1549" spans="1:16" ht="15" customHeight="1" x14ac:dyDescent="0.3">
      <c r="A1549" s="12">
        <v>2364</v>
      </c>
      <c r="B1549" s="90" t="s">
        <v>570</v>
      </c>
      <c r="C1549" s="90"/>
      <c r="D1549" s="90"/>
      <c r="E1549" s="90"/>
      <c r="F1549" s="90"/>
      <c r="G1549" s="90"/>
      <c r="H1549" s="90"/>
      <c r="I1549" s="90"/>
      <c r="J1549" s="6">
        <v>25987.39</v>
      </c>
      <c r="K1549" s="7">
        <f t="shared" si="115"/>
        <v>4937.6040999999996</v>
      </c>
      <c r="L1549" s="7">
        <f t="shared" si="116"/>
        <v>30924.9941</v>
      </c>
      <c r="M1549" s="7"/>
      <c r="N1549" s="14"/>
      <c r="O1549" s="7">
        <f t="shared" si="113"/>
        <v>0</v>
      </c>
      <c r="P1549" s="7">
        <f t="shared" si="114"/>
        <v>0</v>
      </c>
    </row>
    <row r="1550" spans="1:16" ht="15" customHeight="1" x14ac:dyDescent="0.3">
      <c r="A1550" s="12">
        <v>2365</v>
      </c>
      <c r="B1550" s="90" t="s">
        <v>232</v>
      </c>
      <c r="C1550" s="90"/>
      <c r="D1550" s="90"/>
      <c r="E1550" s="90"/>
      <c r="F1550" s="90"/>
      <c r="G1550" s="90"/>
      <c r="H1550" s="90"/>
      <c r="I1550" s="90"/>
      <c r="J1550" s="6">
        <v>415210.08</v>
      </c>
      <c r="K1550" s="7">
        <f t="shared" si="115"/>
        <v>78889.915200000003</v>
      </c>
      <c r="L1550" s="7">
        <f t="shared" si="116"/>
        <v>494099.9952</v>
      </c>
      <c r="M1550" s="7"/>
      <c r="N1550" s="14"/>
      <c r="O1550" s="7">
        <f t="shared" si="113"/>
        <v>0</v>
      </c>
      <c r="P1550" s="7">
        <f t="shared" si="114"/>
        <v>0</v>
      </c>
    </row>
    <row r="1551" spans="1:16" ht="15" customHeight="1" x14ac:dyDescent="0.3">
      <c r="A1551" s="12">
        <v>2366</v>
      </c>
      <c r="B1551" s="90" t="s">
        <v>233</v>
      </c>
      <c r="C1551" s="90"/>
      <c r="D1551" s="90"/>
      <c r="E1551" s="90"/>
      <c r="F1551" s="90"/>
      <c r="G1551" s="90"/>
      <c r="H1551" s="90"/>
      <c r="I1551" s="90"/>
      <c r="J1551" s="6">
        <v>376305.04</v>
      </c>
      <c r="K1551" s="7">
        <f t="shared" si="115"/>
        <v>71497.957599999994</v>
      </c>
      <c r="L1551" s="7">
        <f t="shared" si="116"/>
        <v>447802.9976</v>
      </c>
      <c r="M1551" s="7"/>
      <c r="N1551" s="14"/>
      <c r="O1551" s="7">
        <f t="shared" si="113"/>
        <v>0</v>
      </c>
      <c r="P1551" s="7">
        <f t="shared" si="114"/>
        <v>0</v>
      </c>
    </row>
    <row r="1552" spans="1:16" ht="15" customHeight="1" x14ac:dyDescent="0.3">
      <c r="A1552" s="12">
        <v>2367</v>
      </c>
      <c r="B1552" s="90" t="s">
        <v>572</v>
      </c>
      <c r="C1552" s="90"/>
      <c r="D1552" s="90"/>
      <c r="E1552" s="90"/>
      <c r="F1552" s="90"/>
      <c r="G1552" s="90"/>
      <c r="H1552" s="90"/>
      <c r="I1552" s="90"/>
      <c r="J1552" s="6">
        <v>276838.65999999997</v>
      </c>
      <c r="K1552" s="7">
        <f t="shared" si="115"/>
        <v>52599.345399999998</v>
      </c>
      <c r="L1552" s="7">
        <f t="shared" si="116"/>
        <v>329438.00539999997</v>
      </c>
      <c r="M1552" s="7"/>
      <c r="N1552" s="14"/>
      <c r="O1552" s="7">
        <f t="shared" si="113"/>
        <v>0</v>
      </c>
      <c r="P1552" s="7">
        <f t="shared" si="114"/>
        <v>0</v>
      </c>
    </row>
    <row r="1553" spans="1:16" ht="15" customHeight="1" x14ac:dyDescent="0.3">
      <c r="A1553" s="12">
        <v>2368</v>
      </c>
      <c r="B1553" s="90" t="s">
        <v>234</v>
      </c>
      <c r="C1553" s="90"/>
      <c r="D1553" s="90"/>
      <c r="E1553" s="90"/>
      <c r="F1553" s="90"/>
      <c r="G1553" s="90"/>
      <c r="H1553" s="90"/>
      <c r="I1553" s="90"/>
      <c r="J1553" s="6">
        <v>190363.87</v>
      </c>
      <c r="K1553" s="7">
        <f t="shared" si="115"/>
        <v>36169.135300000002</v>
      </c>
      <c r="L1553" s="7">
        <f t="shared" si="116"/>
        <v>226533.00529999999</v>
      </c>
      <c r="M1553" s="7"/>
      <c r="N1553" s="14"/>
      <c r="O1553" s="7">
        <f t="shared" si="113"/>
        <v>0</v>
      </c>
      <c r="P1553" s="7">
        <f t="shared" si="114"/>
        <v>0</v>
      </c>
    </row>
    <row r="1554" spans="1:16" ht="15" customHeight="1" x14ac:dyDescent="0.3">
      <c r="A1554" s="12">
        <v>2369</v>
      </c>
      <c r="B1554" s="90" t="s">
        <v>575</v>
      </c>
      <c r="C1554" s="90"/>
      <c r="D1554" s="90"/>
      <c r="E1554" s="90"/>
      <c r="F1554" s="90"/>
      <c r="G1554" s="90"/>
      <c r="H1554" s="90"/>
      <c r="I1554" s="90"/>
      <c r="J1554" s="6">
        <v>108000</v>
      </c>
      <c r="K1554" s="7">
        <f t="shared" si="115"/>
        <v>20520</v>
      </c>
      <c r="L1554" s="7">
        <f t="shared" si="116"/>
        <v>128520</v>
      </c>
      <c r="M1554" s="7"/>
      <c r="N1554" s="14"/>
      <c r="O1554" s="7">
        <f t="shared" si="113"/>
        <v>0</v>
      </c>
      <c r="P1554" s="7">
        <f t="shared" si="114"/>
        <v>0</v>
      </c>
    </row>
    <row r="1555" spans="1:16" ht="15" customHeight="1" x14ac:dyDescent="0.3">
      <c r="A1555" s="12">
        <v>2370</v>
      </c>
      <c r="B1555" s="90" t="s">
        <v>576</v>
      </c>
      <c r="C1555" s="90"/>
      <c r="D1555" s="90"/>
      <c r="E1555" s="90"/>
      <c r="F1555" s="90"/>
      <c r="G1555" s="90"/>
      <c r="H1555" s="90"/>
      <c r="I1555" s="90"/>
      <c r="J1555" s="6">
        <v>308137.82</v>
      </c>
      <c r="K1555" s="7">
        <f t="shared" si="115"/>
        <v>58546.185799999999</v>
      </c>
      <c r="L1555" s="7">
        <f t="shared" si="116"/>
        <v>366684.00579999998</v>
      </c>
      <c r="M1555" s="7"/>
      <c r="N1555" s="14"/>
      <c r="O1555" s="7">
        <f t="shared" si="113"/>
        <v>0</v>
      </c>
      <c r="P1555" s="7">
        <f t="shared" si="114"/>
        <v>0</v>
      </c>
    </row>
    <row r="1556" spans="1:16" ht="15" customHeight="1" x14ac:dyDescent="0.3">
      <c r="A1556" s="12">
        <v>2371</v>
      </c>
      <c r="B1556" s="90" t="s">
        <v>577</v>
      </c>
      <c r="C1556" s="90"/>
      <c r="D1556" s="90"/>
      <c r="E1556" s="90"/>
      <c r="F1556" s="90"/>
      <c r="G1556" s="90"/>
      <c r="H1556" s="90"/>
      <c r="I1556" s="90"/>
      <c r="J1556" s="6">
        <v>163230.25</v>
      </c>
      <c r="K1556" s="7">
        <f t="shared" si="115"/>
        <v>31013.747500000001</v>
      </c>
      <c r="L1556" s="7">
        <f t="shared" si="116"/>
        <v>194243.9975</v>
      </c>
      <c r="M1556" s="7"/>
      <c r="N1556" s="14"/>
      <c r="O1556" s="7">
        <f t="shared" si="113"/>
        <v>0</v>
      </c>
      <c r="P1556" s="7">
        <f t="shared" si="114"/>
        <v>0</v>
      </c>
    </row>
    <row r="1557" spans="1:16" ht="15" customHeight="1" x14ac:dyDescent="0.3">
      <c r="A1557" s="12">
        <v>2372</v>
      </c>
      <c r="B1557" s="90" t="s">
        <v>48</v>
      </c>
      <c r="C1557" s="90"/>
      <c r="D1557" s="90"/>
      <c r="E1557" s="90"/>
      <c r="F1557" s="90"/>
      <c r="G1557" s="90"/>
      <c r="H1557" s="90"/>
      <c r="I1557" s="90"/>
      <c r="J1557" s="6">
        <v>177784.87</v>
      </c>
      <c r="K1557" s="7">
        <f t="shared" si="115"/>
        <v>33779.1253</v>
      </c>
      <c r="L1557" s="7">
        <f t="shared" si="116"/>
        <v>211563.99530000001</v>
      </c>
      <c r="M1557" s="7"/>
      <c r="N1557" s="14"/>
      <c r="O1557" s="7">
        <f t="shared" si="113"/>
        <v>0</v>
      </c>
      <c r="P1557" s="7">
        <f t="shared" si="114"/>
        <v>0</v>
      </c>
    </row>
    <row r="1558" spans="1:16" ht="15" customHeight="1" x14ac:dyDescent="0.3">
      <c r="A1558" s="12">
        <v>2373</v>
      </c>
      <c r="B1558" s="90" t="s">
        <v>249</v>
      </c>
      <c r="C1558" s="90"/>
      <c r="D1558" s="90"/>
      <c r="E1558" s="90"/>
      <c r="F1558" s="90"/>
      <c r="G1558" s="90"/>
      <c r="H1558" s="90"/>
      <c r="I1558" s="90"/>
      <c r="J1558" s="6">
        <v>278664.71000000002</v>
      </c>
      <c r="K1558" s="7">
        <f t="shared" si="115"/>
        <v>52946.294900000008</v>
      </c>
      <c r="L1558" s="7">
        <f t="shared" si="116"/>
        <v>331611.00490000006</v>
      </c>
      <c r="M1558" s="7"/>
      <c r="N1558" s="14"/>
      <c r="O1558" s="7">
        <f t="shared" si="113"/>
        <v>0</v>
      </c>
      <c r="P1558" s="7">
        <f t="shared" si="114"/>
        <v>0</v>
      </c>
    </row>
    <row r="1559" spans="1:16" ht="15" customHeight="1" x14ac:dyDescent="0.3">
      <c r="A1559" s="12">
        <v>2374</v>
      </c>
      <c r="B1559" s="90" t="s">
        <v>580</v>
      </c>
      <c r="C1559" s="90"/>
      <c r="D1559" s="90"/>
      <c r="E1559" s="90"/>
      <c r="F1559" s="90"/>
      <c r="G1559" s="90"/>
      <c r="H1559" s="90"/>
      <c r="I1559" s="90"/>
      <c r="J1559" s="6">
        <v>171205.88</v>
      </c>
      <c r="K1559" s="7">
        <f t="shared" si="115"/>
        <v>32529.117200000001</v>
      </c>
      <c r="L1559" s="7">
        <f t="shared" si="116"/>
        <v>203734.99720000001</v>
      </c>
      <c r="M1559" s="7"/>
      <c r="N1559" s="14"/>
      <c r="O1559" s="7">
        <f t="shared" si="113"/>
        <v>0</v>
      </c>
      <c r="P1559" s="7">
        <f t="shared" si="114"/>
        <v>0</v>
      </c>
    </row>
    <row r="1560" spans="1:16" ht="15" customHeight="1" x14ac:dyDescent="0.3">
      <c r="A1560" s="12">
        <v>2375</v>
      </c>
      <c r="B1560" s="90" t="s">
        <v>582</v>
      </c>
      <c r="C1560" s="90"/>
      <c r="D1560" s="90"/>
      <c r="E1560" s="90"/>
      <c r="F1560" s="90"/>
      <c r="G1560" s="90"/>
      <c r="H1560" s="90"/>
      <c r="I1560" s="90"/>
      <c r="J1560" s="6">
        <v>214000</v>
      </c>
      <c r="K1560" s="7">
        <f t="shared" si="115"/>
        <v>40660</v>
      </c>
      <c r="L1560" s="7">
        <f t="shared" si="116"/>
        <v>254660</v>
      </c>
      <c r="M1560" s="7"/>
      <c r="N1560" s="14"/>
      <c r="O1560" s="7">
        <f t="shared" si="113"/>
        <v>0</v>
      </c>
      <c r="P1560" s="7">
        <f t="shared" si="114"/>
        <v>0</v>
      </c>
    </row>
    <row r="1561" spans="1:16" ht="15" customHeight="1" x14ac:dyDescent="0.3">
      <c r="A1561" s="12">
        <v>2376</v>
      </c>
      <c r="B1561" s="90" t="s">
        <v>261</v>
      </c>
      <c r="C1561" s="90"/>
      <c r="D1561" s="90"/>
      <c r="E1561" s="90"/>
      <c r="F1561" s="90"/>
      <c r="G1561" s="90"/>
      <c r="H1561" s="90"/>
      <c r="I1561" s="90"/>
      <c r="J1561" s="6">
        <v>319988.24</v>
      </c>
      <c r="K1561" s="7">
        <f t="shared" si="115"/>
        <v>60797.765599999999</v>
      </c>
      <c r="L1561" s="7">
        <f t="shared" si="116"/>
        <v>380786.00559999997</v>
      </c>
      <c r="M1561" s="7"/>
      <c r="N1561" s="14"/>
      <c r="O1561" s="7">
        <f t="shared" si="113"/>
        <v>0</v>
      </c>
      <c r="P1561" s="7">
        <f t="shared" si="114"/>
        <v>0</v>
      </c>
    </row>
    <row r="1562" spans="1:16" ht="15" customHeight="1" x14ac:dyDescent="0.3">
      <c r="A1562" s="12">
        <v>2377</v>
      </c>
      <c r="B1562" s="90" t="s">
        <v>72</v>
      </c>
      <c r="C1562" s="90"/>
      <c r="D1562" s="90"/>
      <c r="E1562" s="90"/>
      <c r="F1562" s="90"/>
      <c r="G1562" s="90"/>
      <c r="H1562" s="90"/>
      <c r="I1562" s="90"/>
      <c r="J1562" s="6">
        <v>388940.34</v>
      </c>
      <c r="K1562" s="7">
        <f t="shared" si="115"/>
        <v>73898.664600000004</v>
      </c>
      <c r="L1562" s="7">
        <f t="shared" si="116"/>
        <v>462839.00460000004</v>
      </c>
      <c r="M1562" s="7"/>
      <c r="N1562" s="14"/>
      <c r="O1562" s="7">
        <f t="shared" si="113"/>
        <v>0</v>
      </c>
      <c r="P1562" s="7">
        <f t="shared" si="114"/>
        <v>0</v>
      </c>
    </row>
    <row r="1563" spans="1:16" ht="15" customHeight="1" x14ac:dyDescent="0.3">
      <c r="A1563" s="12">
        <v>2378</v>
      </c>
      <c r="B1563" s="90" t="s">
        <v>773</v>
      </c>
      <c r="C1563" s="90"/>
      <c r="D1563" s="90"/>
      <c r="E1563" s="90"/>
      <c r="F1563" s="90"/>
      <c r="G1563" s="90"/>
      <c r="H1563" s="90"/>
      <c r="I1563" s="90"/>
      <c r="J1563" s="6">
        <v>543863.03</v>
      </c>
      <c r="K1563" s="7">
        <f t="shared" si="115"/>
        <v>103333.97570000001</v>
      </c>
      <c r="L1563" s="7">
        <f t="shared" si="116"/>
        <v>647197.0057000001</v>
      </c>
      <c r="M1563" s="7"/>
      <c r="N1563" s="14"/>
      <c r="O1563" s="7">
        <f t="shared" si="113"/>
        <v>0</v>
      </c>
      <c r="P1563" s="7">
        <f t="shared" si="114"/>
        <v>0</v>
      </c>
    </row>
    <row r="1564" spans="1:16" ht="15" customHeight="1" x14ac:dyDescent="0.3">
      <c r="A1564" s="12">
        <v>2379</v>
      </c>
      <c r="B1564" s="90" t="s">
        <v>271</v>
      </c>
      <c r="C1564" s="90"/>
      <c r="D1564" s="90"/>
      <c r="E1564" s="90"/>
      <c r="F1564" s="90"/>
      <c r="G1564" s="90"/>
      <c r="H1564" s="90"/>
      <c r="I1564" s="90"/>
      <c r="J1564" s="6">
        <v>721229.41</v>
      </c>
      <c r="K1564" s="7">
        <f t="shared" si="115"/>
        <v>137033.58790000001</v>
      </c>
      <c r="L1564" s="7">
        <f t="shared" si="116"/>
        <v>858262.99790000007</v>
      </c>
      <c r="M1564" s="7"/>
      <c r="N1564" s="14"/>
      <c r="O1564" s="7">
        <f t="shared" si="113"/>
        <v>0</v>
      </c>
      <c r="P1564" s="7">
        <f t="shared" si="114"/>
        <v>0</v>
      </c>
    </row>
    <row r="1565" spans="1:16" ht="15" customHeight="1" x14ac:dyDescent="0.3">
      <c r="A1565" s="12">
        <v>2380</v>
      </c>
      <c r="B1565" s="90" t="s">
        <v>586</v>
      </c>
      <c r="C1565" s="90"/>
      <c r="D1565" s="90"/>
      <c r="E1565" s="90"/>
      <c r="F1565" s="90"/>
      <c r="G1565" s="90"/>
      <c r="H1565" s="90"/>
      <c r="I1565" s="90"/>
      <c r="J1565" s="6">
        <v>263442.02</v>
      </c>
      <c r="K1565" s="7">
        <f t="shared" si="115"/>
        <v>50053.983800000002</v>
      </c>
      <c r="L1565" s="7">
        <f t="shared" si="116"/>
        <v>313496.00380000001</v>
      </c>
      <c r="M1565" s="7"/>
      <c r="N1565" s="14"/>
      <c r="O1565" s="7">
        <f t="shared" si="113"/>
        <v>0</v>
      </c>
      <c r="P1565" s="7">
        <f t="shared" si="114"/>
        <v>0</v>
      </c>
    </row>
    <row r="1566" spans="1:16" ht="15" customHeight="1" x14ac:dyDescent="0.3">
      <c r="A1566" s="12">
        <v>2381</v>
      </c>
      <c r="B1566" s="90" t="s">
        <v>587</v>
      </c>
      <c r="C1566" s="90"/>
      <c r="D1566" s="90"/>
      <c r="E1566" s="90"/>
      <c r="F1566" s="90"/>
      <c r="G1566" s="90"/>
      <c r="H1566" s="90"/>
      <c r="I1566" s="90"/>
      <c r="J1566" s="6">
        <v>326357.14</v>
      </c>
      <c r="K1566" s="7">
        <f t="shared" si="115"/>
        <v>62007.856600000006</v>
      </c>
      <c r="L1566" s="7">
        <f t="shared" si="116"/>
        <v>388364.99660000001</v>
      </c>
      <c r="M1566" s="7"/>
      <c r="N1566" s="14"/>
      <c r="O1566" s="7">
        <f t="shared" si="113"/>
        <v>0</v>
      </c>
      <c r="P1566" s="7">
        <f t="shared" si="114"/>
        <v>0</v>
      </c>
    </row>
    <row r="1567" spans="1:16" ht="15" customHeight="1" x14ac:dyDescent="0.3">
      <c r="A1567" s="12">
        <v>2382</v>
      </c>
      <c r="B1567" s="90" t="s">
        <v>281</v>
      </c>
      <c r="C1567" s="90"/>
      <c r="D1567" s="90"/>
      <c r="E1567" s="90"/>
      <c r="F1567" s="90"/>
      <c r="G1567" s="90"/>
      <c r="H1567" s="90"/>
      <c r="I1567" s="90"/>
      <c r="J1567" s="6">
        <v>122004.2</v>
      </c>
      <c r="K1567" s="7">
        <f t="shared" si="115"/>
        <v>23180.797999999999</v>
      </c>
      <c r="L1567" s="7">
        <f t="shared" si="116"/>
        <v>145184.99799999999</v>
      </c>
      <c r="M1567" s="7"/>
      <c r="N1567" s="14"/>
      <c r="O1567" s="7">
        <f t="shared" si="113"/>
        <v>0</v>
      </c>
      <c r="P1567" s="7">
        <f t="shared" si="114"/>
        <v>0</v>
      </c>
    </row>
    <row r="1568" spans="1:16" ht="15" customHeight="1" x14ac:dyDescent="0.3">
      <c r="A1568" s="12">
        <v>2383</v>
      </c>
      <c r="B1568" s="90" t="s">
        <v>477</v>
      </c>
      <c r="C1568" s="90"/>
      <c r="D1568" s="90"/>
      <c r="E1568" s="90"/>
      <c r="F1568" s="90"/>
      <c r="G1568" s="90"/>
      <c r="H1568" s="90"/>
      <c r="I1568" s="90"/>
      <c r="J1568" s="6">
        <v>271803.36</v>
      </c>
      <c r="K1568" s="7">
        <f t="shared" si="115"/>
        <v>51642.638399999996</v>
      </c>
      <c r="L1568" s="7">
        <f t="shared" si="116"/>
        <v>323445.99839999998</v>
      </c>
      <c r="M1568" s="7"/>
      <c r="N1568" s="14"/>
      <c r="O1568" s="7">
        <f t="shared" si="113"/>
        <v>0</v>
      </c>
      <c r="P1568" s="7">
        <f t="shared" si="114"/>
        <v>0</v>
      </c>
    </row>
    <row r="1569" spans="1:16" ht="15" customHeight="1" x14ac:dyDescent="0.3">
      <c r="A1569" s="12">
        <v>2384</v>
      </c>
      <c r="B1569" s="90" t="s">
        <v>285</v>
      </c>
      <c r="C1569" s="90"/>
      <c r="D1569" s="90"/>
      <c r="E1569" s="90"/>
      <c r="F1569" s="90"/>
      <c r="G1569" s="90"/>
      <c r="H1569" s="90"/>
      <c r="I1569" s="90"/>
      <c r="J1569" s="6">
        <v>215200</v>
      </c>
      <c r="K1569" s="7">
        <f t="shared" si="115"/>
        <v>40888</v>
      </c>
      <c r="L1569" s="7">
        <f t="shared" si="116"/>
        <v>256088</v>
      </c>
      <c r="M1569" s="7"/>
      <c r="N1569" s="14"/>
      <c r="O1569" s="7">
        <f t="shared" si="113"/>
        <v>0</v>
      </c>
      <c r="P1569" s="7">
        <f t="shared" si="114"/>
        <v>0</v>
      </c>
    </row>
    <row r="1570" spans="1:16" ht="15" customHeight="1" x14ac:dyDescent="0.3">
      <c r="A1570" s="12">
        <v>2385</v>
      </c>
      <c r="B1570" s="90" t="s">
        <v>286</v>
      </c>
      <c r="C1570" s="90"/>
      <c r="D1570" s="90"/>
      <c r="E1570" s="90"/>
      <c r="F1570" s="90"/>
      <c r="G1570" s="90"/>
      <c r="H1570" s="90"/>
      <c r="I1570" s="90"/>
      <c r="J1570" s="6">
        <v>252673.11</v>
      </c>
      <c r="K1570" s="7">
        <f t="shared" si="115"/>
        <v>48007.890899999999</v>
      </c>
      <c r="L1570" s="7">
        <f t="shared" si="116"/>
        <v>300681.00089999998</v>
      </c>
      <c r="M1570" s="7"/>
      <c r="N1570" s="14"/>
      <c r="O1570" s="7">
        <f t="shared" si="113"/>
        <v>0</v>
      </c>
      <c r="P1570" s="7">
        <f t="shared" si="114"/>
        <v>0</v>
      </c>
    </row>
    <row r="1571" spans="1:16" ht="15" customHeight="1" x14ac:dyDescent="0.3">
      <c r="A1571" s="12">
        <v>2386</v>
      </c>
      <c r="B1571" s="90" t="s">
        <v>588</v>
      </c>
      <c r="C1571" s="90"/>
      <c r="D1571" s="90"/>
      <c r="E1571" s="90"/>
      <c r="F1571" s="90"/>
      <c r="G1571" s="90"/>
      <c r="H1571" s="90"/>
      <c r="I1571" s="90"/>
      <c r="J1571" s="6">
        <v>303010.92</v>
      </c>
      <c r="K1571" s="7">
        <f t="shared" si="115"/>
        <v>57572.074799999995</v>
      </c>
      <c r="L1571" s="7">
        <f t="shared" si="116"/>
        <v>360582.99479999999</v>
      </c>
      <c r="M1571" s="7"/>
      <c r="N1571" s="14"/>
      <c r="O1571" s="7">
        <f t="shared" si="113"/>
        <v>0</v>
      </c>
      <c r="P1571" s="7">
        <f t="shared" si="114"/>
        <v>0</v>
      </c>
    </row>
    <row r="1572" spans="1:16" ht="15" customHeight="1" x14ac:dyDescent="0.3">
      <c r="A1572" s="12">
        <v>2387</v>
      </c>
      <c r="B1572" s="90" t="s">
        <v>288</v>
      </c>
      <c r="C1572" s="90"/>
      <c r="D1572" s="90"/>
      <c r="E1572" s="90"/>
      <c r="F1572" s="90"/>
      <c r="G1572" s="90"/>
      <c r="H1572" s="90"/>
      <c r="I1572" s="90"/>
      <c r="J1572" s="6">
        <v>338525.21</v>
      </c>
      <c r="K1572" s="7">
        <f t="shared" si="115"/>
        <v>64319.789900000003</v>
      </c>
      <c r="L1572" s="7">
        <f t="shared" si="116"/>
        <v>402844.99990000005</v>
      </c>
      <c r="M1572" s="7"/>
      <c r="N1572" s="14"/>
      <c r="O1572" s="7">
        <f t="shared" si="113"/>
        <v>0</v>
      </c>
      <c r="P1572" s="7">
        <f t="shared" ref="P1572:P1602" si="117">+M1572+O1572</f>
        <v>0</v>
      </c>
    </row>
    <row r="1573" spans="1:16" ht="15" customHeight="1" x14ac:dyDescent="0.3">
      <c r="A1573" s="12">
        <v>2388</v>
      </c>
      <c r="B1573" s="90" t="s">
        <v>589</v>
      </c>
      <c r="C1573" s="90"/>
      <c r="D1573" s="90"/>
      <c r="E1573" s="90"/>
      <c r="F1573" s="90"/>
      <c r="G1573" s="90"/>
      <c r="H1573" s="90"/>
      <c r="I1573" s="90"/>
      <c r="J1573" s="6">
        <v>28091.599999999999</v>
      </c>
      <c r="K1573" s="7">
        <f t="shared" si="115"/>
        <v>5337.4039999999995</v>
      </c>
      <c r="L1573" s="7">
        <f t="shared" si="116"/>
        <v>33429.004000000001</v>
      </c>
      <c r="M1573" s="7"/>
      <c r="N1573" s="14"/>
      <c r="O1573" s="7">
        <f t="shared" si="113"/>
        <v>0</v>
      </c>
      <c r="P1573" s="7">
        <f t="shared" si="117"/>
        <v>0</v>
      </c>
    </row>
    <row r="1574" spans="1:16" ht="15" customHeight="1" x14ac:dyDescent="0.3">
      <c r="A1574" s="12">
        <v>2389</v>
      </c>
      <c r="B1574" s="90" t="s">
        <v>290</v>
      </c>
      <c r="C1574" s="90"/>
      <c r="D1574" s="90"/>
      <c r="E1574" s="90"/>
      <c r="F1574" s="90"/>
      <c r="G1574" s="90"/>
      <c r="H1574" s="90"/>
      <c r="I1574" s="90"/>
      <c r="J1574" s="6">
        <v>28680.67</v>
      </c>
      <c r="K1574" s="7">
        <f t="shared" si="115"/>
        <v>5449.3272999999999</v>
      </c>
      <c r="L1574" s="7">
        <f t="shared" si="116"/>
        <v>34129.997299999995</v>
      </c>
      <c r="M1574" s="7"/>
      <c r="N1574" s="14"/>
      <c r="O1574" s="7">
        <f t="shared" si="113"/>
        <v>0</v>
      </c>
      <c r="P1574" s="7">
        <f t="shared" si="117"/>
        <v>0</v>
      </c>
    </row>
    <row r="1575" spans="1:16" ht="15" customHeight="1" x14ac:dyDescent="0.3">
      <c r="A1575" s="12">
        <v>2390</v>
      </c>
      <c r="B1575" s="90" t="s">
        <v>291</v>
      </c>
      <c r="C1575" s="90"/>
      <c r="D1575" s="90"/>
      <c r="E1575" s="90"/>
      <c r="F1575" s="90"/>
      <c r="G1575" s="90"/>
      <c r="H1575" s="90"/>
      <c r="I1575" s="90"/>
      <c r="J1575" s="6">
        <v>30013.45</v>
      </c>
      <c r="K1575" s="7">
        <f t="shared" si="115"/>
        <v>5702.5555000000004</v>
      </c>
      <c r="L1575" s="7">
        <f t="shared" si="116"/>
        <v>35716.005499999999</v>
      </c>
      <c r="M1575" s="7"/>
      <c r="N1575" s="14"/>
      <c r="O1575" s="7">
        <f t="shared" si="113"/>
        <v>0</v>
      </c>
      <c r="P1575" s="7">
        <f t="shared" si="117"/>
        <v>0</v>
      </c>
    </row>
    <row r="1576" spans="1:16" ht="15" customHeight="1" x14ac:dyDescent="0.3">
      <c r="A1576" s="12">
        <v>2391</v>
      </c>
      <c r="B1576" s="90" t="s">
        <v>292</v>
      </c>
      <c r="C1576" s="90"/>
      <c r="D1576" s="90"/>
      <c r="E1576" s="90"/>
      <c r="F1576" s="90"/>
      <c r="G1576" s="90"/>
      <c r="H1576" s="90"/>
      <c r="I1576" s="90"/>
      <c r="J1576" s="6">
        <v>30103.360000000001</v>
      </c>
      <c r="K1576" s="7">
        <f t="shared" si="115"/>
        <v>5719.6383999999998</v>
      </c>
      <c r="L1576" s="7">
        <f t="shared" si="116"/>
        <v>35822.998399999997</v>
      </c>
      <c r="M1576" s="7"/>
      <c r="N1576" s="14"/>
      <c r="O1576" s="7">
        <f t="shared" si="113"/>
        <v>0</v>
      </c>
      <c r="P1576" s="7">
        <f t="shared" si="117"/>
        <v>0</v>
      </c>
    </row>
    <row r="1577" spans="1:16" ht="15" customHeight="1" x14ac:dyDescent="0.3">
      <c r="A1577" s="12">
        <v>2392</v>
      </c>
      <c r="B1577" s="90" t="s">
        <v>293</v>
      </c>
      <c r="C1577" s="90"/>
      <c r="D1577" s="90"/>
      <c r="E1577" s="90"/>
      <c r="F1577" s="90"/>
      <c r="G1577" s="90"/>
      <c r="H1577" s="90"/>
      <c r="I1577" s="90"/>
      <c r="J1577" s="6">
        <v>30863.03</v>
      </c>
      <c r="K1577" s="7">
        <f t="shared" si="115"/>
        <v>5863.9757</v>
      </c>
      <c r="L1577" s="7">
        <f t="shared" si="116"/>
        <v>36727.005700000002</v>
      </c>
      <c r="M1577" s="7"/>
      <c r="N1577" s="14"/>
      <c r="O1577" s="7">
        <f t="shared" si="113"/>
        <v>0</v>
      </c>
      <c r="P1577" s="7">
        <f t="shared" si="117"/>
        <v>0</v>
      </c>
    </row>
    <row r="1578" spans="1:16" ht="15" customHeight="1" x14ac:dyDescent="0.3">
      <c r="A1578" s="12">
        <v>2393</v>
      </c>
      <c r="B1578" s="90" t="s">
        <v>294</v>
      </c>
      <c r="C1578" s="90"/>
      <c r="D1578" s="90"/>
      <c r="E1578" s="90"/>
      <c r="F1578" s="90"/>
      <c r="G1578" s="90"/>
      <c r="H1578" s="90"/>
      <c r="I1578" s="90"/>
      <c r="J1578" s="6">
        <v>31317.65</v>
      </c>
      <c r="K1578" s="7">
        <f t="shared" si="115"/>
        <v>5950.3535000000002</v>
      </c>
      <c r="L1578" s="7">
        <f t="shared" si="116"/>
        <v>37268.003499999999</v>
      </c>
      <c r="M1578" s="7"/>
      <c r="N1578" s="14"/>
      <c r="O1578" s="7">
        <f t="shared" si="113"/>
        <v>0</v>
      </c>
      <c r="P1578" s="7">
        <f t="shared" si="117"/>
        <v>0</v>
      </c>
    </row>
    <row r="1579" spans="1:16" ht="15" customHeight="1" x14ac:dyDescent="0.3">
      <c r="A1579" s="12">
        <v>2394</v>
      </c>
      <c r="B1579" s="90" t="s">
        <v>590</v>
      </c>
      <c r="C1579" s="90"/>
      <c r="D1579" s="90"/>
      <c r="E1579" s="90"/>
      <c r="F1579" s="90"/>
      <c r="G1579" s="90"/>
      <c r="H1579" s="90"/>
      <c r="I1579" s="90"/>
      <c r="J1579" s="6">
        <v>291237.82</v>
      </c>
      <c r="K1579" s="7">
        <f t="shared" si="115"/>
        <v>55335.185799999999</v>
      </c>
      <c r="L1579" s="7">
        <f t="shared" si="116"/>
        <v>346573.00579999998</v>
      </c>
      <c r="M1579" s="7"/>
      <c r="N1579" s="14"/>
      <c r="O1579" s="7">
        <f t="shared" si="113"/>
        <v>0</v>
      </c>
      <c r="P1579" s="7">
        <f t="shared" si="117"/>
        <v>0</v>
      </c>
    </row>
    <row r="1580" spans="1:16" ht="15" customHeight="1" x14ac:dyDescent="0.3">
      <c r="A1580" s="12">
        <v>2395</v>
      </c>
      <c r="B1580" s="90" t="s">
        <v>592</v>
      </c>
      <c r="C1580" s="90"/>
      <c r="D1580" s="90"/>
      <c r="E1580" s="90"/>
      <c r="F1580" s="90"/>
      <c r="G1580" s="90"/>
      <c r="H1580" s="90"/>
      <c r="I1580" s="90"/>
      <c r="J1580" s="6">
        <v>112477.31</v>
      </c>
      <c r="K1580" s="7">
        <f t="shared" si="115"/>
        <v>21370.688900000001</v>
      </c>
      <c r="L1580" s="7">
        <f t="shared" si="116"/>
        <v>133847.99890000001</v>
      </c>
      <c r="M1580" s="7"/>
      <c r="N1580" s="14"/>
      <c r="O1580" s="7">
        <f t="shared" si="113"/>
        <v>0</v>
      </c>
      <c r="P1580" s="7">
        <f t="shared" si="117"/>
        <v>0</v>
      </c>
    </row>
    <row r="1581" spans="1:16" ht="15" customHeight="1" x14ac:dyDescent="0.3">
      <c r="A1581" s="12">
        <v>2396</v>
      </c>
      <c r="B1581" s="90" t="s">
        <v>598</v>
      </c>
      <c r="C1581" s="90"/>
      <c r="D1581" s="90"/>
      <c r="E1581" s="90"/>
      <c r="F1581" s="90"/>
      <c r="G1581" s="90"/>
      <c r="H1581" s="90"/>
      <c r="I1581" s="90"/>
      <c r="J1581" s="6">
        <v>483128.57</v>
      </c>
      <c r="K1581" s="7">
        <f t="shared" si="115"/>
        <v>91794.4283</v>
      </c>
      <c r="L1581" s="7">
        <f t="shared" si="116"/>
        <v>574922.99829999998</v>
      </c>
      <c r="M1581" s="7"/>
      <c r="N1581" s="14"/>
      <c r="O1581" s="7">
        <f t="shared" si="113"/>
        <v>0</v>
      </c>
      <c r="P1581" s="7">
        <f t="shared" si="117"/>
        <v>0</v>
      </c>
    </row>
    <row r="1582" spans="1:16" ht="15" customHeight="1" x14ac:dyDescent="0.3">
      <c r="A1582" s="12">
        <v>2397</v>
      </c>
      <c r="B1582" s="90" t="s">
        <v>774</v>
      </c>
      <c r="C1582" s="90"/>
      <c r="D1582" s="90"/>
      <c r="E1582" s="90"/>
      <c r="F1582" s="90"/>
      <c r="G1582" s="90"/>
      <c r="H1582" s="90"/>
      <c r="I1582" s="90"/>
      <c r="J1582" s="6">
        <v>652000</v>
      </c>
      <c r="K1582" s="7">
        <f t="shared" si="115"/>
        <v>123880</v>
      </c>
      <c r="L1582" s="7">
        <f t="shared" si="116"/>
        <v>775880</v>
      </c>
      <c r="M1582" s="7"/>
      <c r="N1582" s="14"/>
      <c r="O1582" s="7">
        <f t="shared" si="113"/>
        <v>0</v>
      </c>
      <c r="P1582" s="7">
        <f t="shared" si="117"/>
        <v>0</v>
      </c>
    </row>
    <row r="1583" spans="1:16" ht="15" customHeight="1" x14ac:dyDescent="0.3">
      <c r="A1583" s="12">
        <v>2398</v>
      </c>
      <c r="B1583" s="90" t="s">
        <v>115</v>
      </c>
      <c r="C1583" s="90"/>
      <c r="D1583" s="90"/>
      <c r="E1583" s="90"/>
      <c r="F1583" s="90"/>
      <c r="G1583" s="90"/>
      <c r="H1583" s="90"/>
      <c r="I1583" s="90"/>
      <c r="J1583" s="6">
        <v>2688000</v>
      </c>
      <c r="K1583" s="7">
        <f t="shared" si="115"/>
        <v>510720</v>
      </c>
      <c r="L1583" s="7">
        <f t="shared" si="116"/>
        <v>3198720</v>
      </c>
      <c r="M1583" s="7"/>
      <c r="N1583" s="14"/>
      <c r="O1583" s="7">
        <f t="shared" ref="O1583:O1646" si="118">+M1583*N1583</f>
        <v>0</v>
      </c>
      <c r="P1583" s="7">
        <f t="shared" si="117"/>
        <v>0</v>
      </c>
    </row>
    <row r="1584" spans="1:16" ht="15" customHeight="1" x14ac:dyDescent="0.3">
      <c r="A1584" s="12">
        <v>2399</v>
      </c>
      <c r="B1584" s="90" t="s">
        <v>604</v>
      </c>
      <c r="C1584" s="90"/>
      <c r="D1584" s="90"/>
      <c r="E1584" s="90"/>
      <c r="F1584" s="90"/>
      <c r="G1584" s="90"/>
      <c r="H1584" s="90"/>
      <c r="I1584" s="90"/>
      <c r="J1584" s="6">
        <v>388931.93</v>
      </c>
      <c r="K1584" s="7">
        <f t="shared" si="115"/>
        <v>73897.066699999996</v>
      </c>
      <c r="L1584" s="7">
        <f t="shared" si="116"/>
        <v>462828.99670000002</v>
      </c>
      <c r="M1584" s="7"/>
      <c r="N1584" s="14"/>
      <c r="O1584" s="7">
        <f t="shared" si="118"/>
        <v>0</v>
      </c>
      <c r="P1584" s="7">
        <f t="shared" si="117"/>
        <v>0</v>
      </c>
    </row>
    <row r="1585" spans="1:16" ht="15" customHeight="1" x14ac:dyDescent="0.3">
      <c r="A1585" s="12">
        <v>2400</v>
      </c>
      <c r="B1585" s="90" t="s">
        <v>605</v>
      </c>
      <c r="C1585" s="90"/>
      <c r="D1585" s="90"/>
      <c r="E1585" s="90"/>
      <c r="F1585" s="90"/>
      <c r="G1585" s="90"/>
      <c r="H1585" s="90"/>
      <c r="I1585" s="90"/>
      <c r="J1585" s="6">
        <v>359000</v>
      </c>
      <c r="K1585" s="7">
        <f t="shared" si="115"/>
        <v>68210</v>
      </c>
      <c r="L1585" s="7">
        <f t="shared" si="116"/>
        <v>427210</v>
      </c>
      <c r="M1585" s="7"/>
      <c r="N1585" s="14"/>
      <c r="O1585" s="7">
        <f t="shared" si="118"/>
        <v>0</v>
      </c>
      <c r="P1585" s="7">
        <f t="shared" si="117"/>
        <v>0</v>
      </c>
    </row>
    <row r="1586" spans="1:16" ht="15" customHeight="1" x14ac:dyDescent="0.3">
      <c r="A1586" s="12">
        <v>2401</v>
      </c>
      <c r="B1586" s="90" t="s">
        <v>606</v>
      </c>
      <c r="C1586" s="90"/>
      <c r="D1586" s="90"/>
      <c r="E1586" s="90"/>
      <c r="F1586" s="90"/>
      <c r="G1586" s="90"/>
      <c r="H1586" s="90"/>
      <c r="I1586" s="90"/>
      <c r="J1586" s="6">
        <v>221361.34</v>
      </c>
      <c r="K1586" s="7">
        <f t="shared" si="115"/>
        <v>42058.654600000002</v>
      </c>
      <c r="L1586" s="7">
        <f t="shared" si="116"/>
        <v>263419.99459999998</v>
      </c>
      <c r="M1586" s="7"/>
      <c r="N1586" s="14"/>
      <c r="O1586" s="7">
        <f t="shared" si="118"/>
        <v>0</v>
      </c>
      <c r="P1586" s="7">
        <f t="shared" si="117"/>
        <v>0</v>
      </c>
    </row>
    <row r="1587" spans="1:16" ht="15" customHeight="1" x14ac:dyDescent="0.3">
      <c r="A1587" s="12">
        <v>2402</v>
      </c>
      <c r="B1587" s="90" t="s">
        <v>607</v>
      </c>
      <c r="C1587" s="90"/>
      <c r="D1587" s="90"/>
      <c r="E1587" s="90"/>
      <c r="F1587" s="90"/>
      <c r="G1587" s="90"/>
      <c r="H1587" s="90"/>
      <c r="I1587" s="90"/>
      <c r="J1587" s="6">
        <v>230218.49</v>
      </c>
      <c r="K1587" s="7">
        <f t="shared" si="115"/>
        <v>43741.513099999996</v>
      </c>
      <c r="L1587" s="7">
        <f t="shared" si="116"/>
        <v>273960.00309999997</v>
      </c>
      <c r="M1587" s="7"/>
      <c r="N1587" s="14"/>
      <c r="O1587" s="7">
        <f t="shared" si="118"/>
        <v>0</v>
      </c>
      <c r="P1587" s="7">
        <f t="shared" si="117"/>
        <v>0</v>
      </c>
    </row>
    <row r="1588" spans="1:16" x14ac:dyDescent="0.3">
      <c r="A1588" s="12">
        <v>2403</v>
      </c>
      <c r="B1588" s="90" t="s">
        <v>770</v>
      </c>
      <c r="C1588" s="90"/>
      <c r="D1588" s="90"/>
      <c r="E1588" s="90"/>
      <c r="F1588" s="90"/>
      <c r="G1588" s="90"/>
      <c r="H1588" s="90"/>
      <c r="I1588" s="90"/>
      <c r="J1588" s="6">
        <v>156007.56</v>
      </c>
      <c r="K1588" s="7">
        <f t="shared" si="115"/>
        <v>29641.436399999999</v>
      </c>
      <c r="L1588" s="7">
        <f t="shared" si="116"/>
        <v>185648.9964</v>
      </c>
      <c r="M1588" s="7"/>
      <c r="N1588" s="14"/>
      <c r="O1588" s="7">
        <f t="shared" si="118"/>
        <v>0</v>
      </c>
      <c r="P1588" s="7">
        <f t="shared" si="117"/>
        <v>0</v>
      </c>
    </row>
    <row r="1589" spans="1:16" ht="15" customHeight="1" x14ac:dyDescent="0.3">
      <c r="A1589" s="12">
        <v>2404</v>
      </c>
      <c r="B1589" s="90" t="s">
        <v>608</v>
      </c>
      <c r="C1589" s="90"/>
      <c r="D1589" s="90"/>
      <c r="E1589" s="90"/>
      <c r="F1589" s="90"/>
      <c r="G1589" s="90"/>
      <c r="H1589" s="90"/>
      <c r="I1589" s="90"/>
      <c r="J1589" s="6">
        <v>438000</v>
      </c>
      <c r="K1589" s="7">
        <f t="shared" si="115"/>
        <v>83220</v>
      </c>
      <c r="L1589" s="7">
        <f t="shared" si="116"/>
        <v>521220</v>
      </c>
      <c r="M1589" s="7"/>
      <c r="N1589" s="14"/>
      <c r="O1589" s="7">
        <f t="shared" si="118"/>
        <v>0</v>
      </c>
      <c r="P1589" s="7">
        <f t="shared" si="117"/>
        <v>0</v>
      </c>
    </row>
    <row r="1590" spans="1:16" ht="15" customHeight="1" x14ac:dyDescent="0.3">
      <c r="A1590" s="12">
        <v>2405</v>
      </c>
      <c r="B1590" s="90" t="s">
        <v>609</v>
      </c>
      <c r="C1590" s="90"/>
      <c r="D1590" s="90"/>
      <c r="E1590" s="90"/>
      <c r="F1590" s="90"/>
      <c r="G1590" s="90"/>
      <c r="H1590" s="90"/>
      <c r="I1590" s="90"/>
      <c r="J1590" s="6">
        <v>504957.14</v>
      </c>
      <c r="K1590" s="7">
        <f t="shared" si="115"/>
        <v>95941.856599999999</v>
      </c>
      <c r="L1590" s="7">
        <f t="shared" si="116"/>
        <v>600898.99659999995</v>
      </c>
      <c r="M1590" s="7"/>
      <c r="N1590" s="14"/>
      <c r="O1590" s="7">
        <f t="shared" si="118"/>
        <v>0</v>
      </c>
      <c r="P1590" s="7">
        <f t="shared" si="117"/>
        <v>0</v>
      </c>
    </row>
    <row r="1591" spans="1:16" ht="15" customHeight="1" x14ac:dyDescent="0.3">
      <c r="A1591" s="12">
        <v>2406</v>
      </c>
      <c r="B1591" s="90" t="s">
        <v>353</v>
      </c>
      <c r="C1591" s="90"/>
      <c r="D1591" s="90"/>
      <c r="E1591" s="90"/>
      <c r="F1591" s="90"/>
      <c r="G1591" s="90"/>
      <c r="H1591" s="90"/>
      <c r="I1591" s="90"/>
      <c r="J1591" s="6">
        <v>236815.97</v>
      </c>
      <c r="K1591" s="7">
        <f t="shared" si="115"/>
        <v>44995.034299999999</v>
      </c>
      <c r="L1591" s="7">
        <f t="shared" si="116"/>
        <v>281811.00430000003</v>
      </c>
      <c r="M1591" s="7"/>
      <c r="N1591" s="14"/>
      <c r="O1591" s="7">
        <f t="shared" si="118"/>
        <v>0</v>
      </c>
      <c r="P1591" s="7">
        <f t="shared" si="117"/>
        <v>0</v>
      </c>
    </row>
    <row r="1592" spans="1:16" ht="15" customHeight="1" x14ac:dyDescent="0.3">
      <c r="A1592" s="12">
        <v>2407</v>
      </c>
      <c r="B1592" s="90" t="s">
        <v>615</v>
      </c>
      <c r="C1592" s="90"/>
      <c r="D1592" s="90"/>
      <c r="E1592" s="90"/>
      <c r="F1592" s="90"/>
      <c r="G1592" s="90"/>
      <c r="H1592" s="90"/>
      <c r="I1592" s="90"/>
      <c r="J1592" s="6">
        <v>293579.83</v>
      </c>
      <c r="K1592" s="7">
        <f t="shared" si="115"/>
        <v>55780.167700000005</v>
      </c>
      <c r="L1592" s="7">
        <f t="shared" si="116"/>
        <v>349359.99770000001</v>
      </c>
      <c r="M1592" s="7"/>
      <c r="N1592" s="14"/>
      <c r="O1592" s="7">
        <f t="shared" si="118"/>
        <v>0</v>
      </c>
      <c r="P1592" s="7">
        <f t="shared" si="117"/>
        <v>0</v>
      </c>
    </row>
    <row r="1593" spans="1:16" ht="15" customHeight="1" x14ac:dyDescent="0.3">
      <c r="A1593" s="12">
        <v>2408</v>
      </c>
      <c r="B1593" s="90" t="s">
        <v>359</v>
      </c>
      <c r="C1593" s="90"/>
      <c r="D1593" s="90"/>
      <c r="E1593" s="90"/>
      <c r="F1593" s="90"/>
      <c r="G1593" s="90"/>
      <c r="H1593" s="90"/>
      <c r="I1593" s="90"/>
      <c r="J1593" s="6">
        <v>739531.09</v>
      </c>
      <c r="K1593" s="7">
        <f t="shared" si="115"/>
        <v>140510.90709999998</v>
      </c>
      <c r="L1593" s="7">
        <f t="shared" si="116"/>
        <v>880041.99709999992</v>
      </c>
      <c r="M1593" s="7"/>
      <c r="N1593" s="14"/>
      <c r="O1593" s="7">
        <f t="shared" si="118"/>
        <v>0</v>
      </c>
      <c r="P1593" s="7">
        <f t="shared" si="117"/>
        <v>0</v>
      </c>
    </row>
    <row r="1594" spans="1:16" ht="15" customHeight="1" x14ac:dyDescent="0.3">
      <c r="A1594" s="12">
        <v>2409</v>
      </c>
      <c r="B1594" s="90" t="s">
        <v>362</v>
      </c>
      <c r="C1594" s="90"/>
      <c r="D1594" s="90"/>
      <c r="E1594" s="90"/>
      <c r="F1594" s="90"/>
      <c r="G1594" s="90"/>
      <c r="H1594" s="90"/>
      <c r="I1594" s="90"/>
      <c r="J1594" s="6">
        <v>595767.23</v>
      </c>
      <c r="K1594" s="7">
        <f t="shared" si="115"/>
        <v>113195.77369999999</v>
      </c>
      <c r="L1594" s="7">
        <f t="shared" si="116"/>
        <v>708963.0037</v>
      </c>
      <c r="M1594" s="7"/>
      <c r="N1594" s="14"/>
      <c r="O1594" s="7">
        <f t="shared" si="118"/>
        <v>0</v>
      </c>
      <c r="P1594" s="7">
        <f t="shared" si="117"/>
        <v>0</v>
      </c>
    </row>
    <row r="1595" spans="1:16" ht="15" customHeight="1" x14ac:dyDescent="0.3">
      <c r="A1595" s="12">
        <v>2410</v>
      </c>
      <c r="B1595" s="90" t="s">
        <v>618</v>
      </c>
      <c r="C1595" s="90"/>
      <c r="D1595" s="90"/>
      <c r="E1595" s="90"/>
      <c r="F1595" s="90"/>
      <c r="G1595" s="90"/>
      <c r="H1595" s="90"/>
      <c r="I1595" s="90"/>
      <c r="J1595" s="6">
        <v>337910.08</v>
      </c>
      <c r="K1595" s="7">
        <f t="shared" si="115"/>
        <v>64202.915200000003</v>
      </c>
      <c r="L1595" s="7">
        <f t="shared" si="116"/>
        <v>402112.9952</v>
      </c>
      <c r="M1595" s="7"/>
      <c r="N1595" s="14"/>
      <c r="O1595" s="7">
        <f t="shared" si="118"/>
        <v>0</v>
      </c>
      <c r="P1595" s="7">
        <f t="shared" si="117"/>
        <v>0</v>
      </c>
    </row>
    <row r="1596" spans="1:16" ht="15" customHeight="1" x14ac:dyDescent="0.3">
      <c r="A1596" s="12">
        <v>2411</v>
      </c>
      <c r="B1596" s="90" t="s">
        <v>619</v>
      </c>
      <c r="C1596" s="90"/>
      <c r="D1596" s="90"/>
      <c r="E1596" s="90"/>
      <c r="F1596" s="90"/>
      <c r="G1596" s="90"/>
      <c r="H1596" s="90"/>
      <c r="I1596" s="90"/>
      <c r="J1596" s="6">
        <v>214000</v>
      </c>
      <c r="K1596" s="7">
        <f t="shared" si="115"/>
        <v>40660</v>
      </c>
      <c r="L1596" s="7">
        <f t="shared" si="116"/>
        <v>254660</v>
      </c>
      <c r="M1596" s="7"/>
      <c r="N1596" s="14"/>
      <c r="O1596" s="7">
        <f t="shared" si="118"/>
        <v>0</v>
      </c>
      <c r="P1596" s="7">
        <f t="shared" si="117"/>
        <v>0</v>
      </c>
    </row>
    <row r="1597" spans="1:16" ht="15" customHeight="1" x14ac:dyDescent="0.3">
      <c r="A1597" s="12">
        <v>2412</v>
      </c>
      <c r="B1597" s="90" t="s">
        <v>363</v>
      </c>
      <c r="C1597" s="90"/>
      <c r="D1597" s="90"/>
      <c r="E1597" s="90"/>
      <c r="F1597" s="90"/>
      <c r="G1597" s="90"/>
      <c r="H1597" s="90"/>
      <c r="I1597" s="90"/>
      <c r="J1597" s="6">
        <v>750000</v>
      </c>
      <c r="K1597" s="7">
        <f t="shared" si="115"/>
        <v>142500</v>
      </c>
      <c r="L1597" s="7">
        <f t="shared" si="116"/>
        <v>892500</v>
      </c>
      <c r="M1597" s="7"/>
      <c r="N1597" s="14"/>
      <c r="O1597" s="7">
        <f t="shared" si="118"/>
        <v>0</v>
      </c>
      <c r="P1597" s="7">
        <f t="shared" si="117"/>
        <v>0</v>
      </c>
    </row>
    <row r="1598" spans="1:16" ht="15" customHeight="1" x14ac:dyDescent="0.3">
      <c r="A1598" s="12">
        <v>2413</v>
      </c>
      <c r="B1598" s="90" t="s">
        <v>188</v>
      </c>
      <c r="C1598" s="90"/>
      <c r="D1598" s="90"/>
      <c r="E1598" s="90"/>
      <c r="F1598" s="90"/>
      <c r="G1598" s="90"/>
      <c r="H1598" s="90"/>
      <c r="I1598" s="90"/>
      <c r="J1598" s="6">
        <v>366458.82</v>
      </c>
      <c r="K1598" s="7">
        <f t="shared" si="115"/>
        <v>69627.175799999997</v>
      </c>
      <c r="L1598" s="7">
        <f t="shared" si="116"/>
        <v>436085.99580000003</v>
      </c>
      <c r="M1598" s="7"/>
      <c r="N1598" s="14"/>
      <c r="O1598" s="7">
        <f t="shared" si="118"/>
        <v>0</v>
      </c>
      <c r="P1598" s="7">
        <f t="shared" si="117"/>
        <v>0</v>
      </c>
    </row>
    <row r="1599" spans="1:16" ht="15" customHeight="1" x14ac:dyDescent="0.3">
      <c r="A1599" s="12">
        <v>2414</v>
      </c>
      <c r="B1599" s="90" t="s">
        <v>384</v>
      </c>
      <c r="C1599" s="90"/>
      <c r="D1599" s="90"/>
      <c r="E1599" s="90"/>
      <c r="F1599" s="90"/>
      <c r="G1599" s="90"/>
      <c r="H1599" s="90"/>
      <c r="I1599" s="90"/>
      <c r="J1599" s="6">
        <v>240475.63</v>
      </c>
      <c r="K1599" s="7">
        <f t="shared" si="115"/>
        <v>45690.369700000003</v>
      </c>
      <c r="L1599" s="7">
        <f t="shared" si="116"/>
        <v>286165.99969999999</v>
      </c>
      <c r="M1599" s="7"/>
      <c r="N1599" s="14"/>
      <c r="O1599" s="7">
        <f t="shared" si="118"/>
        <v>0</v>
      </c>
      <c r="P1599" s="7">
        <f t="shared" si="117"/>
        <v>0</v>
      </c>
    </row>
    <row r="1600" spans="1:16" ht="15" customHeight="1" x14ac:dyDescent="0.3">
      <c r="A1600" s="12">
        <v>2415</v>
      </c>
      <c r="B1600" s="90" t="s">
        <v>624</v>
      </c>
      <c r="C1600" s="90"/>
      <c r="D1600" s="90"/>
      <c r="E1600" s="90"/>
      <c r="F1600" s="90"/>
      <c r="G1600" s="90"/>
      <c r="H1600" s="90"/>
      <c r="I1600" s="90"/>
      <c r="J1600" s="6">
        <v>516000</v>
      </c>
      <c r="K1600" s="7">
        <f t="shared" si="115"/>
        <v>98040</v>
      </c>
      <c r="L1600" s="7">
        <f t="shared" si="116"/>
        <v>614040</v>
      </c>
      <c r="M1600" s="7"/>
      <c r="N1600" s="14"/>
      <c r="O1600" s="7">
        <f t="shared" si="118"/>
        <v>0</v>
      </c>
      <c r="P1600" s="7">
        <f t="shared" si="117"/>
        <v>0</v>
      </c>
    </row>
    <row r="1601" spans="1:16" ht="15" customHeight="1" x14ac:dyDescent="0.3">
      <c r="A1601" s="12">
        <v>2416</v>
      </c>
      <c r="B1601" s="90" t="s">
        <v>625</v>
      </c>
      <c r="C1601" s="90"/>
      <c r="D1601" s="90"/>
      <c r="E1601" s="90"/>
      <c r="F1601" s="90"/>
      <c r="G1601" s="90"/>
      <c r="H1601" s="90"/>
      <c r="I1601" s="90"/>
      <c r="J1601" s="6">
        <v>565436.13</v>
      </c>
      <c r="K1601" s="7">
        <f t="shared" si="115"/>
        <v>107432.86470000001</v>
      </c>
      <c r="L1601" s="7">
        <f t="shared" si="116"/>
        <v>672868.99470000004</v>
      </c>
      <c r="M1601" s="7"/>
      <c r="N1601" s="14"/>
      <c r="O1601" s="7">
        <f t="shared" si="118"/>
        <v>0</v>
      </c>
      <c r="P1601" s="7">
        <f t="shared" si="117"/>
        <v>0</v>
      </c>
    </row>
    <row r="1602" spans="1:16" ht="15" customHeight="1" x14ac:dyDescent="0.3">
      <c r="A1602" s="12">
        <v>2417</v>
      </c>
      <c r="B1602" s="90" t="s">
        <v>206</v>
      </c>
      <c r="C1602" s="90"/>
      <c r="D1602" s="90"/>
      <c r="E1602" s="90"/>
      <c r="F1602" s="90"/>
      <c r="G1602" s="90"/>
      <c r="H1602" s="90"/>
      <c r="I1602" s="90"/>
      <c r="J1602" s="6">
        <v>769305.04</v>
      </c>
      <c r="K1602" s="7">
        <f t="shared" si="115"/>
        <v>146167.95759999999</v>
      </c>
      <c r="L1602" s="7">
        <f t="shared" si="116"/>
        <v>915472.9976</v>
      </c>
      <c r="M1602" s="7"/>
      <c r="N1602" s="14"/>
      <c r="O1602" s="7">
        <f t="shared" si="118"/>
        <v>0</v>
      </c>
      <c r="P1602" s="7">
        <f t="shared" si="117"/>
        <v>0</v>
      </c>
    </row>
    <row r="1603" spans="1:16" ht="15" customHeight="1" x14ac:dyDescent="0.3">
      <c r="A1603" s="89" t="s">
        <v>775</v>
      </c>
      <c r="B1603" s="89"/>
      <c r="C1603" s="89"/>
      <c r="D1603" s="89"/>
      <c r="E1603" s="89"/>
      <c r="F1603" s="89"/>
      <c r="G1603" s="89"/>
      <c r="H1603" s="89"/>
      <c r="I1603" s="89"/>
      <c r="J1603" s="8"/>
      <c r="K1603" s="9"/>
      <c r="L1603" s="9"/>
      <c r="M1603" s="9"/>
      <c r="N1603" s="15"/>
      <c r="O1603" s="9"/>
      <c r="P1603" s="9"/>
    </row>
    <row r="1604" spans="1:16" ht="15" customHeight="1" x14ac:dyDescent="0.3">
      <c r="A1604" s="12">
        <v>2419</v>
      </c>
      <c r="B1604" s="90" t="s">
        <v>769</v>
      </c>
      <c r="C1604" s="90"/>
      <c r="D1604" s="90"/>
      <c r="E1604" s="90"/>
      <c r="F1604" s="90"/>
      <c r="G1604" s="90"/>
      <c r="H1604" s="90"/>
      <c r="I1604" s="90"/>
      <c r="J1604" s="6">
        <v>185500</v>
      </c>
      <c r="K1604" s="7">
        <f t="shared" si="115"/>
        <v>35245</v>
      </c>
      <c r="L1604" s="7">
        <f t="shared" si="116"/>
        <v>220745</v>
      </c>
      <c r="M1604" s="7"/>
      <c r="N1604" s="14"/>
      <c r="O1604" s="7">
        <f t="shared" si="118"/>
        <v>0</v>
      </c>
      <c r="P1604" s="7">
        <f t="shared" ref="P1604:P1635" si="119">+M1604+O1604</f>
        <v>0</v>
      </c>
    </row>
    <row r="1605" spans="1:16" ht="15" customHeight="1" x14ac:dyDescent="0.3">
      <c r="A1605" s="12">
        <v>2420</v>
      </c>
      <c r="B1605" s="90" t="s">
        <v>563</v>
      </c>
      <c r="C1605" s="90"/>
      <c r="D1605" s="90"/>
      <c r="E1605" s="90"/>
      <c r="F1605" s="90"/>
      <c r="G1605" s="90"/>
      <c r="H1605" s="90"/>
      <c r="I1605" s="90"/>
      <c r="J1605" s="6">
        <v>495000</v>
      </c>
      <c r="K1605" s="7">
        <f t="shared" si="115"/>
        <v>94050</v>
      </c>
      <c r="L1605" s="7">
        <f t="shared" si="116"/>
        <v>589050</v>
      </c>
      <c r="M1605" s="7"/>
      <c r="N1605" s="14"/>
      <c r="O1605" s="7">
        <f t="shared" si="118"/>
        <v>0</v>
      </c>
      <c r="P1605" s="7">
        <f t="shared" si="119"/>
        <v>0</v>
      </c>
    </row>
    <row r="1606" spans="1:16" ht="15" customHeight="1" x14ac:dyDescent="0.3">
      <c r="A1606" s="12">
        <v>2421</v>
      </c>
      <c r="B1606" s="90" t="s">
        <v>438</v>
      </c>
      <c r="C1606" s="90"/>
      <c r="D1606" s="90"/>
      <c r="E1606" s="90"/>
      <c r="F1606" s="90"/>
      <c r="G1606" s="90"/>
      <c r="H1606" s="90"/>
      <c r="I1606" s="90"/>
      <c r="J1606" s="6">
        <v>545500</v>
      </c>
      <c r="K1606" s="7">
        <f t="shared" si="115"/>
        <v>103645</v>
      </c>
      <c r="L1606" s="7">
        <f t="shared" si="116"/>
        <v>649145</v>
      </c>
      <c r="M1606" s="7"/>
      <c r="N1606" s="14"/>
      <c r="O1606" s="7">
        <f t="shared" si="118"/>
        <v>0</v>
      </c>
      <c r="P1606" s="7">
        <f t="shared" si="119"/>
        <v>0</v>
      </c>
    </row>
    <row r="1607" spans="1:16" ht="15" customHeight="1" x14ac:dyDescent="0.3">
      <c r="A1607" s="12">
        <v>2422</v>
      </c>
      <c r="B1607" s="90" t="s">
        <v>565</v>
      </c>
      <c r="C1607" s="90"/>
      <c r="D1607" s="90"/>
      <c r="E1607" s="90"/>
      <c r="F1607" s="90"/>
      <c r="G1607" s="90"/>
      <c r="H1607" s="90"/>
      <c r="I1607" s="90"/>
      <c r="J1607" s="6">
        <v>331500</v>
      </c>
      <c r="K1607" s="7">
        <f t="shared" si="115"/>
        <v>62985</v>
      </c>
      <c r="L1607" s="7">
        <f t="shared" si="116"/>
        <v>394485</v>
      </c>
      <c r="M1607" s="7"/>
      <c r="N1607" s="14"/>
      <c r="O1607" s="7">
        <f t="shared" si="118"/>
        <v>0</v>
      </c>
      <c r="P1607" s="7">
        <f t="shared" si="119"/>
        <v>0</v>
      </c>
    </row>
    <row r="1608" spans="1:16" ht="15" customHeight="1" x14ac:dyDescent="0.3">
      <c r="A1608" s="12">
        <v>2423</v>
      </c>
      <c r="B1608" s="90" t="s">
        <v>566</v>
      </c>
      <c r="C1608" s="90"/>
      <c r="D1608" s="90"/>
      <c r="E1608" s="90"/>
      <c r="F1608" s="90"/>
      <c r="G1608" s="90"/>
      <c r="H1608" s="90"/>
      <c r="I1608" s="90"/>
      <c r="J1608" s="6">
        <v>484500</v>
      </c>
      <c r="K1608" s="7">
        <f t="shared" ref="K1608:K1671" si="120">+J1608*19%</f>
        <v>92055</v>
      </c>
      <c r="L1608" s="7">
        <f t="shared" ref="L1608:L1671" si="121">+J1608+K1608</f>
        <v>576555</v>
      </c>
      <c r="M1608" s="7"/>
      <c r="N1608" s="14"/>
      <c r="O1608" s="7">
        <f t="shared" si="118"/>
        <v>0</v>
      </c>
      <c r="P1608" s="7">
        <f t="shared" si="119"/>
        <v>0</v>
      </c>
    </row>
    <row r="1609" spans="1:16" ht="15" customHeight="1" x14ac:dyDescent="0.3">
      <c r="A1609" s="12">
        <v>2424</v>
      </c>
      <c r="B1609" s="90" t="s">
        <v>567</v>
      </c>
      <c r="C1609" s="90"/>
      <c r="D1609" s="90"/>
      <c r="E1609" s="90"/>
      <c r="F1609" s="90"/>
      <c r="G1609" s="90"/>
      <c r="H1609" s="90"/>
      <c r="I1609" s="90"/>
      <c r="J1609" s="6">
        <v>30000</v>
      </c>
      <c r="K1609" s="7">
        <f t="shared" si="120"/>
        <v>5700</v>
      </c>
      <c r="L1609" s="7">
        <f t="shared" si="121"/>
        <v>35700</v>
      </c>
      <c r="M1609" s="7"/>
      <c r="N1609" s="14"/>
      <c r="O1609" s="7">
        <f t="shared" si="118"/>
        <v>0</v>
      </c>
      <c r="P1609" s="7">
        <f t="shared" si="119"/>
        <v>0</v>
      </c>
    </row>
    <row r="1610" spans="1:16" ht="15" customHeight="1" x14ac:dyDescent="0.3">
      <c r="A1610" s="12">
        <v>2425</v>
      </c>
      <c r="B1610" s="90" t="s">
        <v>568</v>
      </c>
      <c r="C1610" s="90"/>
      <c r="D1610" s="90"/>
      <c r="E1610" s="90"/>
      <c r="F1610" s="90"/>
      <c r="G1610" s="90"/>
      <c r="H1610" s="90"/>
      <c r="I1610" s="90"/>
      <c r="J1610" s="6">
        <v>30000</v>
      </c>
      <c r="K1610" s="7">
        <f t="shared" si="120"/>
        <v>5700</v>
      </c>
      <c r="L1610" s="7">
        <f t="shared" si="121"/>
        <v>35700</v>
      </c>
      <c r="M1610" s="7"/>
      <c r="N1610" s="14"/>
      <c r="O1610" s="7">
        <f t="shared" si="118"/>
        <v>0</v>
      </c>
      <c r="P1610" s="7">
        <f t="shared" si="119"/>
        <v>0</v>
      </c>
    </row>
    <row r="1611" spans="1:16" ht="15" customHeight="1" x14ac:dyDescent="0.3">
      <c r="A1611" s="12">
        <v>2426</v>
      </c>
      <c r="B1611" s="90" t="s">
        <v>569</v>
      </c>
      <c r="C1611" s="90"/>
      <c r="D1611" s="90"/>
      <c r="E1611" s="90"/>
      <c r="F1611" s="90"/>
      <c r="G1611" s="90"/>
      <c r="H1611" s="90"/>
      <c r="I1611" s="90"/>
      <c r="J1611" s="6">
        <v>28500</v>
      </c>
      <c r="K1611" s="7">
        <f t="shared" si="120"/>
        <v>5415</v>
      </c>
      <c r="L1611" s="7">
        <f t="shared" si="121"/>
        <v>33915</v>
      </c>
      <c r="M1611" s="7"/>
      <c r="N1611" s="14"/>
      <c r="O1611" s="7">
        <f t="shared" si="118"/>
        <v>0</v>
      </c>
      <c r="P1611" s="7">
        <f t="shared" si="119"/>
        <v>0</v>
      </c>
    </row>
    <row r="1612" spans="1:16" ht="15" customHeight="1" x14ac:dyDescent="0.3">
      <c r="A1612" s="12">
        <v>2427</v>
      </c>
      <c r="B1612" s="90" t="s">
        <v>772</v>
      </c>
      <c r="C1612" s="90"/>
      <c r="D1612" s="90"/>
      <c r="E1612" s="90"/>
      <c r="F1612" s="90"/>
      <c r="G1612" s="90"/>
      <c r="H1612" s="90"/>
      <c r="I1612" s="90"/>
      <c r="J1612" s="6">
        <v>118000</v>
      </c>
      <c r="K1612" s="7">
        <f t="shared" si="120"/>
        <v>22420</v>
      </c>
      <c r="L1612" s="7">
        <f t="shared" si="121"/>
        <v>140420</v>
      </c>
      <c r="M1612" s="7"/>
      <c r="N1612" s="14"/>
      <c r="O1612" s="7">
        <f t="shared" si="118"/>
        <v>0</v>
      </c>
      <c r="P1612" s="7">
        <f t="shared" si="119"/>
        <v>0</v>
      </c>
    </row>
    <row r="1613" spans="1:16" ht="15" customHeight="1" x14ac:dyDescent="0.3">
      <c r="A1613" s="12">
        <v>2428</v>
      </c>
      <c r="B1613" s="90" t="s">
        <v>570</v>
      </c>
      <c r="C1613" s="90"/>
      <c r="D1613" s="90"/>
      <c r="E1613" s="90"/>
      <c r="F1613" s="90"/>
      <c r="G1613" s="90"/>
      <c r="H1613" s="90"/>
      <c r="I1613" s="90"/>
      <c r="J1613" s="6">
        <v>30000</v>
      </c>
      <c r="K1613" s="7">
        <f t="shared" si="120"/>
        <v>5700</v>
      </c>
      <c r="L1613" s="7">
        <f t="shared" si="121"/>
        <v>35700</v>
      </c>
      <c r="M1613" s="7"/>
      <c r="N1613" s="14"/>
      <c r="O1613" s="7">
        <f t="shared" si="118"/>
        <v>0</v>
      </c>
      <c r="P1613" s="7">
        <f t="shared" si="119"/>
        <v>0</v>
      </c>
    </row>
    <row r="1614" spans="1:16" ht="15" customHeight="1" x14ac:dyDescent="0.3">
      <c r="A1614" s="12">
        <v>2429</v>
      </c>
      <c r="B1614" s="90" t="s">
        <v>232</v>
      </c>
      <c r="C1614" s="90"/>
      <c r="D1614" s="90"/>
      <c r="E1614" s="90"/>
      <c r="F1614" s="90"/>
      <c r="G1614" s="90"/>
      <c r="H1614" s="90"/>
      <c r="I1614" s="90"/>
      <c r="J1614" s="6">
        <v>386000</v>
      </c>
      <c r="K1614" s="7">
        <f t="shared" si="120"/>
        <v>73340</v>
      </c>
      <c r="L1614" s="7">
        <f t="shared" si="121"/>
        <v>459340</v>
      </c>
      <c r="M1614" s="7"/>
      <c r="N1614" s="14"/>
      <c r="O1614" s="7">
        <f t="shared" si="118"/>
        <v>0</v>
      </c>
      <c r="P1614" s="7">
        <f t="shared" si="119"/>
        <v>0</v>
      </c>
    </row>
    <row r="1615" spans="1:16" ht="15" customHeight="1" x14ac:dyDescent="0.3">
      <c r="A1615" s="12">
        <v>2430</v>
      </c>
      <c r="B1615" s="90" t="s">
        <v>233</v>
      </c>
      <c r="C1615" s="90"/>
      <c r="D1615" s="90"/>
      <c r="E1615" s="90"/>
      <c r="F1615" s="90"/>
      <c r="G1615" s="90"/>
      <c r="H1615" s="90"/>
      <c r="I1615" s="90"/>
      <c r="J1615" s="6">
        <v>225500</v>
      </c>
      <c r="K1615" s="7">
        <f t="shared" si="120"/>
        <v>42845</v>
      </c>
      <c r="L1615" s="7">
        <f t="shared" si="121"/>
        <v>268345</v>
      </c>
      <c r="M1615" s="7"/>
      <c r="N1615" s="14"/>
      <c r="O1615" s="7">
        <f t="shared" si="118"/>
        <v>0</v>
      </c>
      <c r="P1615" s="7">
        <f t="shared" si="119"/>
        <v>0</v>
      </c>
    </row>
    <row r="1616" spans="1:16" ht="15" customHeight="1" x14ac:dyDescent="0.3">
      <c r="A1616" s="12">
        <v>2431</v>
      </c>
      <c r="B1616" s="90" t="s">
        <v>572</v>
      </c>
      <c r="C1616" s="90"/>
      <c r="D1616" s="90"/>
      <c r="E1616" s="90"/>
      <c r="F1616" s="90"/>
      <c r="G1616" s="90"/>
      <c r="H1616" s="90"/>
      <c r="I1616" s="90"/>
      <c r="J1616" s="6">
        <v>437000</v>
      </c>
      <c r="K1616" s="7">
        <f t="shared" si="120"/>
        <v>83030</v>
      </c>
      <c r="L1616" s="7">
        <f t="shared" si="121"/>
        <v>520030</v>
      </c>
      <c r="M1616" s="7"/>
      <c r="N1616" s="14"/>
      <c r="O1616" s="7">
        <f t="shared" si="118"/>
        <v>0</v>
      </c>
      <c r="P1616" s="7">
        <f t="shared" si="119"/>
        <v>0</v>
      </c>
    </row>
    <row r="1617" spans="1:16" ht="15" customHeight="1" x14ac:dyDescent="0.3">
      <c r="A1617" s="12">
        <v>2432</v>
      </c>
      <c r="B1617" s="90" t="s">
        <v>234</v>
      </c>
      <c r="C1617" s="90"/>
      <c r="D1617" s="90"/>
      <c r="E1617" s="90"/>
      <c r="F1617" s="90"/>
      <c r="G1617" s="90"/>
      <c r="H1617" s="90"/>
      <c r="I1617" s="90"/>
      <c r="J1617" s="6">
        <v>174500</v>
      </c>
      <c r="K1617" s="7">
        <f t="shared" si="120"/>
        <v>33155</v>
      </c>
      <c r="L1617" s="7">
        <f t="shared" si="121"/>
        <v>207655</v>
      </c>
      <c r="M1617" s="7"/>
      <c r="N1617" s="14"/>
      <c r="O1617" s="7">
        <f t="shared" si="118"/>
        <v>0</v>
      </c>
      <c r="P1617" s="7">
        <f t="shared" si="119"/>
        <v>0</v>
      </c>
    </row>
    <row r="1618" spans="1:16" ht="15" customHeight="1" x14ac:dyDescent="0.3">
      <c r="A1618" s="12">
        <v>2433</v>
      </c>
      <c r="B1618" s="90" t="s">
        <v>575</v>
      </c>
      <c r="C1618" s="90"/>
      <c r="D1618" s="90"/>
      <c r="E1618" s="90"/>
      <c r="F1618" s="90"/>
      <c r="G1618" s="90"/>
      <c r="H1618" s="90"/>
      <c r="I1618" s="90"/>
      <c r="J1618" s="6">
        <v>177500</v>
      </c>
      <c r="K1618" s="7">
        <f t="shared" si="120"/>
        <v>33725</v>
      </c>
      <c r="L1618" s="7">
        <f t="shared" si="121"/>
        <v>211225</v>
      </c>
      <c r="M1618" s="7"/>
      <c r="N1618" s="14"/>
      <c r="O1618" s="7">
        <f t="shared" si="118"/>
        <v>0</v>
      </c>
      <c r="P1618" s="7">
        <f t="shared" si="119"/>
        <v>0</v>
      </c>
    </row>
    <row r="1619" spans="1:16" ht="15" customHeight="1" x14ac:dyDescent="0.3">
      <c r="A1619" s="12">
        <v>2434</v>
      </c>
      <c r="B1619" s="90" t="s">
        <v>576</v>
      </c>
      <c r="C1619" s="90"/>
      <c r="D1619" s="90"/>
      <c r="E1619" s="90"/>
      <c r="F1619" s="90"/>
      <c r="G1619" s="90"/>
      <c r="H1619" s="90"/>
      <c r="I1619" s="90"/>
      <c r="J1619" s="6">
        <v>149000</v>
      </c>
      <c r="K1619" s="7">
        <f t="shared" si="120"/>
        <v>28310</v>
      </c>
      <c r="L1619" s="7">
        <f t="shared" si="121"/>
        <v>177310</v>
      </c>
      <c r="M1619" s="7"/>
      <c r="N1619" s="14"/>
      <c r="O1619" s="7">
        <f t="shared" si="118"/>
        <v>0</v>
      </c>
      <c r="P1619" s="7">
        <f t="shared" si="119"/>
        <v>0</v>
      </c>
    </row>
    <row r="1620" spans="1:16" ht="15" customHeight="1" x14ac:dyDescent="0.3">
      <c r="A1620" s="12">
        <v>2435</v>
      </c>
      <c r="B1620" s="90" t="s">
        <v>577</v>
      </c>
      <c r="C1620" s="90"/>
      <c r="D1620" s="90"/>
      <c r="E1620" s="90"/>
      <c r="F1620" s="90"/>
      <c r="G1620" s="90"/>
      <c r="H1620" s="90"/>
      <c r="I1620" s="90"/>
      <c r="J1620" s="6">
        <v>419000</v>
      </c>
      <c r="K1620" s="7">
        <f t="shared" si="120"/>
        <v>79610</v>
      </c>
      <c r="L1620" s="7">
        <f t="shared" si="121"/>
        <v>498610</v>
      </c>
      <c r="M1620" s="7"/>
      <c r="N1620" s="14"/>
      <c r="O1620" s="7">
        <f t="shared" si="118"/>
        <v>0</v>
      </c>
      <c r="P1620" s="7">
        <f t="shared" si="119"/>
        <v>0</v>
      </c>
    </row>
    <row r="1621" spans="1:16" ht="15" customHeight="1" x14ac:dyDescent="0.3">
      <c r="A1621" s="12">
        <v>2436</v>
      </c>
      <c r="B1621" s="90" t="s">
        <v>48</v>
      </c>
      <c r="C1621" s="90"/>
      <c r="D1621" s="90"/>
      <c r="E1621" s="90"/>
      <c r="F1621" s="90"/>
      <c r="G1621" s="90"/>
      <c r="H1621" s="90"/>
      <c r="I1621" s="90"/>
      <c r="J1621" s="6">
        <v>333764.71000000002</v>
      </c>
      <c r="K1621" s="7">
        <f t="shared" si="120"/>
        <v>63415.294900000008</v>
      </c>
      <c r="L1621" s="7">
        <f t="shared" si="121"/>
        <v>397180.00490000006</v>
      </c>
      <c r="M1621" s="7"/>
      <c r="N1621" s="14"/>
      <c r="O1621" s="7">
        <f t="shared" si="118"/>
        <v>0</v>
      </c>
      <c r="P1621" s="7">
        <f t="shared" si="119"/>
        <v>0</v>
      </c>
    </row>
    <row r="1622" spans="1:16" ht="15" customHeight="1" x14ac:dyDescent="0.3">
      <c r="A1622" s="12">
        <v>2437</v>
      </c>
      <c r="B1622" s="90" t="s">
        <v>249</v>
      </c>
      <c r="C1622" s="90"/>
      <c r="D1622" s="90"/>
      <c r="E1622" s="90"/>
      <c r="F1622" s="90"/>
      <c r="G1622" s="90"/>
      <c r="H1622" s="90"/>
      <c r="I1622" s="90"/>
      <c r="J1622" s="6">
        <v>538000</v>
      </c>
      <c r="K1622" s="7">
        <f t="shared" si="120"/>
        <v>102220</v>
      </c>
      <c r="L1622" s="7">
        <f t="shared" si="121"/>
        <v>640220</v>
      </c>
      <c r="M1622" s="7"/>
      <c r="N1622" s="14"/>
      <c r="O1622" s="7">
        <f t="shared" si="118"/>
        <v>0</v>
      </c>
      <c r="P1622" s="7">
        <f t="shared" si="119"/>
        <v>0</v>
      </c>
    </row>
    <row r="1623" spans="1:16" ht="15" customHeight="1" x14ac:dyDescent="0.3">
      <c r="A1623" s="12">
        <v>2438</v>
      </c>
      <c r="B1623" s="90" t="s">
        <v>580</v>
      </c>
      <c r="C1623" s="90"/>
      <c r="D1623" s="90"/>
      <c r="E1623" s="90"/>
      <c r="F1623" s="90"/>
      <c r="G1623" s="90"/>
      <c r="H1623" s="90"/>
      <c r="I1623" s="90"/>
      <c r="J1623" s="6">
        <v>417000</v>
      </c>
      <c r="K1623" s="7">
        <f t="shared" si="120"/>
        <v>79230</v>
      </c>
      <c r="L1623" s="7">
        <f t="shared" si="121"/>
        <v>496230</v>
      </c>
      <c r="M1623" s="7"/>
      <c r="N1623" s="14"/>
      <c r="O1623" s="7">
        <f t="shared" si="118"/>
        <v>0</v>
      </c>
      <c r="P1623" s="7">
        <f t="shared" si="119"/>
        <v>0</v>
      </c>
    </row>
    <row r="1624" spans="1:16" ht="15" customHeight="1" x14ac:dyDescent="0.3">
      <c r="A1624" s="12">
        <v>2439</v>
      </c>
      <c r="B1624" s="90" t="s">
        <v>582</v>
      </c>
      <c r="C1624" s="90"/>
      <c r="D1624" s="90"/>
      <c r="E1624" s="90"/>
      <c r="F1624" s="90"/>
      <c r="G1624" s="90"/>
      <c r="H1624" s="90"/>
      <c r="I1624" s="90"/>
      <c r="J1624" s="6">
        <v>437000</v>
      </c>
      <c r="K1624" s="7">
        <f t="shared" si="120"/>
        <v>83030</v>
      </c>
      <c r="L1624" s="7">
        <f t="shared" si="121"/>
        <v>520030</v>
      </c>
      <c r="M1624" s="7"/>
      <c r="N1624" s="14"/>
      <c r="O1624" s="7">
        <f t="shared" si="118"/>
        <v>0</v>
      </c>
      <c r="P1624" s="7">
        <f t="shared" si="119"/>
        <v>0</v>
      </c>
    </row>
    <row r="1625" spans="1:16" ht="15" customHeight="1" x14ac:dyDescent="0.3">
      <c r="A1625" s="12">
        <v>2440</v>
      </c>
      <c r="B1625" s="90" t="s">
        <v>261</v>
      </c>
      <c r="C1625" s="90"/>
      <c r="D1625" s="90"/>
      <c r="E1625" s="90"/>
      <c r="F1625" s="90"/>
      <c r="G1625" s="90"/>
      <c r="H1625" s="90"/>
      <c r="I1625" s="90"/>
      <c r="J1625" s="6">
        <v>164000</v>
      </c>
      <c r="K1625" s="7">
        <f t="shared" si="120"/>
        <v>31160</v>
      </c>
      <c r="L1625" s="7">
        <f t="shared" si="121"/>
        <v>195160</v>
      </c>
      <c r="M1625" s="7"/>
      <c r="N1625" s="14"/>
      <c r="O1625" s="7">
        <f t="shared" si="118"/>
        <v>0</v>
      </c>
      <c r="P1625" s="7">
        <f t="shared" si="119"/>
        <v>0</v>
      </c>
    </row>
    <row r="1626" spans="1:16" ht="15" customHeight="1" x14ac:dyDescent="0.3">
      <c r="A1626" s="12">
        <v>2441</v>
      </c>
      <c r="B1626" s="90" t="s">
        <v>72</v>
      </c>
      <c r="C1626" s="90"/>
      <c r="D1626" s="90"/>
      <c r="E1626" s="90"/>
      <c r="F1626" s="90"/>
      <c r="G1626" s="90"/>
      <c r="H1626" s="90"/>
      <c r="I1626" s="90"/>
      <c r="J1626" s="6">
        <v>258000</v>
      </c>
      <c r="K1626" s="7">
        <f t="shared" si="120"/>
        <v>49020</v>
      </c>
      <c r="L1626" s="7">
        <f t="shared" si="121"/>
        <v>307020</v>
      </c>
      <c r="M1626" s="7"/>
      <c r="N1626" s="14"/>
      <c r="O1626" s="7">
        <f t="shared" si="118"/>
        <v>0</v>
      </c>
      <c r="P1626" s="7">
        <f t="shared" si="119"/>
        <v>0</v>
      </c>
    </row>
    <row r="1627" spans="1:16" ht="15" customHeight="1" x14ac:dyDescent="0.3">
      <c r="A1627" s="12">
        <v>2442</v>
      </c>
      <c r="B1627" s="90" t="s">
        <v>773</v>
      </c>
      <c r="C1627" s="90"/>
      <c r="D1627" s="90"/>
      <c r="E1627" s="90"/>
      <c r="F1627" s="90"/>
      <c r="G1627" s="90"/>
      <c r="H1627" s="90"/>
      <c r="I1627" s="90"/>
      <c r="J1627" s="6">
        <v>810500</v>
      </c>
      <c r="K1627" s="7">
        <f t="shared" si="120"/>
        <v>153995</v>
      </c>
      <c r="L1627" s="7">
        <f t="shared" si="121"/>
        <v>964495</v>
      </c>
      <c r="M1627" s="7"/>
      <c r="N1627" s="14"/>
      <c r="O1627" s="7">
        <f t="shared" si="118"/>
        <v>0</v>
      </c>
      <c r="P1627" s="7">
        <f t="shared" si="119"/>
        <v>0</v>
      </c>
    </row>
    <row r="1628" spans="1:16" ht="15" customHeight="1" x14ac:dyDescent="0.3">
      <c r="A1628" s="12">
        <v>2443</v>
      </c>
      <c r="B1628" s="90" t="s">
        <v>271</v>
      </c>
      <c r="C1628" s="90"/>
      <c r="D1628" s="90"/>
      <c r="E1628" s="90"/>
      <c r="F1628" s="90"/>
      <c r="G1628" s="90"/>
      <c r="H1628" s="90"/>
      <c r="I1628" s="90"/>
      <c r="J1628" s="6">
        <v>952500</v>
      </c>
      <c r="K1628" s="7">
        <f t="shared" si="120"/>
        <v>180975</v>
      </c>
      <c r="L1628" s="7">
        <f t="shared" si="121"/>
        <v>1133475</v>
      </c>
      <c r="M1628" s="7"/>
      <c r="N1628" s="14"/>
      <c r="O1628" s="7">
        <f t="shared" si="118"/>
        <v>0</v>
      </c>
      <c r="P1628" s="7">
        <f t="shared" si="119"/>
        <v>0</v>
      </c>
    </row>
    <row r="1629" spans="1:16" ht="15" customHeight="1" x14ac:dyDescent="0.3">
      <c r="A1629" s="12">
        <v>2444</v>
      </c>
      <c r="B1629" s="90" t="s">
        <v>587</v>
      </c>
      <c r="C1629" s="90"/>
      <c r="D1629" s="90"/>
      <c r="E1629" s="90"/>
      <c r="F1629" s="90"/>
      <c r="G1629" s="90"/>
      <c r="H1629" s="90"/>
      <c r="I1629" s="90"/>
      <c r="J1629" s="6">
        <v>344000</v>
      </c>
      <c r="K1629" s="7">
        <f t="shared" si="120"/>
        <v>65360</v>
      </c>
      <c r="L1629" s="7">
        <f t="shared" si="121"/>
        <v>409360</v>
      </c>
      <c r="M1629" s="7"/>
      <c r="N1629" s="14"/>
      <c r="O1629" s="7">
        <f t="shared" si="118"/>
        <v>0</v>
      </c>
      <c r="P1629" s="7">
        <f t="shared" si="119"/>
        <v>0</v>
      </c>
    </row>
    <row r="1630" spans="1:16" ht="15" customHeight="1" x14ac:dyDescent="0.3">
      <c r="A1630" s="12">
        <v>2445</v>
      </c>
      <c r="B1630" s="90" t="s">
        <v>281</v>
      </c>
      <c r="C1630" s="90"/>
      <c r="D1630" s="90"/>
      <c r="E1630" s="90"/>
      <c r="F1630" s="90"/>
      <c r="G1630" s="90"/>
      <c r="H1630" s="90"/>
      <c r="I1630" s="90"/>
      <c r="J1630" s="6">
        <v>180500</v>
      </c>
      <c r="K1630" s="7">
        <f t="shared" si="120"/>
        <v>34295</v>
      </c>
      <c r="L1630" s="7">
        <f t="shared" si="121"/>
        <v>214795</v>
      </c>
      <c r="M1630" s="7"/>
      <c r="N1630" s="14"/>
      <c r="O1630" s="7">
        <f t="shared" si="118"/>
        <v>0</v>
      </c>
      <c r="P1630" s="7">
        <f t="shared" si="119"/>
        <v>0</v>
      </c>
    </row>
    <row r="1631" spans="1:16" ht="15" customHeight="1" x14ac:dyDescent="0.3">
      <c r="A1631" s="12">
        <v>2446</v>
      </c>
      <c r="B1631" s="90" t="s">
        <v>93</v>
      </c>
      <c r="C1631" s="90"/>
      <c r="D1631" s="90"/>
      <c r="E1631" s="90"/>
      <c r="F1631" s="90"/>
      <c r="G1631" s="90"/>
      <c r="H1631" s="90"/>
      <c r="I1631" s="90"/>
      <c r="J1631" s="6">
        <v>109000</v>
      </c>
      <c r="K1631" s="7">
        <f t="shared" si="120"/>
        <v>20710</v>
      </c>
      <c r="L1631" s="7">
        <f t="shared" si="121"/>
        <v>129710</v>
      </c>
      <c r="M1631" s="7"/>
      <c r="N1631" s="14"/>
      <c r="O1631" s="7">
        <f t="shared" si="118"/>
        <v>0</v>
      </c>
      <c r="P1631" s="7">
        <f t="shared" si="119"/>
        <v>0</v>
      </c>
    </row>
    <row r="1632" spans="1:16" ht="15" customHeight="1" x14ac:dyDescent="0.3">
      <c r="A1632" s="12">
        <v>2447</v>
      </c>
      <c r="B1632" s="90" t="s">
        <v>477</v>
      </c>
      <c r="C1632" s="90"/>
      <c r="D1632" s="90"/>
      <c r="E1632" s="90"/>
      <c r="F1632" s="90"/>
      <c r="G1632" s="90"/>
      <c r="H1632" s="90"/>
      <c r="I1632" s="90"/>
      <c r="J1632" s="6">
        <v>324500</v>
      </c>
      <c r="K1632" s="7">
        <f t="shared" si="120"/>
        <v>61655</v>
      </c>
      <c r="L1632" s="7">
        <f t="shared" si="121"/>
        <v>386155</v>
      </c>
      <c r="M1632" s="7"/>
      <c r="N1632" s="14"/>
      <c r="O1632" s="7">
        <f t="shared" si="118"/>
        <v>0</v>
      </c>
      <c r="P1632" s="7">
        <f t="shared" si="119"/>
        <v>0</v>
      </c>
    </row>
    <row r="1633" spans="1:16" ht="15" customHeight="1" x14ac:dyDescent="0.3">
      <c r="A1633" s="12">
        <v>2448</v>
      </c>
      <c r="B1633" s="90" t="s">
        <v>285</v>
      </c>
      <c r="C1633" s="90"/>
      <c r="D1633" s="90"/>
      <c r="E1633" s="90"/>
      <c r="F1633" s="90"/>
      <c r="G1633" s="90"/>
      <c r="H1633" s="90"/>
      <c r="I1633" s="90"/>
      <c r="J1633" s="6">
        <v>266095.8</v>
      </c>
      <c r="K1633" s="7">
        <f t="shared" si="120"/>
        <v>50558.201999999997</v>
      </c>
      <c r="L1633" s="7">
        <f t="shared" si="121"/>
        <v>316654.00199999998</v>
      </c>
      <c r="M1633" s="7"/>
      <c r="N1633" s="14"/>
      <c r="O1633" s="7">
        <f t="shared" si="118"/>
        <v>0</v>
      </c>
      <c r="P1633" s="7">
        <f t="shared" si="119"/>
        <v>0</v>
      </c>
    </row>
    <row r="1634" spans="1:16" ht="15" customHeight="1" x14ac:dyDescent="0.3">
      <c r="A1634" s="12">
        <v>2449</v>
      </c>
      <c r="B1634" s="90" t="s">
        <v>286</v>
      </c>
      <c r="C1634" s="90"/>
      <c r="D1634" s="90"/>
      <c r="E1634" s="90"/>
      <c r="F1634" s="90"/>
      <c r="G1634" s="90"/>
      <c r="H1634" s="90"/>
      <c r="I1634" s="90"/>
      <c r="J1634" s="6">
        <v>368500</v>
      </c>
      <c r="K1634" s="7">
        <f t="shared" si="120"/>
        <v>70015</v>
      </c>
      <c r="L1634" s="7">
        <f t="shared" si="121"/>
        <v>438515</v>
      </c>
      <c r="M1634" s="7"/>
      <c r="N1634" s="14"/>
      <c r="O1634" s="7">
        <f t="shared" si="118"/>
        <v>0</v>
      </c>
      <c r="P1634" s="7">
        <f t="shared" si="119"/>
        <v>0</v>
      </c>
    </row>
    <row r="1635" spans="1:16" ht="15" customHeight="1" x14ac:dyDescent="0.3">
      <c r="A1635" s="12">
        <v>2450</v>
      </c>
      <c r="B1635" s="90" t="s">
        <v>588</v>
      </c>
      <c r="C1635" s="90"/>
      <c r="D1635" s="90"/>
      <c r="E1635" s="90"/>
      <c r="F1635" s="90"/>
      <c r="G1635" s="90"/>
      <c r="H1635" s="90"/>
      <c r="I1635" s="90"/>
      <c r="J1635" s="6">
        <v>168000</v>
      </c>
      <c r="K1635" s="7">
        <f t="shared" si="120"/>
        <v>31920</v>
      </c>
      <c r="L1635" s="7">
        <f t="shared" si="121"/>
        <v>199920</v>
      </c>
      <c r="M1635" s="7"/>
      <c r="N1635" s="14"/>
      <c r="O1635" s="7">
        <f t="shared" si="118"/>
        <v>0</v>
      </c>
      <c r="P1635" s="7">
        <f t="shared" si="119"/>
        <v>0</v>
      </c>
    </row>
    <row r="1636" spans="1:16" ht="15" customHeight="1" x14ac:dyDescent="0.3">
      <c r="A1636" s="12">
        <v>2451</v>
      </c>
      <c r="B1636" s="90" t="s">
        <v>288</v>
      </c>
      <c r="C1636" s="90"/>
      <c r="D1636" s="90"/>
      <c r="E1636" s="90"/>
      <c r="F1636" s="90"/>
      <c r="G1636" s="90"/>
      <c r="H1636" s="90"/>
      <c r="I1636" s="90"/>
      <c r="J1636" s="6">
        <v>363000</v>
      </c>
      <c r="K1636" s="7">
        <f t="shared" si="120"/>
        <v>68970</v>
      </c>
      <c r="L1636" s="7">
        <f t="shared" si="121"/>
        <v>431970</v>
      </c>
      <c r="M1636" s="7"/>
      <c r="N1636" s="14"/>
      <c r="O1636" s="7">
        <f t="shared" si="118"/>
        <v>0</v>
      </c>
      <c r="P1636" s="7">
        <f t="shared" ref="P1636:P1666" si="122">+M1636+O1636</f>
        <v>0</v>
      </c>
    </row>
    <row r="1637" spans="1:16" ht="15" customHeight="1" x14ac:dyDescent="0.3">
      <c r="A1637" s="12">
        <v>2452</v>
      </c>
      <c r="B1637" s="90" t="s">
        <v>589</v>
      </c>
      <c r="C1637" s="90"/>
      <c r="D1637" s="90"/>
      <c r="E1637" s="90"/>
      <c r="F1637" s="90"/>
      <c r="G1637" s="90"/>
      <c r="H1637" s="90"/>
      <c r="I1637" s="90"/>
      <c r="J1637" s="6">
        <v>23000</v>
      </c>
      <c r="K1637" s="7">
        <f t="shared" si="120"/>
        <v>4370</v>
      </c>
      <c r="L1637" s="7">
        <f t="shared" si="121"/>
        <v>27370</v>
      </c>
      <c r="M1637" s="7"/>
      <c r="N1637" s="14"/>
      <c r="O1637" s="7">
        <f t="shared" si="118"/>
        <v>0</v>
      </c>
      <c r="P1637" s="7">
        <f t="shared" si="122"/>
        <v>0</v>
      </c>
    </row>
    <row r="1638" spans="1:16" ht="15" customHeight="1" x14ac:dyDescent="0.3">
      <c r="A1638" s="12">
        <v>2453</v>
      </c>
      <c r="B1638" s="90" t="s">
        <v>290</v>
      </c>
      <c r="C1638" s="90"/>
      <c r="D1638" s="90"/>
      <c r="E1638" s="90"/>
      <c r="F1638" s="90"/>
      <c r="G1638" s="90"/>
      <c r="H1638" s="90"/>
      <c r="I1638" s="90"/>
      <c r="J1638" s="6">
        <v>23500</v>
      </c>
      <c r="K1638" s="7">
        <f t="shared" si="120"/>
        <v>4465</v>
      </c>
      <c r="L1638" s="7">
        <f t="shared" si="121"/>
        <v>27965</v>
      </c>
      <c r="M1638" s="7"/>
      <c r="N1638" s="14"/>
      <c r="O1638" s="7">
        <f t="shared" si="118"/>
        <v>0</v>
      </c>
      <c r="P1638" s="7">
        <f t="shared" si="122"/>
        <v>0</v>
      </c>
    </row>
    <row r="1639" spans="1:16" ht="15" customHeight="1" x14ac:dyDescent="0.3">
      <c r="A1639" s="12">
        <v>2454</v>
      </c>
      <c r="B1639" s="90" t="s">
        <v>291</v>
      </c>
      <c r="C1639" s="90"/>
      <c r="D1639" s="90"/>
      <c r="E1639" s="90"/>
      <c r="F1639" s="90"/>
      <c r="G1639" s="90"/>
      <c r="H1639" s="90"/>
      <c r="I1639" s="90"/>
      <c r="J1639" s="6">
        <v>24500</v>
      </c>
      <c r="K1639" s="7">
        <f t="shared" si="120"/>
        <v>4655</v>
      </c>
      <c r="L1639" s="7">
        <f t="shared" si="121"/>
        <v>29155</v>
      </c>
      <c r="M1639" s="7"/>
      <c r="N1639" s="14"/>
      <c r="O1639" s="7">
        <f t="shared" si="118"/>
        <v>0</v>
      </c>
      <c r="P1639" s="7">
        <f t="shared" si="122"/>
        <v>0</v>
      </c>
    </row>
    <row r="1640" spans="1:16" ht="15" customHeight="1" x14ac:dyDescent="0.3">
      <c r="A1640" s="12">
        <v>2455</v>
      </c>
      <c r="B1640" s="90" t="s">
        <v>292</v>
      </c>
      <c r="C1640" s="90"/>
      <c r="D1640" s="90"/>
      <c r="E1640" s="90"/>
      <c r="F1640" s="90"/>
      <c r="G1640" s="90"/>
      <c r="H1640" s="90"/>
      <c r="I1640" s="90"/>
      <c r="J1640" s="6">
        <v>24500</v>
      </c>
      <c r="K1640" s="7">
        <f t="shared" si="120"/>
        <v>4655</v>
      </c>
      <c r="L1640" s="7">
        <f t="shared" si="121"/>
        <v>29155</v>
      </c>
      <c r="M1640" s="7"/>
      <c r="N1640" s="14"/>
      <c r="O1640" s="7">
        <f t="shared" si="118"/>
        <v>0</v>
      </c>
      <c r="P1640" s="7">
        <f t="shared" si="122"/>
        <v>0</v>
      </c>
    </row>
    <row r="1641" spans="1:16" ht="15" customHeight="1" x14ac:dyDescent="0.3">
      <c r="A1641" s="12">
        <v>2456</v>
      </c>
      <c r="B1641" s="90" t="s">
        <v>293</v>
      </c>
      <c r="C1641" s="90"/>
      <c r="D1641" s="90"/>
      <c r="E1641" s="90"/>
      <c r="F1641" s="90"/>
      <c r="G1641" s="90"/>
      <c r="H1641" s="90"/>
      <c r="I1641" s="90"/>
      <c r="J1641" s="6">
        <v>25500</v>
      </c>
      <c r="K1641" s="7">
        <f t="shared" si="120"/>
        <v>4845</v>
      </c>
      <c r="L1641" s="7">
        <f t="shared" si="121"/>
        <v>30345</v>
      </c>
      <c r="M1641" s="7"/>
      <c r="N1641" s="14"/>
      <c r="O1641" s="7">
        <f t="shared" si="118"/>
        <v>0</v>
      </c>
      <c r="P1641" s="7">
        <f t="shared" si="122"/>
        <v>0</v>
      </c>
    </row>
    <row r="1642" spans="1:16" ht="15" customHeight="1" x14ac:dyDescent="0.3">
      <c r="A1642" s="12">
        <v>2457</v>
      </c>
      <c r="B1642" s="90" t="s">
        <v>294</v>
      </c>
      <c r="C1642" s="90"/>
      <c r="D1642" s="90"/>
      <c r="E1642" s="90"/>
      <c r="F1642" s="90"/>
      <c r="G1642" s="90"/>
      <c r="H1642" s="90"/>
      <c r="I1642" s="90"/>
      <c r="J1642" s="6">
        <v>25500</v>
      </c>
      <c r="K1642" s="7">
        <f t="shared" si="120"/>
        <v>4845</v>
      </c>
      <c r="L1642" s="7">
        <f t="shared" si="121"/>
        <v>30345</v>
      </c>
      <c r="M1642" s="7"/>
      <c r="N1642" s="14"/>
      <c r="O1642" s="7">
        <f t="shared" si="118"/>
        <v>0</v>
      </c>
      <c r="P1642" s="7">
        <f t="shared" si="122"/>
        <v>0</v>
      </c>
    </row>
    <row r="1643" spans="1:16" ht="15" customHeight="1" x14ac:dyDescent="0.3">
      <c r="A1643" s="12">
        <v>2458</v>
      </c>
      <c r="B1643" s="90" t="s">
        <v>590</v>
      </c>
      <c r="C1643" s="90"/>
      <c r="D1643" s="90"/>
      <c r="E1643" s="90"/>
      <c r="F1643" s="90"/>
      <c r="G1643" s="90"/>
      <c r="H1643" s="90"/>
      <c r="I1643" s="90"/>
      <c r="J1643" s="6">
        <v>286000</v>
      </c>
      <c r="K1643" s="7">
        <f t="shared" si="120"/>
        <v>54340</v>
      </c>
      <c r="L1643" s="7">
        <f t="shared" si="121"/>
        <v>340340</v>
      </c>
      <c r="M1643" s="7"/>
      <c r="N1643" s="14"/>
      <c r="O1643" s="7">
        <f t="shared" si="118"/>
        <v>0</v>
      </c>
      <c r="P1643" s="7">
        <f t="shared" si="122"/>
        <v>0</v>
      </c>
    </row>
    <row r="1644" spans="1:16" ht="15" customHeight="1" x14ac:dyDescent="0.3">
      <c r="A1644" s="12">
        <v>2459</v>
      </c>
      <c r="B1644" s="90" t="s">
        <v>592</v>
      </c>
      <c r="C1644" s="90"/>
      <c r="D1644" s="90"/>
      <c r="E1644" s="90"/>
      <c r="F1644" s="90"/>
      <c r="G1644" s="90"/>
      <c r="H1644" s="90"/>
      <c r="I1644" s="90"/>
      <c r="J1644" s="6">
        <v>392500</v>
      </c>
      <c r="K1644" s="7">
        <f t="shared" si="120"/>
        <v>74575</v>
      </c>
      <c r="L1644" s="7">
        <f t="shared" si="121"/>
        <v>467075</v>
      </c>
      <c r="M1644" s="7"/>
      <c r="N1644" s="14"/>
      <c r="O1644" s="7">
        <f t="shared" si="118"/>
        <v>0</v>
      </c>
      <c r="P1644" s="7">
        <f t="shared" si="122"/>
        <v>0</v>
      </c>
    </row>
    <row r="1645" spans="1:16" ht="15" customHeight="1" x14ac:dyDescent="0.3">
      <c r="A1645" s="12">
        <v>2460</v>
      </c>
      <c r="B1645" s="90" t="s">
        <v>598</v>
      </c>
      <c r="C1645" s="90"/>
      <c r="D1645" s="90"/>
      <c r="E1645" s="90"/>
      <c r="F1645" s="90"/>
      <c r="G1645" s="90"/>
      <c r="H1645" s="90"/>
      <c r="I1645" s="90"/>
      <c r="J1645" s="6">
        <v>623000</v>
      </c>
      <c r="K1645" s="7">
        <f t="shared" si="120"/>
        <v>118370</v>
      </c>
      <c r="L1645" s="7">
        <f t="shared" si="121"/>
        <v>741370</v>
      </c>
      <c r="M1645" s="7"/>
      <c r="N1645" s="14"/>
      <c r="O1645" s="7">
        <f t="shared" si="118"/>
        <v>0</v>
      </c>
      <c r="P1645" s="7">
        <f t="shared" si="122"/>
        <v>0</v>
      </c>
    </row>
    <row r="1646" spans="1:16" ht="15" customHeight="1" x14ac:dyDescent="0.3">
      <c r="A1646" s="12">
        <v>2461</v>
      </c>
      <c r="B1646" s="90" t="s">
        <v>774</v>
      </c>
      <c r="C1646" s="90"/>
      <c r="D1646" s="90"/>
      <c r="E1646" s="90"/>
      <c r="F1646" s="90"/>
      <c r="G1646" s="90"/>
      <c r="H1646" s="90"/>
      <c r="I1646" s="90"/>
      <c r="J1646" s="6">
        <v>485870.59</v>
      </c>
      <c r="K1646" s="7">
        <f t="shared" si="120"/>
        <v>92315.412100000001</v>
      </c>
      <c r="L1646" s="7">
        <f t="shared" si="121"/>
        <v>578186.00210000004</v>
      </c>
      <c r="M1646" s="7"/>
      <c r="N1646" s="14"/>
      <c r="O1646" s="7">
        <f t="shared" si="118"/>
        <v>0</v>
      </c>
      <c r="P1646" s="7">
        <f t="shared" si="122"/>
        <v>0</v>
      </c>
    </row>
    <row r="1647" spans="1:16" ht="15" customHeight="1" x14ac:dyDescent="0.3">
      <c r="A1647" s="12">
        <v>2462</v>
      </c>
      <c r="B1647" s="90" t="s">
        <v>115</v>
      </c>
      <c r="C1647" s="90"/>
      <c r="D1647" s="90"/>
      <c r="E1647" s="90"/>
      <c r="F1647" s="90"/>
      <c r="G1647" s="90"/>
      <c r="H1647" s="90"/>
      <c r="I1647" s="90"/>
      <c r="J1647" s="6">
        <v>2688000</v>
      </c>
      <c r="K1647" s="7">
        <f t="shared" si="120"/>
        <v>510720</v>
      </c>
      <c r="L1647" s="7">
        <f t="shared" si="121"/>
        <v>3198720</v>
      </c>
      <c r="M1647" s="7"/>
      <c r="N1647" s="14"/>
      <c r="O1647" s="7">
        <f t="shared" ref="O1647:O1710" si="123">+M1647*N1647</f>
        <v>0</v>
      </c>
      <c r="P1647" s="7">
        <f t="shared" si="122"/>
        <v>0</v>
      </c>
    </row>
    <row r="1648" spans="1:16" ht="15" customHeight="1" x14ac:dyDescent="0.3">
      <c r="A1648" s="12">
        <v>2463</v>
      </c>
      <c r="B1648" s="90" t="s">
        <v>604</v>
      </c>
      <c r="C1648" s="90"/>
      <c r="D1648" s="90"/>
      <c r="E1648" s="90"/>
      <c r="F1648" s="90"/>
      <c r="G1648" s="90"/>
      <c r="H1648" s="90"/>
      <c r="I1648" s="90"/>
      <c r="J1648" s="6">
        <v>431000</v>
      </c>
      <c r="K1648" s="7">
        <f t="shared" si="120"/>
        <v>81890</v>
      </c>
      <c r="L1648" s="7">
        <f t="shared" si="121"/>
        <v>512890</v>
      </c>
      <c r="M1648" s="7"/>
      <c r="N1648" s="14"/>
      <c r="O1648" s="7">
        <f t="shared" si="123"/>
        <v>0</v>
      </c>
      <c r="P1648" s="7">
        <f t="shared" si="122"/>
        <v>0</v>
      </c>
    </row>
    <row r="1649" spans="1:16" ht="15" customHeight="1" x14ac:dyDescent="0.3">
      <c r="A1649" s="12">
        <v>2464</v>
      </c>
      <c r="B1649" s="90" t="s">
        <v>605</v>
      </c>
      <c r="C1649" s="90"/>
      <c r="D1649" s="90"/>
      <c r="E1649" s="90"/>
      <c r="F1649" s="90"/>
      <c r="G1649" s="90"/>
      <c r="H1649" s="90"/>
      <c r="I1649" s="90"/>
      <c r="J1649" s="6">
        <v>512000</v>
      </c>
      <c r="K1649" s="7">
        <f t="shared" si="120"/>
        <v>97280</v>
      </c>
      <c r="L1649" s="7">
        <f t="shared" si="121"/>
        <v>609280</v>
      </c>
      <c r="M1649" s="7"/>
      <c r="N1649" s="14"/>
      <c r="O1649" s="7">
        <f t="shared" si="123"/>
        <v>0</v>
      </c>
      <c r="P1649" s="7">
        <f t="shared" si="122"/>
        <v>0</v>
      </c>
    </row>
    <row r="1650" spans="1:16" ht="15" customHeight="1" x14ac:dyDescent="0.3">
      <c r="A1650" s="12">
        <v>2465</v>
      </c>
      <c r="B1650" s="90" t="s">
        <v>606</v>
      </c>
      <c r="C1650" s="90"/>
      <c r="D1650" s="90"/>
      <c r="E1650" s="90"/>
      <c r="F1650" s="90"/>
      <c r="G1650" s="90"/>
      <c r="H1650" s="90"/>
      <c r="I1650" s="90"/>
      <c r="J1650" s="6">
        <v>386000</v>
      </c>
      <c r="K1650" s="7">
        <f t="shared" si="120"/>
        <v>73340</v>
      </c>
      <c r="L1650" s="7">
        <f t="shared" si="121"/>
        <v>459340</v>
      </c>
      <c r="M1650" s="7"/>
      <c r="N1650" s="14"/>
      <c r="O1650" s="7">
        <f t="shared" si="123"/>
        <v>0</v>
      </c>
      <c r="P1650" s="7">
        <f t="shared" si="122"/>
        <v>0</v>
      </c>
    </row>
    <row r="1651" spans="1:16" ht="15" customHeight="1" x14ac:dyDescent="0.3">
      <c r="A1651" s="12">
        <v>2466</v>
      </c>
      <c r="B1651" s="90" t="s">
        <v>607</v>
      </c>
      <c r="C1651" s="90"/>
      <c r="D1651" s="90"/>
      <c r="E1651" s="90"/>
      <c r="F1651" s="90"/>
      <c r="G1651" s="90"/>
      <c r="H1651" s="90"/>
      <c r="I1651" s="90"/>
      <c r="J1651" s="6">
        <v>208000</v>
      </c>
      <c r="K1651" s="7">
        <f t="shared" si="120"/>
        <v>39520</v>
      </c>
      <c r="L1651" s="7">
        <f t="shared" si="121"/>
        <v>247520</v>
      </c>
      <c r="M1651" s="7"/>
      <c r="N1651" s="14"/>
      <c r="O1651" s="7">
        <f t="shared" si="123"/>
        <v>0</v>
      </c>
      <c r="P1651" s="7">
        <f t="shared" si="122"/>
        <v>0</v>
      </c>
    </row>
    <row r="1652" spans="1:16" x14ac:dyDescent="0.3">
      <c r="A1652" s="12">
        <v>2467</v>
      </c>
      <c r="B1652" s="90" t="s">
        <v>770</v>
      </c>
      <c r="C1652" s="90"/>
      <c r="D1652" s="90"/>
      <c r="E1652" s="90"/>
      <c r="F1652" s="90"/>
      <c r="G1652" s="90"/>
      <c r="H1652" s="90"/>
      <c r="I1652" s="90"/>
      <c r="J1652" s="6">
        <v>214000</v>
      </c>
      <c r="K1652" s="7">
        <f t="shared" si="120"/>
        <v>40660</v>
      </c>
      <c r="L1652" s="7">
        <f t="shared" si="121"/>
        <v>254660</v>
      </c>
      <c r="M1652" s="7"/>
      <c r="N1652" s="14"/>
      <c r="O1652" s="7">
        <f t="shared" si="123"/>
        <v>0</v>
      </c>
      <c r="P1652" s="7">
        <f t="shared" si="122"/>
        <v>0</v>
      </c>
    </row>
    <row r="1653" spans="1:16" ht="15" customHeight="1" x14ac:dyDescent="0.3">
      <c r="A1653" s="12">
        <v>2468</v>
      </c>
      <c r="B1653" s="90" t="s">
        <v>608</v>
      </c>
      <c r="C1653" s="90"/>
      <c r="D1653" s="90"/>
      <c r="E1653" s="90"/>
      <c r="F1653" s="90"/>
      <c r="G1653" s="90"/>
      <c r="H1653" s="90"/>
      <c r="I1653" s="90"/>
      <c r="J1653" s="6">
        <v>355000</v>
      </c>
      <c r="K1653" s="7">
        <f t="shared" si="120"/>
        <v>67450</v>
      </c>
      <c r="L1653" s="7">
        <f t="shared" si="121"/>
        <v>422450</v>
      </c>
      <c r="M1653" s="7"/>
      <c r="N1653" s="14"/>
      <c r="O1653" s="7">
        <f t="shared" si="123"/>
        <v>0</v>
      </c>
      <c r="P1653" s="7">
        <f t="shared" si="122"/>
        <v>0</v>
      </c>
    </row>
    <row r="1654" spans="1:16" ht="15" customHeight="1" x14ac:dyDescent="0.3">
      <c r="A1654" s="12">
        <v>2469</v>
      </c>
      <c r="B1654" s="90" t="s">
        <v>609</v>
      </c>
      <c r="C1654" s="90"/>
      <c r="D1654" s="90"/>
      <c r="E1654" s="90"/>
      <c r="F1654" s="90"/>
      <c r="G1654" s="90"/>
      <c r="H1654" s="90"/>
      <c r="I1654" s="90"/>
      <c r="J1654" s="6">
        <v>343798.32</v>
      </c>
      <c r="K1654" s="7">
        <f t="shared" si="120"/>
        <v>65321.680800000002</v>
      </c>
      <c r="L1654" s="7">
        <f t="shared" si="121"/>
        <v>409120.00080000004</v>
      </c>
      <c r="M1654" s="7"/>
      <c r="N1654" s="14"/>
      <c r="O1654" s="7">
        <f t="shared" si="123"/>
        <v>0</v>
      </c>
      <c r="P1654" s="7">
        <f t="shared" si="122"/>
        <v>0</v>
      </c>
    </row>
    <row r="1655" spans="1:16" ht="15" customHeight="1" x14ac:dyDescent="0.3">
      <c r="A1655" s="12">
        <v>2470</v>
      </c>
      <c r="B1655" s="90" t="s">
        <v>353</v>
      </c>
      <c r="C1655" s="90"/>
      <c r="D1655" s="90"/>
      <c r="E1655" s="90"/>
      <c r="F1655" s="90"/>
      <c r="G1655" s="90"/>
      <c r="H1655" s="90"/>
      <c r="I1655" s="90"/>
      <c r="J1655" s="6">
        <v>235000</v>
      </c>
      <c r="K1655" s="7">
        <f t="shared" si="120"/>
        <v>44650</v>
      </c>
      <c r="L1655" s="7">
        <f t="shared" si="121"/>
        <v>279650</v>
      </c>
      <c r="M1655" s="7"/>
      <c r="N1655" s="14"/>
      <c r="O1655" s="7">
        <f t="shared" si="123"/>
        <v>0</v>
      </c>
      <c r="P1655" s="7">
        <f t="shared" si="122"/>
        <v>0</v>
      </c>
    </row>
    <row r="1656" spans="1:16" ht="15" customHeight="1" x14ac:dyDescent="0.3">
      <c r="A1656" s="12">
        <v>2471</v>
      </c>
      <c r="B1656" s="90" t="s">
        <v>615</v>
      </c>
      <c r="C1656" s="90"/>
      <c r="D1656" s="90"/>
      <c r="E1656" s="90"/>
      <c r="F1656" s="90"/>
      <c r="G1656" s="90"/>
      <c r="H1656" s="90"/>
      <c r="I1656" s="90"/>
      <c r="J1656" s="6">
        <v>215000</v>
      </c>
      <c r="K1656" s="7">
        <f t="shared" si="120"/>
        <v>40850</v>
      </c>
      <c r="L1656" s="7">
        <f t="shared" si="121"/>
        <v>255850</v>
      </c>
      <c r="M1656" s="7"/>
      <c r="N1656" s="14"/>
      <c r="O1656" s="7">
        <f t="shared" si="123"/>
        <v>0</v>
      </c>
      <c r="P1656" s="7">
        <f t="shared" si="122"/>
        <v>0</v>
      </c>
    </row>
    <row r="1657" spans="1:16" ht="15" customHeight="1" x14ac:dyDescent="0.3">
      <c r="A1657" s="12">
        <v>2472</v>
      </c>
      <c r="B1657" s="90" t="s">
        <v>359</v>
      </c>
      <c r="C1657" s="90"/>
      <c r="D1657" s="90"/>
      <c r="E1657" s="90"/>
      <c r="F1657" s="90"/>
      <c r="G1657" s="90"/>
      <c r="H1657" s="90"/>
      <c r="I1657" s="90"/>
      <c r="J1657" s="6">
        <v>771500</v>
      </c>
      <c r="K1657" s="7">
        <f t="shared" si="120"/>
        <v>146585</v>
      </c>
      <c r="L1657" s="7">
        <f t="shared" si="121"/>
        <v>918085</v>
      </c>
      <c r="M1657" s="7"/>
      <c r="N1657" s="14"/>
      <c r="O1657" s="7">
        <f t="shared" si="123"/>
        <v>0</v>
      </c>
      <c r="P1657" s="7">
        <f t="shared" si="122"/>
        <v>0</v>
      </c>
    </row>
    <row r="1658" spans="1:16" ht="15" customHeight="1" x14ac:dyDescent="0.3">
      <c r="A1658" s="12">
        <v>2473</v>
      </c>
      <c r="B1658" s="90" t="s">
        <v>362</v>
      </c>
      <c r="C1658" s="90"/>
      <c r="D1658" s="90"/>
      <c r="E1658" s="90"/>
      <c r="F1658" s="90"/>
      <c r="G1658" s="90"/>
      <c r="H1658" s="90"/>
      <c r="I1658" s="90"/>
      <c r="J1658" s="6">
        <v>679127.73</v>
      </c>
      <c r="K1658" s="7">
        <f t="shared" si="120"/>
        <v>129034.2687</v>
      </c>
      <c r="L1658" s="7">
        <f t="shared" si="121"/>
        <v>808161.9987</v>
      </c>
      <c r="M1658" s="7"/>
      <c r="N1658" s="14"/>
      <c r="O1658" s="7">
        <f t="shared" si="123"/>
        <v>0</v>
      </c>
      <c r="P1658" s="7">
        <f t="shared" si="122"/>
        <v>0</v>
      </c>
    </row>
    <row r="1659" spans="1:16" ht="15" customHeight="1" x14ac:dyDescent="0.3">
      <c r="A1659" s="12">
        <v>2474</v>
      </c>
      <c r="B1659" s="90" t="s">
        <v>618</v>
      </c>
      <c r="C1659" s="90"/>
      <c r="D1659" s="90"/>
      <c r="E1659" s="90"/>
      <c r="F1659" s="90"/>
      <c r="G1659" s="90"/>
      <c r="H1659" s="90"/>
      <c r="I1659" s="90"/>
      <c r="J1659" s="6">
        <v>433500</v>
      </c>
      <c r="K1659" s="7">
        <f t="shared" si="120"/>
        <v>82365</v>
      </c>
      <c r="L1659" s="7">
        <f t="shared" si="121"/>
        <v>515865</v>
      </c>
      <c r="M1659" s="7"/>
      <c r="N1659" s="14"/>
      <c r="O1659" s="7">
        <f t="shared" si="123"/>
        <v>0</v>
      </c>
      <c r="P1659" s="7">
        <f t="shared" si="122"/>
        <v>0</v>
      </c>
    </row>
    <row r="1660" spans="1:16" ht="15" customHeight="1" x14ac:dyDescent="0.3">
      <c r="A1660" s="12">
        <v>2475</v>
      </c>
      <c r="B1660" s="90" t="s">
        <v>619</v>
      </c>
      <c r="C1660" s="90"/>
      <c r="D1660" s="90"/>
      <c r="E1660" s="90"/>
      <c r="F1660" s="90"/>
      <c r="G1660" s="90"/>
      <c r="H1660" s="90"/>
      <c r="I1660" s="90"/>
      <c r="J1660" s="6">
        <v>338995.8</v>
      </c>
      <c r="K1660" s="7">
        <f t="shared" si="120"/>
        <v>64409.201999999997</v>
      </c>
      <c r="L1660" s="7">
        <f t="shared" si="121"/>
        <v>403405.00199999998</v>
      </c>
      <c r="M1660" s="7"/>
      <c r="N1660" s="14"/>
      <c r="O1660" s="7">
        <f t="shared" si="123"/>
        <v>0</v>
      </c>
      <c r="P1660" s="7">
        <f t="shared" si="122"/>
        <v>0</v>
      </c>
    </row>
    <row r="1661" spans="1:16" ht="15" customHeight="1" x14ac:dyDescent="0.3">
      <c r="A1661" s="12">
        <v>2476</v>
      </c>
      <c r="B1661" s="90" t="s">
        <v>363</v>
      </c>
      <c r="C1661" s="90"/>
      <c r="D1661" s="90"/>
      <c r="E1661" s="90"/>
      <c r="F1661" s="90"/>
      <c r="G1661" s="90"/>
      <c r="H1661" s="90"/>
      <c r="I1661" s="90"/>
      <c r="J1661" s="6">
        <v>446654.62</v>
      </c>
      <c r="K1661" s="7">
        <f t="shared" si="120"/>
        <v>84864.377800000002</v>
      </c>
      <c r="L1661" s="7">
        <f t="shared" si="121"/>
        <v>531518.99780000001</v>
      </c>
      <c r="M1661" s="7"/>
      <c r="N1661" s="14"/>
      <c r="O1661" s="7">
        <f t="shared" si="123"/>
        <v>0</v>
      </c>
      <c r="P1661" s="7">
        <f t="shared" si="122"/>
        <v>0</v>
      </c>
    </row>
    <row r="1662" spans="1:16" ht="15" customHeight="1" x14ac:dyDescent="0.3">
      <c r="A1662" s="12">
        <v>2477</v>
      </c>
      <c r="B1662" s="90" t="s">
        <v>188</v>
      </c>
      <c r="C1662" s="90"/>
      <c r="D1662" s="90"/>
      <c r="E1662" s="90"/>
      <c r="F1662" s="90"/>
      <c r="G1662" s="90"/>
      <c r="H1662" s="90"/>
      <c r="I1662" s="90"/>
      <c r="J1662" s="6">
        <v>388844.54</v>
      </c>
      <c r="K1662" s="7">
        <f t="shared" si="120"/>
        <v>73880.462599999999</v>
      </c>
      <c r="L1662" s="7">
        <f t="shared" si="121"/>
        <v>462725.00260000001</v>
      </c>
      <c r="M1662" s="7"/>
      <c r="N1662" s="14"/>
      <c r="O1662" s="7">
        <f t="shared" si="123"/>
        <v>0</v>
      </c>
      <c r="P1662" s="7">
        <f t="shared" si="122"/>
        <v>0</v>
      </c>
    </row>
    <row r="1663" spans="1:16" ht="15" customHeight="1" x14ac:dyDescent="0.3">
      <c r="A1663" s="12">
        <v>2478</v>
      </c>
      <c r="B1663" s="90" t="s">
        <v>384</v>
      </c>
      <c r="C1663" s="90"/>
      <c r="D1663" s="90"/>
      <c r="E1663" s="90"/>
      <c r="F1663" s="90"/>
      <c r="G1663" s="90"/>
      <c r="H1663" s="90"/>
      <c r="I1663" s="90"/>
      <c r="J1663" s="6">
        <v>350000</v>
      </c>
      <c r="K1663" s="7">
        <f t="shared" si="120"/>
        <v>66500</v>
      </c>
      <c r="L1663" s="7">
        <f t="shared" si="121"/>
        <v>416500</v>
      </c>
      <c r="M1663" s="7"/>
      <c r="N1663" s="14"/>
      <c r="O1663" s="7">
        <f t="shared" si="123"/>
        <v>0</v>
      </c>
      <c r="P1663" s="7">
        <f t="shared" si="122"/>
        <v>0</v>
      </c>
    </row>
    <row r="1664" spans="1:16" ht="15" customHeight="1" x14ac:dyDescent="0.3">
      <c r="A1664" s="12">
        <v>2479</v>
      </c>
      <c r="B1664" s="90" t="s">
        <v>624</v>
      </c>
      <c r="C1664" s="90"/>
      <c r="D1664" s="90"/>
      <c r="E1664" s="90"/>
      <c r="F1664" s="90"/>
      <c r="G1664" s="90"/>
      <c r="H1664" s="90"/>
      <c r="I1664" s="90"/>
      <c r="J1664" s="6">
        <v>627000</v>
      </c>
      <c r="K1664" s="7">
        <f t="shared" si="120"/>
        <v>119130</v>
      </c>
      <c r="L1664" s="7">
        <f t="shared" si="121"/>
        <v>746130</v>
      </c>
      <c r="M1664" s="7"/>
      <c r="N1664" s="14"/>
      <c r="O1664" s="7">
        <f t="shared" si="123"/>
        <v>0</v>
      </c>
      <c r="P1664" s="7">
        <f t="shared" si="122"/>
        <v>0</v>
      </c>
    </row>
    <row r="1665" spans="1:16" ht="15" customHeight="1" x14ac:dyDescent="0.3">
      <c r="A1665" s="12">
        <v>2480</v>
      </c>
      <c r="B1665" s="90" t="s">
        <v>625</v>
      </c>
      <c r="C1665" s="90"/>
      <c r="D1665" s="90"/>
      <c r="E1665" s="90"/>
      <c r="F1665" s="90"/>
      <c r="G1665" s="90"/>
      <c r="H1665" s="90"/>
      <c r="I1665" s="90"/>
      <c r="J1665" s="6">
        <v>797000</v>
      </c>
      <c r="K1665" s="7">
        <f t="shared" si="120"/>
        <v>151430</v>
      </c>
      <c r="L1665" s="7">
        <f t="shared" si="121"/>
        <v>948430</v>
      </c>
      <c r="M1665" s="7"/>
      <c r="N1665" s="14"/>
      <c r="O1665" s="7">
        <f t="shared" si="123"/>
        <v>0</v>
      </c>
      <c r="P1665" s="7">
        <f t="shared" si="122"/>
        <v>0</v>
      </c>
    </row>
    <row r="1666" spans="1:16" ht="15" customHeight="1" x14ac:dyDescent="0.3">
      <c r="A1666" s="12">
        <v>2481</v>
      </c>
      <c r="B1666" s="90" t="s">
        <v>206</v>
      </c>
      <c r="C1666" s="90"/>
      <c r="D1666" s="90"/>
      <c r="E1666" s="90"/>
      <c r="F1666" s="90"/>
      <c r="G1666" s="90"/>
      <c r="H1666" s="90"/>
      <c r="I1666" s="90"/>
      <c r="J1666" s="6">
        <v>868500</v>
      </c>
      <c r="K1666" s="7">
        <f t="shared" si="120"/>
        <v>165015</v>
      </c>
      <c r="L1666" s="7">
        <f t="shared" si="121"/>
        <v>1033515</v>
      </c>
      <c r="M1666" s="7"/>
      <c r="N1666" s="14"/>
      <c r="O1666" s="7">
        <f t="shared" si="123"/>
        <v>0</v>
      </c>
      <c r="P1666" s="7">
        <f t="shared" si="122"/>
        <v>0</v>
      </c>
    </row>
    <row r="1667" spans="1:16" ht="15" customHeight="1" x14ac:dyDescent="0.3">
      <c r="A1667" s="89" t="s">
        <v>776</v>
      </c>
      <c r="B1667" s="89"/>
      <c r="C1667" s="89"/>
      <c r="D1667" s="89"/>
      <c r="E1667" s="89"/>
      <c r="F1667" s="89"/>
      <c r="G1667" s="89"/>
      <c r="H1667" s="89"/>
      <c r="I1667" s="89"/>
      <c r="J1667" s="8"/>
      <c r="K1667" s="9"/>
      <c r="L1667" s="9"/>
      <c r="M1667" s="9"/>
      <c r="N1667" s="15"/>
      <c r="O1667" s="9"/>
      <c r="P1667" s="9"/>
    </row>
    <row r="1668" spans="1:16" ht="15" customHeight="1" x14ac:dyDescent="0.3">
      <c r="A1668" s="12">
        <v>2482</v>
      </c>
      <c r="B1668" s="90" t="s">
        <v>769</v>
      </c>
      <c r="C1668" s="90"/>
      <c r="D1668" s="90"/>
      <c r="E1668" s="90"/>
      <c r="F1668" s="90"/>
      <c r="G1668" s="90"/>
      <c r="H1668" s="90"/>
      <c r="I1668" s="90"/>
      <c r="J1668" s="6">
        <v>80331.929999999993</v>
      </c>
      <c r="K1668" s="7">
        <f t="shared" si="120"/>
        <v>15263.066699999999</v>
      </c>
      <c r="L1668" s="7">
        <f t="shared" si="121"/>
        <v>95594.996699999989</v>
      </c>
      <c r="M1668" s="7"/>
      <c r="N1668" s="14"/>
      <c r="O1668" s="7">
        <f t="shared" si="123"/>
        <v>0</v>
      </c>
      <c r="P1668" s="7">
        <f t="shared" ref="P1668:P1699" si="124">+M1668+O1668</f>
        <v>0</v>
      </c>
    </row>
    <row r="1669" spans="1:16" ht="15" customHeight="1" x14ac:dyDescent="0.3">
      <c r="A1669" s="12">
        <v>2483</v>
      </c>
      <c r="B1669" s="90" t="s">
        <v>563</v>
      </c>
      <c r="C1669" s="90"/>
      <c r="D1669" s="90"/>
      <c r="E1669" s="90"/>
      <c r="F1669" s="90"/>
      <c r="G1669" s="90"/>
      <c r="H1669" s="90"/>
      <c r="I1669" s="90"/>
      <c r="J1669" s="6">
        <v>679000</v>
      </c>
      <c r="K1669" s="7">
        <f t="shared" si="120"/>
        <v>129010</v>
      </c>
      <c r="L1669" s="7">
        <f t="shared" si="121"/>
        <v>808010</v>
      </c>
      <c r="M1669" s="7"/>
      <c r="N1669" s="14"/>
      <c r="O1669" s="7">
        <f t="shared" si="123"/>
        <v>0</v>
      </c>
      <c r="P1669" s="7">
        <f t="shared" si="124"/>
        <v>0</v>
      </c>
    </row>
    <row r="1670" spans="1:16" ht="15" customHeight="1" x14ac:dyDescent="0.3">
      <c r="A1670" s="12">
        <v>2484</v>
      </c>
      <c r="B1670" s="90" t="s">
        <v>438</v>
      </c>
      <c r="C1670" s="90"/>
      <c r="D1670" s="90"/>
      <c r="E1670" s="90"/>
      <c r="F1670" s="90"/>
      <c r="G1670" s="90"/>
      <c r="H1670" s="90"/>
      <c r="I1670" s="90"/>
      <c r="J1670" s="6">
        <v>483264.71</v>
      </c>
      <c r="K1670" s="7">
        <f t="shared" si="120"/>
        <v>91820.294900000008</v>
      </c>
      <c r="L1670" s="7">
        <f t="shared" si="121"/>
        <v>575085.00490000006</v>
      </c>
      <c r="M1670" s="7"/>
      <c r="N1670" s="14"/>
      <c r="O1670" s="7">
        <f t="shared" si="123"/>
        <v>0</v>
      </c>
      <c r="P1670" s="7">
        <f t="shared" si="124"/>
        <v>0</v>
      </c>
    </row>
    <row r="1671" spans="1:16" ht="15" customHeight="1" x14ac:dyDescent="0.3">
      <c r="A1671" s="12">
        <v>2485</v>
      </c>
      <c r="B1671" s="90" t="s">
        <v>565</v>
      </c>
      <c r="C1671" s="90"/>
      <c r="D1671" s="90"/>
      <c r="E1671" s="90"/>
      <c r="F1671" s="90"/>
      <c r="G1671" s="90"/>
      <c r="H1671" s="90"/>
      <c r="I1671" s="90"/>
      <c r="J1671" s="6">
        <v>348000</v>
      </c>
      <c r="K1671" s="7">
        <f t="shared" si="120"/>
        <v>66120</v>
      </c>
      <c r="L1671" s="7">
        <f t="shared" si="121"/>
        <v>414120</v>
      </c>
      <c r="M1671" s="7"/>
      <c r="N1671" s="14"/>
      <c r="O1671" s="7">
        <f t="shared" si="123"/>
        <v>0</v>
      </c>
      <c r="P1671" s="7">
        <f t="shared" si="124"/>
        <v>0</v>
      </c>
    </row>
    <row r="1672" spans="1:16" ht="15" customHeight="1" x14ac:dyDescent="0.3">
      <c r="A1672" s="12">
        <v>2486</v>
      </c>
      <c r="B1672" s="90" t="s">
        <v>566</v>
      </c>
      <c r="C1672" s="90"/>
      <c r="D1672" s="90"/>
      <c r="E1672" s="90"/>
      <c r="F1672" s="90"/>
      <c r="G1672" s="90"/>
      <c r="H1672" s="90"/>
      <c r="I1672" s="90"/>
      <c r="J1672" s="6">
        <v>539000</v>
      </c>
      <c r="K1672" s="7">
        <f t="shared" ref="K1672:K1735" si="125">+J1672*19%</f>
        <v>102410</v>
      </c>
      <c r="L1672" s="7">
        <f t="shared" ref="L1672:L1735" si="126">+J1672+K1672</f>
        <v>641410</v>
      </c>
      <c r="M1672" s="7"/>
      <c r="N1672" s="14"/>
      <c r="O1672" s="7">
        <f t="shared" si="123"/>
        <v>0</v>
      </c>
      <c r="P1672" s="7">
        <f t="shared" si="124"/>
        <v>0</v>
      </c>
    </row>
    <row r="1673" spans="1:16" ht="15" customHeight="1" x14ac:dyDescent="0.3">
      <c r="A1673" s="12">
        <v>2487</v>
      </c>
      <c r="B1673" s="90" t="s">
        <v>567</v>
      </c>
      <c r="C1673" s="90"/>
      <c r="D1673" s="90"/>
      <c r="E1673" s="90"/>
      <c r="F1673" s="90"/>
      <c r="G1673" s="90"/>
      <c r="H1673" s="90"/>
      <c r="I1673" s="90"/>
      <c r="J1673" s="6">
        <v>24957.14</v>
      </c>
      <c r="K1673" s="7">
        <f t="shared" si="125"/>
        <v>4741.8566000000001</v>
      </c>
      <c r="L1673" s="7">
        <f t="shared" si="126"/>
        <v>29698.996599999999</v>
      </c>
      <c r="M1673" s="7"/>
      <c r="N1673" s="14"/>
      <c r="O1673" s="7">
        <f t="shared" si="123"/>
        <v>0</v>
      </c>
      <c r="P1673" s="7">
        <f t="shared" si="124"/>
        <v>0</v>
      </c>
    </row>
    <row r="1674" spans="1:16" ht="15" customHeight="1" x14ac:dyDescent="0.3">
      <c r="A1674" s="12">
        <v>2488</v>
      </c>
      <c r="B1674" s="90" t="s">
        <v>568</v>
      </c>
      <c r="C1674" s="90"/>
      <c r="D1674" s="90"/>
      <c r="E1674" s="90"/>
      <c r="F1674" s="90"/>
      <c r="G1674" s="90"/>
      <c r="H1674" s="90"/>
      <c r="I1674" s="90"/>
      <c r="J1674" s="6">
        <v>24772.27</v>
      </c>
      <c r="K1674" s="7">
        <f t="shared" si="125"/>
        <v>4706.7313000000004</v>
      </c>
      <c r="L1674" s="7">
        <f t="shared" si="126"/>
        <v>29479.0013</v>
      </c>
      <c r="M1674" s="7"/>
      <c r="N1674" s="14"/>
      <c r="O1674" s="7">
        <f t="shared" si="123"/>
        <v>0</v>
      </c>
      <c r="P1674" s="7">
        <f t="shared" si="124"/>
        <v>0</v>
      </c>
    </row>
    <row r="1675" spans="1:16" ht="15" customHeight="1" x14ac:dyDescent="0.3">
      <c r="A1675" s="12">
        <v>2489</v>
      </c>
      <c r="B1675" s="90" t="s">
        <v>569</v>
      </c>
      <c r="C1675" s="90"/>
      <c r="D1675" s="90"/>
      <c r="E1675" s="90"/>
      <c r="F1675" s="90"/>
      <c r="G1675" s="90"/>
      <c r="H1675" s="90"/>
      <c r="I1675" s="90"/>
      <c r="J1675" s="6">
        <v>18959.66</v>
      </c>
      <c r="K1675" s="7">
        <f t="shared" si="125"/>
        <v>3602.3353999999999</v>
      </c>
      <c r="L1675" s="7">
        <f t="shared" si="126"/>
        <v>22561.9954</v>
      </c>
      <c r="M1675" s="7"/>
      <c r="N1675" s="14"/>
      <c r="O1675" s="7">
        <f t="shared" si="123"/>
        <v>0</v>
      </c>
      <c r="P1675" s="7">
        <f t="shared" si="124"/>
        <v>0</v>
      </c>
    </row>
    <row r="1676" spans="1:16" ht="15" customHeight="1" x14ac:dyDescent="0.3">
      <c r="A1676" s="12">
        <v>2490</v>
      </c>
      <c r="B1676" s="90" t="s">
        <v>772</v>
      </c>
      <c r="C1676" s="90"/>
      <c r="D1676" s="90"/>
      <c r="E1676" s="90"/>
      <c r="F1676" s="90"/>
      <c r="G1676" s="90"/>
      <c r="H1676" s="90"/>
      <c r="I1676" s="90"/>
      <c r="J1676" s="6">
        <v>26612.61</v>
      </c>
      <c r="K1676" s="7">
        <f t="shared" si="125"/>
        <v>5056.3959000000004</v>
      </c>
      <c r="L1676" s="7">
        <f t="shared" si="126"/>
        <v>31669.0059</v>
      </c>
      <c r="M1676" s="7"/>
      <c r="N1676" s="14"/>
      <c r="O1676" s="7">
        <f t="shared" si="123"/>
        <v>0</v>
      </c>
      <c r="P1676" s="7">
        <f t="shared" si="124"/>
        <v>0</v>
      </c>
    </row>
    <row r="1677" spans="1:16" ht="15" customHeight="1" x14ac:dyDescent="0.3">
      <c r="A1677" s="12">
        <v>2491</v>
      </c>
      <c r="B1677" s="90" t="s">
        <v>570</v>
      </c>
      <c r="C1677" s="90"/>
      <c r="D1677" s="90"/>
      <c r="E1677" s="90"/>
      <c r="F1677" s="90"/>
      <c r="G1677" s="90"/>
      <c r="H1677" s="90"/>
      <c r="I1677" s="90"/>
      <c r="J1677" s="6">
        <v>25212.61</v>
      </c>
      <c r="K1677" s="7">
        <f t="shared" si="125"/>
        <v>4790.3959000000004</v>
      </c>
      <c r="L1677" s="7">
        <f t="shared" si="126"/>
        <v>30003.0059</v>
      </c>
      <c r="M1677" s="7"/>
      <c r="N1677" s="14"/>
      <c r="O1677" s="7">
        <f t="shared" si="123"/>
        <v>0</v>
      </c>
      <c r="P1677" s="7">
        <f t="shared" si="124"/>
        <v>0</v>
      </c>
    </row>
    <row r="1678" spans="1:16" ht="15" customHeight="1" x14ac:dyDescent="0.3">
      <c r="A1678" s="12">
        <v>2492</v>
      </c>
      <c r="B1678" s="90" t="s">
        <v>232</v>
      </c>
      <c r="C1678" s="90"/>
      <c r="D1678" s="90"/>
      <c r="E1678" s="90"/>
      <c r="F1678" s="90"/>
      <c r="G1678" s="90"/>
      <c r="H1678" s="90"/>
      <c r="I1678" s="90"/>
      <c r="J1678" s="6">
        <v>357187.39</v>
      </c>
      <c r="K1678" s="7">
        <f t="shared" si="125"/>
        <v>67865.604099999997</v>
      </c>
      <c r="L1678" s="7">
        <f t="shared" si="126"/>
        <v>425052.99410000001</v>
      </c>
      <c r="M1678" s="7"/>
      <c r="N1678" s="14"/>
      <c r="O1678" s="7">
        <f t="shared" si="123"/>
        <v>0</v>
      </c>
      <c r="P1678" s="7">
        <f t="shared" si="124"/>
        <v>0</v>
      </c>
    </row>
    <row r="1679" spans="1:16" ht="15" customHeight="1" x14ac:dyDescent="0.3">
      <c r="A1679" s="12">
        <v>2493</v>
      </c>
      <c r="B1679" s="90" t="s">
        <v>233</v>
      </c>
      <c r="C1679" s="90"/>
      <c r="D1679" s="90"/>
      <c r="E1679" s="90"/>
      <c r="F1679" s="90"/>
      <c r="G1679" s="90"/>
      <c r="H1679" s="90"/>
      <c r="I1679" s="90"/>
      <c r="J1679" s="6">
        <v>380229.41</v>
      </c>
      <c r="K1679" s="7">
        <f t="shared" si="125"/>
        <v>72243.587899999999</v>
      </c>
      <c r="L1679" s="7">
        <f t="shared" si="126"/>
        <v>452472.99789999996</v>
      </c>
      <c r="M1679" s="7"/>
      <c r="N1679" s="14"/>
      <c r="O1679" s="7">
        <f t="shared" si="123"/>
        <v>0</v>
      </c>
      <c r="P1679" s="7">
        <f t="shared" si="124"/>
        <v>0</v>
      </c>
    </row>
    <row r="1680" spans="1:16" ht="15" customHeight="1" x14ac:dyDescent="0.3">
      <c r="A1680" s="12">
        <v>2494</v>
      </c>
      <c r="B1680" s="90" t="s">
        <v>572</v>
      </c>
      <c r="C1680" s="90"/>
      <c r="D1680" s="90"/>
      <c r="E1680" s="90"/>
      <c r="F1680" s="90"/>
      <c r="G1680" s="90"/>
      <c r="H1680" s="90"/>
      <c r="I1680" s="90"/>
      <c r="J1680" s="6">
        <v>321494.12</v>
      </c>
      <c r="K1680" s="7">
        <f t="shared" si="125"/>
        <v>61083.882799999999</v>
      </c>
      <c r="L1680" s="7">
        <f t="shared" si="126"/>
        <v>382578.00280000002</v>
      </c>
      <c r="M1680" s="7"/>
      <c r="N1680" s="14"/>
      <c r="O1680" s="7">
        <f t="shared" si="123"/>
        <v>0</v>
      </c>
      <c r="P1680" s="7">
        <f t="shared" si="124"/>
        <v>0</v>
      </c>
    </row>
    <row r="1681" spans="1:16" ht="15" customHeight="1" x14ac:dyDescent="0.3">
      <c r="A1681" s="12">
        <v>2495</v>
      </c>
      <c r="B1681" s="90" t="s">
        <v>234</v>
      </c>
      <c r="C1681" s="90"/>
      <c r="D1681" s="90"/>
      <c r="E1681" s="90"/>
      <c r="F1681" s="90"/>
      <c r="G1681" s="90"/>
      <c r="H1681" s="90"/>
      <c r="I1681" s="90"/>
      <c r="J1681" s="6">
        <v>94076.47</v>
      </c>
      <c r="K1681" s="7">
        <f t="shared" si="125"/>
        <v>17874.529300000002</v>
      </c>
      <c r="L1681" s="7">
        <f t="shared" si="126"/>
        <v>111950.9993</v>
      </c>
      <c r="M1681" s="7"/>
      <c r="N1681" s="14"/>
      <c r="O1681" s="7">
        <f t="shared" si="123"/>
        <v>0</v>
      </c>
      <c r="P1681" s="7">
        <f t="shared" si="124"/>
        <v>0</v>
      </c>
    </row>
    <row r="1682" spans="1:16" ht="15" customHeight="1" x14ac:dyDescent="0.3">
      <c r="A1682" s="12">
        <v>2496</v>
      </c>
      <c r="B1682" s="90" t="s">
        <v>575</v>
      </c>
      <c r="C1682" s="90"/>
      <c r="D1682" s="90"/>
      <c r="E1682" s="90"/>
      <c r="F1682" s="90"/>
      <c r="G1682" s="90"/>
      <c r="H1682" s="90"/>
      <c r="I1682" s="90"/>
      <c r="J1682" s="6">
        <v>99000</v>
      </c>
      <c r="K1682" s="7">
        <f t="shared" si="125"/>
        <v>18810</v>
      </c>
      <c r="L1682" s="7">
        <f t="shared" si="126"/>
        <v>117810</v>
      </c>
      <c r="M1682" s="7"/>
      <c r="N1682" s="14"/>
      <c r="O1682" s="7">
        <f t="shared" si="123"/>
        <v>0</v>
      </c>
      <c r="P1682" s="7">
        <f t="shared" si="124"/>
        <v>0</v>
      </c>
    </row>
    <row r="1683" spans="1:16" ht="15" customHeight="1" x14ac:dyDescent="0.3">
      <c r="A1683" s="12">
        <v>2497</v>
      </c>
      <c r="B1683" s="90" t="s">
        <v>576</v>
      </c>
      <c r="C1683" s="90"/>
      <c r="D1683" s="90"/>
      <c r="E1683" s="90"/>
      <c r="F1683" s="90"/>
      <c r="G1683" s="90"/>
      <c r="H1683" s="90"/>
      <c r="I1683" s="90"/>
      <c r="J1683" s="6">
        <v>99000</v>
      </c>
      <c r="K1683" s="7">
        <f t="shared" si="125"/>
        <v>18810</v>
      </c>
      <c r="L1683" s="7">
        <f t="shared" si="126"/>
        <v>117810</v>
      </c>
      <c r="M1683" s="7"/>
      <c r="N1683" s="14"/>
      <c r="O1683" s="7">
        <f t="shared" si="123"/>
        <v>0</v>
      </c>
      <c r="P1683" s="7">
        <f t="shared" si="124"/>
        <v>0</v>
      </c>
    </row>
    <row r="1684" spans="1:16" ht="15" customHeight="1" x14ac:dyDescent="0.3">
      <c r="A1684" s="12">
        <v>2498</v>
      </c>
      <c r="B1684" s="90" t="s">
        <v>577</v>
      </c>
      <c r="C1684" s="90"/>
      <c r="D1684" s="90"/>
      <c r="E1684" s="90"/>
      <c r="F1684" s="90"/>
      <c r="G1684" s="90"/>
      <c r="H1684" s="90"/>
      <c r="I1684" s="90"/>
      <c r="J1684" s="6">
        <v>232000</v>
      </c>
      <c r="K1684" s="7">
        <f t="shared" si="125"/>
        <v>44080</v>
      </c>
      <c r="L1684" s="7">
        <f t="shared" si="126"/>
        <v>276080</v>
      </c>
      <c r="M1684" s="7"/>
      <c r="N1684" s="14"/>
      <c r="O1684" s="7">
        <f t="shared" si="123"/>
        <v>0</v>
      </c>
      <c r="P1684" s="7">
        <f t="shared" si="124"/>
        <v>0</v>
      </c>
    </row>
    <row r="1685" spans="1:16" ht="15" customHeight="1" x14ac:dyDescent="0.3">
      <c r="A1685" s="12">
        <v>2499</v>
      </c>
      <c r="B1685" s="90" t="s">
        <v>48</v>
      </c>
      <c r="C1685" s="90"/>
      <c r="D1685" s="90"/>
      <c r="E1685" s="90"/>
      <c r="F1685" s="90"/>
      <c r="G1685" s="90"/>
      <c r="H1685" s="90"/>
      <c r="I1685" s="90"/>
      <c r="J1685" s="6">
        <v>109000</v>
      </c>
      <c r="K1685" s="7">
        <f t="shared" si="125"/>
        <v>20710</v>
      </c>
      <c r="L1685" s="7">
        <f t="shared" si="126"/>
        <v>129710</v>
      </c>
      <c r="M1685" s="7"/>
      <c r="N1685" s="14"/>
      <c r="O1685" s="7">
        <f t="shared" si="123"/>
        <v>0</v>
      </c>
      <c r="P1685" s="7">
        <f t="shared" si="124"/>
        <v>0</v>
      </c>
    </row>
    <row r="1686" spans="1:16" ht="15" customHeight="1" x14ac:dyDescent="0.3">
      <c r="A1686" s="12">
        <v>2500</v>
      </c>
      <c r="B1686" s="90" t="s">
        <v>249</v>
      </c>
      <c r="C1686" s="90"/>
      <c r="D1686" s="90"/>
      <c r="E1686" s="90"/>
      <c r="F1686" s="90"/>
      <c r="G1686" s="90"/>
      <c r="H1686" s="90"/>
      <c r="I1686" s="90"/>
      <c r="J1686" s="6">
        <v>494000</v>
      </c>
      <c r="K1686" s="7">
        <f t="shared" si="125"/>
        <v>93860</v>
      </c>
      <c r="L1686" s="7">
        <f t="shared" si="126"/>
        <v>587860</v>
      </c>
      <c r="M1686" s="7"/>
      <c r="N1686" s="14"/>
      <c r="O1686" s="7">
        <f t="shared" si="123"/>
        <v>0</v>
      </c>
      <c r="P1686" s="7">
        <f t="shared" si="124"/>
        <v>0</v>
      </c>
    </row>
    <row r="1687" spans="1:16" ht="15" customHeight="1" x14ac:dyDescent="0.3">
      <c r="A1687" s="12">
        <v>2501</v>
      </c>
      <c r="B1687" s="90" t="s">
        <v>580</v>
      </c>
      <c r="C1687" s="90"/>
      <c r="D1687" s="90"/>
      <c r="E1687" s="90"/>
      <c r="F1687" s="90"/>
      <c r="G1687" s="90"/>
      <c r="H1687" s="90"/>
      <c r="I1687" s="90"/>
      <c r="J1687" s="6">
        <v>130676.47</v>
      </c>
      <c r="K1687" s="7">
        <f t="shared" si="125"/>
        <v>24828.529300000002</v>
      </c>
      <c r="L1687" s="7">
        <f t="shared" si="126"/>
        <v>155504.9993</v>
      </c>
      <c r="M1687" s="7"/>
      <c r="N1687" s="14"/>
      <c r="O1687" s="7">
        <f t="shared" si="123"/>
        <v>0</v>
      </c>
      <c r="P1687" s="7">
        <f t="shared" si="124"/>
        <v>0</v>
      </c>
    </row>
    <row r="1688" spans="1:16" ht="15" customHeight="1" x14ac:dyDescent="0.3">
      <c r="A1688" s="12">
        <v>2502</v>
      </c>
      <c r="B1688" s="90" t="s">
        <v>582</v>
      </c>
      <c r="C1688" s="90"/>
      <c r="D1688" s="90"/>
      <c r="E1688" s="90"/>
      <c r="F1688" s="90"/>
      <c r="G1688" s="90"/>
      <c r="H1688" s="90"/>
      <c r="I1688" s="90"/>
      <c r="J1688" s="6">
        <v>197000</v>
      </c>
      <c r="K1688" s="7">
        <f t="shared" si="125"/>
        <v>37430</v>
      </c>
      <c r="L1688" s="7">
        <f t="shared" si="126"/>
        <v>234430</v>
      </c>
      <c r="M1688" s="7"/>
      <c r="N1688" s="14"/>
      <c r="O1688" s="7">
        <f t="shared" si="123"/>
        <v>0</v>
      </c>
      <c r="P1688" s="7">
        <f t="shared" si="124"/>
        <v>0</v>
      </c>
    </row>
    <row r="1689" spans="1:16" ht="15" customHeight="1" x14ac:dyDescent="0.3">
      <c r="A1689" s="12">
        <v>2503</v>
      </c>
      <c r="B1689" s="90" t="s">
        <v>261</v>
      </c>
      <c r="C1689" s="90"/>
      <c r="D1689" s="90"/>
      <c r="E1689" s="90"/>
      <c r="F1689" s="90"/>
      <c r="G1689" s="90"/>
      <c r="H1689" s="90"/>
      <c r="I1689" s="90"/>
      <c r="J1689" s="6">
        <v>258000</v>
      </c>
      <c r="K1689" s="7">
        <f t="shared" si="125"/>
        <v>49020</v>
      </c>
      <c r="L1689" s="7">
        <f t="shared" si="126"/>
        <v>307020</v>
      </c>
      <c r="M1689" s="7"/>
      <c r="N1689" s="14"/>
      <c r="O1689" s="7">
        <f t="shared" si="123"/>
        <v>0</v>
      </c>
      <c r="P1689" s="7">
        <f t="shared" si="124"/>
        <v>0</v>
      </c>
    </row>
    <row r="1690" spans="1:16" ht="15" customHeight="1" x14ac:dyDescent="0.3">
      <c r="A1690" s="12">
        <v>2504</v>
      </c>
      <c r="B1690" s="90" t="s">
        <v>72</v>
      </c>
      <c r="C1690" s="90"/>
      <c r="D1690" s="90"/>
      <c r="E1690" s="90"/>
      <c r="F1690" s="90"/>
      <c r="G1690" s="90"/>
      <c r="H1690" s="90"/>
      <c r="I1690" s="90"/>
      <c r="J1690" s="6">
        <v>508570.59</v>
      </c>
      <c r="K1690" s="7">
        <f t="shared" si="125"/>
        <v>96628.412100000001</v>
      </c>
      <c r="L1690" s="7">
        <f t="shared" si="126"/>
        <v>605199.00210000004</v>
      </c>
      <c r="M1690" s="7"/>
      <c r="N1690" s="14"/>
      <c r="O1690" s="7">
        <f t="shared" si="123"/>
        <v>0</v>
      </c>
      <c r="P1690" s="7">
        <f t="shared" si="124"/>
        <v>0</v>
      </c>
    </row>
    <row r="1691" spans="1:16" ht="15" customHeight="1" x14ac:dyDescent="0.3">
      <c r="A1691" s="12">
        <v>2505</v>
      </c>
      <c r="B1691" s="90" t="s">
        <v>773</v>
      </c>
      <c r="C1691" s="90"/>
      <c r="D1691" s="90"/>
      <c r="E1691" s="90"/>
      <c r="F1691" s="90"/>
      <c r="G1691" s="90"/>
      <c r="H1691" s="90"/>
      <c r="I1691" s="90"/>
      <c r="J1691" s="6">
        <v>678000</v>
      </c>
      <c r="K1691" s="7">
        <f t="shared" si="125"/>
        <v>128820</v>
      </c>
      <c r="L1691" s="7">
        <f t="shared" si="126"/>
        <v>806820</v>
      </c>
      <c r="M1691" s="7"/>
      <c r="N1691" s="14"/>
      <c r="O1691" s="7">
        <f t="shared" si="123"/>
        <v>0</v>
      </c>
      <c r="P1691" s="7">
        <f t="shared" si="124"/>
        <v>0</v>
      </c>
    </row>
    <row r="1692" spans="1:16" ht="15" customHeight="1" x14ac:dyDescent="0.3">
      <c r="A1692" s="12">
        <v>2506</v>
      </c>
      <c r="B1692" s="90" t="s">
        <v>271</v>
      </c>
      <c r="C1692" s="90"/>
      <c r="D1692" s="90"/>
      <c r="E1692" s="90"/>
      <c r="F1692" s="90"/>
      <c r="G1692" s="90"/>
      <c r="H1692" s="90"/>
      <c r="I1692" s="90"/>
      <c r="J1692" s="6">
        <v>820062.18</v>
      </c>
      <c r="K1692" s="7">
        <f t="shared" si="125"/>
        <v>155811.81420000002</v>
      </c>
      <c r="L1692" s="7">
        <f t="shared" si="126"/>
        <v>975873.99420000007</v>
      </c>
      <c r="M1692" s="7"/>
      <c r="N1692" s="14"/>
      <c r="O1692" s="7">
        <f t="shared" si="123"/>
        <v>0</v>
      </c>
      <c r="P1692" s="7">
        <f t="shared" si="124"/>
        <v>0</v>
      </c>
    </row>
    <row r="1693" spans="1:16" ht="15" customHeight="1" x14ac:dyDescent="0.3">
      <c r="A1693" s="12">
        <v>2507</v>
      </c>
      <c r="B1693" s="90" t="s">
        <v>587</v>
      </c>
      <c r="C1693" s="90"/>
      <c r="D1693" s="90"/>
      <c r="E1693" s="90"/>
      <c r="F1693" s="90"/>
      <c r="G1693" s="90"/>
      <c r="H1693" s="90"/>
      <c r="I1693" s="90"/>
      <c r="J1693" s="6">
        <v>304036.96999999997</v>
      </c>
      <c r="K1693" s="7">
        <f t="shared" si="125"/>
        <v>57767.024299999997</v>
      </c>
      <c r="L1693" s="7">
        <f t="shared" si="126"/>
        <v>361803.99429999996</v>
      </c>
      <c r="M1693" s="7"/>
      <c r="N1693" s="14"/>
      <c r="O1693" s="7">
        <f t="shared" si="123"/>
        <v>0</v>
      </c>
      <c r="P1693" s="7">
        <f t="shared" si="124"/>
        <v>0</v>
      </c>
    </row>
    <row r="1694" spans="1:16" ht="15" customHeight="1" x14ac:dyDescent="0.3">
      <c r="A1694" s="12">
        <v>2508</v>
      </c>
      <c r="B1694" s="90" t="s">
        <v>281</v>
      </c>
      <c r="C1694" s="90"/>
      <c r="D1694" s="90"/>
      <c r="E1694" s="90"/>
      <c r="F1694" s="90"/>
      <c r="G1694" s="90"/>
      <c r="H1694" s="90"/>
      <c r="I1694" s="90"/>
      <c r="J1694" s="6">
        <v>133177.31</v>
      </c>
      <c r="K1694" s="7">
        <f t="shared" si="125"/>
        <v>25303.688900000001</v>
      </c>
      <c r="L1694" s="7">
        <f t="shared" si="126"/>
        <v>158480.99890000001</v>
      </c>
      <c r="M1694" s="7"/>
      <c r="N1694" s="14"/>
      <c r="O1694" s="7">
        <f t="shared" si="123"/>
        <v>0</v>
      </c>
      <c r="P1694" s="7">
        <f t="shared" si="124"/>
        <v>0</v>
      </c>
    </row>
    <row r="1695" spans="1:16" ht="15" customHeight="1" x14ac:dyDescent="0.3">
      <c r="A1695" s="12">
        <v>2509</v>
      </c>
      <c r="B1695" s="90" t="s">
        <v>93</v>
      </c>
      <c r="C1695" s="90"/>
      <c r="D1695" s="90"/>
      <c r="E1695" s="90"/>
      <c r="F1695" s="90"/>
      <c r="G1695" s="90"/>
      <c r="H1695" s="90"/>
      <c r="I1695" s="90"/>
      <c r="J1695" s="6">
        <v>178273.95</v>
      </c>
      <c r="K1695" s="7">
        <f t="shared" si="125"/>
        <v>33872.050500000005</v>
      </c>
      <c r="L1695" s="7">
        <f t="shared" si="126"/>
        <v>212146.00050000002</v>
      </c>
      <c r="M1695" s="7"/>
      <c r="N1695" s="14"/>
      <c r="O1695" s="7">
        <f t="shared" si="123"/>
        <v>0</v>
      </c>
      <c r="P1695" s="7">
        <f t="shared" si="124"/>
        <v>0</v>
      </c>
    </row>
    <row r="1696" spans="1:16" ht="15" customHeight="1" x14ac:dyDescent="0.3">
      <c r="A1696" s="12">
        <v>2510</v>
      </c>
      <c r="B1696" s="90" t="s">
        <v>477</v>
      </c>
      <c r="C1696" s="90"/>
      <c r="D1696" s="90"/>
      <c r="E1696" s="90"/>
      <c r="F1696" s="90"/>
      <c r="G1696" s="90"/>
      <c r="H1696" s="90"/>
      <c r="I1696" s="90"/>
      <c r="J1696" s="6">
        <v>133204.20000000001</v>
      </c>
      <c r="K1696" s="7">
        <f t="shared" si="125"/>
        <v>25308.798000000003</v>
      </c>
      <c r="L1696" s="7">
        <f t="shared" si="126"/>
        <v>158512.99800000002</v>
      </c>
      <c r="M1696" s="7"/>
      <c r="N1696" s="14"/>
      <c r="O1696" s="7">
        <f t="shared" si="123"/>
        <v>0</v>
      </c>
      <c r="P1696" s="7">
        <f t="shared" si="124"/>
        <v>0</v>
      </c>
    </row>
    <row r="1697" spans="1:16" ht="15" customHeight="1" x14ac:dyDescent="0.3">
      <c r="A1697" s="12">
        <v>2511</v>
      </c>
      <c r="B1697" s="90" t="s">
        <v>286</v>
      </c>
      <c r="C1697" s="90"/>
      <c r="D1697" s="90"/>
      <c r="E1697" s="90"/>
      <c r="F1697" s="90"/>
      <c r="G1697" s="90"/>
      <c r="H1697" s="90"/>
      <c r="I1697" s="90"/>
      <c r="J1697" s="6">
        <v>205000</v>
      </c>
      <c r="K1697" s="7">
        <f t="shared" si="125"/>
        <v>38950</v>
      </c>
      <c r="L1697" s="7">
        <f t="shared" si="126"/>
        <v>243950</v>
      </c>
      <c r="M1697" s="7"/>
      <c r="N1697" s="14"/>
      <c r="O1697" s="7">
        <f t="shared" si="123"/>
        <v>0</v>
      </c>
      <c r="P1697" s="7">
        <f t="shared" si="124"/>
        <v>0</v>
      </c>
    </row>
    <row r="1698" spans="1:16" ht="15" customHeight="1" x14ac:dyDescent="0.3">
      <c r="A1698" s="12">
        <v>2512</v>
      </c>
      <c r="B1698" s="90" t="s">
        <v>588</v>
      </c>
      <c r="C1698" s="90"/>
      <c r="D1698" s="90"/>
      <c r="E1698" s="90"/>
      <c r="F1698" s="90"/>
      <c r="G1698" s="90"/>
      <c r="H1698" s="90"/>
      <c r="I1698" s="90"/>
      <c r="J1698" s="6">
        <v>80569.75</v>
      </c>
      <c r="K1698" s="7">
        <f t="shared" si="125"/>
        <v>15308.252500000001</v>
      </c>
      <c r="L1698" s="7">
        <f t="shared" si="126"/>
        <v>95878.002500000002</v>
      </c>
      <c r="M1698" s="7"/>
      <c r="N1698" s="14"/>
      <c r="O1698" s="7">
        <f t="shared" si="123"/>
        <v>0</v>
      </c>
      <c r="P1698" s="7">
        <f t="shared" si="124"/>
        <v>0</v>
      </c>
    </row>
    <row r="1699" spans="1:16" ht="15" customHeight="1" x14ac:dyDescent="0.3">
      <c r="A1699" s="12">
        <v>2513</v>
      </c>
      <c r="B1699" s="90" t="s">
        <v>288</v>
      </c>
      <c r="C1699" s="90"/>
      <c r="D1699" s="90"/>
      <c r="E1699" s="90"/>
      <c r="F1699" s="90"/>
      <c r="G1699" s="90"/>
      <c r="H1699" s="90"/>
      <c r="I1699" s="90"/>
      <c r="J1699" s="6">
        <v>248764.71</v>
      </c>
      <c r="K1699" s="7">
        <f t="shared" si="125"/>
        <v>47265.294900000001</v>
      </c>
      <c r="L1699" s="7">
        <f t="shared" si="126"/>
        <v>296030.0049</v>
      </c>
      <c r="M1699" s="7"/>
      <c r="N1699" s="14"/>
      <c r="O1699" s="7">
        <f t="shared" si="123"/>
        <v>0</v>
      </c>
      <c r="P1699" s="7">
        <f t="shared" si="124"/>
        <v>0</v>
      </c>
    </row>
    <row r="1700" spans="1:16" ht="15" customHeight="1" x14ac:dyDescent="0.3">
      <c r="A1700" s="12">
        <v>2514</v>
      </c>
      <c r="B1700" s="90" t="s">
        <v>589</v>
      </c>
      <c r="C1700" s="90"/>
      <c r="D1700" s="90"/>
      <c r="E1700" s="90"/>
      <c r="F1700" s="90"/>
      <c r="G1700" s="90"/>
      <c r="H1700" s="90"/>
      <c r="I1700" s="90"/>
      <c r="J1700" s="6">
        <v>28507.56</v>
      </c>
      <c r="K1700" s="7">
        <f t="shared" si="125"/>
        <v>5416.4364000000005</v>
      </c>
      <c r="L1700" s="7">
        <f t="shared" si="126"/>
        <v>33923.996400000004</v>
      </c>
      <c r="M1700" s="7"/>
      <c r="N1700" s="14"/>
      <c r="O1700" s="7">
        <f t="shared" si="123"/>
        <v>0</v>
      </c>
      <c r="P1700" s="7">
        <f t="shared" ref="P1700:P1729" si="127">+M1700+O1700</f>
        <v>0</v>
      </c>
    </row>
    <row r="1701" spans="1:16" ht="15" customHeight="1" x14ac:dyDescent="0.3">
      <c r="A1701" s="12">
        <v>2515</v>
      </c>
      <c r="B1701" s="90" t="s">
        <v>290</v>
      </c>
      <c r="C1701" s="90"/>
      <c r="D1701" s="90"/>
      <c r="E1701" s="90"/>
      <c r="F1701" s="90"/>
      <c r="G1701" s="90"/>
      <c r="H1701" s="90"/>
      <c r="I1701" s="90"/>
      <c r="J1701" s="6">
        <v>29294.959999999999</v>
      </c>
      <c r="K1701" s="7">
        <f t="shared" si="125"/>
        <v>5566.0424000000003</v>
      </c>
      <c r="L1701" s="7">
        <f t="shared" si="126"/>
        <v>34861.002399999998</v>
      </c>
      <c r="M1701" s="7"/>
      <c r="N1701" s="14"/>
      <c r="O1701" s="7">
        <f t="shared" si="123"/>
        <v>0</v>
      </c>
      <c r="P1701" s="7">
        <f t="shared" si="127"/>
        <v>0</v>
      </c>
    </row>
    <row r="1702" spans="1:16" ht="15" customHeight="1" x14ac:dyDescent="0.3">
      <c r="A1702" s="12">
        <v>2516</v>
      </c>
      <c r="B1702" s="90" t="s">
        <v>291</v>
      </c>
      <c r="C1702" s="90"/>
      <c r="D1702" s="90"/>
      <c r="E1702" s="90"/>
      <c r="F1702" s="90"/>
      <c r="G1702" s="90"/>
      <c r="H1702" s="90"/>
      <c r="I1702" s="90"/>
      <c r="J1702" s="6">
        <v>29910.080000000002</v>
      </c>
      <c r="K1702" s="7">
        <f t="shared" si="125"/>
        <v>5682.9152000000004</v>
      </c>
      <c r="L1702" s="7">
        <f t="shared" si="126"/>
        <v>35592.995200000005</v>
      </c>
      <c r="M1702" s="7"/>
      <c r="N1702" s="14"/>
      <c r="O1702" s="7">
        <f t="shared" si="123"/>
        <v>0</v>
      </c>
      <c r="P1702" s="7">
        <f t="shared" si="127"/>
        <v>0</v>
      </c>
    </row>
    <row r="1703" spans="1:16" ht="15" customHeight="1" x14ac:dyDescent="0.3">
      <c r="A1703" s="12">
        <v>2517</v>
      </c>
      <c r="B1703" s="90" t="s">
        <v>292</v>
      </c>
      <c r="C1703" s="90"/>
      <c r="D1703" s="90"/>
      <c r="E1703" s="90"/>
      <c r="F1703" s="90"/>
      <c r="G1703" s="90"/>
      <c r="H1703" s="90"/>
      <c r="I1703" s="90"/>
      <c r="J1703" s="6">
        <v>241810.92</v>
      </c>
      <c r="K1703" s="7">
        <f t="shared" si="125"/>
        <v>45944.074800000002</v>
      </c>
      <c r="L1703" s="7">
        <f t="shared" si="126"/>
        <v>287754.99479999999</v>
      </c>
      <c r="M1703" s="7"/>
      <c r="N1703" s="14"/>
      <c r="O1703" s="7">
        <f t="shared" si="123"/>
        <v>0</v>
      </c>
      <c r="P1703" s="7">
        <f t="shared" si="127"/>
        <v>0</v>
      </c>
    </row>
    <row r="1704" spans="1:16" ht="15" customHeight="1" x14ac:dyDescent="0.3">
      <c r="A1704" s="12">
        <v>2518</v>
      </c>
      <c r="B1704" s="90" t="s">
        <v>293</v>
      </c>
      <c r="C1704" s="90"/>
      <c r="D1704" s="90"/>
      <c r="E1704" s="90"/>
      <c r="F1704" s="90"/>
      <c r="G1704" s="90"/>
      <c r="H1704" s="90"/>
      <c r="I1704" s="90"/>
      <c r="J1704" s="6">
        <v>30957.14</v>
      </c>
      <c r="K1704" s="7">
        <f t="shared" si="125"/>
        <v>5881.8566000000001</v>
      </c>
      <c r="L1704" s="7">
        <f t="shared" si="126"/>
        <v>36838.996599999999</v>
      </c>
      <c r="M1704" s="7"/>
      <c r="N1704" s="14"/>
      <c r="O1704" s="7">
        <f t="shared" si="123"/>
        <v>0</v>
      </c>
      <c r="P1704" s="7">
        <f t="shared" si="127"/>
        <v>0</v>
      </c>
    </row>
    <row r="1705" spans="1:16" ht="15" customHeight="1" x14ac:dyDescent="0.3">
      <c r="A1705" s="12">
        <v>2519</v>
      </c>
      <c r="B1705" s="90" t="s">
        <v>294</v>
      </c>
      <c r="C1705" s="90"/>
      <c r="D1705" s="90"/>
      <c r="E1705" s="90"/>
      <c r="F1705" s="90"/>
      <c r="G1705" s="90"/>
      <c r="H1705" s="90"/>
      <c r="I1705" s="90"/>
      <c r="J1705" s="6">
        <v>31059.66</v>
      </c>
      <c r="K1705" s="7">
        <f t="shared" si="125"/>
        <v>5901.3353999999999</v>
      </c>
      <c r="L1705" s="7">
        <f t="shared" si="126"/>
        <v>36960.9954</v>
      </c>
      <c r="M1705" s="7"/>
      <c r="N1705" s="14"/>
      <c r="O1705" s="7">
        <f t="shared" si="123"/>
        <v>0</v>
      </c>
      <c r="P1705" s="7">
        <f t="shared" si="127"/>
        <v>0</v>
      </c>
    </row>
    <row r="1706" spans="1:16" ht="15" customHeight="1" x14ac:dyDescent="0.3">
      <c r="A1706" s="12">
        <v>2520</v>
      </c>
      <c r="B1706" s="90" t="s">
        <v>590</v>
      </c>
      <c r="C1706" s="90"/>
      <c r="D1706" s="90"/>
      <c r="E1706" s="90"/>
      <c r="F1706" s="90"/>
      <c r="G1706" s="90"/>
      <c r="H1706" s="90"/>
      <c r="I1706" s="90"/>
      <c r="J1706" s="6">
        <v>155666.39000000001</v>
      </c>
      <c r="K1706" s="7">
        <f t="shared" si="125"/>
        <v>29576.614100000003</v>
      </c>
      <c r="L1706" s="7">
        <f t="shared" si="126"/>
        <v>185243.00410000002</v>
      </c>
      <c r="M1706" s="7"/>
      <c r="N1706" s="14"/>
      <c r="O1706" s="7">
        <f t="shared" si="123"/>
        <v>0</v>
      </c>
      <c r="P1706" s="7">
        <f t="shared" si="127"/>
        <v>0</v>
      </c>
    </row>
    <row r="1707" spans="1:16" ht="15" customHeight="1" x14ac:dyDescent="0.3">
      <c r="A1707" s="12">
        <v>2521</v>
      </c>
      <c r="B1707" s="90" t="s">
        <v>592</v>
      </c>
      <c r="C1707" s="90"/>
      <c r="D1707" s="90"/>
      <c r="E1707" s="90"/>
      <c r="F1707" s="90"/>
      <c r="G1707" s="90"/>
      <c r="H1707" s="90"/>
      <c r="I1707" s="90"/>
      <c r="J1707" s="6">
        <v>160878.99</v>
      </c>
      <c r="K1707" s="7">
        <f t="shared" si="125"/>
        <v>30567.008099999999</v>
      </c>
      <c r="L1707" s="7">
        <f t="shared" si="126"/>
        <v>191445.9981</v>
      </c>
      <c r="M1707" s="7"/>
      <c r="N1707" s="14"/>
      <c r="O1707" s="7">
        <f t="shared" si="123"/>
        <v>0</v>
      </c>
      <c r="P1707" s="7">
        <f t="shared" si="127"/>
        <v>0</v>
      </c>
    </row>
    <row r="1708" spans="1:16" ht="15" customHeight="1" x14ac:dyDescent="0.3">
      <c r="A1708" s="12">
        <v>2522</v>
      </c>
      <c r="B1708" s="90" t="s">
        <v>598</v>
      </c>
      <c r="C1708" s="90"/>
      <c r="D1708" s="90"/>
      <c r="E1708" s="90"/>
      <c r="F1708" s="90"/>
      <c r="G1708" s="90"/>
      <c r="H1708" s="90"/>
      <c r="I1708" s="90"/>
      <c r="J1708" s="6">
        <v>660000</v>
      </c>
      <c r="K1708" s="7">
        <f t="shared" si="125"/>
        <v>125400</v>
      </c>
      <c r="L1708" s="7">
        <f t="shared" si="126"/>
        <v>785400</v>
      </c>
      <c r="M1708" s="7"/>
      <c r="N1708" s="14"/>
      <c r="O1708" s="7">
        <f t="shared" si="123"/>
        <v>0</v>
      </c>
      <c r="P1708" s="7">
        <f t="shared" si="127"/>
        <v>0</v>
      </c>
    </row>
    <row r="1709" spans="1:16" ht="15" customHeight="1" x14ac:dyDescent="0.3">
      <c r="A1709" s="12">
        <v>2523</v>
      </c>
      <c r="B1709" s="90" t="s">
        <v>774</v>
      </c>
      <c r="C1709" s="90"/>
      <c r="D1709" s="90"/>
      <c r="E1709" s="90"/>
      <c r="F1709" s="90"/>
      <c r="G1709" s="90"/>
      <c r="H1709" s="90"/>
      <c r="I1709" s="90"/>
      <c r="J1709" s="6">
        <v>407584.03</v>
      </c>
      <c r="K1709" s="7">
        <f t="shared" si="125"/>
        <v>77440.965700000001</v>
      </c>
      <c r="L1709" s="7">
        <f t="shared" si="126"/>
        <v>485024.99570000003</v>
      </c>
      <c r="M1709" s="7"/>
      <c r="N1709" s="14"/>
      <c r="O1709" s="7">
        <f t="shared" si="123"/>
        <v>0</v>
      </c>
      <c r="P1709" s="7">
        <f t="shared" si="127"/>
        <v>0</v>
      </c>
    </row>
    <row r="1710" spans="1:16" ht="15" customHeight="1" x14ac:dyDescent="0.3">
      <c r="A1710" s="12">
        <v>2524</v>
      </c>
      <c r="B1710" s="90" t="s">
        <v>115</v>
      </c>
      <c r="C1710" s="90"/>
      <c r="D1710" s="90"/>
      <c r="E1710" s="90"/>
      <c r="F1710" s="90"/>
      <c r="G1710" s="90"/>
      <c r="H1710" s="90"/>
      <c r="I1710" s="90"/>
      <c r="J1710" s="6">
        <v>2472000</v>
      </c>
      <c r="K1710" s="7">
        <f t="shared" si="125"/>
        <v>469680</v>
      </c>
      <c r="L1710" s="7">
        <f t="shared" si="126"/>
        <v>2941680</v>
      </c>
      <c r="M1710" s="7"/>
      <c r="N1710" s="14"/>
      <c r="O1710" s="7">
        <f t="shared" si="123"/>
        <v>0</v>
      </c>
      <c r="P1710" s="7">
        <f t="shared" si="127"/>
        <v>0</v>
      </c>
    </row>
    <row r="1711" spans="1:16" ht="15" customHeight="1" x14ac:dyDescent="0.3">
      <c r="A1711" s="12">
        <v>2525</v>
      </c>
      <c r="B1711" s="90" t="s">
        <v>604</v>
      </c>
      <c r="C1711" s="90"/>
      <c r="D1711" s="90"/>
      <c r="E1711" s="90"/>
      <c r="F1711" s="90"/>
      <c r="G1711" s="90"/>
      <c r="H1711" s="90"/>
      <c r="I1711" s="90"/>
      <c r="J1711" s="6">
        <v>360000</v>
      </c>
      <c r="K1711" s="7">
        <f t="shared" si="125"/>
        <v>68400</v>
      </c>
      <c r="L1711" s="7">
        <f t="shared" si="126"/>
        <v>428400</v>
      </c>
      <c r="M1711" s="7"/>
      <c r="N1711" s="14"/>
      <c r="O1711" s="7">
        <f t="shared" ref="O1711:O1774" si="128">+M1711*N1711</f>
        <v>0</v>
      </c>
      <c r="P1711" s="7">
        <f t="shared" si="127"/>
        <v>0</v>
      </c>
    </row>
    <row r="1712" spans="1:16" ht="15" customHeight="1" x14ac:dyDescent="0.3">
      <c r="A1712" s="12">
        <v>2526</v>
      </c>
      <c r="B1712" s="90" t="s">
        <v>605</v>
      </c>
      <c r="C1712" s="90"/>
      <c r="D1712" s="90"/>
      <c r="E1712" s="90"/>
      <c r="F1712" s="90"/>
      <c r="G1712" s="90"/>
      <c r="H1712" s="90"/>
      <c r="I1712" s="90"/>
      <c r="J1712" s="6">
        <v>471000</v>
      </c>
      <c r="K1712" s="7">
        <f t="shared" si="125"/>
        <v>89490</v>
      </c>
      <c r="L1712" s="7">
        <f t="shared" si="126"/>
        <v>560490</v>
      </c>
      <c r="M1712" s="7"/>
      <c r="N1712" s="14"/>
      <c r="O1712" s="7">
        <f t="shared" si="128"/>
        <v>0</v>
      </c>
      <c r="P1712" s="7">
        <f t="shared" si="127"/>
        <v>0</v>
      </c>
    </row>
    <row r="1713" spans="1:16" ht="15" customHeight="1" x14ac:dyDescent="0.3">
      <c r="A1713" s="12">
        <v>2527</v>
      </c>
      <c r="B1713" s="90" t="s">
        <v>606</v>
      </c>
      <c r="C1713" s="90"/>
      <c r="D1713" s="90"/>
      <c r="E1713" s="90"/>
      <c r="F1713" s="90"/>
      <c r="G1713" s="90"/>
      <c r="H1713" s="90"/>
      <c r="I1713" s="90"/>
      <c r="J1713" s="6">
        <v>184222.69</v>
      </c>
      <c r="K1713" s="7">
        <f t="shared" si="125"/>
        <v>35002.311099999999</v>
      </c>
      <c r="L1713" s="7">
        <f t="shared" si="126"/>
        <v>219225.00109999999</v>
      </c>
      <c r="M1713" s="7"/>
      <c r="N1713" s="14"/>
      <c r="O1713" s="7">
        <f t="shared" si="128"/>
        <v>0</v>
      </c>
      <c r="P1713" s="7">
        <f t="shared" si="127"/>
        <v>0</v>
      </c>
    </row>
    <row r="1714" spans="1:16" ht="15" customHeight="1" x14ac:dyDescent="0.3">
      <c r="A1714" s="12">
        <v>2528</v>
      </c>
      <c r="B1714" s="90" t="s">
        <v>607</v>
      </c>
      <c r="C1714" s="90"/>
      <c r="D1714" s="90"/>
      <c r="E1714" s="90"/>
      <c r="F1714" s="90"/>
      <c r="G1714" s="90"/>
      <c r="H1714" s="90"/>
      <c r="I1714" s="90"/>
      <c r="J1714" s="6">
        <v>197517.65</v>
      </c>
      <c r="K1714" s="7">
        <f t="shared" si="125"/>
        <v>37528.353499999997</v>
      </c>
      <c r="L1714" s="7">
        <f t="shared" si="126"/>
        <v>235046.00349999999</v>
      </c>
      <c r="M1714" s="7"/>
      <c r="N1714" s="14"/>
      <c r="O1714" s="7">
        <f t="shared" si="128"/>
        <v>0</v>
      </c>
      <c r="P1714" s="7">
        <f t="shared" si="127"/>
        <v>0</v>
      </c>
    </row>
    <row r="1715" spans="1:16" x14ac:dyDescent="0.3">
      <c r="A1715" s="12">
        <v>2529</v>
      </c>
      <c r="B1715" s="90" t="s">
        <v>770</v>
      </c>
      <c r="C1715" s="90"/>
      <c r="D1715" s="90"/>
      <c r="E1715" s="90"/>
      <c r="F1715" s="90"/>
      <c r="G1715" s="90"/>
      <c r="H1715" s="90"/>
      <c r="I1715" s="90"/>
      <c r="J1715" s="6">
        <v>145684.87</v>
      </c>
      <c r="K1715" s="7">
        <f t="shared" si="125"/>
        <v>27680.1253</v>
      </c>
      <c r="L1715" s="7">
        <f t="shared" si="126"/>
        <v>173364.99530000001</v>
      </c>
      <c r="M1715" s="7"/>
      <c r="N1715" s="14"/>
      <c r="O1715" s="7">
        <f t="shared" si="128"/>
        <v>0</v>
      </c>
      <c r="P1715" s="7">
        <f t="shared" si="127"/>
        <v>0</v>
      </c>
    </row>
    <row r="1716" spans="1:16" ht="15" customHeight="1" x14ac:dyDescent="0.3">
      <c r="A1716" s="12">
        <v>2530</v>
      </c>
      <c r="B1716" s="90" t="s">
        <v>608</v>
      </c>
      <c r="C1716" s="90"/>
      <c r="D1716" s="90"/>
      <c r="E1716" s="90"/>
      <c r="F1716" s="90"/>
      <c r="G1716" s="90"/>
      <c r="H1716" s="90"/>
      <c r="I1716" s="90"/>
      <c r="J1716" s="6">
        <v>496804.2</v>
      </c>
      <c r="K1716" s="7">
        <f t="shared" si="125"/>
        <v>94392.79800000001</v>
      </c>
      <c r="L1716" s="7">
        <f t="shared" si="126"/>
        <v>591196.99800000002</v>
      </c>
      <c r="M1716" s="7"/>
      <c r="N1716" s="14"/>
      <c r="O1716" s="7">
        <f t="shared" si="128"/>
        <v>0</v>
      </c>
      <c r="P1716" s="7">
        <f t="shared" si="127"/>
        <v>0</v>
      </c>
    </row>
    <row r="1717" spans="1:16" ht="15" customHeight="1" x14ac:dyDescent="0.3">
      <c r="A1717" s="12">
        <v>2531</v>
      </c>
      <c r="B1717" s="90" t="s">
        <v>609</v>
      </c>
      <c r="C1717" s="90"/>
      <c r="D1717" s="90"/>
      <c r="E1717" s="90"/>
      <c r="F1717" s="90"/>
      <c r="G1717" s="90"/>
      <c r="H1717" s="90"/>
      <c r="I1717" s="90"/>
      <c r="J1717" s="6">
        <v>339000</v>
      </c>
      <c r="K1717" s="7">
        <f t="shared" si="125"/>
        <v>64410</v>
      </c>
      <c r="L1717" s="7">
        <f t="shared" si="126"/>
        <v>403410</v>
      </c>
      <c r="M1717" s="7"/>
      <c r="N1717" s="14"/>
      <c r="O1717" s="7">
        <f t="shared" si="128"/>
        <v>0</v>
      </c>
      <c r="P1717" s="7">
        <f t="shared" si="127"/>
        <v>0</v>
      </c>
    </row>
    <row r="1718" spans="1:16" ht="15" customHeight="1" x14ac:dyDescent="0.3">
      <c r="A1718" s="12">
        <v>2532</v>
      </c>
      <c r="B1718" s="90" t="s">
        <v>353</v>
      </c>
      <c r="C1718" s="90"/>
      <c r="D1718" s="90"/>
      <c r="E1718" s="90"/>
      <c r="F1718" s="90"/>
      <c r="G1718" s="90"/>
      <c r="H1718" s="90"/>
      <c r="I1718" s="90"/>
      <c r="J1718" s="6">
        <v>248519.33</v>
      </c>
      <c r="K1718" s="7">
        <f t="shared" si="125"/>
        <v>47218.672699999996</v>
      </c>
      <c r="L1718" s="7">
        <f t="shared" si="126"/>
        <v>295738.00269999995</v>
      </c>
      <c r="M1718" s="7"/>
      <c r="N1718" s="14"/>
      <c r="O1718" s="7">
        <f t="shared" si="128"/>
        <v>0</v>
      </c>
      <c r="P1718" s="7">
        <f t="shared" si="127"/>
        <v>0</v>
      </c>
    </row>
    <row r="1719" spans="1:16" ht="15" customHeight="1" x14ac:dyDescent="0.3">
      <c r="A1719" s="12">
        <v>2533</v>
      </c>
      <c r="B1719" s="90" t="s">
        <v>615</v>
      </c>
      <c r="C1719" s="90"/>
      <c r="D1719" s="90"/>
      <c r="E1719" s="90"/>
      <c r="F1719" s="90"/>
      <c r="G1719" s="90"/>
      <c r="H1719" s="90"/>
      <c r="I1719" s="90"/>
      <c r="J1719" s="6">
        <v>212672.27</v>
      </c>
      <c r="K1719" s="7">
        <f t="shared" si="125"/>
        <v>40407.731299999999</v>
      </c>
      <c r="L1719" s="7">
        <f t="shared" si="126"/>
        <v>253080.0013</v>
      </c>
      <c r="M1719" s="7"/>
      <c r="N1719" s="14"/>
      <c r="O1719" s="7">
        <f t="shared" si="128"/>
        <v>0</v>
      </c>
      <c r="P1719" s="7">
        <f t="shared" si="127"/>
        <v>0</v>
      </c>
    </row>
    <row r="1720" spans="1:16" ht="15" customHeight="1" x14ac:dyDescent="0.3">
      <c r="A1720" s="12">
        <v>2534</v>
      </c>
      <c r="B1720" s="90" t="s">
        <v>359</v>
      </c>
      <c r="C1720" s="90"/>
      <c r="D1720" s="90"/>
      <c r="E1720" s="90"/>
      <c r="F1720" s="90"/>
      <c r="G1720" s="90"/>
      <c r="H1720" s="90"/>
      <c r="I1720" s="90"/>
      <c r="J1720" s="6">
        <v>681105.04</v>
      </c>
      <c r="K1720" s="7">
        <f t="shared" si="125"/>
        <v>129409.95760000001</v>
      </c>
      <c r="L1720" s="7">
        <f t="shared" si="126"/>
        <v>810514.9976</v>
      </c>
      <c r="M1720" s="7"/>
      <c r="N1720" s="14"/>
      <c r="O1720" s="7">
        <f t="shared" si="128"/>
        <v>0</v>
      </c>
      <c r="P1720" s="7">
        <f t="shared" si="127"/>
        <v>0</v>
      </c>
    </row>
    <row r="1721" spans="1:16" ht="15" customHeight="1" x14ac:dyDescent="0.3">
      <c r="A1721" s="12">
        <v>2535</v>
      </c>
      <c r="B1721" s="90" t="s">
        <v>362</v>
      </c>
      <c r="C1721" s="90"/>
      <c r="D1721" s="90"/>
      <c r="E1721" s="90"/>
      <c r="F1721" s="90"/>
      <c r="G1721" s="90"/>
      <c r="H1721" s="90"/>
      <c r="I1721" s="90"/>
      <c r="J1721" s="6">
        <v>507000</v>
      </c>
      <c r="K1721" s="7">
        <f t="shared" si="125"/>
        <v>96330</v>
      </c>
      <c r="L1721" s="7">
        <f t="shared" si="126"/>
        <v>603330</v>
      </c>
      <c r="M1721" s="7"/>
      <c r="N1721" s="14"/>
      <c r="O1721" s="7">
        <f t="shared" si="128"/>
        <v>0</v>
      </c>
      <c r="P1721" s="7">
        <f t="shared" si="127"/>
        <v>0</v>
      </c>
    </row>
    <row r="1722" spans="1:16" ht="15" customHeight="1" x14ac:dyDescent="0.3">
      <c r="A1722" s="12">
        <v>2536</v>
      </c>
      <c r="B1722" s="90" t="s">
        <v>618</v>
      </c>
      <c r="C1722" s="90"/>
      <c r="D1722" s="90"/>
      <c r="E1722" s="90"/>
      <c r="F1722" s="90"/>
      <c r="G1722" s="90"/>
      <c r="H1722" s="90"/>
      <c r="I1722" s="90"/>
      <c r="J1722" s="6">
        <v>291658.82</v>
      </c>
      <c r="K1722" s="7">
        <f t="shared" si="125"/>
        <v>55415.175800000005</v>
      </c>
      <c r="L1722" s="7">
        <f t="shared" si="126"/>
        <v>347073.99580000003</v>
      </c>
      <c r="M1722" s="7"/>
      <c r="N1722" s="14"/>
      <c r="O1722" s="7">
        <f t="shared" si="128"/>
        <v>0</v>
      </c>
      <c r="P1722" s="7">
        <f t="shared" si="127"/>
        <v>0</v>
      </c>
    </row>
    <row r="1723" spans="1:16" ht="15" customHeight="1" x14ac:dyDescent="0.3">
      <c r="A1723" s="12">
        <v>2537</v>
      </c>
      <c r="B1723" s="90" t="s">
        <v>619</v>
      </c>
      <c r="C1723" s="90"/>
      <c r="D1723" s="90"/>
      <c r="E1723" s="90"/>
      <c r="F1723" s="90"/>
      <c r="G1723" s="90"/>
      <c r="H1723" s="90"/>
      <c r="I1723" s="90"/>
      <c r="J1723" s="6">
        <v>257103.35999999999</v>
      </c>
      <c r="K1723" s="7">
        <f t="shared" si="125"/>
        <v>48849.638399999996</v>
      </c>
      <c r="L1723" s="7">
        <f t="shared" si="126"/>
        <v>305952.99839999998</v>
      </c>
      <c r="M1723" s="7"/>
      <c r="N1723" s="14"/>
      <c r="O1723" s="7">
        <f t="shared" si="128"/>
        <v>0</v>
      </c>
      <c r="P1723" s="7">
        <f t="shared" si="127"/>
        <v>0</v>
      </c>
    </row>
    <row r="1724" spans="1:16" ht="15" customHeight="1" x14ac:dyDescent="0.3">
      <c r="A1724" s="12">
        <v>2538</v>
      </c>
      <c r="B1724" s="90" t="s">
        <v>363</v>
      </c>
      <c r="C1724" s="90"/>
      <c r="D1724" s="90"/>
      <c r="E1724" s="90"/>
      <c r="F1724" s="90"/>
      <c r="G1724" s="90"/>
      <c r="H1724" s="90"/>
      <c r="I1724" s="90"/>
      <c r="J1724" s="6">
        <v>585000</v>
      </c>
      <c r="K1724" s="7">
        <f t="shared" si="125"/>
        <v>111150</v>
      </c>
      <c r="L1724" s="7">
        <f t="shared" si="126"/>
        <v>696150</v>
      </c>
      <c r="M1724" s="7"/>
      <c r="N1724" s="14"/>
      <c r="O1724" s="7">
        <f t="shared" si="128"/>
        <v>0</v>
      </c>
      <c r="P1724" s="7">
        <f t="shared" si="127"/>
        <v>0</v>
      </c>
    </row>
    <row r="1725" spans="1:16" ht="15" customHeight="1" x14ac:dyDescent="0.3">
      <c r="A1725" s="12">
        <v>2539</v>
      </c>
      <c r="B1725" s="90" t="s">
        <v>188</v>
      </c>
      <c r="C1725" s="90"/>
      <c r="D1725" s="90"/>
      <c r="E1725" s="90"/>
      <c r="F1725" s="90"/>
      <c r="G1725" s="90"/>
      <c r="H1725" s="90"/>
      <c r="I1725" s="90"/>
      <c r="J1725" s="6">
        <v>459000</v>
      </c>
      <c r="K1725" s="7">
        <f t="shared" si="125"/>
        <v>87210</v>
      </c>
      <c r="L1725" s="7">
        <f t="shared" si="126"/>
        <v>546210</v>
      </c>
      <c r="M1725" s="7"/>
      <c r="N1725" s="14"/>
      <c r="O1725" s="7">
        <f t="shared" si="128"/>
        <v>0</v>
      </c>
      <c r="P1725" s="7">
        <f t="shared" si="127"/>
        <v>0</v>
      </c>
    </row>
    <row r="1726" spans="1:16" ht="15" customHeight="1" x14ac:dyDescent="0.3">
      <c r="A1726" s="12">
        <v>2540</v>
      </c>
      <c r="B1726" s="90" t="s">
        <v>384</v>
      </c>
      <c r="C1726" s="90"/>
      <c r="D1726" s="90"/>
      <c r="E1726" s="90"/>
      <c r="F1726" s="90"/>
      <c r="G1726" s="90"/>
      <c r="H1726" s="90"/>
      <c r="I1726" s="90"/>
      <c r="J1726" s="6">
        <v>353116.81</v>
      </c>
      <c r="K1726" s="7">
        <f t="shared" si="125"/>
        <v>67092.193899999998</v>
      </c>
      <c r="L1726" s="7">
        <f t="shared" si="126"/>
        <v>420209.00390000001</v>
      </c>
      <c r="M1726" s="7"/>
      <c r="N1726" s="14"/>
      <c r="O1726" s="7">
        <f t="shared" si="128"/>
        <v>0</v>
      </c>
      <c r="P1726" s="7">
        <f t="shared" si="127"/>
        <v>0</v>
      </c>
    </row>
    <row r="1727" spans="1:16" ht="15" customHeight="1" x14ac:dyDescent="0.3">
      <c r="A1727" s="12">
        <v>2541</v>
      </c>
      <c r="B1727" s="90" t="s">
        <v>624</v>
      </c>
      <c r="C1727" s="90"/>
      <c r="D1727" s="90"/>
      <c r="E1727" s="90"/>
      <c r="F1727" s="90"/>
      <c r="G1727" s="90"/>
      <c r="H1727" s="90"/>
      <c r="I1727" s="90"/>
      <c r="J1727" s="6">
        <v>728000</v>
      </c>
      <c r="K1727" s="7">
        <f t="shared" si="125"/>
        <v>138320</v>
      </c>
      <c r="L1727" s="7">
        <f t="shared" si="126"/>
        <v>866320</v>
      </c>
      <c r="M1727" s="7"/>
      <c r="N1727" s="14"/>
      <c r="O1727" s="7">
        <f t="shared" si="128"/>
        <v>0</v>
      </c>
      <c r="P1727" s="7">
        <f t="shared" si="127"/>
        <v>0</v>
      </c>
    </row>
    <row r="1728" spans="1:16" ht="15" customHeight="1" x14ac:dyDescent="0.3">
      <c r="A1728" s="12">
        <v>2542</v>
      </c>
      <c r="B1728" s="90" t="s">
        <v>625</v>
      </c>
      <c r="C1728" s="90"/>
      <c r="D1728" s="90"/>
      <c r="E1728" s="90"/>
      <c r="F1728" s="90"/>
      <c r="G1728" s="90"/>
      <c r="H1728" s="90"/>
      <c r="I1728" s="90"/>
      <c r="J1728" s="6">
        <v>568163.87</v>
      </c>
      <c r="K1728" s="7">
        <f t="shared" si="125"/>
        <v>107951.13529999999</v>
      </c>
      <c r="L1728" s="7">
        <f t="shared" si="126"/>
        <v>676115.00529999996</v>
      </c>
      <c r="M1728" s="7"/>
      <c r="N1728" s="14"/>
      <c r="O1728" s="7">
        <f t="shared" si="128"/>
        <v>0</v>
      </c>
      <c r="P1728" s="7">
        <f t="shared" si="127"/>
        <v>0</v>
      </c>
    </row>
    <row r="1729" spans="1:16" ht="15" customHeight="1" x14ac:dyDescent="0.3">
      <c r="A1729" s="12">
        <v>2543</v>
      </c>
      <c r="B1729" s="90" t="s">
        <v>206</v>
      </c>
      <c r="C1729" s="90"/>
      <c r="D1729" s="90"/>
      <c r="E1729" s="90"/>
      <c r="F1729" s="90"/>
      <c r="G1729" s="90"/>
      <c r="H1729" s="90"/>
      <c r="I1729" s="90"/>
      <c r="J1729" s="6">
        <v>750631.09</v>
      </c>
      <c r="K1729" s="7">
        <f t="shared" si="125"/>
        <v>142619.90709999998</v>
      </c>
      <c r="L1729" s="7">
        <f t="shared" si="126"/>
        <v>893250.99709999992</v>
      </c>
      <c r="M1729" s="7"/>
      <c r="N1729" s="14"/>
      <c r="O1729" s="7">
        <f t="shared" si="128"/>
        <v>0</v>
      </c>
      <c r="P1729" s="7">
        <f t="shared" si="127"/>
        <v>0</v>
      </c>
    </row>
    <row r="1730" spans="1:16" ht="15" customHeight="1" x14ac:dyDescent="0.3">
      <c r="A1730" s="89" t="s">
        <v>777</v>
      </c>
      <c r="B1730" s="89"/>
      <c r="C1730" s="89"/>
      <c r="D1730" s="89"/>
      <c r="E1730" s="89"/>
      <c r="F1730" s="89"/>
      <c r="G1730" s="89"/>
      <c r="H1730" s="89"/>
      <c r="I1730" s="89"/>
      <c r="J1730" s="8"/>
      <c r="K1730" s="9"/>
      <c r="L1730" s="9"/>
      <c r="M1730" s="9"/>
      <c r="N1730" s="15"/>
      <c r="O1730" s="9"/>
      <c r="P1730" s="9"/>
    </row>
    <row r="1731" spans="1:16" ht="15" customHeight="1" x14ac:dyDescent="0.3">
      <c r="A1731" s="12">
        <v>2544</v>
      </c>
      <c r="B1731" s="90" t="s">
        <v>769</v>
      </c>
      <c r="C1731" s="90"/>
      <c r="D1731" s="90"/>
      <c r="E1731" s="90"/>
      <c r="F1731" s="90"/>
      <c r="G1731" s="90"/>
      <c r="H1731" s="90"/>
      <c r="I1731" s="90"/>
      <c r="J1731" s="6">
        <v>80078.149999999994</v>
      </c>
      <c r="K1731" s="7">
        <f t="shared" si="125"/>
        <v>15214.848499999998</v>
      </c>
      <c r="L1731" s="7">
        <f t="shared" si="126"/>
        <v>95292.998499999987</v>
      </c>
      <c r="M1731" s="7"/>
      <c r="N1731" s="14"/>
      <c r="O1731" s="7">
        <f t="shared" si="128"/>
        <v>0</v>
      </c>
      <c r="P1731" s="7">
        <f t="shared" ref="P1731:P1762" si="129">+M1731+O1731</f>
        <v>0</v>
      </c>
    </row>
    <row r="1732" spans="1:16" ht="15" customHeight="1" x14ac:dyDescent="0.3">
      <c r="A1732" s="12">
        <v>2545</v>
      </c>
      <c r="B1732" s="90" t="s">
        <v>563</v>
      </c>
      <c r="C1732" s="90"/>
      <c r="D1732" s="90"/>
      <c r="E1732" s="90"/>
      <c r="F1732" s="90"/>
      <c r="G1732" s="90"/>
      <c r="H1732" s="90"/>
      <c r="I1732" s="90"/>
      <c r="J1732" s="6">
        <v>383884.87</v>
      </c>
      <c r="K1732" s="7">
        <f t="shared" si="125"/>
        <v>72938.1253</v>
      </c>
      <c r="L1732" s="7">
        <f t="shared" si="126"/>
        <v>456822.99530000001</v>
      </c>
      <c r="M1732" s="7"/>
      <c r="N1732" s="14"/>
      <c r="O1732" s="7">
        <f t="shared" si="128"/>
        <v>0</v>
      </c>
      <c r="P1732" s="7">
        <f t="shared" si="129"/>
        <v>0</v>
      </c>
    </row>
    <row r="1733" spans="1:16" ht="15" customHeight="1" x14ac:dyDescent="0.3">
      <c r="A1733" s="12">
        <v>2546</v>
      </c>
      <c r="B1733" s="90" t="s">
        <v>438</v>
      </c>
      <c r="C1733" s="90"/>
      <c r="D1733" s="90"/>
      <c r="E1733" s="90"/>
      <c r="F1733" s="90"/>
      <c r="G1733" s="90"/>
      <c r="H1733" s="90"/>
      <c r="I1733" s="90"/>
      <c r="J1733" s="6">
        <v>359892.44</v>
      </c>
      <c r="K1733" s="7">
        <f t="shared" si="125"/>
        <v>68379.563599999994</v>
      </c>
      <c r="L1733" s="7">
        <f t="shared" si="126"/>
        <v>428272.0036</v>
      </c>
      <c r="M1733" s="7"/>
      <c r="N1733" s="14"/>
      <c r="O1733" s="7">
        <f t="shared" si="128"/>
        <v>0</v>
      </c>
      <c r="P1733" s="7">
        <f t="shared" si="129"/>
        <v>0</v>
      </c>
    </row>
    <row r="1734" spans="1:16" ht="15" customHeight="1" x14ac:dyDescent="0.3">
      <c r="A1734" s="12">
        <v>2547</v>
      </c>
      <c r="B1734" s="90" t="s">
        <v>565</v>
      </c>
      <c r="C1734" s="90"/>
      <c r="D1734" s="90"/>
      <c r="E1734" s="90"/>
      <c r="F1734" s="90"/>
      <c r="G1734" s="90"/>
      <c r="H1734" s="90"/>
      <c r="I1734" s="90"/>
      <c r="J1734" s="6">
        <v>267000</v>
      </c>
      <c r="K1734" s="7">
        <f t="shared" si="125"/>
        <v>50730</v>
      </c>
      <c r="L1734" s="7">
        <f t="shared" si="126"/>
        <v>317730</v>
      </c>
      <c r="M1734" s="7"/>
      <c r="N1734" s="14"/>
      <c r="O1734" s="7">
        <f t="shared" si="128"/>
        <v>0</v>
      </c>
      <c r="P1734" s="7">
        <f t="shared" si="129"/>
        <v>0</v>
      </c>
    </row>
    <row r="1735" spans="1:16" ht="15" customHeight="1" x14ac:dyDescent="0.3">
      <c r="A1735" s="12">
        <v>2548</v>
      </c>
      <c r="B1735" s="90" t="s">
        <v>566</v>
      </c>
      <c r="C1735" s="90"/>
      <c r="D1735" s="90"/>
      <c r="E1735" s="90"/>
      <c r="F1735" s="90"/>
      <c r="G1735" s="90"/>
      <c r="H1735" s="90"/>
      <c r="I1735" s="90"/>
      <c r="J1735" s="6">
        <v>336392.44</v>
      </c>
      <c r="K1735" s="7">
        <f t="shared" si="125"/>
        <v>63914.563600000001</v>
      </c>
      <c r="L1735" s="7">
        <f t="shared" si="126"/>
        <v>400307.0036</v>
      </c>
      <c r="M1735" s="7"/>
      <c r="N1735" s="14"/>
      <c r="O1735" s="7">
        <f t="shared" si="128"/>
        <v>0</v>
      </c>
      <c r="P1735" s="7">
        <f t="shared" si="129"/>
        <v>0</v>
      </c>
    </row>
    <row r="1736" spans="1:16" ht="15" customHeight="1" x14ac:dyDescent="0.3">
      <c r="A1736" s="12">
        <v>2549</v>
      </c>
      <c r="B1736" s="90" t="s">
        <v>567</v>
      </c>
      <c r="C1736" s="90"/>
      <c r="D1736" s="90"/>
      <c r="E1736" s="90"/>
      <c r="F1736" s="90"/>
      <c r="G1736" s="90"/>
      <c r="H1736" s="90"/>
      <c r="I1736" s="90"/>
      <c r="J1736" s="6">
        <v>24612.61</v>
      </c>
      <c r="K1736" s="7">
        <f t="shared" ref="K1736:K1799" si="130">+J1736*19%</f>
        <v>4676.3959000000004</v>
      </c>
      <c r="L1736" s="7">
        <f t="shared" ref="L1736:L1799" si="131">+J1736+K1736</f>
        <v>29289.0059</v>
      </c>
      <c r="M1736" s="7"/>
      <c r="N1736" s="14"/>
      <c r="O1736" s="7">
        <f t="shared" si="128"/>
        <v>0</v>
      </c>
      <c r="P1736" s="7">
        <f t="shared" si="129"/>
        <v>0</v>
      </c>
    </row>
    <row r="1737" spans="1:16" ht="15" customHeight="1" x14ac:dyDescent="0.3">
      <c r="A1737" s="12">
        <v>2550</v>
      </c>
      <c r="B1737" s="90" t="s">
        <v>568</v>
      </c>
      <c r="C1737" s="90"/>
      <c r="D1737" s="90"/>
      <c r="E1737" s="90"/>
      <c r="F1737" s="90"/>
      <c r="G1737" s="90"/>
      <c r="H1737" s="90"/>
      <c r="I1737" s="90"/>
      <c r="J1737" s="6">
        <v>24374.79</v>
      </c>
      <c r="K1737" s="7">
        <f t="shared" si="130"/>
        <v>4631.2101000000002</v>
      </c>
      <c r="L1737" s="7">
        <f t="shared" si="131"/>
        <v>29006.000100000001</v>
      </c>
      <c r="M1737" s="7"/>
      <c r="N1737" s="14"/>
      <c r="O1737" s="7">
        <f t="shared" si="128"/>
        <v>0</v>
      </c>
      <c r="P1737" s="7">
        <f t="shared" si="129"/>
        <v>0</v>
      </c>
    </row>
    <row r="1738" spans="1:16" ht="15" customHeight="1" x14ac:dyDescent="0.3">
      <c r="A1738" s="12">
        <v>2551</v>
      </c>
      <c r="B1738" s="90" t="s">
        <v>569</v>
      </c>
      <c r="C1738" s="90"/>
      <c r="D1738" s="90"/>
      <c r="E1738" s="90"/>
      <c r="F1738" s="90"/>
      <c r="G1738" s="90"/>
      <c r="H1738" s="90"/>
      <c r="I1738" s="90"/>
      <c r="J1738" s="6">
        <v>19049.580000000002</v>
      </c>
      <c r="K1738" s="7">
        <f t="shared" si="130"/>
        <v>3619.4202000000005</v>
      </c>
      <c r="L1738" s="7">
        <f t="shared" si="131"/>
        <v>22669.000200000002</v>
      </c>
      <c r="M1738" s="7"/>
      <c r="N1738" s="14"/>
      <c r="O1738" s="7">
        <f t="shared" si="128"/>
        <v>0</v>
      </c>
      <c r="P1738" s="7">
        <f t="shared" si="129"/>
        <v>0</v>
      </c>
    </row>
    <row r="1739" spans="1:16" ht="15" customHeight="1" x14ac:dyDescent="0.3">
      <c r="A1739" s="12">
        <v>2552</v>
      </c>
      <c r="B1739" s="90" t="s">
        <v>570</v>
      </c>
      <c r="C1739" s="90"/>
      <c r="D1739" s="90"/>
      <c r="E1739" s="90"/>
      <c r="F1739" s="90"/>
      <c r="G1739" s="90"/>
      <c r="H1739" s="90"/>
      <c r="I1739" s="90"/>
      <c r="J1739" s="6">
        <v>24628.57</v>
      </c>
      <c r="K1739" s="7">
        <f t="shared" si="130"/>
        <v>4679.4282999999996</v>
      </c>
      <c r="L1739" s="7">
        <f t="shared" si="131"/>
        <v>29307.998299999999</v>
      </c>
      <c r="M1739" s="7"/>
      <c r="N1739" s="14"/>
      <c r="O1739" s="7">
        <f t="shared" si="128"/>
        <v>0</v>
      </c>
      <c r="P1739" s="7">
        <f t="shared" si="129"/>
        <v>0</v>
      </c>
    </row>
    <row r="1740" spans="1:16" ht="15" customHeight="1" x14ac:dyDescent="0.3">
      <c r="A1740" s="12">
        <v>2553</v>
      </c>
      <c r="B1740" s="90" t="s">
        <v>230</v>
      </c>
      <c r="C1740" s="90"/>
      <c r="D1740" s="90"/>
      <c r="E1740" s="90"/>
      <c r="F1740" s="90"/>
      <c r="G1740" s="90"/>
      <c r="H1740" s="90"/>
      <c r="I1740" s="90"/>
      <c r="J1740" s="6">
        <v>454505.04</v>
      </c>
      <c r="K1740" s="7">
        <f t="shared" si="130"/>
        <v>86355.957599999994</v>
      </c>
      <c r="L1740" s="7">
        <f t="shared" si="131"/>
        <v>540860.9976</v>
      </c>
      <c r="M1740" s="7"/>
      <c r="N1740" s="14"/>
      <c r="O1740" s="7">
        <f t="shared" si="128"/>
        <v>0</v>
      </c>
      <c r="P1740" s="7">
        <f t="shared" si="129"/>
        <v>0</v>
      </c>
    </row>
    <row r="1741" spans="1:16" ht="15" customHeight="1" x14ac:dyDescent="0.3">
      <c r="A1741" s="12">
        <v>2554</v>
      </c>
      <c r="B1741" s="90" t="s">
        <v>232</v>
      </c>
      <c r="C1741" s="90"/>
      <c r="D1741" s="90"/>
      <c r="E1741" s="90"/>
      <c r="F1741" s="90"/>
      <c r="G1741" s="90"/>
      <c r="H1741" s="90"/>
      <c r="I1741" s="90"/>
      <c r="J1741" s="6">
        <v>303000</v>
      </c>
      <c r="K1741" s="7">
        <f t="shared" si="130"/>
        <v>57570</v>
      </c>
      <c r="L1741" s="7">
        <f t="shared" si="131"/>
        <v>360570</v>
      </c>
      <c r="M1741" s="7"/>
      <c r="N1741" s="14"/>
      <c r="O1741" s="7">
        <f t="shared" si="128"/>
        <v>0</v>
      </c>
      <c r="P1741" s="7">
        <f t="shared" si="129"/>
        <v>0</v>
      </c>
    </row>
    <row r="1742" spans="1:16" ht="15" customHeight="1" x14ac:dyDescent="0.3">
      <c r="A1742" s="12">
        <v>2555</v>
      </c>
      <c r="B1742" s="90" t="s">
        <v>233</v>
      </c>
      <c r="C1742" s="90"/>
      <c r="D1742" s="90"/>
      <c r="E1742" s="90"/>
      <c r="F1742" s="90"/>
      <c r="G1742" s="90"/>
      <c r="H1742" s="90"/>
      <c r="I1742" s="90"/>
      <c r="J1742" s="6">
        <v>224000</v>
      </c>
      <c r="K1742" s="7">
        <f t="shared" si="130"/>
        <v>42560</v>
      </c>
      <c r="L1742" s="7">
        <f t="shared" si="131"/>
        <v>266560</v>
      </c>
      <c r="M1742" s="7"/>
      <c r="N1742" s="14"/>
      <c r="O1742" s="7">
        <f t="shared" si="128"/>
        <v>0</v>
      </c>
      <c r="P1742" s="7">
        <f t="shared" si="129"/>
        <v>0</v>
      </c>
    </row>
    <row r="1743" spans="1:16" ht="15" customHeight="1" x14ac:dyDescent="0.3">
      <c r="A1743" s="12">
        <v>2556</v>
      </c>
      <c r="B1743" s="90" t="s">
        <v>572</v>
      </c>
      <c r="C1743" s="90"/>
      <c r="D1743" s="90"/>
      <c r="E1743" s="90"/>
      <c r="F1743" s="90"/>
      <c r="G1743" s="90"/>
      <c r="H1743" s="90"/>
      <c r="I1743" s="90"/>
      <c r="J1743" s="6">
        <v>174000</v>
      </c>
      <c r="K1743" s="7">
        <f t="shared" si="130"/>
        <v>33060</v>
      </c>
      <c r="L1743" s="7">
        <f t="shared" si="131"/>
        <v>207060</v>
      </c>
      <c r="M1743" s="7"/>
      <c r="N1743" s="14"/>
      <c r="O1743" s="7">
        <f t="shared" si="128"/>
        <v>0</v>
      </c>
      <c r="P1743" s="7">
        <f t="shared" si="129"/>
        <v>0</v>
      </c>
    </row>
    <row r="1744" spans="1:16" ht="15" customHeight="1" x14ac:dyDescent="0.3">
      <c r="A1744" s="12">
        <v>2557</v>
      </c>
      <c r="B1744" s="90" t="s">
        <v>234</v>
      </c>
      <c r="C1744" s="90"/>
      <c r="D1744" s="90"/>
      <c r="E1744" s="90"/>
      <c r="F1744" s="90"/>
      <c r="G1744" s="90"/>
      <c r="H1744" s="90"/>
      <c r="I1744" s="90"/>
      <c r="J1744" s="6">
        <v>60000</v>
      </c>
      <c r="K1744" s="7">
        <f t="shared" si="130"/>
        <v>11400</v>
      </c>
      <c r="L1744" s="7">
        <f t="shared" si="131"/>
        <v>71400</v>
      </c>
      <c r="M1744" s="7"/>
      <c r="N1744" s="14"/>
      <c r="O1744" s="7">
        <f t="shared" si="128"/>
        <v>0</v>
      </c>
      <c r="P1744" s="7">
        <f t="shared" si="129"/>
        <v>0</v>
      </c>
    </row>
    <row r="1745" spans="1:16" ht="15" customHeight="1" x14ac:dyDescent="0.3">
      <c r="A1745" s="12">
        <v>2558</v>
      </c>
      <c r="B1745" s="90" t="s">
        <v>575</v>
      </c>
      <c r="C1745" s="90"/>
      <c r="D1745" s="90"/>
      <c r="E1745" s="90"/>
      <c r="F1745" s="90"/>
      <c r="G1745" s="90"/>
      <c r="H1745" s="90"/>
      <c r="I1745" s="90"/>
      <c r="J1745" s="6">
        <v>71534.45</v>
      </c>
      <c r="K1745" s="7">
        <f t="shared" si="130"/>
        <v>13591.5455</v>
      </c>
      <c r="L1745" s="7">
        <f t="shared" si="131"/>
        <v>85125.99549999999</v>
      </c>
      <c r="M1745" s="7"/>
      <c r="N1745" s="14"/>
      <c r="O1745" s="7">
        <f t="shared" si="128"/>
        <v>0</v>
      </c>
      <c r="P1745" s="7">
        <f t="shared" si="129"/>
        <v>0</v>
      </c>
    </row>
    <row r="1746" spans="1:16" ht="15" customHeight="1" x14ac:dyDescent="0.3">
      <c r="A1746" s="12">
        <v>2559</v>
      </c>
      <c r="B1746" s="90" t="s">
        <v>576</v>
      </c>
      <c r="C1746" s="90"/>
      <c r="D1746" s="90"/>
      <c r="E1746" s="90"/>
      <c r="F1746" s="90"/>
      <c r="G1746" s="90"/>
      <c r="H1746" s="90"/>
      <c r="I1746" s="90"/>
      <c r="J1746" s="6">
        <v>70915.13</v>
      </c>
      <c r="K1746" s="7">
        <f t="shared" si="130"/>
        <v>13473.8747</v>
      </c>
      <c r="L1746" s="7">
        <f t="shared" si="131"/>
        <v>84389.004700000005</v>
      </c>
      <c r="M1746" s="7"/>
      <c r="N1746" s="14"/>
      <c r="O1746" s="7">
        <f t="shared" si="128"/>
        <v>0</v>
      </c>
      <c r="P1746" s="7">
        <f t="shared" si="129"/>
        <v>0</v>
      </c>
    </row>
    <row r="1747" spans="1:16" ht="15" customHeight="1" x14ac:dyDescent="0.3">
      <c r="A1747" s="12">
        <v>2560</v>
      </c>
      <c r="B1747" s="90" t="s">
        <v>577</v>
      </c>
      <c r="C1747" s="90"/>
      <c r="D1747" s="90"/>
      <c r="E1747" s="90"/>
      <c r="F1747" s="90"/>
      <c r="G1747" s="90"/>
      <c r="H1747" s="90"/>
      <c r="I1747" s="90"/>
      <c r="J1747" s="6">
        <v>147171.43</v>
      </c>
      <c r="K1747" s="7">
        <f t="shared" si="130"/>
        <v>27962.5717</v>
      </c>
      <c r="L1747" s="7">
        <f t="shared" si="131"/>
        <v>175134.00169999999</v>
      </c>
      <c r="M1747" s="7"/>
      <c r="N1747" s="14"/>
      <c r="O1747" s="7">
        <f t="shared" si="128"/>
        <v>0</v>
      </c>
      <c r="P1747" s="7">
        <f t="shared" si="129"/>
        <v>0</v>
      </c>
    </row>
    <row r="1748" spans="1:16" ht="15" customHeight="1" x14ac:dyDescent="0.3">
      <c r="A1748" s="12">
        <v>2561</v>
      </c>
      <c r="B1748" s="90" t="s">
        <v>48</v>
      </c>
      <c r="C1748" s="90"/>
      <c r="D1748" s="90"/>
      <c r="E1748" s="90"/>
      <c r="F1748" s="90"/>
      <c r="G1748" s="90"/>
      <c r="H1748" s="90"/>
      <c r="I1748" s="90"/>
      <c r="J1748" s="6">
        <v>94000</v>
      </c>
      <c r="K1748" s="7">
        <f t="shared" si="130"/>
        <v>17860</v>
      </c>
      <c r="L1748" s="7">
        <f t="shared" si="131"/>
        <v>111860</v>
      </c>
      <c r="M1748" s="7"/>
      <c r="N1748" s="14"/>
      <c r="O1748" s="7">
        <f t="shared" si="128"/>
        <v>0</v>
      </c>
      <c r="P1748" s="7">
        <f t="shared" si="129"/>
        <v>0</v>
      </c>
    </row>
    <row r="1749" spans="1:16" ht="15" customHeight="1" x14ac:dyDescent="0.3">
      <c r="A1749" s="12">
        <v>2562</v>
      </c>
      <c r="B1749" s="90" t="s">
        <v>249</v>
      </c>
      <c r="C1749" s="90"/>
      <c r="D1749" s="90"/>
      <c r="E1749" s="90"/>
      <c r="F1749" s="90"/>
      <c r="G1749" s="90"/>
      <c r="H1749" s="90"/>
      <c r="I1749" s="90"/>
      <c r="J1749" s="6">
        <v>320000</v>
      </c>
      <c r="K1749" s="7">
        <f t="shared" si="130"/>
        <v>60800</v>
      </c>
      <c r="L1749" s="7">
        <f t="shared" si="131"/>
        <v>380800</v>
      </c>
      <c r="M1749" s="7"/>
      <c r="N1749" s="14"/>
      <c r="O1749" s="7">
        <f t="shared" si="128"/>
        <v>0</v>
      </c>
      <c r="P1749" s="7">
        <f t="shared" si="129"/>
        <v>0</v>
      </c>
    </row>
    <row r="1750" spans="1:16" ht="15" customHeight="1" x14ac:dyDescent="0.3">
      <c r="A1750" s="12">
        <v>2563</v>
      </c>
      <c r="B1750" s="90" t="s">
        <v>580</v>
      </c>
      <c r="C1750" s="90"/>
      <c r="D1750" s="90"/>
      <c r="E1750" s="90"/>
      <c r="F1750" s="90"/>
      <c r="G1750" s="90"/>
      <c r="H1750" s="90"/>
      <c r="I1750" s="90"/>
      <c r="J1750" s="6">
        <v>90000</v>
      </c>
      <c r="K1750" s="7">
        <f t="shared" si="130"/>
        <v>17100</v>
      </c>
      <c r="L1750" s="7">
        <f t="shared" si="131"/>
        <v>107100</v>
      </c>
      <c r="M1750" s="7"/>
      <c r="N1750" s="14"/>
      <c r="O1750" s="7">
        <f t="shared" si="128"/>
        <v>0</v>
      </c>
      <c r="P1750" s="7">
        <f t="shared" si="129"/>
        <v>0</v>
      </c>
    </row>
    <row r="1751" spans="1:16" ht="15" customHeight="1" x14ac:dyDescent="0.3">
      <c r="A1751" s="12">
        <v>2564</v>
      </c>
      <c r="B1751" s="90" t="s">
        <v>582</v>
      </c>
      <c r="C1751" s="90"/>
      <c r="D1751" s="90"/>
      <c r="E1751" s="90"/>
      <c r="F1751" s="90"/>
      <c r="G1751" s="90"/>
      <c r="H1751" s="90"/>
      <c r="I1751" s="90"/>
      <c r="J1751" s="6">
        <v>114000</v>
      </c>
      <c r="K1751" s="7">
        <f t="shared" si="130"/>
        <v>21660</v>
      </c>
      <c r="L1751" s="7">
        <f t="shared" si="131"/>
        <v>135660</v>
      </c>
      <c r="M1751" s="7"/>
      <c r="N1751" s="14"/>
      <c r="O1751" s="7">
        <f t="shared" si="128"/>
        <v>0</v>
      </c>
      <c r="P1751" s="7">
        <f t="shared" si="129"/>
        <v>0</v>
      </c>
    </row>
    <row r="1752" spans="1:16" ht="15" customHeight="1" x14ac:dyDescent="0.3">
      <c r="A1752" s="12">
        <v>2565</v>
      </c>
      <c r="B1752" s="90" t="s">
        <v>261</v>
      </c>
      <c r="C1752" s="90"/>
      <c r="D1752" s="90"/>
      <c r="E1752" s="90"/>
      <c r="F1752" s="90"/>
      <c r="G1752" s="90"/>
      <c r="H1752" s="90"/>
      <c r="I1752" s="90"/>
      <c r="J1752" s="6">
        <v>250000</v>
      </c>
      <c r="K1752" s="7">
        <f t="shared" si="130"/>
        <v>47500</v>
      </c>
      <c r="L1752" s="7">
        <f t="shared" si="131"/>
        <v>297500</v>
      </c>
      <c r="M1752" s="7"/>
      <c r="N1752" s="14"/>
      <c r="O1752" s="7">
        <f t="shared" si="128"/>
        <v>0</v>
      </c>
      <c r="P1752" s="7">
        <f t="shared" si="129"/>
        <v>0</v>
      </c>
    </row>
    <row r="1753" spans="1:16" ht="15" customHeight="1" x14ac:dyDescent="0.3">
      <c r="A1753" s="12">
        <v>2566</v>
      </c>
      <c r="B1753" s="90" t="s">
        <v>72</v>
      </c>
      <c r="C1753" s="90"/>
      <c r="D1753" s="90"/>
      <c r="E1753" s="90"/>
      <c r="F1753" s="90"/>
      <c r="G1753" s="90"/>
      <c r="H1753" s="90"/>
      <c r="I1753" s="90"/>
      <c r="J1753" s="6">
        <v>379452.94</v>
      </c>
      <c r="K1753" s="7">
        <f t="shared" si="130"/>
        <v>72096.058600000004</v>
      </c>
      <c r="L1753" s="7">
        <f t="shared" si="131"/>
        <v>451548.99859999999</v>
      </c>
      <c r="M1753" s="7"/>
      <c r="N1753" s="14"/>
      <c r="O1753" s="7">
        <f t="shared" si="128"/>
        <v>0</v>
      </c>
      <c r="P1753" s="7">
        <f t="shared" si="129"/>
        <v>0</v>
      </c>
    </row>
    <row r="1754" spans="1:16" ht="15" customHeight="1" x14ac:dyDescent="0.3">
      <c r="A1754" s="12">
        <v>2567</v>
      </c>
      <c r="B1754" s="90" t="s">
        <v>584</v>
      </c>
      <c r="C1754" s="90"/>
      <c r="D1754" s="90"/>
      <c r="E1754" s="90"/>
      <c r="F1754" s="90"/>
      <c r="G1754" s="90"/>
      <c r="H1754" s="90"/>
      <c r="I1754" s="90"/>
      <c r="J1754" s="6">
        <v>485117.65</v>
      </c>
      <c r="K1754" s="7">
        <f t="shared" si="130"/>
        <v>92172.353500000012</v>
      </c>
      <c r="L1754" s="7">
        <f t="shared" si="131"/>
        <v>577290.00349999999</v>
      </c>
      <c r="M1754" s="7"/>
      <c r="N1754" s="14"/>
      <c r="O1754" s="7">
        <f t="shared" si="128"/>
        <v>0</v>
      </c>
      <c r="P1754" s="7">
        <f t="shared" si="129"/>
        <v>0</v>
      </c>
    </row>
    <row r="1755" spans="1:16" ht="15" customHeight="1" x14ac:dyDescent="0.3">
      <c r="A1755" s="12">
        <v>2568</v>
      </c>
      <c r="B1755" s="90" t="s">
        <v>271</v>
      </c>
      <c r="C1755" s="90"/>
      <c r="D1755" s="90"/>
      <c r="E1755" s="90"/>
      <c r="F1755" s="90"/>
      <c r="G1755" s="90"/>
      <c r="H1755" s="90"/>
      <c r="I1755" s="90"/>
      <c r="J1755" s="6">
        <v>801605.04</v>
      </c>
      <c r="K1755" s="7">
        <f t="shared" si="130"/>
        <v>152304.95760000002</v>
      </c>
      <c r="L1755" s="7">
        <f t="shared" si="131"/>
        <v>953909.99760000012</v>
      </c>
      <c r="M1755" s="7"/>
      <c r="N1755" s="14"/>
      <c r="O1755" s="7">
        <f t="shared" si="128"/>
        <v>0</v>
      </c>
      <c r="P1755" s="7">
        <f t="shared" si="129"/>
        <v>0</v>
      </c>
    </row>
    <row r="1756" spans="1:16" ht="15" customHeight="1" x14ac:dyDescent="0.3">
      <c r="A1756" s="12">
        <v>2569</v>
      </c>
      <c r="B1756" s="90" t="s">
        <v>586</v>
      </c>
      <c r="C1756" s="90"/>
      <c r="D1756" s="90"/>
      <c r="E1756" s="90"/>
      <c r="F1756" s="90"/>
      <c r="G1756" s="90"/>
      <c r="H1756" s="90"/>
      <c r="I1756" s="90"/>
      <c r="J1756" s="6">
        <v>96000</v>
      </c>
      <c r="K1756" s="7">
        <f t="shared" si="130"/>
        <v>18240</v>
      </c>
      <c r="L1756" s="7">
        <f t="shared" si="131"/>
        <v>114240</v>
      </c>
      <c r="M1756" s="7"/>
      <c r="N1756" s="14"/>
      <c r="O1756" s="7">
        <f t="shared" si="128"/>
        <v>0</v>
      </c>
      <c r="P1756" s="7">
        <f t="shared" si="129"/>
        <v>0</v>
      </c>
    </row>
    <row r="1757" spans="1:16" ht="15" customHeight="1" x14ac:dyDescent="0.3">
      <c r="A1757" s="12">
        <v>2570</v>
      </c>
      <c r="B1757" s="90" t="s">
        <v>587</v>
      </c>
      <c r="C1757" s="90"/>
      <c r="D1757" s="90"/>
      <c r="E1757" s="90"/>
      <c r="F1757" s="90"/>
      <c r="G1757" s="90"/>
      <c r="H1757" s="90"/>
      <c r="I1757" s="90"/>
      <c r="J1757" s="6">
        <v>270470.59000000003</v>
      </c>
      <c r="K1757" s="7">
        <f t="shared" si="130"/>
        <v>51389.412100000009</v>
      </c>
      <c r="L1757" s="7">
        <f t="shared" si="131"/>
        <v>321860.00210000004</v>
      </c>
      <c r="M1757" s="7"/>
      <c r="N1757" s="14"/>
      <c r="O1757" s="7">
        <f t="shared" si="128"/>
        <v>0</v>
      </c>
      <c r="P1757" s="7">
        <f t="shared" si="129"/>
        <v>0</v>
      </c>
    </row>
    <row r="1758" spans="1:16" ht="15" customHeight="1" x14ac:dyDescent="0.3">
      <c r="A1758" s="12">
        <v>2571</v>
      </c>
      <c r="B1758" s="90" t="s">
        <v>281</v>
      </c>
      <c r="C1758" s="90"/>
      <c r="D1758" s="90"/>
      <c r="E1758" s="90"/>
      <c r="F1758" s="90"/>
      <c r="G1758" s="90"/>
      <c r="H1758" s="90"/>
      <c r="I1758" s="90"/>
      <c r="J1758" s="6">
        <v>68163.87</v>
      </c>
      <c r="K1758" s="7">
        <f t="shared" si="130"/>
        <v>12951.1353</v>
      </c>
      <c r="L1758" s="7">
        <f t="shared" si="131"/>
        <v>81115.00529999999</v>
      </c>
      <c r="M1758" s="7"/>
      <c r="N1758" s="14"/>
      <c r="O1758" s="7">
        <f t="shared" si="128"/>
        <v>0</v>
      </c>
      <c r="P1758" s="7">
        <f t="shared" si="129"/>
        <v>0</v>
      </c>
    </row>
    <row r="1759" spans="1:16" ht="15" customHeight="1" x14ac:dyDescent="0.3">
      <c r="A1759" s="12">
        <v>2572</v>
      </c>
      <c r="B1759" s="90" t="s">
        <v>477</v>
      </c>
      <c r="C1759" s="90"/>
      <c r="D1759" s="90"/>
      <c r="E1759" s="90"/>
      <c r="F1759" s="90"/>
      <c r="G1759" s="90"/>
      <c r="H1759" s="90"/>
      <c r="I1759" s="90"/>
      <c r="J1759" s="6">
        <v>90000</v>
      </c>
      <c r="K1759" s="7">
        <f t="shared" si="130"/>
        <v>17100</v>
      </c>
      <c r="L1759" s="7">
        <f t="shared" si="131"/>
        <v>107100</v>
      </c>
      <c r="M1759" s="7"/>
      <c r="N1759" s="14"/>
      <c r="O1759" s="7">
        <f t="shared" si="128"/>
        <v>0</v>
      </c>
      <c r="P1759" s="7">
        <f t="shared" si="129"/>
        <v>0</v>
      </c>
    </row>
    <row r="1760" spans="1:16" ht="15" customHeight="1" x14ac:dyDescent="0.3">
      <c r="A1760" s="12">
        <v>2573</v>
      </c>
      <c r="B1760" s="90" t="s">
        <v>286</v>
      </c>
      <c r="C1760" s="90"/>
      <c r="D1760" s="90"/>
      <c r="E1760" s="90"/>
      <c r="F1760" s="90"/>
      <c r="G1760" s="90"/>
      <c r="H1760" s="90"/>
      <c r="I1760" s="90"/>
      <c r="J1760" s="6">
        <v>146000</v>
      </c>
      <c r="K1760" s="7">
        <f t="shared" si="130"/>
        <v>27740</v>
      </c>
      <c r="L1760" s="7">
        <f t="shared" si="131"/>
        <v>173740</v>
      </c>
      <c r="M1760" s="7"/>
      <c r="N1760" s="14"/>
      <c r="O1760" s="7">
        <f t="shared" si="128"/>
        <v>0</v>
      </c>
      <c r="P1760" s="7">
        <f t="shared" si="129"/>
        <v>0</v>
      </c>
    </row>
    <row r="1761" spans="1:16" ht="15" customHeight="1" x14ac:dyDescent="0.3">
      <c r="A1761" s="12">
        <v>2574</v>
      </c>
      <c r="B1761" s="90" t="s">
        <v>588</v>
      </c>
      <c r="C1761" s="90"/>
      <c r="D1761" s="90"/>
      <c r="E1761" s="90"/>
      <c r="F1761" s="90"/>
      <c r="G1761" s="90"/>
      <c r="H1761" s="90"/>
      <c r="I1761" s="90"/>
      <c r="J1761" s="6">
        <v>80992.44</v>
      </c>
      <c r="K1761" s="7">
        <f t="shared" si="130"/>
        <v>15388.563600000001</v>
      </c>
      <c r="L1761" s="7">
        <f t="shared" si="131"/>
        <v>96381.003599999996</v>
      </c>
      <c r="M1761" s="7"/>
      <c r="N1761" s="14"/>
      <c r="O1761" s="7">
        <f t="shared" si="128"/>
        <v>0</v>
      </c>
      <c r="P1761" s="7">
        <f t="shared" si="129"/>
        <v>0</v>
      </c>
    </row>
    <row r="1762" spans="1:16" ht="15" customHeight="1" x14ac:dyDescent="0.3">
      <c r="A1762" s="12">
        <v>2575</v>
      </c>
      <c r="B1762" s="90" t="s">
        <v>288</v>
      </c>
      <c r="C1762" s="90"/>
      <c r="D1762" s="90"/>
      <c r="E1762" s="90"/>
      <c r="F1762" s="90"/>
      <c r="G1762" s="90"/>
      <c r="H1762" s="90"/>
      <c r="I1762" s="90"/>
      <c r="J1762" s="6">
        <v>312142.86</v>
      </c>
      <c r="K1762" s="7">
        <f t="shared" si="130"/>
        <v>59307.143400000001</v>
      </c>
      <c r="L1762" s="7">
        <f t="shared" si="131"/>
        <v>371450.00339999999</v>
      </c>
      <c r="M1762" s="7"/>
      <c r="N1762" s="14"/>
      <c r="O1762" s="7">
        <f t="shared" si="128"/>
        <v>0</v>
      </c>
      <c r="P1762" s="7">
        <f t="shared" si="129"/>
        <v>0</v>
      </c>
    </row>
    <row r="1763" spans="1:16" ht="15" customHeight="1" x14ac:dyDescent="0.3">
      <c r="A1763" s="12">
        <v>2576</v>
      </c>
      <c r="B1763" s="90" t="s">
        <v>589</v>
      </c>
      <c r="C1763" s="90"/>
      <c r="D1763" s="90"/>
      <c r="E1763" s="90"/>
      <c r="F1763" s="90"/>
      <c r="G1763" s="90"/>
      <c r="H1763" s="90"/>
      <c r="I1763" s="90"/>
      <c r="J1763" s="6">
        <v>28261.34</v>
      </c>
      <c r="K1763" s="7">
        <f t="shared" si="130"/>
        <v>5369.6545999999998</v>
      </c>
      <c r="L1763" s="7">
        <f t="shared" si="131"/>
        <v>33630.994599999998</v>
      </c>
      <c r="M1763" s="7"/>
      <c r="N1763" s="14"/>
      <c r="O1763" s="7">
        <f t="shared" si="128"/>
        <v>0</v>
      </c>
      <c r="P1763" s="7">
        <f t="shared" ref="P1763:P1793" si="132">+M1763+O1763</f>
        <v>0</v>
      </c>
    </row>
    <row r="1764" spans="1:16" ht="15" customHeight="1" x14ac:dyDescent="0.3">
      <c r="A1764" s="12">
        <v>2577</v>
      </c>
      <c r="B1764" s="90" t="s">
        <v>290</v>
      </c>
      <c r="C1764" s="90"/>
      <c r="D1764" s="90"/>
      <c r="E1764" s="90"/>
      <c r="F1764" s="90"/>
      <c r="G1764" s="90"/>
      <c r="H1764" s="90"/>
      <c r="I1764" s="90"/>
      <c r="J1764" s="6">
        <v>28967.23</v>
      </c>
      <c r="K1764" s="7">
        <f t="shared" si="130"/>
        <v>5503.7736999999997</v>
      </c>
      <c r="L1764" s="7">
        <f t="shared" si="131"/>
        <v>34471.003700000001</v>
      </c>
      <c r="M1764" s="7"/>
      <c r="N1764" s="14"/>
      <c r="O1764" s="7">
        <f t="shared" si="128"/>
        <v>0</v>
      </c>
      <c r="P1764" s="7">
        <f t="shared" si="132"/>
        <v>0</v>
      </c>
    </row>
    <row r="1765" spans="1:16" ht="15" customHeight="1" x14ac:dyDescent="0.3">
      <c r="A1765" s="12">
        <v>2578</v>
      </c>
      <c r="B1765" s="90" t="s">
        <v>291</v>
      </c>
      <c r="C1765" s="90"/>
      <c r="D1765" s="90"/>
      <c r="E1765" s="90"/>
      <c r="F1765" s="90"/>
      <c r="G1765" s="90"/>
      <c r="H1765" s="90"/>
      <c r="I1765" s="90"/>
      <c r="J1765" s="6">
        <v>29912.61</v>
      </c>
      <c r="K1765" s="7">
        <f t="shared" si="130"/>
        <v>5683.3959000000004</v>
      </c>
      <c r="L1765" s="7">
        <f t="shared" si="131"/>
        <v>35596.005900000004</v>
      </c>
      <c r="M1765" s="7"/>
      <c r="N1765" s="14"/>
      <c r="O1765" s="7">
        <f t="shared" si="128"/>
        <v>0</v>
      </c>
      <c r="P1765" s="7">
        <f t="shared" si="132"/>
        <v>0</v>
      </c>
    </row>
    <row r="1766" spans="1:16" ht="15" customHeight="1" x14ac:dyDescent="0.3">
      <c r="A1766" s="12">
        <v>2579</v>
      </c>
      <c r="B1766" s="90" t="s">
        <v>292</v>
      </c>
      <c r="C1766" s="90"/>
      <c r="D1766" s="90"/>
      <c r="E1766" s="90"/>
      <c r="F1766" s="90"/>
      <c r="G1766" s="90"/>
      <c r="H1766" s="90"/>
      <c r="I1766" s="90"/>
      <c r="J1766" s="6">
        <v>30272.27</v>
      </c>
      <c r="K1766" s="7">
        <f t="shared" si="130"/>
        <v>5751.7313000000004</v>
      </c>
      <c r="L1766" s="7">
        <f t="shared" si="131"/>
        <v>36024.001300000004</v>
      </c>
      <c r="M1766" s="7"/>
      <c r="N1766" s="14"/>
      <c r="O1766" s="7">
        <f t="shared" si="128"/>
        <v>0</v>
      </c>
      <c r="P1766" s="7">
        <f t="shared" si="132"/>
        <v>0</v>
      </c>
    </row>
    <row r="1767" spans="1:16" ht="15" customHeight="1" x14ac:dyDescent="0.3">
      <c r="A1767" s="12">
        <v>2580</v>
      </c>
      <c r="B1767" s="90" t="s">
        <v>293</v>
      </c>
      <c r="C1767" s="90"/>
      <c r="D1767" s="90"/>
      <c r="E1767" s="90"/>
      <c r="F1767" s="90"/>
      <c r="G1767" s="90"/>
      <c r="H1767" s="90"/>
      <c r="I1767" s="90"/>
      <c r="J1767" s="6">
        <v>30699.16</v>
      </c>
      <c r="K1767" s="7">
        <f t="shared" si="130"/>
        <v>5832.8404</v>
      </c>
      <c r="L1767" s="7">
        <f t="shared" si="131"/>
        <v>36532.000399999997</v>
      </c>
      <c r="M1767" s="7"/>
      <c r="N1767" s="14"/>
      <c r="O1767" s="7">
        <f t="shared" si="128"/>
        <v>0</v>
      </c>
      <c r="P1767" s="7">
        <f t="shared" si="132"/>
        <v>0</v>
      </c>
    </row>
    <row r="1768" spans="1:16" ht="15" customHeight="1" x14ac:dyDescent="0.3">
      <c r="A1768" s="12">
        <v>2581</v>
      </c>
      <c r="B1768" s="90" t="s">
        <v>294</v>
      </c>
      <c r="C1768" s="90"/>
      <c r="D1768" s="90"/>
      <c r="E1768" s="90"/>
      <c r="F1768" s="90"/>
      <c r="G1768" s="90"/>
      <c r="H1768" s="90"/>
      <c r="I1768" s="90"/>
      <c r="J1768" s="6">
        <v>31360.5</v>
      </c>
      <c r="K1768" s="7">
        <f t="shared" si="130"/>
        <v>5958.4949999999999</v>
      </c>
      <c r="L1768" s="7">
        <f t="shared" si="131"/>
        <v>37318.995000000003</v>
      </c>
      <c r="M1768" s="7"/>
      <c r="N1768" s="14"/>
      <c r="O1768" s="7">
        <f t="shared" si="128"/>
        <v>0</v>
      </c>
      <c r="P1768" s="7">
        <f t="shared" si="132"/>
        <v>0</v>
      </c>
    </row>
    <row r="1769" spans="1:16" ht="15" customHeight="1" x14ac:dyDescent="0.3">
      <c r="A1769" s="12">
        <v>2582</v>
      </c>
      <c r="B1769" s="90" t="s">
        <v>778</v>
      </c>
      <c r="C1769" s="90"/>
      <c r="D1769" s="90"/>
      <c r="E1769" s="90"/>
      <c r="F1769" s="90"/>
      <c r="G1769" s="90"/>
      <c r="H1769" s="90"/>
      <c r="I1769" s="90"/>
      <c r="J1769" s="6">
        <v>177798.32</v>
      </c>
      <c r="K1769" s="7">
        <f t="shared" si="130"/>
        <v>33781.680800000002</v>
      </c>
      <c r="L1769" s="7">
        <f t="shared" si="131"/>
        <v>211580.00080000001</v>
      </c>
      <c r="M1769" s="7"/>
      <c r="N1769" s="14"/>
      <c r="O1769" s="7">
        <f t="shared" si="128"/>
        <v>0</v>
      </c>
      <c r="P1769" s="7">
        <f t="shared" si="132"/>
        <v>0</v>
      </c>
    </row>
    <row r="1770" spans="1:16" ht="15" customHeight="1" x14ac:dyDescent="0.3">
      <c r="A1770" s="12">
        <v>2583</v>
      </c>
      <c r="B1770" s="90" t="s">
        <v>592</v>
      </c>
      <c r="C1770" s="90"/>
      <c r="D1770" s="90"/>
      <c r="E1770" s="90"/>
      <c r="F1770" s="90"/>
      <c r="G1770" s="90"/>
      <c r="H1770" s="90"/>
      <c r="I1770" s="90"/>
      <c r="J1770" s="6">
        <v>117643.7</v>
      </c>
      <c r="K1770" s="7">
        <f t="shared" si="130"/>
        <v>22352.303</v>
      </c>
      <c r="L1770" s="7">
        <f t="shared" si="131"/>
        <v>139996.003</v>
      </c>
      <c r="M1770" s="7"/>
      <c r="N1770" s="14"/>
      <c r="O1770" s="7">
        <f t="shared" si="128"/>
        <v>0</v>
      </c>
      <c r="P1770" s="7">
        <f t="shared" si="132"/>
        <v>0</v>
      </c>
    </row>
    <row r="1771" spans="1:16" ht="15" customHeight="1" x14ac:dyDescent="0.3">
      <c r="A1771" s="12">
        <v>2584</v>
      </c>
      <c r="B1771" s="90" t="s">
        <v>317</v>
      </c>
      <c r="C1771" s="90"/>
      <c r="D1771" s="90"/>
      <c r="E1771" s="90"/>
      <c r="F1771" s="90"/>
      <c r="G1771" s="90"/>
      <c r="H1771" s="90"/>
      <c r="I1771" s="90"/>
      <c r="J1771" s="6">
        <v>250000</v>
      </c>
      <c r="K1771" s="7">
        <f t="shared" si="130"/>
        <v>47500</v>
      </c>
      <c r="L1771" s="7">
        <f t="shared" si="131"/>
        <v>297500</v>
      </c>
      <c r="M1771" s="7"/>
      <c r="N1771" s="14"/>
      <c r="O1771" s="7">
        <f t="shared" si="128"/>
        <v>0</v>
      </c>
      <c r="P1771" s="7">
        <f t="shared" si="132"/>
        <v>0</v>
      </c>
    </row>
    <row r="1772" spans="1:16" ht="15" customHeight="1" x14ac:dyDescent="0.3">
      <c r="A1772" s="12">
        <v>2585</v>
      </c>
      <c r="B1772" s="90" t="s">
        <v>598</v>
      </c>
      <c r="C1772" s="90"/>
      <c r="D1772" s="90"/>
      <c r="E1772" s="90"/>
      <c r="F1772" s="90"/>
      <c r="G1772" s="90"/>
      <c r="H1772" s="90"/>
      <c r="I1772" s="90"/>
      <c r="J1772" s="6">
        <v>375127.73</v>
      </c>
      <c r="K1772" s="7">
        <f t="shared" si="130"/>
        <v>71274.268700000001</v>
      </c>
      <c r="L1772" s="7">
        <f t="shared" si="131"/>
        <v>446401.9987</v>
      </c>
      <c r="M1772" s="7"/>
      <c r="N1772" s="14"/>
      <c r="O1772" s="7">
        <f t="shared" si="128"/>
        <v>0</v>
      </c>
      <c r="P1772" s="7">
        <f t="shared" si="132"/>
        <v>0</v>
      </c>
    </row>
    <row r="1773" spans="1:16" ht="15" customHeight="1" x14ac:dyDescent="0.3">
      <c r="A1773" s="12">
        <v>2586</v>
      </c>
      <c r="B1773" s="90" t="s">
        <v>115</v>
      </c>
      <c r="C1773" s="90"/>
      <c r="D1773" s="90"/>
      <c r="E1773" s="90"/>
      <c r="F1773" s="90"/>
      <c r="G1773" s="90"/>
      <c r="H1773" s="90"/>
      <c r="I1773" s="90"/>
      <c r="J1773" s="6">
        <v>1648817.65</v>
      </c>
      <c r="K1773" s="7">
        <f t="shared" si="130"/>
        <v>313275.35349999997</v>
      </c>
      <c r="L1773" s="7">
        <f t="shared" si="131"/>
        <v>1962093.0034999999</v>
      </c>
      <c r="M1773" s="7"/>
      <c r="N1773" s="14"/>
      <c r="O1773" s="7">
        <f t="shared" si="128"/>
        <v>0</v>
      </c>
      <c r="P1773" s="7">
        <f t="shared" si="132"/>
        <v>0</v>
      </c>
    </row>
    <row r="1774" spans="1:16" ht="15" customHeight="1" x14ac:dyDescent="0.3">
      <c r="A1774" s="12">
        <v>2587</v>
      </c>
      <c r="B1774" s="90" t="s">
        <v>604</v>
      </c>
      <c r="C1774" s="90"/>
      <c r="D1774" s="90"/>
      <c r="E1774" s="90"/>
      <c r="F1774" s="90"/>
      <c r="G1774" s="90"/>
      <c r="H1774" s="90"/>
      <c r="I1774" s="90"/>
      <c r="J1774" s="6">
        <v>319000</v>
      </c>
      <c r="K1774" s="7">
        <f t="shared" si="130"/>
        <v>60610</v>
      </c>
      <c r="L1774" s="7">
        <f t="shared" si="131"/>
        <v>379610</v>
      </c>
      <c r="M1774" s="7"/>
      <c r="N1774" s="14"/>
      <c r="O1774" s="7">
        <f t="shared" si="128"/>
        <v>0</v>
      </c>
      <c r="P1774" s="7">
        <f t="shared" si="132"/>
        <v>0</v>
      </c>
    </row>
    <row r="1775" spans="1:16" ht="15" customHeight="1" x14ac:dyDescent="0.3">
      <c r="A1775" s="12">
        <v>2588</v>
      </c>
      <c r="B1775" s="90" t="s">
        <v>605</v>
      </c>
      <c r="C1775" s="90"/>
      <c r="D1775" s="90"/>
      <c r="E1775" s="90"/>
      <c r="F1775" s="90"/>
      <c r="G1775" s="90"/>
      <c r="H1775" s="90"/>
      <c r="I1775" s="90"/>
      <c r="J1775" s="6">
        <v>297868.07</v>
      </c>
      <c r="K1775" s="7">
        <f t="shared" si="130"/>
        <v>56594.933300000004</v>
      </c>
      <c r="L1775" s="7">
        <f t="shared" si="131"/>
        <v>354463.00329999998</v>
      </c>
      <c r="M1775" s="7"/>
      <c r="N1775" s="14"/>
      <c r="O1775" s="7">
        <f t="shared" ref="O1775:O1841" si="133">+M1775*N1775</f>
        <v>0</v>
      </c>
      <c r="P1775" s="7">
        <f t="shared" si="132"/>
        <v>0</v>
      </c>
    </row>
    <row r="1776" spans="1:16" ht="15" customHeight="1" x14ac:dyDescent="0.3">
      <c r="A1776" s="12">
        <v>2589</v>
      </c>
      <c r="B1776" s="90" t="s">
        <v>606</v>
      </c>
      <c r="C1776" s="90"/>
      <c r="D1776" s="90"/>
      <c r="E1776" s="90"/>
      <c r="F1776" s="90"/>
      <c r="G1776" s="90"/>
      <c r="H1776" s="90"/>
      <c r="I1776" s="90"/>
      <c r="J1776" s="6">
        <v>120154.62</v>
      </c>
      <c r="K1776" s="7">
        <f t="shared" si="130"/>
        <v>22829.377799999998</v>
      </c>
      <c r="L1776" s="7">
        <f t="shared" si="131"/>
        <v>142983.99779999998</v>
      </c>
      <c r="M1776" s="7"/>
      <c r="N1776" s="14"/>
      <c r="O1776" s="7">
        <f t="shared" si="133"/>
        <v>0</v>
      </c>
      <c r="P1776" s="7">
        <f t="shared" si="132"/>
        <v>0</v>
      </c>
    </row>
    <row r="1777" spans="1:16" ht="15" customHeight="1" x14ac:dyDescent="0.3">
      <c r="A1777" s="12">
        <v>2590</v>
      </c>
      <c r="B1777" s="90" t="s">
        <v>607</v>
      </c>
      <c r="C1777" s="90"/>
      <c r="D1777" s="90"/>
      <c r="E1777" s="90"/>
      <c r="F1777" s="90"/>
      <c r="G1777" s="90"/>
      <c r="H1777" s="90"/>
      <c r="I1777" s="90"/>
      <c r="J1777" s="6">
        <v>190964.71</v>
      </c>
      <c r="K1777" s="7">
        <f t="shared" si="130"/>
        <v>36283.294900000001</v>
      </c>
      <c r="L1777" s="7">
        <f t="shared" si="131"/>
        <v>227248.0049</v>
      </c>
      <c r="M1777" s="7"/>
      <c r="N1777" s="14"/>
      <c r="O1777" s="7">
        <f t="shared" si="133"/>
        <v>0</v>
      </c>
      <c r="P1777" s="7">
        <f t="shared" si="132"/>
        <v>0</v>
      </c>
    </row>
    <row r="1778" spans="1:16" x14ac:dyDescent="0.3">
      <c r="A1778" s="12">
        <v>2591</v>
      </c>
      <c r="B1778" s="90" t="s">
        <v>770</v>
      </c>
      <c r="C1778" s="90"/>
      <c r="D1778" s="90"/>
      <c r="E1778" s="90"/>
      <c r="F1778" s="90"/>
      <c r="G1778" s="90"/>
      <c r="H1778" s="90"/>
      <c r="I1778" s="90"/>
      <c r="J1778" s="6">
        <v>125103.36</v>
      </c>
      <c r="K1778" s="7">
        <f t="shared" si="130"/>
        <v>23769.6384</v>
      </c>
      <c r="L1778" s="7">
        <f t="shared" si="131"/>
        <v>148872.99840000001</v>
      </c>
      <c r="M1778" s="7"/>
      <c r="N1778" s="14"/>
      <c r="O1778" s="7">
        <f t="shared" si="133"/>
        <v>0</v>
      </c>
      <c r="P1778" s="7">
        <f t="shared" si="132"/>
        <v>0</v>
      </c>
    </row>
    <row r="1779" spans="1:16" ht="15" customHeight="1" x14ac:dyDescent="0.3">
      <c r="A1779" s="12">
        <v>2592</v>
      </c>
      <c r="B1779" s="90" t="s">
        <v>608</v>
      </c>
      <c r="C1779" s="90"/>
      <c r="D1779" s="90"/>
      <c r="E1779" s="90"/>
      <c r="F1779" s="90"/>
      <c r="G1779" s="90"/>
      <c r="H1779" s="90"/>
      <c r="I1779" s="90"/>
      <c r="J1779" s="6">
        <v>504938.66</v>
      </c>
      <c r="K1779" s="7">
        <f t="shared" si="130"/>
        <v>95938.345399999991</v>
      </c>
      <c r="L1779" s="7">
        <f t="shared" si="131"/>
        <v>600877.00539999991</v>
      </c>
      <c r="M1779" s="7"/>
      <c r="N1779" s="14"/>
      <c r="O1779" s="7">
        <f t="shared" si="133"/>
        <v>0</v>
      </c>
      <c r="P1779" s="7">
        <f t="shared" si="132"/>
        <v>0</v>
      </c>
    </row>
    <row r="1780" spans="1:16" ht="15" customHeight="1" x14ac:dyDescent="0.3">
      <c r="A1780" s="12">
        <v>2593</v>
      </c>
      <c r="B1780" s="90" t="s">
        <v>609</v>
      </c>
      <c r="C1780" s="90"/>
      <c r="D1780" s="90"/>
      <c r="E1780" s="90"/>
      <c r="F1780" s="90"/>
      <c r="G1780" s="90"/>
      <c r="H1780" s="90"/>
      <c r="I1780" s="90"/>
      <c r="J1780" s="6">
        <v>504511.76</v>
      </c>
      <c r="K1780" s="7">
        <f t="shared" si="130"/>
        <v>95857.234400000001</v>
      </c>
      <c r="L1780" s="7">
        <f t="shared" si="131"/>
        <v>600368.99439999997</v>
      </c>
      <c r="M1780" s="7"/>
      <c r="N1780" s="14"/>
      <c r="O1780" s="7">
        <f t="shared" si="133"/>
        <v>0</v>
      </c>
      <c r="P1780" s="7">
        <f t="shared" si="132"/>
        <v>0</v>
      </c>
    </row>
    <row r="1781" spans="1:16" ht="15" customHeight="1" x14ac:dyDescent="0.3">
      <c r="A1781" s="12">
        <v>2594</v>
      </c>
      <c r="B1781" s="90" t="s">
        <v>614</v>
      </c>
      <c r="C1781" s="90"/>
      <c r="D1781" s="90"/>
      <c r="E1781" s="90"/>
      <c r="F1781" s="90"/>
      <c r="G1781" s="90"/>
      <c r="H1781" s="90"/>
      <c r="I1781" s="90"/>
      <c r="J1781" s="6">
        <v>149835.29</v>
      </c>
      <c r="K1781" s="7">
        <f t="shared" si="130"/>
        <v>28468.705100000003</v>
      </c>
      <c r="L1781" s="7">
        <f t="shared" si="131"/>
        <v>178303.9951</v>
      </c>
      <c r="M1781" s="7"/>
      <c r="N1781" s="14"/>
      <c r="O1781" s="7">
        <f t="shared" si="133"/>
        <v>0</v>
      </c>
      <c r="P1781" s="7">
        <f t="shared" si="132"/>
        <v>0</v>
      </c>
    </row>
    <row r="1782" spans="1:16" ht="15" customHeight="1" x14ac:dyDescent="0.3">
      <c r="A1782" s="12">
        <v>2595</v>
      </c>
      <c r="B1782" s="90" t="s">
        <v>353</v>
      </c>
      <c r="C1782" s="90"/>
      <c r="D1782" s="90"/>
      <c r="E1782" s="90"/>
      <c r="F1782" s="90"/>
      <c r="G1782" s="90"/>
      <c r="H1782" s="90"/>
      <c r="I1782" s="90"/>
      <c r="J1782" s="6">
        <v>173780.67</v>
      </c>
      <c r="K1782" s="7">
        <f t="shared" si="130"/>
        <v>33018.327300000004</v>
      </c>
      <c r="L1782" s="7">
        <f t="shared" si="131"/>
        <v>206798.99730000002</v>
      </c>
      <c r="M1782" s="7"/>
      <c r="N1782" s="14"/>
      <c r="O1782" s="7">
        <f t="shared" si="133"/>
        <v>0</v>
      </c>
      <c r="P1782" s="7">
        <f t="shared" si="132"/>
        <v>0</v>
      </c>
    </row>
    <row r="1783" spans="1:16" ht="15" customHeight="1" x14ac:dyDescent="0.3">
      <c r="A1783" s="12">
        <v>2596</v>
      </c>
      <c r="B1783" s="90" t="s">
        <v>615</v>
      </c>
      <c r="C1783" s="90"/>
      <c r="D1783" s="90"/>
      <c r="E1783" s="90"/>
      <c r="F1783" s="90"/>
      <c r="G1783" s="90"/>
      <c r="H1783" s="90"/>
      <c r="I1783" s="90"/>
      <c r="J1783" s="6">
        <v>165074.79</v>
      </c>
      <c r="K1783" s="7">
        <f t="shared" si="130"/>
        <v>31364.2101</v>
      </c>
      <c r="L1783" s="7">
        <f t="shared" si="131"/>
        <v>196439.0001</v>
      </c>
      <c r="M1783" s="7"/>
      <c r="N1783" s="14"/>
      <c r="O1783" s="7">
        <f t="shared" si="133"/>
        <v>0</v>
      </c>
      <c r="P1783" s="7">
        <f t="shared" si="132"/>
        <v>0</v>
      </c>
    </row>
    <row r="1784" spans="1:16" ht="15" customHeight="1" x14ac:dyDescent="0.3">
      <c r="A1784" s="12">
        <v>2597</v>
      </c>
      <c r="B1784" s="90" t="s">
        <v>359</v>
      </c>
      <c r="C1784" s="90"/>
      <c r="D1784" s="90"/>
      <c r="E1784" s="90"/>
      <c r="F1784" s="90"/>
      <c r="G1784" s="90"/>
      <c r="H1784" s="90"/>
      <c r="I1784" s="90"/>
      <c r="J1784" s="6">
        <v>597970.59</v>
      </c>
      <c r="K1784" s="7">
        <f t="shared" si="130"/>
        <v>113614.4121</v>
      </c>
      <c r="L1784" s="7">
        <f t="shared" si="131"/>
        <v>711585.00209999993</v>
      </c>
      <c r="M1784" s="7"/>
      <c r="N1784" s="14"/>
      <c r="O1784" s="7">
        <f t="shared" si="133"/>
        <v>0</v>
      </c>
      <c r="P1784" s="7">
        <f t="shared" si="132"/>
        <v>0</v>
      </c>
    </row>
    <row r="1785" spans="1:16" ht="15" customHeight="1" x14ac:dyDescent="0.3">
      <c r="A1785" s="12">
        <v>2598</v>
      </c>
      <c r="B1785" s="90" t="s">
        <v>362</v>
      </c>
      <c r="C1785" s="90"/>
      <c r="D1785" s="90"/>
      <c r="E1785" s="90"/>
      <c r="F1785" s="90"/>
      <c r="G1785" s="90"/>
      <c r="H1785" s="90"/>
      <c r="I1785" s="90"/>
      <c r="J1785" s="6">
        <v>427692.44</v>
      </c>
      <c r="K1785" s="7">
        <f t="shared" si="130"/>
        <v>81261.563600000009</v>
      </c>
      <c r="L1785" s="7">
        <f t="shared" si="131"/>
        <v>508954.0036</v>
      </c>
      <c r="M1785" s="7"/>
      <c r="N1785" s="14"/>
      <c r="O1785" s="7">
        <f t="shared" si="133"/>
        <v>0</v>
      </c>
      <c r="P1785" s="7">
        <f t="shared" si="132"/>
        <v>0</v>
      </c>
    </row>
    <row r="1786" spans="1:16" ht="15" customHeight="1" x14ac:dyDescent="0.3">
      <c r="A1786" s="12">
        <v>2599</v>
      </c>
      <c r="B1786" s="90" t="s">
        <v>618</v>
      </c>
      <c r="C1786" s="90"/>
      <c r="D1786" s="90"/>
      <c r="E1786" s="90"/>
      <c r="F1786" s="90"/>
      <c r="G1786" s="90"/>
      <c r="H1786" s="90"/>
      <c r="I1786" s="90"/>
      <c r="J1786" s="6">
        <v>181000</v>
      </c>
      <c r="K1786" s="7">
        <f t="shared" si="130"/>
        <v>34390</v>
      </c>
      <c r="L1786" s="7">
        <f t="shared" si="131"/>
        <v>215390</v>
      </c>
      <c r="M1786" s="7"/>
      <c r="N1786" s="14"/>
      <c r="O1786" s="7">
        <f t="shared" si="133"/>
        <v>0</v>
      </c>
      <c r="P1786" s="7">
        <f t="shared" si="132"/>
        <v>0</v>
      </c>
    </row>
    <row r="1787" spans="1:16" ht="15" customHeight="1" x14ac:dyDescent="0.3">
      <c r="A1787" s="12">
        <v>2600</v>
      </c>
      <c r="B1787" s="90" t="s">
        <v>619</v>
      </c>
      <c r="C1787" s="90"/>
      <c r="D1787" s="90"/>
      <c r="E1787" s="90"/>
      <c r="F1787" s="90"/>
      <c r="G1787" s="90"/>
      <c r="H1787" s="90"/>
      <c r="I1787" s="90"/>
      <c r="J1787" s="6">
        <v>119715.13</v>
      </c>
      <c r="K1787" s="7">
        <f t="shared" si="130"/>
        <v>22745.8747</v>
      </c>
      <c r="L1787" s="7">
        <f t="shared" si="131"/>
        <v>142461.00469999999</v>
      </c>
      <c r="M1787" s="7"/>
      <c r="N1787" s="14"/>
      <c r="O1787" s="7">
        <f t="shared" si="133"/>
        <v>0</v>
      </c>
      <c r="P1787" s="7">
        <f t="shared" si="132"/>
        <v>0</v>
      </c>
    </row>
    <row r="1788" spans="1:16" ht="15" customHeight="1" x14ac:dyDescent="0.3">
      <c r="A1788" s="12">
        <v>2601</v>
      </c>
      <c r="B1788" s="90" t="s">
        <v>363</v>
      </c>
      <c r="C1788" s="90"/>
      <c r="D1788" s="90"/>
      <c r="E1788" s="90"/>
      <c r="F1788" s="90"/>
      <c r="G1788" s="90"/>
      <c r="H1788" s="90"/>
      <c r="I1788" s="90"/>
      <c r="J1788" s="6">
        <v>565706.72</v>
      </c>
      <c r="K1788" s="7">
        <f t="shared" si="130"/>
        <v>107484.27679999999</v>
      </c>
      <c r="L1788" s="7">
        <f t="shared" si="131"/>
        <v>673190.99679999996</v>
      </c>
      <c r="M1788" s="7"/>
      <c r="N1788" s="14"/>
      <c r="O1788" s="7">
        <f t="shared" si="133"/>
        <v>0</v>
      </c>
      <c r="P1788" s="7">
        <f t="shared" si="132"/>
        <v>0</v>
      </c>
    </row>
    <row r="1789" spans="1:16" ht="15" customHeight="1" x14ac:dyDescent="0.3">
      <c r="A1789" s="12">
        <v>2602</v>
      </c>
      <c r="B1789" s="90" t="s">
        <v>188</v>
      </c>
      <c r="C1789" s="90"/>
      <c r="D1789" s="90"/>
      <c r="E1789" s="90"/>
      <c r="F1789" s="90"/>
      <c r="G1789" s="90"/>
      <c r="H1789" s="90"/>
      <c r="I1789" s="90"/>
      <c r="J1789" s="6">
        <v>350105.04</v>
      </c>
      <c r="K1789" s="7">
        <f t="shared" si="130"/>
        <v>66519.957599999994</v>
      </c>
      <c r="L1789" s="7">
        <f t="shared" si="131"/>
        <v>416624.9976</v>
      </c>
      <c r="M1789" s="7"/>
      <c r="N1789" s="14"/>
      <c r="O1789" s="7">
        <f t="shared" si="133"/>
        <v>0</v>
      </c>
      <c r="P1789" s="7">
        <f t="shared" si="132"/>
        <v>0</v>
      </c>
    </row>
    <row r="1790" spans="1:16" ht="15" customHeight="1" x14ac:dyDescent="0.3">
      <c r="A1790" s="12">
        <v>2603</v>
      </c>
      <c r="B1790" s="90" t="s">
        <v>384</v>
      </c>
      <c r="C1790" s="90"/>
      <c r="D1790" s="90"/>
      <c r="E1790" s="90"/>
      <c r="F1790" s="90"/>
      <c r="G1790" s="90"/>
      <c r="H1790" s="90"/>
      <c r="I1790" s="90"/>
      <c r="J1790" s="6">
        <v>201838.66</v>
      </c>
      <c r="K1790" s="7">
        <f t="shared" si="130"/>
        <v>38349.345399999998</v>
      </c>
      <c r="L1790" s="7">
        <f t="shared" si="131"/>
        <v>240188.00539999999</v>
      </c>
      <c r="M1790" s="7"/>
      <c r="N1790" s="14"/>
      <c r="O1790" s="7">
        <f t="shared" si="133"/>
        <v>0</v>
      </c>
      <c r="P1790" s="7">
        <f t="shared" si="132"/>
        <v>0</v>
      </c>
    </row>
    <row r="1791" spans="1:16" ht="15" customHeight="1" x14ac:dyDescent="0.3">
      <c r="A1791" s="12">
        <v>2604</v>
      </c>
      <c r="B1791" s="90" t="s">
        <v>624</v>
      </c>
      <c r="C1791" s="90"/>
      <c r="D1791" s="90"/>
      <c r="E1791" s="90"/>
      <c r="F1791" s="90"/>
      <c r="G1791" s="90"/>
      <c r="H1791" s="90"/>
      <c r="I1791" s="90"/>
      <c r="J1791" s="6">
        <v>398812.61</v>
      </c>
      <c r="K1791" s="7">
        <f t="shared" si="130"/>
        <v>75774.395900000003</v>
      </c>
      <c r="L1791" s="7">
        <f t="shared" si="131"/>
        <v>474587.00589999999</v>
      </c>
      <c r="M1791" s="7"/>
      <c r="N1791" s="14"/>
      <c r="O1791" s="7">
        <f t="shared" si="133"/>
        <v>0</v>
      </c>
      <c r="P1791" s="7">
        <f t="shared" si="132"/>
        <v>0</v>
      </c>
    </row>
    <row r="1792" spans="1:16" ht="15" customHeight="1" x14ac:dyDescent="0.3">
      <c r="A1792" s="12">
        <v>2605</v>
      </c>
      <c r="B1792" s="90" t="s">
        <v>625</v>
      </c>
      <c r="C1792" s="90"/>
      <c r="D1792" s="90"/>
      <c r="E1792" s="90"/>
      <c r="F1792" s="90"/>
      <c r="G1792" s="90"/>
      <c r="H1792" s="90"/>
      <c r="I1792" s="90"/>
      <c r="J1792" s="6">
        <v>423936.97</v>
      </c>
      <c r="K1792" s="7">
        <f t="shared" si="130"/>
        <v>80548.02429999999</v>
      </c>
      <c r="L1792" s="7">
        <f t="shared" si="131"/>
        <v>504484.99429999996</v>
      </c>
      <c r="M1792" s="7"/>
      <c r="N1792" s="14"/>
      <c r="O1792" s="7">
        <f t="shared" si="133"/>
        <v>0</v>
      </c>
      <c r="P1792" s="7">
        <f t="shared" si="132"/>
        <v>0</v>
      </c>
    </row>
    <row r="1793" spans="1:16" ht="15" customHeight="1" x14ac:dyDescent="0.3">
      <c r="A1793" s="12">
        <v>2606</v>
      </c>
      <c r="B1793" s="90" t="s">
        <v>206</v>
      </c>
      <c r="C1793" s="90"/>
      <c r="D1793" s="90"/>
      <c r="E1793" s="90"/>
      <c r="F1793" s="90"/>
      <c r="G1793" s="90"/>
      <c r="H1793" s="90"/>
      <c r="I1793" s="90"/>
      <c r="J1793" s="6">
        <v>697699.16</v>
      </c>
      <c r="K1793" s="7">
        <f t="shared" si="130"/>
        <v>132562.84040000002</v>
      </c>
      <c r="L1793" s="7">
        <f t="shared" si="131"/>
        <v>830262.00040000002</v>
      </c>
      <c r="M1793" s="7"/>
      <c r="N1793" s="14"/>
      <c r="O1793" s="7">
        <f t="shared" si="133"/>
        <v>0</v>
      </c>
      <c r="P1793" s="7">
        <f t="shared" si="132"/>
        <v>0</v>
      </c>
    </row>
    <row r="1794" spans="1:16" x14ac:dyDescent="0.3">
      <c r="A1794" s="93" t="s">
        <v>779</v>
      </c>
      <c r="B1794" s="93"/>
      <c r="C1794" s="93"/>
      <c r="D1794" s="93"/>
      <c r="E1794" s="93"/>
      <c r="F1794" s="93"/>
      <c r="G1794" s="93"/>
      <c r="H1794" s="93"/>
      <c r="I1794" s="93"/>
      <c r="J1794" s="8"/>
      <c r="K1794" s="9"/>
      <c r="L1794" s="9"/>
      <c r="M1794" s="9"/>
      <c r="N1794" s="15"/>
      <c r="O1794" s="9"/>
      <c r="P1794" s="9"/>
    </row>
    <row r="1795" spans="1:16" ht="15" customHeight="1" x14ac:dyDescent="0.3">
      <c r="A1795" s="12">
        <v>2608</v>
      </c>
      <c r="B1795" s="92" t="s">
        <v>699</v>
      </c>
      <c r="C1795" s="92"/>
      <c r="D1795" s="92"/>
      <c r="E1795" s="92"/>
      <c r="F1795" s="92"/>
      <c r="G1795" s="92"/>
      <c r="H1795" s="92"/>
      <c r="I1795" s="92"/>
      <c r="J1795" s="6">
        <v>33000</v>
      </c>
      <c r="K1795" s="7">
        <f t="shared" si="130"/>
        <v>6270</v>
      </c>
      <c r="L1795" s="7">
        <f t="shared" si="131"/>
        <v>39270</v>
      </c>
      <c r="M1795" s="7"/>
      <c r="N1795" s="14"/>
      <c r="O1795" s="7">
        <f t="shared" si="133"/>
        <v>0</v>
      </c>
      <c r="P1795" s="7">
        <f t="shared" ref="P1795:P1813" si="134">+M1795+O1795</f>
        <v>0</v>
      </c>
    </row>
    <row r="1796" spans="1:16" ht="15" customHeight="1" x14ac:dyDescent="0.3">
      <c r="A1796" s="12">
        <v>2609</v>
      </c>
      <c r="B1796" s="92" t="s">
        <v>716</v>
      </c>
      <c r="C1796" s="92"/>
      <c r="D1796" s="92"/>
      <c r="E1796" s="92"/>
      <c r="F1796" s="92"/>
      <c r="G1796" s="92"/>
      <c r="H1796" s="92"/>
      <c r="I1796" s="92"/>
      <c r="J1796" s="6">
        <v>106000</v>
      </c>
      <c r="K1796" s="7">
        <f t="shared" si="130"/>
        <v>20140</v>
      </c>
      <c r="L1796" s="7">
        <f t="shared" si="131"/>
        <v>126140</v>
      </c>
      <c r="M1796" s="7"/>
      <c r="N1796" s="14"/>
      <c r="O1796" s="7">
        <f t="shared" si="133"/>
        <v>0</v>
      </c>
      <c r="P1796" s="7">
        <f t="shared" si="134"/>
        <v>0</v>
      </c>
    </row>
    <row r="1797" spans="1:16" ht="15" customHeight="1" x14ac:dyDescent="0.3">
      <c r="A1797" s="12">
        <v>2610</v>
      </c>
      <c r="B1797" s="92" t="s">
        <v>720</v>
      </c>
      <c r="C1797" s="92"/>
      <c r="D1797" s="92"/>
      <c r="E1797" s="92"/>
      <c r="F1797" s="92"/>
      <c r="G1797" s="92"/>
      <c r="H1797" s="92"/>
      <c r="I1797" s="92"/>
      <c r="J1797" s="6">
        <v>28142.86</v>
      </c>
      <c r="K1797" s="7">
        <f t="shared" si="130"/>
        <v>5347.1433999999999</v>
      </c>
      <c r="L1797" s="7">
        <f t="shared" si="131"/>
        <v>33490.003400000001</v>
      </c>
      <c r="M1797" s="7"/>
      <c r="N1797" s="14"/>
      <c r="O1797" s="7">
        <f t="shared" si="133"/>
        <v>0</v>
      </c>
      <c r="P1797" s="7">
        <f t="shared" si="134"/>
        <v>0</v>
      </c>
    </row>
    <row r="1798" spans="1:16" x14ac:dyDescent="0.3">
      <c r="A1798" s="12">
        <v>2611</v>
      </c>
      <c r="B1798" s="92" t="s">
        <v>727</v>
      </c>
      <c r="C1798" s="92"/>
      <c r="D1798" s="92"/>
      <c r="E1798" s="92"/>
      <c r="F1798" s="92"/>
      <c r="G1798" s="92"/>
      <c r="H1798" s="92"/>
      <c r="I1798" s="92"/>
      <c r="J1798" s="6">
        <v>660000</v>
      </c>
      <c r="K1798" s="7">
        <f t="shared" si="130"/>
        <v>125400</v>
      </c>
      <c r="L1798" s="7">
        <f t="shared" si="131"/>
        <v>785400</v>
      </c>
      <c r="M1798" s="7"/>
      <c r="N1798" s="14"/>
      <c r="O1798" s="7">
        <f t="shared" si="133"/>
        <v>0</v>
      </c>
      <c r="P1798" s="7">
        <f t="shared" si="134"/>
        <v>0</v>
      </c>
    </row>
    <row r="1799" spans="1:16" ht="15" customHeight="1" x14ac:dyDescent="0.3">
      <c r="A1799" s="12">
        <v>2612</v>
      </c>
      <c r="B1799" s="92" t="s">
        <v>730</v>
      </c>
      <c r="C1799" s="92"/>
      <c r="D1799" s="92"/>
      <c r="E1799" s="92"/>
      <c r="F1799" s="92"/>
      <c r="G1799" s="92"/>
      <c r="H1799" s="92"/>
      <c r="I1799" s="92"/>
      <c r="J1799" s="6">
        <v>118000</v>
      </c>
      <c r="K1799" s="7">
        <f t="shared" si="130"/>
        <v>22420</v>
      </c>
      <c r="L1799" s="7">
        <f t="shared" si="131"/>
        <v>140420</v>
      </c>
      <c r="M1799" s="7"/>
      <c r="N1799" s="14"/>
      <c r="O1799" s="7">
        <f t="shared" si="133"/>
        <v>0</v>
      </c>
      <c r="P1799" s="7">
        <f t="shared" si="134"/>
        <v>0</v>
      </c>
    </row>
    <row r="1800" spans="1:16" ht="15" customHeight="1" x14ac:dyDescent="0.3">
      <c r="A1800" s="12">
        <v>2613</v>
      </c>
      <c r="B1800" s="92" t="s">
        <v>656</v>
      </c>
      <c r="C1800" s="92"/>
      <c r="D1800" s="92"/>
      <c r="E1800" s="92"/>
      <c r="F1800" s="92"/>
      <c r="G1800" s="92"/>
      <c r="H1800" s="92"/>
      <c r="I1800" s="92"/>
      <c r="J1800" s="6">
        <v>512000</v>
      </c>
      <c r="K1800" s="7">
        <f t="shared" ref="K1800:K1863" si="135">+J1800*19%</f>
        <v>97280</v>
      </c>
      <c r="L1800" s="7">
        <f t="shared" ref="L1800:L1863" si="136">+J1800+K1800</f>
        <v>609280</v>
      </c>
      <c r="M1800" s="7"/>
      <c r="N1800" s="14"/>
      <c r="O1800" s="7">
        <f t="shared" si="133"/>
        <v>0</v>
      </c>
      <c r="P1800" s="7">
        <f t="shared" si="134"/>
        <v>0</v>
      </c>
    </row>
    <row r="1801" spans="1:16" ht="15" customHeight="1" x14ac:dyDescent="0.3">
      <c r="A1801" s="12">
        <v>2614</v>
      </c>
      <c r="B1801" s="92" t="s">
        <v>733</v>
      </c>
      <c r="C1801" s="92"/>
      <c r="D1801" s="92"/>
      <c r="E1801" s="92"/>
      <c r="F1801" s="92"/>
      <c r="G1801" s="92"/>
      <c r="H1801" s="92"/>
      <c r="I1801" s="92"/>
      <c r="J1801" s="6">
        <v>1127500</v>
      </c>
      <c r="K1801" s="7">
        <f t="shared" si="135"/>
        <v>214225</v>
      </c>
      <c r="L1801" s="7">
        <f t="shared" si="136"/>
        <v>1341725</v>
      </c>
      <c r="M1801" s="7"/>
      <c r="N1801" s="14"/>
      <c r="O1801" s="7">
        <f t="shared" si="133"/>
        <v>0</v>
      </c>
      <c r="P1801" s="7">
        <f t="shared" si="134"/>
        <v>0</v>
      </c>
    </row>
    <row r="1802" spans="1:16" ht="15" customHeight="1" x14ac:dyDescent="0.3">
      <c r="A1802" s="12">
        <v>2615</v>
      </c>
      <c r="B1802" s="92" t="s">
        <v>663</v>
      </c>
      <c r="C1802" s="92"/>
      <c r="D1802" s="92"/>
      <c r="E1802" s="92"/>
      <c r="F1802" s="92"/>
      <c r="G1802" s="92"/>
      <c r="H1802" s="92"/>
      <c r="I1802" s="92"/>
      <c r="J1802" s="6">
        <v>67587.39</v>
      </c>
      <c r="K1802" s="7">
        <f t="shared" si="135"/>
        <v>12841.6041</v>
      </c>
      <c r="L1802" s="7">
        <f t="shared" si="136"/>
        <v>80428.994099999996</v>
      </c>
      <c r="M1802" s="7"/>
      <c r="N1802" s="14"/>
      <c r="O1802" s="7">
        <f t="shared" si="133"/>
        <v>0</v>
      </c>
      <c r="P1802" s="7">
        <f t="shared" si="134"/>
        <v>0</v>
      </c>
    </row>
    <row r="1803" spans="1:16" x14ac:dyDescent="0.3">
      <c r="A1803" s="12">
        <v>2616</v>
      </c>
      <c r="B1803" s="92" t="s">
        <v>476</v>
      </c>
      <c r="C1803" s="92"/>
      <c r="D1803" s="92"/>
      <c r="E1803" s="92"/>
      <c r="F1803" s="92"/>
      <c r="G1803" s="92"/>
      <c r="H1803" s="92"/>
      <c r="I1803" s="92"/>
      <c r="J1803" s="6">
        <v>95295.8</v>
      </c>
      <c r="K1803" s="7">
        <f t="shared" si="135"/>
        <v>18106.202000000001</v>
      </c>
      <c r="L1803" s="7">
        <f t="shared" si="136"/>
        <v>113402.00200000001</v>
      </c>
      <c r="M1803" s="7"/>
      <c r="N1803" s="14"/>
      <c r="O1803" s="7">
        <f t="shared" si="133"/>
        <v>0</v>
      </c>
      <c r="P1803" s="7">
        <f t="shared" si="134"/>
        <v>0</v>
      </c>
    </row>
    <row r="1804" spans="1:16" ht="15" customHeight="1" x14ac:dyDescent="0.3">
      <c r="A1804" s="12">
        <v>2617</v>
      </c>
      <c r="B1804" s="92" t="s">
        <v>734</v>
      </c>
      <c r="C1804" s="92"/>
      <c r="D1804" s="92"/>
      <c r="E1804" s="92"/>
      <c r="F1804" s="92"/>
      <c r="G1804" s="92"/>
      <c r="H1804" s="92"/>
      <c r="I1804" s="92"/>
      <c r="J1804" s="6">
        <v>275365.55</v>
      </c>
      <c r="K1804" s="7">
        <f t="shared" si="135"/>
        <v>52319.4545</v>
      </c>
      <c r="L1804" s="7">
        <f t="shared" si="136"/>
        <v>327685.00449999998</v>
      </c>
      <c r="M1804" s="7"/>
      <c r="N1804" s="14"/>
      <c r="O1804" s="7">
        <f t="shared" si="133"/>
        <v>0</v>
      </c>
      <c r="P1804" s="7">
        <f t="shared" si="134"/>
        <v>0</v>
      </c>
    </row>
    <row r="1805" spans="1:16" x14ac:dyDescent="0.3">
      <c r="A1805" s="12">
        <v>2618</v>
      </c>
      <c r="B1805" s="92" t="s">
        <v>98</v>
      </c>
      <c r="C1805" s="92"/>
      <c r="D1805" s="92"/>
      <c r="E1805" s="92"/>
      <c r="F1805" s="92"/>
      <c r="G1805" s="92"/>
      <c r="H1805" s="92"/>
      <c r="I1805" s="92"/>
      <c r="J1805" s="6">
        <v>39731.089999999997</v>
      </c>
      <c r="K1805" s="7">
        <f t="shared" si="135"/>
        <v>7548.9070999999994</v>
      </c>
      <c r="L1805" s="7">
        <f t="shared" si="136"/>
        <v>47279.997099999993</v>
      </c>
      <c r="M1805" s="7"/>
      <c r="N1805" s="14"/>
      <c r="O1805" s="7">
        <f t="shared" si="133"/>
        <v>0</v>
      </c>
      <c r="P1805" s="7">
        <f t="shared" si="134"/>
        <v>0</v>
      </c>
    </row>
    <row r="1806" spans="1:16" ht="15" customHeight="1" x14ac:dyDescent="0.3">
      <c r="A1806" s="12">
        <v>2619</v>
      </c>
      <c r="B1806" s="92" t="s">
        <v>743</v>
      </c>
      <c r="C1806" s="92"/>
      <c r="D1806" s="92"/>
      <c r="E1806" s="92"/>
      <c r="F1806" s="92"/>
      <c r="G1806" s="92"/>
      <c r="H1806" s="92"/>
      <c r="I1806" s="92"/>
      <c r="J1806" s="6">
        <v>310000</v>
      </c>
      <c r="K1806" s="7">
        <f t="shared" si="135"/>
        <v>58900</v>
      </c>
      <c r="L1806" s="7">
        <f t="shared" si="136"/>
        <v>368900</v>
      </c>
      <c r="M1806" s="7"/>
      <c r="N1806" s="14"/>
      <c r="O1806" s="7">
        <f t="shared" si="133"/>
        <v>0</v>
      </c>
      <c r="P1806" s="7">
        <f t="shared" si="134"/>
        <v>0</v>
      </c>
    </row>
    <row r="1807" spans="1:16" ht="15" customHeight="1" x14ac:dyDescent="0.3">
      <c r="A1807" s="12">
        <v>2620</v>
      </c>
      <c r="B1807" s="92" t="s">
        <v>422</v>
      </c>
      <c r="C1807" s="92"/>
      <c r="D1807" s="92"/>
      <c r="E1807" s="92"/>
      <c r="F1807" s="92"/>
      <c r="G1807" s="92"/>
      <c r="H1807" s="92"/>
      <c r="I1807" s="92"/>
      <c r="J1807" s="6">
        <v>959000</v>
      </c>
      <c r="K1807" s="7">
        <f t="shared" si="135"/>
        <v>182210</v>
      </c>
      <c r="L1807" s="7">
        <f t="shared" si="136"/>
        <v>1141210</v>
      </c>
      <c r="M1807" s="7"/>
      <c r="N1807" s="14"/>
      <c r="O1807" s="7">
        <f t="shared" si="133"/>
        <v>0</v>
      </c>
      <c r="P1807" s="7">
        <f t="shared" si="134"/>
        <v>0</v>
      </c>
    </row>
    <row r="1808" spans="1:16" ht="15" customHeight="1" x14ac:dyDescent="0.3">
      <c r="A1808" s="12">
        <v>2621</v>
      </c>
      <c r="B1808" s="92" t="s">
        <v>744</v>
      </c>
      <c r="C1808" s="92"/>
      <c r="D1808" s="92"/>
      <c r="E1808" s="92"/>
      <c r="F1808" s="92"/>
      <c r="G1808" s="92"/>
      <c r="H1808" s="92"/>
      <c r="I1808" s="92"/>
      <c r="J1808" s="6">
        <v>441500</v>
      </c>
      <c r="K1808" s="7">
        <f t="shared" si="135"/>
        <v>83885</v>
      </c>
      <c r="L1808" s="7">
        <f t="shared" si="136"/>
        <v>525385</v>
      </c>
      <c r="M1808" s="7"/>
      <c r="N1808" s="14"/>
      <c r="O1808" s="7">
        <f t="shared" si="133"/>
        <v>0</v>
      </c>
      <c r="P1808" s="7">
        <f t="shared" si="134"/>
        <v>0</v>
      </c>
    </row>
    <row r="1809" spans="1:16" ht="15" customHeight="1" x14ac:dyDescent="0.3">
      <c r="A1809" s="12">
        <v>2622</v>
      </c>
      <c r="B1809" s="92" t="s">
        <v>745</v>
      </c>
      <c r="C1809" s="92"/>
      <c r="D1809" s="92"/>
      <c r="E1809" s="92"/>
      <c r="F1809" s="92"/>
      <c r="G1809" s="92"/>
      <c r="H1809" s="92"/>
      <c r="I1809" s="92"/>
      <c r="J1809" s="6">
        <v>149500</v>
      </c>
      <c r="K1809" s="7">
        <f t="shared" si="135"/>
        <v>28405</v>
      </c>
      <c r="L1809" s="7">
        <f t="shared" si="136"/>
        <v>177905</v>
      </c>
      <c r="M1809" s="7"/>
      <c r="N1809" s="14"/>
      <c r="O1809" s="7">
        <f t="shared" si="133"/>
        <v>0</v>
      </c>
      <c r="P1809" s="7">
        <f t="shared" si="134"/>
        <v>0</v>
      </c>
    </row>
    <row r="1810" spans="1:16" x14ac:dyDescent="0.3">
      <c r="A1810" s="12">
        <v>2623</v>
      </c>
      <c r="B1810" s="92" t="s">
        <v>748</v>
      </c>
      <c r="C1810" s="92"/>
      <c r="D1810" s="92"/>
      <c r="E1810" s="92"/>
      <c r="F1810" s="92"/>
      <c r="G1810" s="92"/>
      <c r="H1810" s="92"/>
      <c r="I1810" s="92"/>
      <c r="J1810" s="6">
        <v>426500</v>
      </c>
      <c r="K1810" s="7">
        <f t="shared" si="135"/>
        <v>81035</v>
      </c>
      <c r="L1810" s="7">
        <f t="shared" si="136"/>
        <v>507535</v>
      </c>
      <c r="M1810" s="7"/>
      <c r="N1810" s="14"/>
      <c r="O1810" s="7">
        <f t="shared" si="133"/>
        <v>0</v>
      </c>
      <c r="P1810" s="7">
        <f t="shared" si="134"/>
        <v>0</v>
      </c>
    </row>
    <row r="1811" spans="1:16" ht="15" customHeight="1" x14ac:dyDescent="0.3">
      <c r="A1811" s="12">
        <v>2624</v>
      </c>
      <c r="B1811" s="92" t="s">
        <v>671</v>
      </c>
      <c r="C1811" s="92"/>
      <c r="D1811" s="92"/>
      <c r="E1811" s="92"/>
      <c r="F1811" s="92"/>
      <c r="G1811" s="92"/>
      <c r="H1811" s="92"/>
      <c r="I1811" s="92"/>
      <c r="J1811" s="6">
        <v>314146.21999999997</v>
      </c>
      <c r="K1811" s="7">
        <f t="shared" si="135"/>
        <v>59687.781799999997</v>
      </c>
      <c r="L1811" s="7">
        <f t="shared" si="136"/>
        <v>373834.00179999997</v>
      </c>
      <c r="M1811" s="7"/>
      <c r="N1811" s="14"/>
      <c r="O1811" s="7">
        <f t="shared" si="133"/>
        <v>0</v>
      </c>
      <c r="P1811" s="7">
        <f t="shared" si="134"/>
        <v>0</v>
      </c>
    </row>
    <row r="1812" spans="1:16" x14ac:dyDescent="0.3">
      <c r="A1812" s="12">
        <v>2625</v>
      </c>
      <c r="B1812" s="92" t="s">
        <v>757</v>
      </c>
      <c r="C1812" s="92"/>
      <c r="D1812" s="92"/>
      <c r="E1812" s="92"/>
      <c r="F1812" s="92"/>
      <c r="G1812" s="92"/>
      <c r="H1812" s="92"/>
      <c r="I1812" s="92"/>
      <c r="J1812" s="6">
        <v>222500</v>
      </c>
      <c r="K1812" s="7">
        <f t="shared" si="135"/>
        <v>42275</v>
      </c>
      <c r="L1812" s="7">
        <f t="shared" si="136"/>
        <v>264775</v>
      </c>
      <c r="M1812" s="7"/>
      <c r="N1812" s="14"/>
      <c r="O1812" s="7">
        <f t="shared" si="133"/>
        <v>0</v>
      </c>
      <c r="P1812" s="7">
        <f t="shared" si="134"/>
        <v>0</v>
      </c>
    </row>
    <row r="1813" spans="1:16" ht="15" customHeight="1" x14ac:dyDescent="0.3">
      <c r="A1813" s="12">
        <v>2626</v>
      </c>
      <c r="B1813" s="92" t="s">
        <v>761</v>
      </c>
      <c r="C1813" s="92"/>
      <c r="D1813" s="92"/>
      <c r="E1813" s="92"/>
      <c r="F1813" s="92"/>
      <c r="G1813" s="92"/>
      <c r="H1813" s="92"/>
      <c r="I1813" s="92"/>
      <c r="J1813" s="6">
        <v>430049.58</v>
      </c>
      <c r="K1813" s="7">
        <f t="shared" si="135"/>
        <v>81709.420200000008</v>
      </c>
      <c r="L1813" s="7">
        <f t="shared" si="136"/>
        <v>511759.00020000001</v>
      </c>
      <c r="M1813" s="7"/>
      <c r="N1813" s="14"/>
      <c r="O1813" s="7">
        <f t="shared" si="133"/>
        <v>0</v>
      </c>
      <c r="P1813" s="7">
        <f t="shared" si="134"/>
        <v>0</v>
      </c>
    </row>
    <row r="1814" spans="1:16" x14ac:dyDescent="0.3">
      <c r="A1814" s="93" t="s">
        <v>780</v>
      </c>
      <c r="B1814" s="93"/>
      <c r="C1814" s="93"/>
      <c r="D1814" s="93"/>
      <c r="E1814" s="93"/>
      <c r="F1814" s="93"/>
      <c r="G1814" s="93"/>
      <c r="H1814" s="93"/>
      <c r="I1814" s="93"/>
      <c r="J1814" s="8"/>
      <c r="K1814" s="9"/>
      <c r="L1814" s="9"/>
      <c r="M1814" s="9"/>
      <c r="N1814" s="15"/>
      <c r="O1814" s="9"/>
      <c r="P1814" s="9"/>
    </row>
    <row r="1815" spans="1:16" ht="15" customHeight="1" x14ac:dyDescent="0.3">
      <c r="A1815" s="12">
        <v>2628</v>
      </c>
      <c r="B1815" s="90" t="s">
        <v>781</v>
      </c>
      <c r="C1815" s="90"/>
      <c r="D1815" s="90"/>
      <c r="E1815" s="90"/>
      <c r="F1815" s="90"/>
      <c r="G1815" s="90"/>
      <c r="H1815" s="90"/>
      <c r="I1815" s="90"/>
      <c r="J1815" s="6">
        <v>361000</v>
      </c>
      <c r="K1815" s="7">
        <f t="shared" si="135"/>
        <v>68590</v>
      </c>
      <c r="L1815" s="7">
        <f t="shared" si="136"/>
        <v>429590</v>
      </c>
      <c r="M1815" s="7"/>
      <c r="N1815" s="14"/>
      <c r="O1815" s="7">
        <f t="shared" si="133"/>
        <v>0</v>
      </c>
      <c r="P1815" s="7">
        <f t="shared" ref="P1815:P1838" si="137">+M1815+O1815</f>
        <v>0</v>
      </c>
    </row>
    <row r="1816" spans="1:16" ht="15" customHeight="1" x14ac:dyDescent="0.3">
      <c r="A1816" s="12">
        <v>2629</v>
      </c>
      <c r="B1816" s="90" t="s">
        <v>563</v>
      </c>
      <c r="C1816" s="90"/>
      <c r="D1816" s="90"/>
      <c r="E1816" s="90"/>
      <c r="F1816" s="90"/>
      <c r="G1816" s="90"/>
      <c r="H1816" s="90"/>
      <c r="I1816" s="90"/>
      <c r="J1816" s="6">
        <v>283000</v>
      </c>
      <c r="K1816" s="7">
        <f t="shared" si="135"/>
        <v>53770</v>
      </c>
      <c r="L1816" s="7">
        <f t="shared" si="136"/>
        <v>336770</v>
      </c>
      <c r="M1816" s="7"/>
      <c r="N1816" s="14"/>
      <c r="O1816" s="7">
        <f t="shared" si="133"/>
        <v>0</v>
      </c>
      <c r="P1816" s="7">
        <f t="shared" si="137"/>
        <v>0</v>
      </c>
    </row>
    <row r="1817" spans="1:16" ht="15" customHeight="1" x14ac:dyDescent="0.3">
      <c r="A1817" s="12">
        <v>2630</v>
      </c>
      <c r="B1817" s="90" t="s">
        <v>567</v>
      </c>
      <c r="C1817" s="90"/>
      <c r="D1817" s="90"/>
      <c r="E1817" s="90"/>
      <c r="F1817" s="90"/>
      <c r="G1817" s="90"/>
      <c r="H1817" s="90"/>
      <c r="I1817" s="90"/>
      <c r="J1817" s="6">
        <v>31788.240000000002</v>
      </c>
      <c r="K1817" s="7">
        <f t="shared" si="135"/>
        <v>6039.7656000000006</v>
      </c>
      <c r="L1817" s="7">
        <f t="shared" si="136"/>
        <v>37828.005600000004</v>
      </c>
      <c r="M1817" s="7"/>
      <c r="N1817" s="14"/>
      <c r="O1817" s="7">
        <f t="shared" si="133"/>
        <v>0</v>
      </c>
      <c r="P1817" s="7">
        <f t="shared" si="137"/>
        <v>0</v>
      </c>
    </row>
    <row r="1818" spans="1:16" ht="15" customHeight="1" x14ac:dyDescent="0.3">
      <c r="A1818" s="12">
        <v>2631</v>
      </c>
      <c r="B1818" s="90" t="s">
        <v>782</v>
      </c>
      <c r="C1818" s="90"/>
      <c r="D1818" s="90"/>
      <c r="E1818" s="90"/>
      <c r="F1818" s="90"/>
      <c r="G1818" s="90"/>
      <c r="H1818" s="90"/>
      <c r="I1818" s="90"/>
      <c r="J1818" s="6">
        <v>35274.79</v>
      </c>
      <c r="K1818" s="7">
        <f t="shared" si="135"/>
        <v>6702.2101000000002</v>
      </c>
      <c r="L1818" s="7">
        <f t="shared" si="136"/>
        <v>41977.000100000005</v>
      </c>
      <c r="M1818" s="7"/>
      <c r="N1818" s="14"/>
      <c r="O1818" s="7">
        <f t="shared" si="133"/>
        <v>0</v>
      </c>
      <c r="P1818" s="7">
        <f t="shared" si="137"/>
        <v>0</v>
      </c>
    </row>
    <row r="1819" spans="1:16" ht="15" customHeight="1" x14ac:dyDescent="0.3">
      <c r="A1819" s="12">
        <v>2632</v>
      </c>
      <c r="B1819" s="90" t="s">
        <v>569</v>
      </c>
      <c r="C1819" s="90"/>
      <c r="D1819" s="90"/>
      <c r="E1819" s="90"/>
      <c r="F1819" s="90"/>
      <c r="G1819" s="90"/>
      <c r="H1819" s="90"/>
      <c r="I1819" s="90"/>
      <c r="J1819" s="6">
        <v>18000</v>
      </c>
      <c r="K1819" s="7">
        <f t="shared" si="135"/>
        <v>3420</v>
      </c>
      <c r="L1819" s="7">
        <f t="shared" si="136"/>
        <v>21420</v>
      </c>
      <c r="M1819" s="7"/>
      <c r="N1819" s="14"/>
      <c r="O1819" s="7">
        <f t="shared" si="133"/>
        <v>0</v>
      </c>
      <c r="P1819" s="7">
        <f t="shared" si="137"/>
        <v>0</v>
      </c>
    </row>
    <row r="1820" spans="1:16" ht="15" customHeight="1" x14ac:dyDescent="0.3">
      <c r="A1820" s="12">
        <v>2633</v>
      </c>
      <c r="B1820" s="90" t="s">
        <v>783</v>
      </c>
      <c r="C1820" s="90"/>
      <c r="D1820" s="90"/>
      <c r="E1820" s="90"/>
      <c r="F1820" s="90"/>
      <c r="G1820" s="90"/>
      <c r="H1820" s="90"/>
      <c r="I1820" s="90"/>
      <c r="J1820" s="6">
        <v>135568.07</v>
      </c>
      <c r="K1820" s="7">
        <f t="shared" si="135"/>
        <v>25757.933300000001</v>
      </c>
      <c r="L1820" s="7">
        <f t="shared" si="136"/>
        <v>161326.00330000001</v>
      </c>
      <c r="M1820" s="7"/>
      <c r="N1820" s="14"/>
      <c r="O1820" s="7">
        <f t="shared" si="133"/>
        <v>0</v>
      </c>
      <c r="P1820" s="7">
        <f t="shared" si="137"/>
        <v>0</v>
      </c>
    </row>
    <row r="1821" spans="1:16" ht="15" customHeight="1" x14ac:dyDescent="0.3">
      <c r="A1821" s="12">
        <v>2634</v>
      </c>
      <c r="B1821" s="90" t="s">
        <v>784</v>
      </c>
      <c r="C1821" s="90"/>
      <c r="D1821" s="90"/>
      <c r="E1821" s="90"/>
      <c r="F1821" s="90"/>
      <c r="G1821" s="90"/>
      <c r="H1821" s="90"/>
      <c r="I1821" s="90"/>
      <c r="J1821" s="6">
        <v>256584.87</v>
      </c>
      <c r="K1821" s="7">
        <f t="shared" si="135"/>
        <v>48751.1253</v>
      </c>
      <c r="L1821" s="7">
        <f t="shared" si="136"/>
        <v>305335.99530000001</v>
      </c>
      <c r="M1821" s="7"/>
      <c r="N1821" s="14"/>
      <c r="O1821" s="7">
        <f t="shared" si="133"/>
        <v>0</v>
      </c>
      <c r="P1821" s="7">
        <f t="shared" si="137"/>
        <v>0</v>
      </c>
    </row>
    <row r="1822" spans="1:16" x14ac:dyDescent="0.3">
      <c r="A1822" s="12">
        <v>2635</v>
      </c>
      <c r="B1822" s="90" t="s">
        <v>785</v>
      </c>
      <c r="C1822" s="90"/>
      <c r="D1822" s="90"/>
      <c r="E1822" s="90"/>
      <c r="F1822" s="90"/>
      <c r="G1822" s="90"/>
      <c r="H1822" s="90"/>
      <c r="I1822" s="90"/>
      <c r="J1822" s="6">
        <v>871000</v>
      </c>
      <c r="K1822" s="7">
        <f t="shared" si="135"/>
        <v>165490</v>
      </c>
      <c r="L1822" s="7">
        <f t="shared" si="136"/>
        <v>1036490</v>
      </c>
      <c r="M1822" s="7"/>
      <c r="N1822" s="14"/>
      <c r="O1822" s="7">
        <f t="shared" si="133"/>
        <v>0</v>
      </c>
      <c r="P1822" s="7">
        <f t="shared" si="137"/>
        <v>0</v>
      </c>
    </row>
    <row r="1823" spans="1:16" ht="15" customHeight="1" x14ac:dyDescent="0.3">
      <c r="A1823" s="12">
        <v>2636</v>
      </c>
      <c r="B1823" s="90" t="s">
        <v>786</v>
      </c>
      <c r="C1823" s="90"/>
      <c r="D1823" s="90"/>
      <c r="E1823" s="90"/>
      <c r="F1823" s="90"/>
      <c r="G1823" s="90"/>
      <c r="H1823" s="90"/>
      <c r="I1823" s="90"/>
      <c r="J1823" s="6">
        <v>84481.51</v>
      </c>
      <c r="K1823" s="7">
        <f t="shared" si="135"/>
        <v>16051.4869</v>
      </c>
      <c r="L1823" s="7">
        <f t="shared" si="136"/>
        <v>100532.9969</v>
      </c>
      <c r="M1823" s="7"/>
      <c r="N1823" s="14"/>
      <c r="O1823" s="7">
        <f t="shared" si="133"/>
        <v>0</v>
      </c>
      <c r="P1823" s="7">
        <f t="shared" si="137"/>
        <v>0</v>
      </c>
    </row>
    <row r="1824" spans="1:16" ht="15" customHeight="1" x14ac:dyDescent="0.3">
      <c r="A1824" s="12">
        <v>2637</v>
      </c>
      <c r="B1824" s="90" t="s">
        <v>584</v>
      </c>
      <c r="C1824" s="90"/>
      <c r="D1824" s="90"/>
      <c r="E1824" s="90"/>
      <c r="F1824" s="90"/>
      <c r="G1824" s="90"/>
      <c r="H1824" s="90"/>
      <c r="I1824" s="90"/>
      <c r="J1824" s="6">
        <v>242285.71</v>
      </c>
      <c r="K1824" s="7">
        <f t="shared" si="135"/>
        <v>46034.284899999999</v>
      </c>
      <c r="L1824" s="7">
        <f t="shared" si="136"/>
        <v>288319.99489999999</v>
      </c>
      <c r="M1824" s="7"/>
      <c r="N1824" s="14"/>
      <c r="O1824" s="7">
        <f t="shared" si="133"/>
        <v>0</v>
      </c>
      <c r="P1824" s="7">
        <f t="shared" si="137"/>
        <v>0</v>
      </c>
    </row>
    <row r="1825" spans="1:16" ht="15" customHeight="1" x14ac:dyDescent="0.3">
      <c r="A1825" s="12">
        <v>2638</v>
      </c>
      <c r="B1825" s="90" t="s">
        <v>633</v>
      </c>
      <c r="C1825" s="90"/>
      <c r="D1825" s="90"/>
      <c r="E1825" s="90"/>
      <c r="F1825" s="90"/>
      <c r="G1825" s="90"/>
      <c r="H1825" s="90"/>
      <c r="I1825" s="90"/>
      <c r="J1825" s="6">
        <v>356440.34</v>
      </c>
      <c r="K1825" s="7">
        <f t="shared" si="135"/>
        <v>67723.664600000004</v>
      </c>
      <c r="L1825" s="7">
        <f t="shared" si="136"/>
        <v>424164.00460000004</v>
      </c>
      <c r="M1825" s="7"/>
      <c r="N1825" s="14"/>
      <c r="O1825" s="7">
        <f t="shared" si="133"/>
        <v>0</v>
      </c>
      <c r="P1825" s="7">
        <f t="shared" si="137"/>
        <v>0</v>
      </c>
    </row>
    <row r="1826" spans="1:16" ht="15" customHeight="1" x14ac:dyDescent="0.3">
      <c r="A1826" s="12">
        <v>2639</v>
      </c>
      <c r="B1826" s="90" t="s">
        <v>587</v>
      </c>
      <c r="C1826" s="90"/>
      <c r="D1826" s="90"/>
      <c r="E1826" s="90"/>
      <c r="F1826" s="90"/>
      <c r="G1826" s="90"/>
      <c r="H1826" s="90"/>
      <c r="I1826" s="90"/>
      <c r="J1826" s="6">
        <v>88000</v>
      </c>
      <c r="K1826" s="7">
        <f t="shared" si="135"/>
        <v>16720</v>
      </c>
      <c r="L1826" s="7">
        <f t="shared" si="136"/>
        <v>104720</v>
      </c>
      <c r="M1826" s="7"/>
      <c r="N1826" s="14"/>
      <c r="O1826" s="7">
        <f t="shared" si="133"/>
        <v>0</v>
      </c>
      <c r="P1826" s="7">
        <f t="shared" si="137"/>
        <v>0</v>
      </c>
    </row>
    <row r="1827" spans="1:16" ht="15" customHeight="1" x14ac:dyDescent="0.3">
      <c r="A1827" s="12">
        <v>2640</v>
      </c>
      <c r="B1827" s="90" t="s">
        <v>281</v>
      </c>
      <c r="C1827" s="90"/>
      <c r="D1827" s="90"/>
      <c r="E1827" s="90"/>
      <c r="F1827" s="90"/>
      <c r="G1827" s="90"/>
      <c r="H1827" s="90"/>
      <c r="I1827" s="90"/>
      <c r="J1827" s="6">
        <v>67174.789999999994</v>
      </c>
      <c r="K1827" s="7">
        <f t="shared" si="135"/>
        <v>12763.210099999998</v>
      </c>
      <c r="L1827" s="7">
        <f t="shared" si="136"/>
        <v>79938.00009999999</v>
      </c>
      <c r="M1827" s="7"/>
      <c r="N1827" s="14"/>
      <c r="O1827" s="7">
        <f t="shared" si="133"/>
        <v>0</v>
      </c>
      <c r="P1827" s="7">
        <f t="shared" si="137"/>
        <v>0</v>
      </c>
    </row>
    <row r="1828" spans="1:16" ht="15" customHeight="1" x14ac:dyDescent="0.3">
      <c r="A1828" s="12">
        <v>2641</v>
      </c>
      <c r="B1828" s="90" t="s">
        <v>787</v>
      </c>
      <c r="C1828" s="90"/>
      <c r="D1828" s="90"/>
      <c r="E1828" s="90"/>
      <c r="F1828" s="90"/>
      <c r="G1828" s="90"/>
      <c r="H1828" s="90"/>
      <c r="I1828" s="90"/>
      <c r="J1828" s="6">
        <v>78636.97</v>
      </c>
      <c r="K1828" s="7">
        <f t="shared" si="135"/>
        <v>14941.024300000001</v>
      </c>
      <c r="L1828" s="7">
        <f t="shared" si="136"/>
        <v>93577.994300000006</v>
      </c>
      <c r="M1828" s="7"/>
      <c r="N1828" s="14"/>
      <c r="O1828" s="7">
        <f t="shared" si="133"/>
        <v>0</v>
      </c>
      <c r="P1828" s="7">
        <f t="shared" si="137"/>
        <v>0</v>
      </c>
    </row>
    <row r="1829" spans="1:16" x14ac:dyDescent="0.3">
      <c r="A1829" s="12">
        <v>2642</v>
      </c>
      <c r="B1829" s="90" t="s">
        <v>788</v>
      </c>
      <c r="C1829" s="90"/>
      <c r="D1829" s="90"/>
      <c r="E1829" s="90"/>
      <c r="F1829" s="90"/>
      <c r="G1829" s="90"/>
      <c r="H1829" s="90"/>
      <c r="I1829" s="90"/>
      <c r="J1829" s="6">
        <v>174082.35</v>
      </c>
      <c r="K1829" s="7">
        <f t="shared" si="135"/>
        <v>33075.646500000003</v>
      </c>
      <c r="L1829" s="7">
        <f t="shared" si="136"/>
        <v>207157.99650000001</v>
      </c>
      <c r="M1829" s="7"/>
      <c r="N1829" s="14"/>
      <c r="O1829" s="7">
        <f t="shared" si="133"/>
        <v>0</v>
      </c>
      <c r="P1829" s="7">
        <f t="shared" si="137"/>
        <v>0</v>
      </c>
    </row>
    <row r="1830" spans="1:16" x14ac:dyDescent="0.3">
      <c r="A1830" s="12">
        <v>2643</v>
      </c>
      <c r="B1830" s="90" t="s">
        <v>789</v>
      </c>
      <c r="C1830" s="90"/>
      <c r="D1830" s="90"/>
      <c r="E1830" s="90"/>
      <c r="F1830" s="90"/>
      <c r="G1830" s="90"/>
      <c r="H1830" s="90"/>
      <c r="I1830" s="90"/>
      <c r="J1830" s="6">
        <v>28021.85</v>
      </c>
      <c r="K1830" s="7">
        <f t="shared" si="135"/>
        <v>5324.1514999999999</v>
      </c>
      <c r="L1830" s="7">
        <f t="shared" si="136"/>
        <v>33346.001499999998</v>
      </c>
      <c r="M1830" s="7"/>
      <c r="N1830" s="14"/>
      <c r="O1830" s="7">
        <f t="shared" si="133"/>
        <v>0</v>
      </c>
      <c r="P1830" s="7">
        <f t="shared" si="137"/>
        <v>0</v>
      </c>
    </row>
    <row r="1831" spans="1:16" ht="15" customHeight="1" x14ac:dyDescent="0.3">
      <c r="A1831" s="12">
        <v>2644</v>
      </c>
      <c r="B1831" s="90" t="s">
        <v>790</v>
      </c>
      <c r="C1831" s="90"/>
      <c r="D1831" s="90"/>
      <c r="E1831" s="90"/>
      <c r="F1831" s="90"/>
      <c r="G1831" s="90"/>
      <c r="H1831" s="90"/>
      <c r="I1831" s="90"/>
      <c r="J1831" s="6">
        <v>176000</v>
      </c>
      <c r="K1831" s="7">
        <f t="shared" si="135"/>
        <v>33440</v>
      </c>
      <c r="L1831" s="7">
        <f t="shared" si="136"/>
        <v>209440</v>
      </c>
      <c r="M1831" s="7"/>
      <c r="N1831" s="14"/>
      <c r="O1831" s="7">
        <f t="shared" si="133"/>
        <v>0</v>
      </c>
      <c r="P1831" s="7">
        <f t="shared" si="137"/>
        <v>0</v>
      </c>
    </row>
    <row r="1832" spans="1:16" ht="15" customHeight="1" x14ac:dyDescent="0.3">
      <c r="A1832" s="12">
        <v>2645</v>
      </c>
      <c r="B1832" s="90" t="s">
        <v>791</v>
      </c>
      <c r="C1832" s="90"/>
      <c r="D1832" s="90"/>
      <c r="E1832" s="90"/>
      <c r="F1832" s="90"/>
      <c r="G1832" s="90"/>
      <c r="H1832" s="90"/>
      <c r="I1832" s="90"/>
      <c r="J1832" s="6">
        <v>163163.87</v>
      </c>
      <c r="K1832" s="7">
        <f t="shared" si="135"/>
        <v>31001.135299999998</v>
      </c>
      <c r="L1832" s="7">
        <f t="shared" si="136"/>
        <v>194165.00529999999</v>
      </c>
      <c r="M1832" s="7"/>
      <c r="N1832" s="14"/>
      <c r="O1832" s="7">
        <f t="shared" si="133"/>
        <v>0</v>
      </c>
      <c r="P1832" s="7">
        <f t="shared" si="137"/>
        <v>0</v>
      </c>
    </row>
    <row r="1833" spans="1:16" ht="15" customHeight="1" x14ac:dyDescent="0.3">
      <c r="A1833" s="12">
        <v>2646</v>
      </c>
      <c r="B1833" s="90" t="s">
        <v>115</v>
      </c>
      <c r="C1833" s="90"/>
      <c r="D1833" s="90"/>
      <c r="E1833" s="90"/>
      <c r="F1833" s="90"/>
      <c r="G1833" s="90"/>
      <c r="H1833" s="90"/>
      <c r="I1833" s="90"/>
      <c r="J1833" s="6">
        <v>936000</v>
      </c>
      <c r="K1833" s="7">
        <f t="shared" si="135"/>
        <v>177840</v>
      </c>
      <c r="L1833" s="7">
        <f t="shared" si="136"/>
        <v>1113840</v>
      </c>
      <c r="M1833" s="7"/>
      <c r="N1833" s="14"/>
      <c r="O1833" s="7">
        <f t="shared" si="133"/>
        <v>0</v>
      </c>
      <c r="P1833" s="7">
        <f t="shared" si="137"/>
        <v>0</v>
      </c>
    </row>
    <row r="1834" spans="1:16" ht="15" customHeight="1" x14ac:dyDescent="0.3">
      <c r="A1834" s="12">
        <v>2647</v>
      </c>
      <c r="B1834" s="90" t="s">
        <v>792</v>
      </c>
      <c r="C1834" s="90"/>
      <c r="D1834" s="90"/>
      <c r="E1834" s="90"/>
      <c r="F1834" s="90"/>
      <c r="G1834" s="90"/>
      <c r="H1834" s="90"/>
      <c r="I1834" s="90"/>
      <c r="J1834" s="6">
        <v>289061.34000000003</v>
      </c>
      <c r="K1834" s="7">
        <f t="shared" si="135"/>
        <v>54921.654600000009</v>
      </c>
      <c r="L1834" s="7">
        <f t="shared" si="136"/>
        <v>343982.99460000003</v>
      </c>
      <c r="M1834" s="7"/>
      <c r="N1834" s="14"/>
      <c r="O1834" s="7">
        <f t="shared" si="133"/>
        <v>0</v>
      </c>
      <c r="P1834" s="7">
        <f t="shared" si="137"/>
        <v>0</v>
      </c>
    </row>
    <row r="1835" spans="1:16" ht="15" customHeight="1" x14ac:dyDescent="0.3">
      <c r="A1835" s="12">
        <v>2648</v>
      </c>
      <c r="B1835" s="90" t="s">
        <v>793</v>
      </c>
      <c r="C1835" s="90"/>
      <c r="D1835" s="90"/>
      <c r="E1835" s="90"/>
      <c r="F1835" s="90"/>
      <c r="G1835" s="90"/>
      <c r="H1835" s="90"/>
      <c r="I1835" s="90"/>
      <c r="J1835" s="6">
        <v>300352.94</v>
      </c>
      <c r="K1835" s="7">
        <f t="shared" si="135"/>
        <v>57067.058600000004</v>
      </c>
      <c r="L1835" s="7">
        <f t="shared" si="136"/>
        <v>357419.99859999999</v>
      </c>
      <c r="M1835" s="7"/>
      <c r="N1835" s="14"/>
      <c r="O1835" s="7">
        <f t="shared" si="133"/>
        <v>0</v>
      </c>
      <c r="P1835" s="7">
        <f t="shared" si="137"/>
        <v>0</v>
      </c>
    </row>
    <row r="1836" spans="1:16" ht="15" customHeight="1" x14ac:dyDescent="0.3">
      <c r="A1836" s="12">
        <v>2649</v>
      </c>
      <c r="B1836" s="90" t="s">
        <v>794</v>
      </c>
      <c r="C1836" s="90"/>
      <c r="D1836" s="90"/>
      <c r="E1836" s="90"/>
      <c r="F1836" s="90"/>
      <c r="G1836" s="90"/>
      <c r="H1836" s="90"/>
      <c r="I1836" s="90"/>
      <c r="J1836" s="6">
        <v>301905.03999999998</v>
      </c>
      <c r="K1836" s="7">
        <f t="shared" si="135"/>
        <v>57361.957599999994</v>
      </c>
      <c r="L1836" s="7">
        <f t="shared" si="136"/>
        <v>359266.9976</v>
      </c>
      <c r="M1836" s="7"/>
      <c r="N1836" s="14"/>
      <c r="O1836" s="7">
        <f t="shared" si="133"/>
        <v>0</v>
      </c>
      <c r="P1836" s="7">
        <f t="shared" si="137"/>
        <v>0</v>
      </c>
    </row>
    <row r="1837" spans="1:16" ht="15" customHeight="1" x14ac:dyDescent="0.3">
      <c r="A1837" s="12">
        <v>2650</v>
      </c>
      <c r="B1837" s="90" t="s">
        <v>795</v>
      </c>
      <c r="C1837" s="90"/>
      <c r="D1837" s="90"/>
      <c r="E1837" s="90"/>
      <c r="F1837" s="90"/>
      <c r="G1837" s="90"/>
      <c r="H1837" s="90"/>
      <c r="I1837" s="90"/>
      <c r="J1837" s="6">
        <v>139741.18</v>
      </c>
      <c r="K1837" s="7">
        <f t="shared" si="135"/>
        <v>26550.824199999999</v>
      </c>
      <c r="L1837" s="7">
        <f t="shared" si="136"/>
        <v>166292.0042</v>
      </c>
      <c r="M1837" s="7"/>
      <c r="N1837" s="14"/>
      <c r="O1837" s="7">
        <f t="shared" si="133"/>
        <v>0</v>
      </c>
      <c r="P1837" s="7">
        <f t="shared" si="137"/>
        <v>0</v>
      </c>
    </row>
    <row r="1838" spans="1:16" ht="15" customHeight="1" x14ac:dyDescent="0.3">
      <c r="A1838" s="12">
        <v>2651</v>
      </c>
      <c r="B1838" s="90" t="s">
        <v>796</v>
      </c>
      <c r="C1838" s="90"/>
      <c r="D1838" s="90"/>
      <c r="E1838" s="90"/>
      <c r="F1838" s="90"/>
      <c r="G1838" s="90"/>
      <c r="H1838" s="90"/>
      <c r="I1838" s="90"/>
      <c r="J1838" s="6">
        <v>831225.21</v>
      </c>
      <c r="K1838" s="7">
        <f t="shared" si="135"/>
        <v>157932.7899</v>
      </c>
      <c r="L1838" s="7">
        <f t="shared" si="136"/>
        <v>989157.99989999994</v>
      </c>
      <c r="M1838" s="7"/>
      <c r="N1838" s="14"/>
      <c r="O1838" s="7">
        <f t="shared" si="133"/>
        <v>0</v>
      </c>
      <c r="P1838" s="7">
        <f t="shared" si="137"/>
        <v>0</v>
      </c>
    </row>
    <row r="1839" spans="1:16" ht="15" customHeight="1" x14ac:dyDescent="0.3">
      <c r="A1839" s="89" t="s">
        <v>797</v>
      </c>
      <c r="B1839" s="89"/>
      <c r="C1839" s="89"/>
      <c r="D1839" s="89"/>
      <c r="E1839" s="89"/>
      <c r="F1839" s="89"/>
      <c r="G1839" s="89"/>
      <c r="H1839" s="89"/>
      <c r="I1839" s="89"/>
      <c r="J1839" s="8"/>
      <c r="K1839" s="9"/>
      <c r="L1839" s="9"/>
      <c r="M1839" s="9"/>
      <c r="N1839" s="15"/>
      <c r="O1839" s="9"/>
      <c r="P1839" s="9"/>
    </row>
    <row r="1840" spans="1:16" x14ac:dyDescent="0.3">
      <c r="A1840" s="12">
        <v>2652</v>
      </c>
      <c r="B1840" s="90" t="s">
        <v>798</v>
      </c>
      <c r="C1840" s="90"/>
      <c r="D1840" s="90"/>
      <c r="E1840" s="90"/>
      <c r="F1840" s="90"/>
      <c r="G1840" s="90"/>
      <c r="H1840" s="90"/>
      <c r="I1840" s="90"/>
      <c r="J1840" s="6">
        <v>831348.74</v>
      </c>
      <c r="K1840" s="7">
        <f t="shared" si="135"/>
        <v>157956.26060000001</v>
      </c>
      <c r="L1840" s="7">
        <f t="shared" si="136"/>
        <v>989305.00060000003</v>
      </c>
      <c r="M1840" s="7"/>
      <c r="N1840" s="14"/>
      <c r="O1840" s="7">
        <f t="shared" si="133"/>
        <v>0</v>
      </c>
      <c r="P1840" s="7">
        <f t="shared" ref="P1840:P1863" si="138">+M1840+O1840</f>
        <v>0</v>
      </c>
    </row>
    <row r="1841" spans="1:16" ht="15" customHeight="1" x14ac:dyDescent="0.3">
      <c r="A1841" s="12">
        <v>2653</v>
      </c>
      <c r="B1841" s="90" t="s">
        <v>799</v>
      </c>
      <c r="C1841" s="90"/>
      <c r="D1841" s="90"/>
      <c r="E1841" s="90"/>
      <c r="F1841" s="90"/>
      <c r="G1841" s="90"/>
      <c r="H1841" s="90"/>
      <c r="I1841" s="90"/>
      <c r="J1841" s="6">
        <v>362555.46</v>
      </c>
      <c r="K1841" s="7">
        <f t="shared" si="135"/>
        <v>68885.537400000001</v>
      </c>
      <c r="L1841" s="7">
        <f t="shared" si="136"/>
        <v>431440.99739999999</v>
      </c>
      <c r="M1841" s="7"/>
      <c r="N1841" s="14"/>
      <c r="O1841" s="7">
        <f t="shared" si="133"/>
        <v>0</v>
      </c>
      <c r="P1841" s="7">
        <f t="shared" si="138"/>
        <v>0</v>
      </c>
    </row>
    <row r="1842" spans="1:16" ht="15" customHeight="1" x14ac:dyDescent="0.3">
      <c r="A1842" s="12">
        <v>2654</v>
      </c>
      <c r="B1842" s="90" t="s">
        <v>800</v>
      </c>
      <c r="C1842" s="90"/>
      <c r="D1842" s="90"/>
      <c r="E1842" s="90"/>
      <c r="F1842" s="90"/>
      <c r="G1842" s="90"/>
      <c r="H1842" s="90"/>
      <c r="I1842" s="90"/>
      <c r="J1842" s="6">
        <v>281008.40000000002</v>
      </c>
      <c r="K1842" s="7">
        <f t="shared" si="135"/>
        <v>53391.596000000005</v>
      </c>
      <c r="L1842" s="7">
        <f t="shared" si="136"/>
        <v>334399.99600000004</v>
      </c>
      <c r="M1842" s="7"/>
      <c r="N1842" s="14"/>
      <c r="O1842" s="7">
        <f t="shared" ref="O1842:O1905" si="139">+M1842*N1842</f>
        <v>0</v>
      </c>
      <c r="P1842" s="7">
        <f t="shared" si="138"/>
        <v>0</v>
      </c>
    </row>
    <row r="1843" spans="1:16" ht="15" customHeight="1" x14ac:dyDescent="0.3">
      <c r="A1843" s="12">
        <v>2655</v>
      </c>
      <c r="B1843" s="90" t="s">
        <v>801</v>
      </c>
      <c r="C1843" s="90"/>
      <c r="D1843" s="90"/>
      <c r="E1843" s="90"/>
      <c r="F1843" s="90"/>
      <c r="G1843" s="90"/>
      <c r="H1843" s="90"/>
      <c r="I1843" s="90"/>
      <c r="J1843" s="6">
        <v>320170.59000000003</v>
      </c>
      <c r="K1843" s="7">
        <f t="shared" si="135"/>
        <v>60832.412100000009</v>
      </c>
      <c r="L1843" s="7">
        <f t="shared" si="136"/>
        <v>381003.00210000004</v>
      </c>
      <c r="M1843" s="7"/>
      <c r="N1843" s="14"/>
      <c r="O1843" s="7">
        <f t="shared" si="139"/>
        <v>0</v>
      </c>
      <c r="P1843" s="7">
        <f t="shared" si="138"/>
        <v>0</v>
      </c>
    </row>
    <row r="1844" spans="1:16" ht="15" customHeight="1" x14ac:dyDescent="0.3">
      <c r="A1844" s="12">
        <v>2656</v>
      </c>
      <c r="B1844" s="90" t="s">
        <v>802</v>
      </c>
      <c r="C1844" s="90"/>
      <c r="D1844" s="90"/>
      <c r="E1844" s="90"/>
      <c r="F1844" s="90"/>
      <c r="G1844" s="90"/>
      <c r="H1844" s="90"/>
      <c r="I1844" s="90"/>
      <c r="J1844" s="6">
        <v>247312.61</v>
      </c>
      <c r="K1844" s="7">
        <f t="shared" si="135"/>
        <v>46989.395899999996</v>
      </c>
      <c r="L1844" s="7">
        <f t="shared" si="136"/>
        <v>294302.00589999999</v>
      </c>
      <c r="M1844" s="7"/>
      <c r="N1844" s="14"/>
      <c r="O1844" s="7">
        <f t="shared" si="139"/>
        <v>0</v>
      </c>
      <c r="P1844" s="7">
        <f t="shared" si="138"/>
        <v>0</v>
      </c>
    </row>
    <row r="1845" spans="1:16" ht="15" customHeight="1" x14ac:dyDescent="0.3">
      <c r="A1845" s="12">
        <v>2657</v>
      </c>
      <c r="B1845" s="90" t="s">
        <v>803</v>
      </c>
      <c r="C1845" s="90"/>
      <c r="D1845" s="90"/>
      <c r="E1845" s="90"/>
      <c r="F1845" s="90"/>
      <c r="G1845" s="90"/>
      <c r="H1845" s="90"/>
      <c r="I1845" s="90"/>
      <c r="J1845" s="6">
        <v>347000</v>
      </c>
      <c r="K1845" s="7">
        <f t="shared" si="135"/>
        <v>65930</v>
      </c>
      <c r="L1845" s="7">
        <f t="shared" si="136"/>
        <v>412930</v>
      </c>
      <c r="M1845" s="7"/>
      <c r="N1845" s="14"/>
      <c r="O1845" s="7">
        <f t="shared" si="139"/>
        <v>0</v>
      </c>
      <c r="P1845" s="7">
        <f t="shared" si="138"/>
        <v>0</v>
      </c>
    </row>
    <row r="1846" spans="1:16" ht="15" customHeight="1" x14ac:dyDescent="0.3">
      <c r="A1846" s="12">
        <v>2658</v>
      </c>
      <c r="B1846" s="90" t="s">
        <v>804</v>
      </c>
      <c r="C1846" s="90"/>
      <c r="D1846" s="90"/>
      <c r="E1846" s="90"/>
      <c r="F1846" s="90"/>
      <c r="G1846" s="90"/>
      <c r="H1846" s="90"/>
      <c r="I1846" s="90"/>
      <c r="J1846" s="6">
        <v>270000</v>
      </c>
      <c r="K1846" s="7">
        <f t="shared" si="135"/>
        <v>51300</v>
      </c>
      <c r="L1846" s="7">
        <f t="shared" si="136"/>
        <v>321300</v>
      </c>
      <c r="M1846" s="7"/>
      <c r="N1846" s="14"/>
      <c r="O1846" s="7">
        <f t="shared" si="139"/>
        <v>0</v>
      </c>
      <c r="P1846" s="7">
        <f t="shared" si="138"/>
        <v>0</v>
      </c>
    </row>
    <row r="1847" spans="1:16" ht="15" customHeight="1" x14ac:dyDescent="0.3">
      <c r="A1847" s="12">
        <v>2659</v>
      </c>
      <c r="B1847" s="90" t="s">
        <v>805</v>
      </c>
      <c r="C1847" s="90"/>
      <c r="D1847" s="90"/>
      <c r="E1847" s="90"/>
      <c r="F1847" s="90"/>
      <c r="G1847" s="90"/>
      <c r="H1847" s="90"/>
      <c r="I1847" s="90"/>
      <c r="J1847" s="6">
        <v>382347.06</v>
      </c>
      <c r="K1847" s="7">
        <f t="shared" si="135"/>
        <v>72645.941399999996</v>
      </c>
      <c r="L1847" s="7">
        <f t="shared" si="136"/>
        <v>454993.00140000001</v>
      </c>
      <c r="M1847" s="7"/>
      <c r="N1847" s="14"/>
      <c r="O1847" s="7">
        <f t="shared" si="139"/>
        <v>0</v>
      </c>
      <c r="P1847" s="7">
        <f t="shared" si="138"/>
        <v>0</v>
      </c>
    </row>
    <row r="1848" spans="1:16" ht="15" customHeight="1" x14ac:dyDescent="0.3">
      <c r="A1848" s="12">
        <v>2660</v>
      </c>
      <c r="B1848" s="90" t="s">
        <v>806</v>
      </c>
      <c r="C1848" s="90"/>
      <c r="D1848" s="90"/>
      <c r="E1848" s="90"/>
      <c r="F1848" s="90"/>
      <c r="G1848" s="90"/>
      <c r="H1848" s="90"/>
      <c r="I1848" s="90"/>
      <c r="J1848" s="6">
        <v>298939.5</v>
      </c>
      <c r="K1848" s="7">
        <f t="shared" si="135"/>
        <v>56798.504999999997</v>
      </c>
      <c r="L1848" s="7">
        <f t="shared" si="136"/>
        <v>355738.005</v>
      </c>
      <c r="M1848" s="7"/>
      <c r="N1848" s="14"/>
      <c r="O1848" s="7">
        <f t="shared" si="139"/>
        <v>0</v>
      </c>
      <c r="P1848" s="7">
        <f t="shared" si="138"/>
        <v>0</v>
      </c>
    </row>
    <row r="1849" spans="1:16" ht="15" customHeight="1" x14ac:dyDescent="0.3">
      <c r="A1849" s="12">
        <v>2661</v>
      </c>
      <c r="B1849" s="90" t="s">
        <v>807</v>
      </c>
      <c r="C1849" s="90"/>
      <c r="D1849" s="90"/>
      <c r="E1849" s="90"/>
      <c r="F1849" s="90"/>
      <c r="G1849" s="90"/>
      <c r="H1849" s="90"/>
      <c r="I1849" s="90"/>
      <c r="J1849" s="6">
        <v>148000</v>
      </c>
      <c r="K1849" s="7">
        <f t="shared" si="135"/>
        <v>28120</v>
      </c>
      <c r="L1849" s="7">
        <f t="shared" si="136"/>
        <v>176120</v>
      </c>
      <c r="M1849" s="7"/>
      <c r="N1849" s="14"/>
      <c r="O1849" s="7">
        <f t="shared" si="139"/>
        <v>0</v>
      </c>
      <c r="P1849" s="7">
        <f t="shared" si="138"/>
        <v>0</v>
      </c>
    </row>
    <row r="1850" spans="1:16" ht="15" customHeight="1" x14ac:dyDescent="0.3">
      <c r="A1850" s="12">
        <v>2662</v>
      </c>
      <c r="B1850" s="90" t="s">
        <v>808</v>
      </c>
      <c r="C1850" s="90"/>
      <c r="D1850" s="90"/>
      <c r="E1850" s="90"/>
      <c r="F1850" s="90"/>
      <c r="G1850" s="90"/>
      <c r="H1850" s="90"/>
      <c r="I1850" s="90"/>
      <c r="J1850" s="6">
        <v>22813.45</v>
      </c>
      <c r="K1850" s="7">
        <f t="shared" si="135"/>
        <v>4334.5555000000004</v>
      </c>
      <c r="L1850" s="7">
        <f t="shared" si="136"/>
        <v>27148.005499999999</v>
      </c>
      <c r="M1850" s="7"/>
      <c r="N1850" s="14"/>
      <c r="O1850" s="7">
        <f t="shared" si="139"/>
        <v>0</v>
      </c>
      <c r="P1850" s="7">
        <f t="shared" si="138"/>
        <v>0</v>
      </c>
    </row>
    <row r="1851" spans="1:16" ht="15" customHeight="1" x14ac:dyDescent="0.3">
      <c r="A1851" s="12">
        <v>2663</v>
      </c>
      <c r="B1851" s="90" t="s">
        <v>782</v>
      </c>
      <c r="C1851" s="90"/>
      <c r="D1851" s="90"/>
      <c r="E1851" s="90"/>
      <c r="F1851" s="90"/>
      <c r="G1851" s="90"/>
      <c r="H1851" s="90"/>
      <c r="I1851" s="90"/>
      <c r="J1851" s="6">
        <v>58394.96</v>
      </c>
      <c r="K1851" s="7">
        <f t="shared" si="135"/>
        <v>11095.0424</v>
      </c>
      <c r="L1851" s="7">
        <f t="shared" si="136"/>
        <v>69490.002399999998</v>
      </c>
      <c r="M1851" s="7"/>
      <c r="N1851" s="14"/>
      <c r="O1851" s="7">
        <f t="shared" si="139"/>
        <v>0</v>
      </c>
      <c r="P1851" s="7">
        <f t="shared" si="138"/>
        <v>0</v>
      </c>
    </row>
    <row r="1852" spans="1:16" ht="15" customHeight="1" x14ac:dyDescent="0.3">
      <c r="A1852" s="12">
        <v>2664</v>
      </c>
      <c r="B1852" s="90" t="s">
        <v>569</v>
      </c>
      <c r="C1852" s="90"/>
      <c r="D1852" s="90"/>
      <c r="E1852" s="90"/>
      <c r="F1852" s="90"/>
      <c r="G1852" s="90"/>
      <c r="H1852" s="90"/>
      <c r="I1852" s="90"/>
      <c r="J1852" s="6">
        <v>24112.61</v>
      </c>
      <c r="K1852" s="7">
        <f t="shared" si="135"/>
        <v>4581.3959000000004</v>
      </c>
      <c r="L1852" s="7">
        <f t="shared" si="136"/>
        <v>28694.0059</v>
      </c>
      <c r="M1852" s="7"/>
      <c r="N1852" s="14"/>
      <c r="O1852" s="7">
        <f t="shared" si="139"/>
        <v>0</v>
      </c>
      <c r="P1852" s="7">
        <f t="shared" si="138"/>
        <v>0</v>
      </c>
    </row>
    <row r="1853" spans="1:16" ht="15" customHeight="1" x14ac:dyDescent="0.3">
      <c r="A1853" s="12">
        <v>2665</v>
      </c>
      <c r="B1853" s="90" t="s">
        <v>809</v>
      </c>
      <c r="C1853" s="90"/>
      <c r="D1853" s="90"/>
      <c r="E1853" s="90"/>
      <c r="F1853" s="90"/>
      <c r="G1853" s="90"/>
      <c r="H1853" s="90"/>
      <c r="I1853" s="90"/>
      <c r="J1853" s="6">
        <v>18086.55</v>
      </c>
      <c r="K1853" s="7">
        <f t="shared" si="135"/>
        <v>3436.4445000000001</v>
      </c>
      <c r="L1853" s="7">
        <f t="shared" si="136"/>
        <v>21522.994500000001</v>
      </c>
      <c r="M1853" s="7"/>
      <c r="N1853" s="14"/>
      <c r="O1853" s="7">
        <f t="shared" si="139"/>
        <v>0</v>
      </c>
      <c r="P1853" s="7">
        <f t="shared" si="138"/>
        <v>0</v>
      </c>
    </row>
    <row r="1854" spans="1:16" x14ac:dyDescent="0.3">
      <c r="A1854" s="12">
        <v>2666</v>
      </c>
      <c r="B1854" s="90" t="s">
        <v>239</v>
      </c>
      <c r="C1854" s="90"/>
      <c r="D1854" s="90"/>
      <c r="E1854" s="90"/>
      <c r="F1854" s="90"/>
      <c r="G1854" s="90"/>
      <c r="H1854" s="90"/>
      <c r="I1854" s="90"/>
      <c r="J1854" s="6">
        <v>50944.54</v>
      </c>
      <c r="K1854" s="7">
        <f t="shared" si="135"/>
        <v>9679.4626000000007</v>
      </c>
      <c r="L1854" s="7">
        <f t="shared" si="136"/>
        <v>60624.0026</v>
      </c>
      <c r="M1854" s="7"/>
      <c r="N1854" s="14"/>
      <c r="O1854" s="7">
        <f t="shared" si="139"/>
        <v>0</v>
      </c>
      <c r="P1854" s="7">
        <f t="shared" si="138"/>
        <v>0</v>
      </c>
    </row>
    <row r="1855" spans="1:16" ht="15" customHeight="1" x14ac:dyDescent="0.3">
      <c r="A1855" s="12">
        <v>2667</v>
      </c>
      <c r="B1855" s="90" t="s">
        <v>810</v>
      </c>
      <c r="C1855" s="90"/>
      <c r="D1855" s="90"/>
      <c r="E1855" s="90"/>
      <c r="F1855" s="90"/>
      <c r="G1855" s="90"/>
      <c r="H1855" s="90"/>
      <c r="I1855" s="90"/>
      <c r="J1855" s="6">
        <v>65379.83</v>
      </c>
      <c r="K1855" s="7">
        <f t="shared" si="135"/>
        <v>12422.1677</v>
      </c>
      <c r="L1855" s="7">
        <f t="shared" si="136"/>
        <v>77801.997700000007</v>
      </c>
      <c r="M1855" s="7"/>
      <c r="N1855" s="14"/>
      <c r="O1855" s="7">
        <f t="shared" si="139"/>
        <v>0</v>
      </c>
      <c r="P1855" s="7">
        <f t="shared" si="138"/>
        <v>0</v>
      </c>
    </row>
    <row r="1856" spans="1:16" x14ac:dyDescent="0.3">
      <c r="A1856" s="12">
        <v>2668</v>
      </c>
      <c r="B1856" s="90" t="s">
        <v>811</v>
      </c>
      <c r="C1856" s="90"/>
      <c r="D1856" s="90"/>
      <c r="E1856" s="90"/>
      <c r="F1856" s="90"/>
      <c r="G1856" s="90"/>
      <c r="H1856" s="90"/>
      <c r="I1856" s="90"/>
      <c r="J1856" s="6">
        <v>356278.15</v>
      </c>
      <c r="K1856" s="7">
        <f t="shared" si="135"/>
        <v>67692.848500000007</v>
      </c>
      <c r="L1856" s="7">
        <f t="shared" si="136"/>
        <v>423970.99850000005</v>
      </c>
      <c r="M1856" s="7"/>
      <c r="N1856" s="14"/>
      <c r="O1856" s="7">
        <f t="shared" si="139"/>
        <v>0</v>
      </c>
      <c r="P1856" s="7">
        <f t="shared" si="138"/>
        <v>0</v>
      </c>
    </row>
    <row r="1857" spans="1:16" ht="15" customHeight="1" x14ac:dyDescent="0.3">
      <c r="A1857" s="12">
        <v>2669</v>
      </c>
      <c r="B1857" s="90" t="s">
        <v>812</v>
      </c>
      <c r="C1857" s="90"/>
      <c r="D1857" s="90"/>
      <c r="E1857" s="90"/>
      <c r="F1857" s="90"/>
      <c r="G1857" s="90"/>
      <c r="H1857" s="90"/>
      <c r="I1857" s="90"/>
      <c r="J1857" s="6">
        <v>406769.75</v>
      </c>
      <c r="K1857" s="7">
        <f t="shared" si="135"/>
        <v>77286.252500000002</v>
      </c>
      <c r="L1857" s="7">
        <f t="shared" si="136"/>
        <v>484056.0025</v>
      </c>
      <c r="M1857" s="7"/>
      <c r="N1857" s="14"/>
      <c r="O1857" s="7">
        <f t="shared" si="139"/>
        <v>0</v>
      </c>
      <c r="P1857" s="7">
        <f t="shared" si="138"/>
        <v>0</v>
      </c>
    </row>
    <row r="1858" spans="1:16" ht="15" customHeight="1" x14ac:dyDescent="0.3">
      <c r="A1858" s="12">
        <v>2670</v>
      </c>
      <c r="B1858" s="90" t="s">
        <v>813</v>
      </c>
      <c r="C1858" s="90"/>
      <c r="D1858" s="90"/>
      <c r="E1858" s="90"/>
      <c r="F1858" s="90"/>
      <c r="G1858" s="90"/>
      <c r="H1858" s="90"/>
      <c r="I1858" s="90"/>
      <c r="J1858" s="6">
        <v>71436.13</v>
      </c>
      <c r="K1858" s="7">
        <f t="shared" si="135"/>
        <v>13572.864700000002</v>
      </c>
      <c r="L1858" s="7">
        <f t="shared" si="136"/>
        <v>85008.99470000001</v>
      </c>
      <c r="M1858" s="7"/>
      <c r="N1858" s="14"/>
      <c r="O1858" s="7">
        <f t="shared" si="139"/>
        <v>0</v>
      </c>
      <c r="P1858" s="7">
        <f t="shared" si="138"/>
        <v>0</v>
      </c>
    </row>
    <row r="1859" spans="1:16" ht="15" customHeight="1" x14ac:dyDescent="0.3">
      <c r="A1859" s="12">
        <v>2671</v>
      </c>
      <c r="B1859" s="90" t="s">
        <v>814</v>
      </c>
      <c r="C1859" s="90"/>
      <c r="D1859" s="90"/>
      <c r="E1859" s="90"/>
      <c r="F1859" s="90"/>
      <c r="G1859" s="90"/>
      <c r="H1859" s="90"/>
      <c r="I1859" s="90"/>
      <c r="J1859" s="6">
        <v>276366.39</v>
      </c>
      <c r="K1859" s="7">
        <f t="shared" si="135"/>
        <v>52509.614100000006</v>
      </c>
      <c r="L1859" s="7">
        <f t="shared" si="136"/>
        <v>328876.00410000002</v>
      </c>
      <c r="M1859" s="7"/>
      <c r="N1859" s="14"/>
      <c r="O1859" s="7">
        <f t="shared" si="139"/>
        <v>0</v>
      </c>
      <c r="P1859" s="7">
        <f t="shared" si="138"/>
        <v>0</v>
      </c>
    </row>
    <row r="1860" spans="1:16" ht="15" customHeight="1" x14ac:dyDescent="0.3">
      <c r="A1860" s="12">
        <v>2672</v>
      </c>
      <c r="B1860" s="90" t="s">
        <v>815</v>
      </c>
      <c r="C1860" s="90"/>
      <c r="D1860" s="90"/>
      <c r="E1860" s="90"/>
      <c r="F1860" s="90"/>
      <c r="G1860" s="90"/>
      <c r="H1860" s="90"/>
      <c r="I1860" s="90"/>
      <c r="J1860" s="6">
        <v>66331.09</v>
      </c>
      <c r="K1860" s="7">
        <f t="shared" si="135"/>
        <v>12602.9071</v>
      </c>
      <c r="L1860" s="7">
        <f t="shared" si="136"/>
        <v>78933.997099999993</v>
      </c>
      <c r="M1860" s="7"/>
      <c r="N1860" s="14"/>
      <c r="O1860" s="7">
        <f t="shared" si="139"/>
        <v>0</v>
      </c>
      <c r="P1860" s="7">
        <f t="shared" si="138"/>
        <v>0</v>
      </c>
    </row>
    <row r="1861" spans="1:16" ht="15" customHeight="1" x14ac:dyDescent="0.3">
      <c r="A1861" s="12">
        <v>2673</v>
      </c>
      <c r="B1861" s="90" t="s">
        <v>816</v>
      </c>
      <c r="C1861" s="90"/>
      <c r="D1861" s="90"/>
      <c r="E1861" s="90"/>
      <c r="F1861" s="90"/>
      <c r="G1861" s="90"/>
      <c r="H1861" s="90"/>
      <c r="I1861" s="90"/>
      <c r="J1861" s="6">
        <v>290288.24</v>
      </c>
      <c r="K1861" s="7">
        <f t="shared" si="135"/>
        <v>55154.765599999999</v>
      </c>
      <c r="L1861" s="7">
        <f t="shared" si="136"/>
        <v>345443.00559999997</v>
      </c>
      <c r="M1861" s="7"/>
      <c r="N1861" s="14"/>
      <c r="O1861" s="7">
        <f t="shared" si="139"/>
        <v>0</v>
      </c>
      <c r="P1861" s="7">
        <f t="shared" si="138"/>
        <v>0</v>
      </c>
    </row>
    <row r="1862" spans="1:16" ht="15" customHeight="1" x14ac:dyDescent="0.3">
      <c r="A1862" s="12">
        <v>2674</v>
      </c>
      <c r="B1862" s="90" t="s">
        <v>817</v>
      </c>
      <c r="C1862" s="90"/>
      <c r="D1862" s="90"/>
      <c r="E1862" s="90"/>
      <c r="F1862" s="90"/>
      <c r="G1862" s="90"/>
      <c r="H1862" s="90"/>
      <c r="I1862" s="90"/>
      <c r="J1862" s="6">
        <v>211847.06</v>
      </c>
      <c r="K1862" s="7">
        <f t="shared" si="135"/>
        <v>40250.941400000003</v>
      </c>
      <c r="L1862" s="7">
        <f t="shared" si="136"/>
        <v>252098.00140000001</v>
      </c>
      <c r="M1862" s="7"/>
      <c r="N1862" s="14"/>
      <c r="O1862" s="7">
        <f t="shared" si="139"/>
        <v>0</v>
      </c>
      <c r="P1862" s="7">
        <f t="shared" si="138"/>
        <v>0</v>
      </c>
    </row>
    <row r="1863" spans="1:16" ht="15" customHeight="1" x14ac:dyDescent="0.3">
      <c r="A1863" s="12">
        <v>2675</v>
      </c>
      <c r="B1863" s="90" t="s">
        <v>818</v>
      </c>
      <c r="C1863" s="90"/>
      <c r="D1863" s="90"/>
      <c r="E1863" s="90"/>
      <c r="F1863" s="90"/>
      <c r="G1863" s="90"/>
      <c r="H1863" s="90"/>
      <c r="I1863" s="90"/>
      <c r="J1863" s="6">
        <v>348481.51</v>
      </c>
      <c r="K1863" s="7">
        <f t="shared" si="135"/>
        <v>66211.486900000004</v>
      </c>
      <c r="L1863" s="7">
        <f t="shared" si="136"/>
        <v>414692.99690000003</v>
      </c>
      <c r="M1863" s="7"/>
      <c r="N1863" s="14"/>
      <c r="O1863" s="7">
        <f t="shared" si="139"/>
        <v>0</v>
      </c>
      <c r="P1863" s="7">
        <f t="shared" si="138"/>
        <v>0</v>
      </c>
    </row>
    <row r="1864" spans="1:16" ht="15" customHeight="1" x14ac:dyDescent="0.3">
      <c r="A1864" s="12">
        <v>2676</v>
      </c>
      <c r="B1864" s="90" t="s">
        <v>819</v>
      </c>
      <c r="C1864" s="90"/>
      <c r="D1864" s="90"/>
      <c r="E1864" s="90"/>
      <c r="F1864" s="90"/>
      <c r="G1864" s="90"/>
      <c r="H1864" s="90"/>
      <c r="I1864" s="90"/>
      <c r="J1864" s="6">
        <v>418000</v>
      </c>
      <c r="K1864" s="7">
        <f t="shared" ref="K1864:K1927" si="140">+J1864*19%</f>
        <v>79420</v>
      </c>
      <c r="L1864" s="7">
        <f t="shared" ref="L1864:L1927" si="141">+J1864+K1864</f>
        <v>497420</v>
      </c>
      <c r="M1864" s="7"/>
      <c r="N1864" s="14"/>
      <c r="O1864" s="7">
        <f t="shared" si="139"/>
        <v>0</v>
      </c>
      <c r="P1864" s="7">
        <f t="shared" ref="P1864:P1927" si="142">+M1864+O1864</f>
        <v>0</v>
      </c>
    </row>
    <row r="1865" spans="1:16" ht="15" customHeight="1" x14ac:dyDescent="0.3">
      <c r="A1865" s="12">
        <v>2677</v>
      </c>
      <c r="B1865" s="90" t="s">
        <v>820</v>
      </c>
      <c r="C1865" s="90"/>
      <c r="D1865" s="90"/>
      <c r="E1865" s="90"/>
      <c r="F1865" s="90"/>
      <c r="G1865" s="90"/>
      <c r="H1865" s="90"/>
      <c r="I1865" s="90"/>
      <c r="J1865" s="6">
        <v>238089.08</v>
      </c>
      <c r="K1865" s="7">
        <f t="shared" si="140"/>
        <v>45236.925199999998</v>
      </c>
      <c r="L1865" s="7">
        <f t="shared" si="141"/>
        <v>283326.00520000001</v>
      </c>
      <c r="M1865" s="7"/>
      <c r="N1865" s="14"/>
      <c r="O1865" s="7">
        <f t="shared" si="139"/>
        <v>0</v>
      </c>
      <c r="P1865" s="7">
        <f t="shared" si="142"/>
        <v>0</v>
      </c>
    </row>
    <row r="1866" spans="1:16" ht="15" customHeight="1" x14ac:dyDescent="0.3">
      <c r="A1866" s="12">
        <v>2678</v>
      </c>
      <c r="B1866" s="90" t="s">
        <v>821</v>
      </c>
      <c r="C1866" s="90"/>
      <c r="D1866" s="90"/>
      <c r="E1866" s="90"/>
      <c r="F1866" s="90"/>
      <c r="G1866" s="90"/>
      <c r="H1866" s="90"/>
      <c r="I1866" s="90"/>
      <c r="J1866" s="6">
        <v>224360.5</v>
      </c>
      <c r="K1866" s="7">
        <f t="shared" si="140"/>
        <v>42628.495000000003</v>
      </c>
      <c r="L1866" s="7">
        <f t="shared" si="141"/>
        <v>266988.995</v>
      </c>
      <c r="M1866" s="7"/>
      <c r="N1866" s="14"/>
      <c r="O1866" s="7">
        <f t="shared" si="139"/>
        <v>0</v>
      </c>
      <c r="P1866" s="7">
        <f t="shared" si="142"/>
        <v>0</v>
      </c>
    </row>
    <row r="1867" spans="1:16" ht="15" customHeight="1" x14ac:dyDescent="0.3">
      <c r="A1867" s="12">
        <v>2679</v>
      </c>
      <c r="B1867" s="90" t="s">
        <v>822</v>
      </c>
      <c r="C1867" s="90"/>
      <c r="D1867" s="90"/>
      <c r="E1867" s="90"/>
      <c r="F1867" s="90"/>
      <c r="G1867" s="90"/>
      <c r="H1867" s="90"/>
      <c r="I1867" s="90"/>
      <c r="J1867" s="6">
        <v>385000</v>
      </c>
      <c r="K1867" s="7">
        <f t="shared" si="140"/>
        <v>73150</v>
      </c>
      <c r="L1867" s="7">
        <f t="shared" si="141"/>
        <v>458150</v>
      </c>
      <c r="M1867" s="7"/>
      <c r="N1867" s="14"/>
      <c r="O1867" s="7">
        <f t="shared" si="139"/>
        <v>0</v>
      </c>
      <c r="P1867" s="7">
        <f t="shared" si="142"/>
        <v>0</v>
      </c>
    </row>
    <row r="1868" spans="1:16" ht="15" customHeight="1" x14ac:dyDescent="0.3">
      <c r="A1868" s="12">
        <v>2680</v>
      </c>
      <c r="B1868" s="90" t="s">
        <v>823</v>
      </c>
      <c r="C1868" s="90"/>
      <c r="D1868" s="90"/>
      <c r="E1868" s="90"/>
      <c r="F1868" s="90"/>
      <c r="G1868" s="90"/>
      <c r="H1868" s="90"/>
      <c r="I1868" s="90"/>
      <c r="J1868" s="6">
        <v>301766.39</v>
      </c>
      <c r="K1868" s="7">
        <f t="shared" si="140"/>
        <v>57335.614100000006</v>
      </c>
      <c r="L1868" s="7">
        <f t="shared" si="141"/>
        <v>359102.00410000002</v>
      </c>
      <c r="M1868" s="7"/>
      <c r="N1868" s="14"/>
      <c r="O1868" s="7">
        <f t="shared" si="139"/>
        <v>0</v>
      </c>
      <c r="P1868" s="7">
        <f t="shared" si="142"/>
        <v>0</v>
      </c>
    </row>
    <row r="1869" spans="1:16" ht="15" customHeight="1" x14ac:dyDescent="0.3">
      <c r="A1869" s="12">
        <v>2681</v>
      </c>
      <c r="B1869" s="90" t="s">
        <v>824</v>
      </c>
      <c r="C1869" s="90"/>
      <c r="D1869" s="90"/>
      <c r="E1869" s="90"/>
      <c r="F1869" s="90"/>
      <c r="G1869" s="90"/>
      <c r="H1869" s="90"/>
      <c r="I1869" s="90"/>
      <c r="J1869" s="6">
        <v>470728.57</v>
      </c>
      <c r="K1869" s="7">
        <f t="shared" si="140"/>
        <v>89438.4283</v>
      </c>
      <c r="L1869" s="7">
        <f t="shared" si="141"/>
        <v>560166.99829999998</v>
      </c>
      <c r="M1869" s="7"/>
      <c r="N1869" s="14"/>
      <c r="O1869" s="7">
        <f t="shared" si="139"/>
        <v>0</v>
      </c>
      <c r="P1869" s="7">
        <f t="shared" si="142"/>
        <v>0</v>
      </c>
    </row>
    <row r="1870" spans="1:16" ht="15" customHeight="1" x14ac:dyDescent="0.3">
      <c r="A1870" s="12">
        <v>2682</v>
      </c>
      <c r="B1870" s="90" t="s">
        <v>584</v>
      </c>
      <c r="C1870" s="90"/>
      <c r="D1870" s="90"/>
      <c r="E1870" s="90"/>
      <c r="F1870" s="90"/>
      <c r="G1870" s="90"/>
      <c r="H1870" s="90"/>
      <c r="I1870" s="90"/>
      <c r="J1870" s="6">
        <v>321473.95</v>
      </c>
      <c r="K1870" s="7">
        <f t="shared" si="140"/>
        <v>61080.050500000005</v>
      </c>
      <c r="L1870" s="7">
        <f t="shared" si="141"/>
        <v>382554.00050000002</v>
      </c>
      <c r="M1870" s="7"/>
      <c r="N1870" s="14"/>
      <c r="O1870" s="7">
        <f t="shared" si="139"/>
        <v>0</v>
      </c>
      <c r="P1870" s="7">
        <f t="shared" si="142"/>
        <v>0</v>
      </c>
    </row>
    <row r="1871" spans="1:16" ht="15" customHeight="1" x14ac:dyDescent="0.3">
      <c r="A1871" s="12">
        <v>2683</v>
      </c>
      <c r="B1871" s="90" t="s">
        <v>633</v>
      </c>
      <c r="C1871" s="90"/>
      <c r="D1871" s="90"/>
      <c r="E1871" s="90"/>
      <c r="F1871" s="90"/>
      <c r="G1871" s="90"/>
      <c r="H1871" s="90"/>
      <c r="I1871" s="90"/>
      <c r="J1871" s="6">
        <v>507517.65</v>
      </c>
      <c r="K1871" s="7">
        <f t="shared" si="140"/>
        <v>96428.353500000012</v>
      </c>
      <c r="L1871" s="7">
        <f t="shared" si="141"/>
        <v>603946.00349999999</v>
      </c>
      <c r="M1871" s="7"/>
      <c r="N1871" s="14"/>
      <c r="O1871" s="7">
        <f t="shared" si="139"/>
        <v>0</v>
      </c>
      <c r="P1871" s="7">
        <f t="shared" si="142"/>
        <v>0</v>
      </c>
    </row>
    <row r="1872" spans="1:16" ht="15" customHeight="1" x14ac:dyDescent="0.3">
      <c r="A1872" s="12">
        <v>2684</v>
      </c>
      <c r="B1872" s="90" t="s">
        <v>825</v>
      </c>
      <c r="C1872" s="90"/>
      <c r="D1872" s="90"/>
      <c r="E1872" s="90"/>
      <c r="F1872" s="90"/>
      <c r="G1872" s="90"/>
      <c r="H1872" s="90"/>
      <c r="I1872" s="90"/>
      <c r="J1872" s="6">
        <v>211415.13</v>
      </c>
      <c r="K1872" s="7">
        <f t="shared" si="140"/>
        <v>40168.8747</v>
      </c>
      <c r="L1872" s="7">
        <f t="shared" si="141"/>
        <v>251584.00469999999</v>
      </c>
      <c r="M1872" s="7"/>
      <c r="N1872" s="14"/>
      <c r="O1872" s="7">
        <f t="shared" si="139"/>
        <v>0</v>
      </c>
      <c r="P1872" s="7">
        <f t="shared" si="142"/>
        <v>0</v>
      </c>
    </row>
    <row r="1873" spans="1:16" x14ac:dyDescent="0.3">
      <c r="A1873" s="12">
        <v>2685</v>
      </c>
      <c r="B1873" s="90" t="s">
        <v>826</v>
      </c>
      <c r="C1873" s="90"/>
      <c r="D1873" s="90"/>
      <c r="E1873" s="90"/>
      <c r="F1873" s="90"/>
      <c r="G1873" s="90"/>
      <c r="H1873" s="90"/>
      <c r="I1873" s="90"/>
      <c r="J1873" s="6">
        <v>588868.06999999995</v>
      </c>
      <c r="K1873" s="7">
        <f t="shared" si="140"/>
        <v>111884.93329999999</v>
      </c>
      <c r="L1873" s="7">
        <f t="shared" si="141"/>
        <v>700753.00329999998</v>
      </c>
      <c r="M1873" s="7"/>
      <c r="N1873" s="14"/>
      <c r="O1873" s="7">
        <f t="shared" si="139"/>
        <v>0</v>
      </c>
      <c r="P1873" s="7">
        <f t="shared" si="142"/>
        <v>0</v>
      </c>
    </row>
    <row r="1874" spans="1:16" ht="15" customHeight="1" x14ac:dyDescent="0.3">
      <c r="A1874" s="12">
        <v>2686</v>
      </c>
      <c r="B1874" s="90" t="s">
        <v>827</v>
      </c>
      <c r="C1874" s="90"/>
      <c r="D1874" s="90"/>
      <c r="E1874" s="90"/>
      <c r="F1874" s="90"/>
      <c r="G1874" s="90"/>
      <c r="H1874" s="90"/>
      <c r="I1874" s="90"/>
      <c r="J1874" s="6">
        <v>254059.66</v>
      </c>
      <c r="K1874" s="7">
        <f t="shared" si="140"/>
        <v>48271.335400000004</v>
      </c>
      <c r="L1874" s="7">
        <f t="shared" si="141"/>
        <v>302330.99540000001</v>
      </c>
      <c r="M1874" s="7"/>
      <c r="N1874" s="14"/>
      <c r="O1874" s="7">
        <f t="shared" si="139"/>
        <v>0</v>
      </c>
      <c r="P1874" s="7">
        <f t="shared" si="142"/>
        <v>0</v>
      </c>
    </row>
    <row r="1875" spans="1:16" ht="15" customHeight="1" x14ac:dyDescent="0.3">
      <c r="A1875" s="12">
        <v>2687</v>
      </c>
      <c r="B1875" s="90" t="s">
        <v>828</v>
      </c>
      <c r="C1875" s="90"/>
      <c r="D1875" s="90"/>
      <c r="E1875" s="90"/>
      <c r="F1875" s="90"/>
      <c r="G1875" s="90"/>
      <c r="H1875" s="90"/>
      <c r="I1875" s="90"/>
      <c r="J1875" s="6">
        <v>218154.62</v>
      </c>
      <c r="K1875" s="7">
        <f t="shared" si="140"/>
        <v>41449.377800000002</v>
      </c>
      <c r="L1875" s="7">
        <f t="shared" si="141"/>
        <v>259603.99780000001</v>
      </c>
      <c r="M1875" s="7"/>
      <c r="N1875" s="14"/>
      <c r="O1875" s="7">
        <f t="shared" si="139"/>
        <v>0</v>
      </c>
      <c r="P1875" s="7">
        <f t="shared" si="142"/>
        <v>0</v>
      </c>
    </row>
    <row r="1876" spans="1:16" ht="15" customHeight="1" x14ac:dyDescent="0.3">
      <c r="A1876" s="12">
        <v>2688</v>
      </c>
      <c r="B1876" s="90" t="s">
        <v>829</v>
      </c>
      <c r="C1876" s="90"/>
      <c r="D1876" s="90"/>
      <c r="E1876" s="90"/>
      <c r="F1876" s="90"/>
      <c r="G1876" s="90"/>
      <c r="H1876" s="90"/>
      <c r="I1876" s="90"/>
      <c r="J1876" s="6">
        <v>118283.19</v>
      </c>
      <c r="K1876" s="7">
        <f t="shared" si="140"/>
        <v>22473.806100000002</v>
      </c>
      <c r="L1876" s="7">
        <f t="shared" si="141"/>
        <v>140756.99609999999</v>
      </c>
      <c r="M1876" s="7"/>
      <c r="N1876" s="14"/>
      <c r="O1876" s="7">
        <f t="shared" si="139"/>
        <v>0</v>
      </c>
      <c r="P1876" s="7">
        <f t="shared" si="142"/>
        <v>0</v>
      </c>
    </row>
    <row r="1877" spans="1:16" ht="15" customHeight="1" x14ac:dyDescent="0.3">
      <c r="A1877" s="12">
        <v>2689</v>
      </c>
      <c r="B1877" s="90" t="s">
        <v>830</v>
      </c>
      <c r="C1877" s="90"/>
      <c r="D1877" s="90"/>
      <c r="E1877" s="90"/>
      <c r="F1877" s="90"/>
      <c r="G1877" s="90"/>
      <c r="H1877" s="90"/>
      <c r="I1877" s="90"/>
      <c r="J1877" s="6">
        <v>73232.77</v>
      </c>
      <c r="K1877" s="7">
        <f t="shared" si="140"/>
        <v>13914.2263</v>
      </c>
      <c r="L1877" s="7">
        <f t="shared" si="141"/>
        <v>87146.996299999999</v>
      </c>
      <c r="M1877" s="7"/>
      <c r="N1877" s="14"/>
      <c r="O1877" s="7">
        <f t="shared" si="139"/>
        <v>0</v>
      </c>
      <c r="P1877" s="7">
        <f t="shared" si="142"/>
        <v>0</v>
      </c>
    </row>
    <row r="1878" spans="1:16" ht="15" customHeight="1" x14ac:dyDescent="0.3">
      <c r="A1878" s="12">
        <v>2690</v>
      </c>
      <c r="B1878" s="90" t="s">
        <v>831</v>
      </c>
      <c r="C1878" s="90"/>
      <c r="D1878" s="90"/>
      <c r="E1878" s="90"/>
      <c r="F1878" s="90"/>
      <c r="G1878" s="90"/>
      <c r="H1878" s="90"/>
      <c r="I1878" s="90"/>
      <c r="J1878" s="6">
        <v>252868.07</v>
      </c>
      <c r="K1878" s="7">
        <f t="shared" si="140"/>
        <v>48044.933300000004</v>
      </c>
      <c r="L1878" s="7">
        <f t="shared" si="141"/>
        <v>300913.00329999998</v>
      </c>
      <c r="M1878" s="7"/>
      <c r="N1878" s="14"/>
      <c r="O1878" s="7">
        <f t="shared" si="139"/>
        <v>0</v>
      </c>
      <c r="P1878" s="7">
        <f t="shared" si="142"/>
        <v>0</v>
      </c>
    </row>
    <row r="1879" spans="1:16" ht="15" customHeight="1" x14ac:dyDescent="0.3">
      <c r="A1879" s="12">
        <v>2691</v>
      </c>
      <c r="B1879" s="90" t="s">
        <v>832</v>
      </c>
      <c r="C1879" s="90"/>
      <c r="D1879" s="90"/>
      <c r="E1879" s="90"/>
      <c r="F1879" s="90"/>
      <c r="G1879" s="90"/>
      <c r="H1879" s="90"/>
      <c r="I1879" s="90"/>
      <c r="J1879" s="6">
        <v>57197.48</v>
      </c>
      <c r="K1879" s="7">
        <f t="shared" si="140"/>
        <v>10867.521200000001</v>
      </c>
      <c r="L1879" s="7">
        <f t="shared" si="141"/>
        <v>68065.001199999999</v>
      </c>
      <c r="M1879" s="7"/>
      <c r="N1879" s="14"/>
      <c r="O1879" s="7">
        <f t="shared" si="139"/>
        <v>0</v>
      </c>
      <c r="P1879" s="7">
        <f t="shared" si="142"/>
        <v>0</v>
      </c>
    </row>
    <row r="1880" spans="1:16" ht="15" customHeight="1" x14ac:dyDescent="0.3">
      <c r="A1880" s="12">
        <v>2692</v>
      </c>
      <c r="B1880" s="90" t="s">
        <v>833</v>
      </c>
      <c r="C1880" s="90"/>
      <c r="D1880" s="90"/>
      <c r="E1880" s="90"/>
      <c r="F1880" s="90"/>
      <c r="G1880" s="90"/>
      <c r="H1880" s="90"/>
      <c r="I1880" s="90"/>
      <c r="J1880" s="6">
        <v>209526.89</v>
      </c>
      <c r="K1880" s="7">
        <f t="shared" si="140"/>
        <v>39810.109100000001</v>
      </c>
      <c r="L1880" s="7">
        <f t="shared" si="141"/>
        <v>249336.99910000002</v>
      </c>
      <c r="M1880" s="7"/>
      <c r="N1880" s="14"/>
      <c r="O1880" s="7">
        <f t="shared" si="139"/>
        <v>0</v>
      </c>
      <c r="P1880" s="7">
        <f t="shared" si="142"/>
        <v>0</v>
      </c>
    </row>
    <row r="1881" spans="1:16" ht="15" customHeight="1" x14ac:dyDescent="0.3">
      <c r="A1881" s="12">
        <v>2693</v>
      </c>
      <c r="B1881" s="90" t="s">
        <v>834</v>
      </c>
      <c r="C1881" s="90"/>
      <c r="D1881" s="90"/>
      <c r="E1881" s="90"/>
      <c r="F1881" s="90"/>
      <c r="G1881" s="90"/>
      <c r="H1881" s="90"/>
      <c r="I1881" s="90"/>
      <c r="J1881" s="6">
        <v>174651.26</v>
      </c>
      <c r="K1881" s="7">
        <f t="shared" si="140"/>
        <v>33183.739399999999</v>
      </c>
      <c r="L1881" s="7">
        <f t="shared" si="141"/>
        <v>207834.9994</v>
      </c>
      <c r="M1881" s="7"/>
      <c r="N1881" s="14"/>
      <c r="O1881" s="7">
        <f t="shared" si="139"/>
        <v>0</v>
      </c>
      <c r="P1881" s="7">
        <f t="shared" si="142"/>
        <v>0</v>
      </c>
    </row>
    <row r="1882" spans="1:16" ht="15" customHeight="1" x14ac:dyDescent="0.3">
      <c r="A1882" s="12">
        <v>2694</v>
      </c>
      <c r="B1882" s="90" t="s">
        <v>835</v>
      </c>
      <c r="C1882" s="90"/>
      <c r="D1882" s="90"/>
      <c r="E1882" s="90"/>
      <c r="F1882" s="90"/>
      <c r="G1882" s="90"/>
      <c r="H1882" s="90"/>
      <c r="I1882" s="90"/>
      <c r="J1882" s="6">
        <v>200341.18</v>
      </c>
      <c r="K1882" s="7">
        <f t="shared" si="140"/>
        <v>38064.824200000003</v>
      </c>
      <c r="L1882" s="7">
        <f t="shared" si="141"/>
        <v>238406.0042</v>
      </c>
      <c r="M1882" s="7"/>
      <c r="N1882" s="14"/>
      <c r="O1882" s="7">
        <f t="shared" si="139"/>
        <v>0</v>
      </c>
      <c r="P1882" s="7">
        <f t="shared" si="142"/>
        <v>0</v>
      </c>
    </row>
    <row r="1883" spans="1:16" ht="15" customHeight="1" x14ac:dyDescent="0.3">
      <c r="A1883" s="12">
        <v>2695</v>
      </c>
      <c r="B1883" s="90" t="s">
        <v>280</v>
      </c>
      <c r="C1883" s="90"/>
      <c r="D1883" s="90"/>
      <c r="E1883" s="90"/>
      <c r="F1883" s="90"/>
      <c r="G1883" s="90"/>
      <c r="H1883" s="90"/>
      <c r="I1883" s="90"/>
      <c r="J1883" s="6">
        <v>262762.18</v>
      </c>
      <c r="K1883" s="7">
        <f t="shared" si="140"/>
        <v>49924.814200000001</v>
      </c>
      <c r="L1883" s="7">
        <f t="shared" si="141"/>
        <v>312686.99420000002</v>
      </c>
      <c r="M1883" s="7"/>
      <c r="N1883" s="14"/>
      <c r="O1883" s="7">
        <f t="shared" si="139"/>
        <v>0</v>
      </c>
      <c r="P1883" s="7">
        <f t="shared" si="142"/>
        <v>0</v>
      </c>
    </row>
    <row r="1884" spans="1:16" ht="15" customHeight="1" x14ac:dyDescent="0.3">
      <c r="A1884" s="12">
        <v>2696</v>
      </c>
      <c r="B1884" s="90" t="s">
        <v>836</v>
      </c>
      <c r="C1884" s="90"/>
      <c r="D1884" s="90"/>
      <c r="E1884" s="90"/>
      <c r="F1884" s="90"/>
      <c r="G1884" s="90"/>
      <c r="H1884" s="90"/>
      <c r="I1884" s="90"/>
      <c r="J1884" s="6">
        <v>76357.98</v>
      </c>
      <c r="K1884" s="7">
        <f t="shared" si="140"/>
        <v>14508.0162</v>
      </c>
      <c r="L1884" s="7">
        <f t="shared" si="141"/>
        <v>90865.996199999994</v>
      </c>
      <c r="M1884" s="7"/>
      <c r="N1884" s="14"/>
      <c r="O1884" s="7">
        <f t="shared" si="139"/>
        <v>0</v>
      </c>
      <c r="P1884" s="7">
        <f t="shared" si="142"/>
        <v>0</v>
      </c>
    </row>
    <row r="1885" spans="1:16" ht="15" customHeight="1" x14ac:dyDescent="0.3">
      <c r="A1885" s="12">
        <v>2697</v>
      </c>
      <c r="B1885" s="90" t="s">
        <v>282</v>
      </c>
      <c r="C1885" s="90"/>
      <c r="D1885" s="90"/>
      <c r="E1885" s="90"/>
      <c r="F1885" s="90"/>
      <c r="G1885" s="90"/>
      <c r="H1885" s="90"/>
      <c r="I1885" s="90"/>
      <c r="J1885" s="6">
        <v>179000</v>
      </c>
      <c r="K1885" s="7">
        <f t="shared" si="140"/>
        <v>34010</v>
      </c>
      <c r="L1885" s="7">
        <f t="shared" si="141"/>
        <v>213010</v>
      </c>
      <c r="M1885" s="7"/>
      <c r="N1885" s="14"/>
      <c r="O1885" s="7">
        <f t="shared" si="139"/>
        <v>0</v>
      </c>
      <c r="P1885" s="7">
        <f t="shared" si="142"/>
        <v>0</v>
      </c>
    </row>
    <row r="1886" spans="1:16" x14ac:dyDescent="0.3">
      <c r="A1886" s="12">
        <v>2698</v>
      </c>
      <c r="B1886" s="90" t="s">
        <v>788</v>
      </c>
      <c r="C1886" s="90"/>
      <c r="D1886" s="90"/>
      <c r="E1886" s="90"/>
      <c r="F1886" s="90"/>
      <c r="G1886" s="90"/>
      <c r="H1886" s="90"/>
      <c r="I1886" s="90"/>
      <c r="J1886" s="6">
        <v>306715.96999999997</v>
      </c>
      <c r="K1886" s="7">
        <f t="shared" si="140"/>
        <v>58276.034299999992</v>
      </c>
      <c r="L1886" s="7">
        <f t="shared" si="141"/>
        <v>364992.00429999997</v>
      </c>
      <c r="M1886" s="7"/>
      <c r="N1886" s="14"/>
      <c r="O1886" s="7">
        <f t="shared" si="139"/>
        <v>0</v>
      </c>
      <c r="P1886" s="7">
        <f t="shared" si="142"/>
        <v>0</v>
      </c>
    </row>
    <row r="1887" spans="1:16" ht="15" customHeight="1" x14ac:dyDescent="0.3">
      <c r="A1887" s="12">
        <v>2699</v>
      </c>
      <c r="B1887" s="90" t="s">
        <v>837</v>
      </c>
      <c r="C1887" s="90"/>
      <c r="D1887" s="90"/>
      <c r="E1887" s="90"/>
      <c r="F1887" s="90"/>
      <c r="G1887" s="90"/>
      <c r="H1887" s="90"/>
      <c r="I1887" s="90"/>
      <c r="J1887" s="6">
        <v>28976.47</v>
      </c>
      <c r="K1887" s="7">
        <f t="shared" si="140"/>
        <v>5505.5293000000001</v>
      </c>
      <c r="L1887" s="7">
        <f t="shared" si="141"/>
        <v>34481.999300000003</v>
      </c>
      <c r="M1887" s="7"/>
      <c r="N1887" s="14"/>
      <c r="O1887" s="7">
        <f t="shared" si="139"/>
        <v>0</v>
      </c>
      <c r="P1887" s="7">
        <f t="shared" si="142"/>
        <v>0</v>
      </c>
    </row>
    <row r="1888" spans="1:16" ht="15" customHeight="1" x14ac:dyDescent="0.3">
      <c r="A1888" s="12">
        <v>2700</v>
      </c>
      <c r="B1888" s="90" t="s">
        <v>838</v>
      </c>
      <c r="C1888" s="90"/>
      <c r="D1888" s="90"/>
      <c r="E1888" s="90"/>
      <c r="F1888" s="90"/>
      <c r="G1888" s="90"/>
      <c r="H1888" s="90"/>
      <c r="I1888" s="90"/>
      <c r="J1888" s="6">
        <v>28081.51</v>
      </c>
      <c r="K1888" s="7">
        <f t="shared" si="140"/>
        <v>5335.4868999999999</v>
      </c>
      <c r="L1888" s="7">
        <f t="shared" si="141"/>
        <v>33416.996899999998</v>
      </c>
      <c r="M1888" s="7"/>
      <c r="N1888" s="14"/>
      <c r="O1888" s="7">
        <f t="shared" si="139"/>
        <v>0</v>
      </c>
      <c r="P1888" s="7">
        <f t="shared" si="142"/>
        <v>0</v>
      </c>
    </row>
    <row r="1889" spans="1:16" ht="15" customHeight="1" x14ac:dyDescent="0.3">
      <c r="A1889" s="12">
        <v>2701</v>
      </c>
      <c r="B1889" s="90" t="s">
        <v>839</v>
      </c>
      <c r="C1889" s="90"/>
      <c r="D1889" s="90"/>
      <c r="E1889" s="90"/>
      <c r="F1889" s="90"/>
      <c r="G1889" s="90"/>
      <c r="H1889" s="90"/>
      <c r="I1889" s="90"/>
      <c r="J1889" s="6">
        <v>242475.63</v>
      </c>
      <c r="K1889" s="7">
        <f t="shared" si="140"/>
        <v>46070.369700000003</v>
      </c>
      <c r="L1889" s="7">
        <f t="shared" si="141"/>
        <v>288545.99969999999</v>
      </c>
      <c r="M1889" s="7"/>
      <c r="N1889" s="14"/>
      <c r="O1889" s="7">
        <f t="shared" si="139"/>
        <v>0</v>
      </c>
      <c r="P1889" s="7">
        <f t="shared" si="142"/>
        <v>0</v>
      </c>
    </row>
    <row r="1890" spans="1:16" ht="15" customHeight="1" x14ac:dyDescent="0.3">
      <c r="A1890" s="12">
        <v>2702</v>
      </c>
      <c r="B1890" s="90" t="s">
        <v>840</v>
      </c>
      <c r="C1890" s="90"/>
      <c r="D1890" s="90"/>
      <c r="E1890" s="90"/>
      <c r="F1890" s="90"/>
      <c r="G1890" s="90"/>
      <c r="H1890" s="90"/>
      <c r="I1890" s="90"/>
      <c r="J1890" s="6">
        <v>212535.29</v>
      </c>
      <c r="K1890" s="7">
        <f t="shared" si="140"/>
        <v>40381.705099999999</v>
      </c>
      <c r="L1890" s="7">
        <f t="shared" si="141"/>
        <v>252916.9951</v>
      </c>
      <c r="M1890" s="7"/>
      <c r="N1890" s="14"/>
      <c r="O1890" s="7">
        <f t="shared" si="139"/>
        <v>0</v>
      </c>
      <c r="P1890" s="7">
        <f t="shared" si="142"/>
        <v>0</v>
      </c>
    </row>
    <row r="1891" spans="1:16" ht="15" customHeight="1" x14ac:dyDescent="0.3">
      <c r="A1891" s="12">
        <v>2703</v>
      </c>
      <c r="B1891" s="90" t="s">
        <v>841</v>
      </c>
      <c r="C1891" s="90"/>
      <c r="D1891" s="90"/>
      <c r="E1891" s="90"/>
      <c r="F1891" s="90"/>
      <c r="G1891" s="90"/>
      <c r="H1891" s="90"/>
      <c r="I1891" s="90"/>
      <c r="J1891" s="6">
        <v>165000</v>
      </c>
      <c r="K1891" s="7">
        <f t="shared" si="140"/>
        <v>31350</v>
      </c>
      <c r="L1891" s="7">
        <f t="shared" si="141"/>
        <v>196350</v>
      </c>
      <c r="M1891" s="7"/>
      <c r="N1891" s="14"/>
      <c r="O1891" s="7">
        <f t="shared" si="139"/>
        <v>0</v>
      </c>
      <c r="P1891" s="7">
        <f t="shared" si="142"/>
        <v>0</v>
      </c>
    </row>
    <row r="1892" spans="1:16" ht="15" customHeight="1" x14ac:dyDescent="0.3">
      <c r="A1892" s="12">
        <v>2704</v>
      </c>
      <c r="B1892" s="90" t="s">
        <v>593</v>
      </c>
      <c r="C1892" s="90"/>
      <c r="D1892" s="90"/>
      <c r="E1892" s="90"/>
      <c r="F1892" s="90"/>
      <c r="G1892" s="90"/>
      <c r="H1892" s="90"/>
      <c r="I1892" s="90"/>
      <c r="J1892" s="6">
        <v>235000</v>
      </c>
      <c r="K1892" s="7">
        <f t="shared" si="140"/>
        <v>44650</v>
      </c>
      <c r="L1892" s="7">
        <f t="shared" si="141"/>
        <v>279650</v>
      </c>
      <c r="M1892" s="7"/>
      <c r="N1892" s="14"/>
      <c r="O1892" s="7">
        <f t="shared" si="139"/>
        <v>0</v>
      </c>
      <c r="P1892" s="7">
        <f t="shared" si="142"/>
        <v>0</v>
      </c>
    </row>
    <row r="1893" spans="1:16" ht="15" customHeight="1" x14ac:dyDescent="0.3">
      <c r="A1893" s="12">
        <v>2705</v>
      </c>
      <c r="B1893" s="90" t="s">
        <v>842</v>
      </c>
      <c r="C1893" s="90"/>
      <c r="D1893" s="90"/>
      <c r="E1893" s="90"/>
      <c r="F1893" s="90"/>
      <c r="G1893" s="90"/>
      <c r="H1893" s="90"/>
      <c r="I1893" s="90"/>
      <c r="J1893" s="6">
        <v>80010.080000000002</v>
      </c>
      <c r="K1893" s="7">
        <f t="shared" si="140"/>
        <v>15201.915200000001</v>
      </c>
      <c r="L1893" s="7">
        <f t="shared" si="141"/>
        <v>95211.995200000005</v>
      </c>
      <c r="M1893" s="7"/>
      <c r="N1893" s="14"/>
      <c r="O1893" s="7">
        <f t="shared" si="139"/>
        <v>0</v>
      </c>
      <c r="P1893" s="7">
        <f t="shared" si="142"/>
        <v>0</v>
      </c>
    </row>
    <row r="1894" spans="1:16" ht="15" customHeight="1" x14ac:dyDescent="0.3">
      <c r="A1894" s="12">
        <v>2706</v>
      </c>
      <c r="B1894" s="90" t="s">
        <v>843</v>
      </c>
      <c r="C1894" s="90"/>
      <c r="D1894" s="90"/>
      <c r="E1894" s="90"/>
      <c r="F1894" s="90"/>
      <c r="G1894" s="90"/>
      <c r="H1894" s="90"/>
      <c r="I1894" s="90"/>
      <c r="J1894" s="6">
        <v>232444.54</v>
      </c>
      <c r="K1894" s="7">
        <f t="shared" si="140"/>
        <v>44164.462599999999</v>
      </c>
      <c r="L1894" s="7">
        <f t="shared" si="141"/>
        <v>276609.00260000001</v>
      </c>
      <c r="M1894" s="7"/>
      <c r="N1894" s="14"/>
      <c r="O1894" s="7">
        <f t="shared" si="139"/>
        <v>0</v>
      </c>
      <c r="P1894" s="7">
        <f t="shared" si="142"/>
        <v>0</v>
      </c>
    </row>
    <row r="1895" spans="1:16" ht="15" customHeight="1" x14ac:dyDescent="0.3">
      <c r="A1895" s="12">
        <v>2707</v>
      </c>
      <c r="B1895" s="90" t="s">
        <v>844</v>
      </c>
      <c r="C1895" s="90"/>
      <c r="D1895" s="90"/>
      <c r="E1895" s="90"/>
      <c r="F1895" s="90"/>
      <c r="G1895" s="90"/>
      <c r="H1895" s="90"/>
      <c r="I1895" s="90"/>
      <c r="J1895" s="6">
        <v>245613.45</v>
      </c>
      <c r="K1895" s="7">
        <f t="shared" si="140"/>
        <v>46666.555500000002</v>
      </c>
      <c r="L1895" s="7">
        <f t="shared" si="141"/>
        <v>292280.00550000003</v>
      </c>
      <c r="M1895" s="7"/>
      <c r="N1895" s="14"/>
      <c r="O1895" s="7">
        <f t="shared" si="139"/>
        <v>0</v>
      </c>
      <c r="P1895" s="7">
        <f t="shared" si="142"/>
        <v>0</v>
      </c>
    </row>
    <row r="1896" spans="1:16" ht="15" customHeight="1" x14ac:dyDescent="0.3">
      <c r="A1896" s="12">
        <v>2708</v>
      </c>
      <c r="B1896" s="90" t="s">
        <v>845</v>
      </c>
      <c r="C1896" s="90"/>
      <c r="D1896" s="90"/>
      <c r="E1896" s="90"/>
      <c r="F1896" s="90"/>
      <c r="G1896" s="90"/>
      <c r="H1896" s="90"/>
      <c r="I1896" s="90"/>
      <c r="J1896" s="6">
        <v>715000</v>
      </c>
      <c r="K1896" s="7">
        <f t="shared" si="140"/>
        <v>135850</v>
      </c>
      <c r="L1896" s="7">
        <f t="shared" si="141"/>
        <v>850850</v>
      </c>
      <c r="M1896" s="7"/>
      <c r="N1896" s="14"/>
      <c r="O1896" s="7">
        <f t="shared" si="139"/>
        <v>0</v>
      </c>
      <c r="P1896" s="7">
        <f t="shared" si="142"/>
        <v>0</v>
      </c>
    </row>
    <row r="1897" spans="1:16" x14ac:dyDescent="0.3">
      <c r="A1897" s="12">
        <v>2709</v>
      </c>
      <c r="B1897" s="90" t="s">
        <v>597</v>
      </c>
      <c r="C1897" s="90"/>
      <c r="D1897" s="90"/>
      <c r="E1897" s="90"/>
      <c r="F1897" s="90"/>
      <c r="G1897" s="90"/>
      <c r="H1897" s="90"/>
      <c r="I1897" s="90"/>
      <c r="J1897" s="6">
        <v>1359331.09</v>
      </c>
      <c r="K1897" s="7">
        <f t="shared" si="140"/>
        <v>258272.90710000001</v>
      </c>
      <c r="L1897" s="7">
        <f t="shared" si="141"/>
        <v>1617603.9971</v>
      </c>
      <c r="M1897" s="7"/>
      <c r="N1897" s="14"/>
      <c r="O1897" s="7">
        <f t="shared" si="139"/>
        <v>0</v>
      </c>
      <c r="P1897" s="7">
        <f t="shared" si="142"/>
        <v>0</v>
      </c>
    </row>
    <row r="1898" spans="1:16" ht="15" customHeight="1" x14ac:dyDescent="0.3">
      <c r="A1898" s="12">
        <v>2710</v>
      </c>
      <c r="B1898" s="90" t="s">
        <v>846</v>
      </c>
      <c r="C1898" s="90"/>
      <c r="D1898" s="90"/>
      <c r="E1898" s="90"/>
      <c r="F1898" s="90"/>
      <c r="G1898" s="90"/>
      <c r="H1898" s="90"/>
      <c r="I1898" s="90"/>
      <c r="J1898" s="6">
        <v>148747.06</v>
      </c>
      <c r="K1898" s="7">
        <f t="shared" si="140"/>
        <v>28261.9414</v>
      </c>
      <c r="L1898" s="7">
        <f t="shared" si="141"/>
        <v>177009.00140000001</v>
      </c>
      <c r="M1898" s="7"/>
      <c r="N1898" s="14"/>
      <c r="O1898" s="7">
        <f t="shared" si="139"/>
        <v>0</v>
      </c>
      <c r="P1898" s="7">
        <f t="shared" si="142"/>
        <v>0</v>
      </c>
    </row>
    <row r="1899" spans="1:16" x14ac:dyDescent="0.3">
      <c r="A1899" s="12">
        <v>2711</v>
      </c>
      <c r="B1899" s="90" t="s">
        <v>847</v>
      </c>
      <c r="C1899" s="90"/>
      <c r="D1899" s="90"/>
      <c r="E1899" s="90"/>
      <c r="F1899" s="90"/>
      <c r="G1899" s="90"/>
      <c r="H1899" s="90"/>
      <c r="I1899" s="90"/>
      <c r="J1899" s="6">
        <v>383491.6</v>
      </c>
      <c r="K1899" s="7">
        <f t="shared" si="140"/>
        <v>72863.403999999995</v>
      </c>
      <c r="L1899" s="7">
        <f t="shared" si="141"/>
        <v>456355.00399999996</v>
      </c>
      <c r="M1899" s="7"/>
      <c r="N1899" s="14"/>
      <c r="O1899" s="7">
        <f t="shared" si="139"/>
        <v>0</v>
      </c>
      <c r="P1899" s="7">
        <f t="shared" si="142"/>
        <v>0</v>
      </c>
    </row>
    <row r="1900" spans="1:16" ht="15" customHeight="1" x14ac:dyDescent="0.3">
      <c r="A1900" s="12">
        <v>2712</v>
      </c>
      <c r="B1900" s="90" t="s">
        <v>848</v>
      </c>
      <c r="C1900" s="90"/>
      <c r="D1900" s="90"/>
      <c r="E1900" s="90"/>
      <c r="F1900" s="90"/>
      <c r="G1900" s="90"/>
      <c r="H1900" s="90"/>
      <c r="I1900" s="90"/>
      <c r="J1900" s="6">
        <v>712512.61</v>
      </c>
      <c r="K1900" s="7">
        <f t="shared" si="140"/>
        <v>135377.3959</v>
      </c>
      <c r="L1900" s="7">
        <f t="shared" si="141"/>
        <v>847890.00589999999</v>
      </c>
      <c r="M1900" s="7"/>
      <c r="N1900" s="14"/>
      <c r="O1900" s="7">
        <f t="shared" si="139"/>
        <v>0</v>
      </c>
      <c r="P1900" s="7">
        <f t="shared" si="142"/>
        <v>0</v>
      </c>
    </row>
    <row r="1901" spans="1:16" ht="15" customHeight="1" x14ac:dyDescent="0.3">
      <c r="A1901" s="12">
        <v>2713</v>
      </c>
      <c r="B1901" s="90" t="s">
        <v>849</v>
      </c>
      <c r="C1901" s="90"/>
      <c r="D1901" s="90"/>
      <c r="E1901" s="90"/>
      <c r="F1901" s="90"/>
      <c r="G1901" s="90"/>
      <c r="H1901" s="90"/>
      <c r="I1901" s="90"/>
      <c r="J1901" s="6">
        <v>780242.86</v>
      </c>
      <c r="K1901" s="7">
        <f t="shared" si="140"/>
        <v>148246.1434</v>
      </c>
      <c r="L1901" s="7">
        <f t="shared" si="141"/>
        <v>928489.00340000005</v>
      </c>
      <c r="M1901" s="7"/>
      <c r="N1901" s="14"/>
      <c r="O1901" s="7">
        <f t="shared" si="139"/>
        <v>0</v>
      </c>
      <c r="P1901" s="7">
        <f t="shared" si="142"/>
        <v>0</v>
      </c>
    </row>
    <row r="1902" spans="1:16" x14ac:dyDescent="0.3">
      <c r="A1902" s="12">
        <v>2714</v>
      </c>
      <c r="B1902" s="90" t="s">
        <v>850</v>
      </c>
      <c r="C1902" s="90"/>
      <c r="D1902" s="90"/>
      <c r="E1902" s="90"/>
      <c r="F1902" s="90"/>
      <c r="G1902" s="90"/>
      <c r="H1902" s="90"/>
      <c r="I1902" s="90"/>
      <c r="J1902" s="6">
        <v>381424.37</v>
      </c>
      <c r="K1902" s="7">
        <f t="shared" si="140"/>
        <v>72470.630300000004</v>
      </c>
      <c r="L1902" s="7">
        <f t="shared" si="141"/>
        <v>453895.00030000001</v>
      </c>
      <c r="M1902" s="7"/>
      <c r="N1902" s="14"/>
      <c r="O1902" s="7">
        <f t="shared" si="139"/>
        <v>0</v>
      </c>
      <c r="P1902" s="7">
        <f t="shared" si="142"/>
        <v>0</v>
      </c>
    </row>
    <row r="1903" spans="1:16" ht="15" customHeight="1" x14ac:dyDescent="0.3">
      <c r="A1903" s="12">
        <v>2715</v>
      </c>
      <c r="B1903" s="90" t="s">
        <v>851</v>
      </c>
      <c r="C1903" s="90"/>
      <c r="D1903" s="90"/>
      <c r="E1903" s="90"/>
      <c r="F1903" s="90"/>
      <c r="G1903" s="90"/>
      <c r="H1903" s="90"/>
      <c r="I1903" s="90"/>
      <c r="J1903" s="6">
        <v>640088.24</v>
      </c>
      <c r="K1903" s="7">
        <f t="shared" si="140"/>
        <v>121616.7656</v>
      </c>
      <c r="L1903" s="7">
        <f t="shared" si="141"/>
        <v>761705.00560000003</v>
      </c>
      <c r="M1903" s="7"/>
      <c r="N1903" s="14"/>
      <c r="O1903" s="7">
        <f t="shared" si="139"/>
        <v>0</v>
      </c>
      <c r="P1903" s="7">
        <f t="shared" si="142"/>
        <v>0</v>
      </c>
    </row>
    <row r="1904" spans="1:16" ht="15" customHeight="1" x14ac:dyDescent="0.3">
      <c r="A1904" s="12">
        <v>2716</v>
      </c>
      <c r="B1904" s="90" t="s">
        <v>852</v>
      </c>
      <c r="C1904" s="90"/>
      <c r="D1904" s="90"/>
      <c r="E1904" s="90"/>
      <c r="F1904" s="90"/>
      <c r="G1904" s="90"/>
      <c r="H1904" s="90"/>
      <c r="I1904" s="90"/>
      <c r="J1904" s="6">
        <v>242000</v>
      </c>
      <c r="K1904" s="7">
        <f t="shared" si="140"/>
        <v>45980</v>
      </c>
      <c r="L1904" s="7">
        <f t="shared" si="141"/>
        <v>287980</v>
      </c>
      <c r="M1904" s="7"/>
      <c r="N1904" s="14"/>
      <c r="O1904" s="7">
        <f t="shared" si="139"/>
        <v>0</v>
      </c>
      <c r="P1904" s="7">
        <f t="shared" si="142"/>
        <v>0</v>
      </c>
    </row>
    <row r="1905" spans="1:16" ht="15" customHeight="1" x14ac:dyDescent="0.3">
      <c r="A1905" s="12">
        <v>2717</v>
      </c>
      <c r="B1905" s="90" t="s">
        <v>853</v>
      </c>
      <c r="C1905" s="90"/>
      <c r="D1905" s="90"/>
      <c r="E1905" s="90"/>
      <c r="F1905" s="90"/>
      <c r="G1905" s="90"/>
      <c r="H1905" s="90"/>
      <c r="I1905" s="90"/>
      <c r="J1905" s="6">
        <v>194000</v>
      </c>
      <c r="K1905" s="7">
        <f t="shared" si="140"/>
        <v>36860</v>
      </c>
      <c r="L1905" s="7">
        <f t="shared" si="141"/>
        <v>230860</v>
      </c>
      <c r="M1905" s="7"/>
      <c r="N1905" s="14"/>
      <c r="O1905" s="7">
        <f t="shared" si="139"/>
        <v>0</v>
      </c>
      <c r="P1905" s="7">
        <f t="shared" si="142"/>
        <v>0</v>
      </c>
    </row>
    <row r="1906" spans="1:16" ht="15" customHeight="1" x14ac:dyDescent="0.3">
      <c r="A1906" s="12">
        <v>2718</v>
      </c>
      <c r="B1906" s="90" t="s">
        <v>854</v>
      </c>
      <c r="C1906" s="90"/>
      <c r="D1906" s="90"/>
      <c r="E1906" s="90"/>
      <c r="F1906" s="90"/>
      <c r="G1906" s="90"/>
      <c r="H1906" s="90"/>
      <c r="I1906" s="90"/>
      <c r="J1906" s="6">
        <v>132000</v>
      </c>
      <c r="K1906" s="7">
        <f t="shared" si="140"/>
        <v>25080</v>
      </c>
      <c r="L1906" s="7">
        <f t="shared" si="141"/>
        <v>157080</v>
      </c>
      <c r="M1906" s="7"/>
      <c r="N1906" s="14"/>
      <c r="O1906" s="7">
        <f t="shared" ref="O1906:O1969" si="143">+M1906*N1906</f>
        <v>0</v>
      </c>
      <c r="P1906" s="7">
        <f t="shared" si="142"/>
        <v>0</v>
      </c>
    </row>
    <row r="1907" spans="1:16" ht="15" customHeight="1" x14ac:dyDescent="0.3">
      <c r="A1907" s="12">
        <v>2719</v>
      </c>
      <c r="B1907" s="90" t="s">
        <v>855</v>
      </c>
      <c r="C1907" s="90"/>
      <c r="D1907" s="90"/>
      <c r="E1907" s="90"/>
      <c r="F1907" s="90"/>
      <c r="G1907" s="90"/>
      <c r="H1907" s="90"/>
      <c r="I1907" s="90"/>
      <c r="J1907" s="6">
        <v>216305.88</v>
      </c>
      <c r="K1907" s="7">
        <f t="shared" si="140"/>
        <v>41098.117200000001</v>
      </c>
      <c r="L1907" s="7">
        <f t="shared" si="141"/>
        <v>257403.99720000001</v>
      </c>
      <c r="M1907" s="7"/>
      <c r="N1907" s="14"/>
      <c r="O1907" s="7">
        <f t="shared" si="143"/>
        <v>0</v>
      </c>
      <c r="P1907" s="7">
        <f t="shared" si="142"/>
        <v>0</v>
      </c>
    </row>
    <row r="1908" spans="1:16" ht="15" customHeight="1" x14ac:dyDescent="0.3">
      <c r="A1908" s="12">
        <v>2720</v>
      </c>
      <c r="B1908" s="90" t="s">
        <v>856</v>
      </c>
      <c r="C1908" s="90"/>
      <c r="D1908" s="90"/>
      <c r="E1908" s="90"/>
      <c r="F1908" s="90"/>
      <c r="G1908" s="90"/>
      <c r="H1908" s="90"/>
      <c r="I1908" s="90"/>
      <c r="J1908" s="6">
        <v>208306.72</v>
      </c>
      <c r="K1908" s="7">
        <f t="shared" si="140"/>
        <v>39578.2768</v>
      </c>
      <c r="L1908" s="7">
        <f t="shared" si="141"/>
        <v>247884.99679999999</v>
      </c>
      <c r="M1908" s="7"/>
      <c r="N1908" s="14"/>
      <c r="O1908" s="7">
        <f t="shared" si="143"/>
        <v>0</v>
      </c>
      <c r="P1908" s="7">
        <f t="shared" si="142"/>
        <v>0</v>
      </c>
    </row>
    <row r="1909" spans="1:16" ht="15" customHeight="1" x14ac:dyDescent="0.3">
      <c r="A1909" s="12">
        <v>2721</v>
      </c>
      <c r="B1909" s="90" t="s">
        <v>857</v>
      </c>
      <c r="C1909" s="90"/>
      <c r="D1909" s="90"/>
      <c r="E1909" s="90"/>
      <c r="F1909" s="90"/>
      <c r="G1909" s="90"/>
      <c r="H1909" s="90"/>
      <c r="I1909" s="90"/>
      <c r="J1909" s="6">
        <v>241303.36</v>
      </c>
      <c r="K1909" s="7">
        <f t="shared" si="140"/>
        <v>45847.638399999996</v>
      </c>
      <c r="L1909" s="7">
        <f t="shared" si="141"/>
        <v>287150.99839999998</v>
      </c>
      <c r="M1909" s="7"/>
      <c r="N1909" s="14"/>
      <c r="O1909" s="7">
        <f t="shared" si="143"/>
        <v>0</v>
      </c>
      <c r="P1909" s="7">
        <f t="shared" si="142"/>
        <v>0</v>
      </c>
    </row>
    <row r="1910" spans="1:16" ht="15" customHeight="1" x14ac:dyDescent="0.3">
      <c r="A1910" s="12">
        <v>2722</v>
      </c>
      <c r="B1910" s="90" t="s">
        <v>858</v>
      </c>
      <c r="C1910" s="90"/>
      <c r="D1910" s="90"/>
      <c r="E1910" s="90"/>
      <c r="F1910" s="90"/>
      <c r="G1910" s="90"/>
      <c r="H1910" s="90"/>
      <c r="I1910" s="90"/>
      <c r="J1910" s="6">
        <v>269134.45</v>
      </c>
      <c r="K1910" s="7">
        <f t="shared" si="140"/>
        <v>51135.5455</v>
      </c>
      <c r="L1910" s="7">
        <f t="shared" si="141"/>
        <v>320269.99550000002</v>
      </c>
      <c r="M1910" s="7"/>
      <c r="N1910" s="14"/>
      <c r="O1910" s="7">
        <f t="shared" si="143"/>
        <v>0</v>
      </c>
      <c r="P1910" s="7">
        <f t="shared" si="142"/>
        <v>0</v>
      </c>
    </row>
    <row r="1911" spans="1:16" ht="15" customHeight="1" x14ac:dyDescent="0.3">
      <c r="A1911" s="12">
        <v>2723</v>
      </c>
      <c r="B1911" s="90" t="s">
        <v>859</v>
      </c>
      <c r="C1911" s="90"/>
      <c r="D1911" s="90"/>
      <c r="E1911" s="90"/>
      <c r="F1911" s="90"/>
      <c r="G1911" s="90"/>
      <c r="H1911" s="90"/>
      <c r="I1911" s="90"/>
      <c r="J1911" s="6">
        <v>128942.02</v>
      </c>
      <c r="K1911" s="7">
        <f t="shared" si="140"/>
        <v>24498.983800000002</v>
      </c>
      <c r="L1911" s="7">
        <f t="shared" si="141"/>
        <v>153441.00380000001</v>
      </c>
      <c r="M1911" s="7"/>
      <c r="N1911" s="14"/>
      <c r="O1911" s="7">
        <f t="shared" si="143"/>
        <v>0</v>
      </c>
      <c r="P1911" s="7">
        <f t="shared" si="142"/>
        <v>0</v>
      </c>
    </row>
    <row r="1912" spans="1:16" ht="15" customHeight="1" x14ac:dyDescent="0.3">
      <c r="A1912" s="12">
        <v>2724</v>
      </c>
      <c r="B1912" s="90" t="s">
        <v>860</v>
      </c>
      <c r="C1912" s="90"/>
      <c r="D1912" s="90"/>
      <c r="E1912" s="90"/>
      <c r="F1912" s="90"/>
      <c r="G1912" s="90"/>
      <c r="H1912" s="90"/>
      <c r="I1912" s="90"/>
      <c r="J1912" s="6">
        <v>122607.56</v>
      </c>
      <c r="K1912" s="7">
        <f t="shared" si="140"/>
        <v>23295.436399999999</v>
      </c>
      <c r="L1912" s="7">
        <f t="shared" si="141"/>
        <v>145902.9964</v>
      </c>
      <c r="M1912" s="7"/>
      <c r="N1912" s="14"/>
      <c r="O1912" s="7">
        <f t="shared" si="143"/>
        <v>0</v>
      </c>
      <c r="P1912" s="7">
        <f t="shared" si="142"/>
        <v>0</v>
      </c>
    </row>
    <row r="1913" spans="1:16" ht="15" customHeight="1" x14ac:dyDescent="0.3">
      <c r="A1913" s="12">
        <v>2725</v>
      </c>
      <c r="B1913" s="90" t="s">
        <v>861</v>
      </c>
      <c r="C1913" s="90"/>
      <c r="D1913" s="90"/>
      <c r="E1913" s="90"/>
      <c r="F1913" s="90"/>
      <c r="G1913" s="90"/>
      <c r="H1913" s="90"/>
      <c r="I1913" s="90"/>
      <c r="J1913" s="6">
        <v>125243.7</v>
      </c>
      <c r="K1913" s="7">
        <f t="shared" si="140"/>
        <v>23796.303</v>
      </c>
      <c r="L1913" s="7">
        <f t="shared" si="141"/>
        <v>149040.003</v>
      </c>
      <c r="M1913" s="7"/>
      <c r="N1913" s="14"/>
      <c r="O1913" s="7">
        <f t="shared" si="143"/>
        <v>0</v>
      </c>
      <c r="P1913" s="7">
        <f t="shared" si="142"/>
        <v>0</v>
      </c>
    </row>
    <row r="1914" spans="1:16" ht="15" customHeight="1" x14ac:dyDescent="0.3">
      <c r="A1914" s="12">
        <v>2726</v>
      </c>
      <c r="B1914" s="90" t="s">
        <v>862</v>
      </c>
      <c r="C1914" s="90"/>
      <c r="D1914" s="90"/>
      <c r="E1914" s="90"/>
      <c r="F1914" s="90"/>
      <c r="G1914" s="90"/>
      <c r="H1914" s="90"/>
      <c r="I1914" s="90"/>
      <c r="J1914" s="6">
        <v>124838.66</v>
      </c>
      <c r="K1914" s="7">
        <f t="shared" si="140"/>
        <v>23719.345400000002</v>
      </c>
      <c r="L1914" s="7">
        <f t="shared" si="141"/>
        <v>148558.00539999999</v>
      </c>
      <c r="M1914" s="7"/>
      <c r="N1914" s="14"/>
      <c r="O1914" s="7">
        <f t="shared" si="143"/>
        <v>0</v>
      </c>
      <c r="P1914" s="7">
        <f t="shared" si="142"/>
        <v>0</v>
      </c>
    </row>
    <row r="1915" spans="1:16" ht="15" customHeight="1" x14ac:dyDescent="0.3">
      <c r="A1915" s="12">
        <v>2727</v>
      </c>
      <c r="B1915" s="90" t="s">
        <v>863</v>
      </c>
      <c r="C1915" s="90"/>
      <c r="D1915" s="90"/>
      <c r="E1915" s="90"/>
      <c r="F1915" s="90"/>
      <c r="G1915" s="90"/>
      <c r="H1915" s="90"/>
      <c r="I1915" s="90"/>
      <c r="J1915" s="6">
        <v>117568.07</v>
      </c>
      <c r="K1915" s="7">
        <f t="shared" si="140"/>
        <v>22337.933300000001</v>
      </c>
      <c r="L1915" s="7">
        <f t="shared" si="141"/>
        <v>139906.00330000001</v>
      </c>
      <c r="M1915" s="7"/>
      <c r="N1915" s="14"/>
      <c r="O1915" s="7">
        <f t="shared" si="143"/>
        <v>0</v>
      </c>
      <c r="P1915" s="7">
        <f t="shared" si="142"/>
        <v>0</v>
      </c>
    </row>
    <row r="1916" spans="1:16" ht="15" customHeight="1" x14ac:dyDescent="0.3">
      <c r="A1916" s="12">
        <v>2728</v>
      </c>
      <c r="B1916" s="90" t="s">
        <v>864</v>
      </c>
      <c r="C1916" s="90"/>
      <c r="D1916" s="90"/>
      <c r="E1916" s="90"/>
      <c r="F1916" s="90"/>
      <c r="G1916" s="90"/>
      <c r="H1916" s="90"/>
      <c r="I1916" s="90"/>
      <c r="J1916" s="6">
        <v>251592.44</v>
      </c>
      <c r="K1916" s="7">
        <f t="shared" si="140"/>
        <v>47802.563600000001</v>
      </c>
      <c r="L1916" s="7">
        <f t="shared" si="141"/>
        <v>299395.0036</v>
      </c>
      <c r="M1916" s="7"/>
      <c r="N1916" s="14"/>
      <c r="O1916" s="7">
        <f t="shared" si="143"/>
        <v>0</v>
      </c>
      <c r="P1916" s="7">
        <f t="shared" si="142"/>
        <v>0</v>
      </c>
    </row>
    <row r="1917" spans="1:16" x14ac:dyDescent="0.3">
      <c r="A1917" s="12">
        <v>2729</v>
      </c>
      <c r="B1917" s="90" t="s">
        <v>865</v>
      </c>
      <c r="C1917" s="90"/>
      <c r="D1917" s="90"/>
      <c r="E1917" s="90"/>
      <c r="F1917" s="90"/>
      <c r="G1917" s="90"/>
      <c r="H1917" s="90"/>
      <c r="I1917" s="90"/>
      <c r="J1917" s="6">
        <v>331257.98</v>
      </c>
      <c r="K1917" s="7">
        <f t="shared" si="140"/>
        <v>62939.016199999998</v>
      </c>
      <c r="L1917" s="7">
        <f t="shared" si="141"/>
        <v>394196.99619999999</v>
      </c>
      <c r="M1917" s="7"/>
      <c r="N1917" s="14"/>
      <c r="O1917" s="7">
        <f t="shared" si="143"/>
        <v>0</v>
      </c>
      <c r="P1917" s="7">
        <f t="shared" si="142"/>
        <v>0</v>
      </c>
    </row>
    <row r="1918" spans="1:16" ht="15" customHeight="1" x14ac:dyDescent="0.3">
      <c r="A1918" s="12">
        <v>2730</v>
      </c>
      <c r="B1918" s="90" t="s">
        <v>866</v>
      </c>
      <c r="C1918" s="90"/>
      <c r="D1918" s="90"/>
      <c r="E1918" s="90"/>
      <c r="F1918" s="90"/>
      <c r="G1918" s="90"/>
      <c r="H1918" s="90"/>
      <c r="I1918" s="90"/>
      <c r="J1918" s="6">
        <v>406594.96</v>
      </c>
      <c r="K1918" s="7">
        <f t="shared" si="140"/>
        <v>77253.042400000006</v>
      </c>
      <c r="L1918" s="7">
        <f t="shared" si="141"/>
        <v>483848.0024</v>
      </c>
      <c r="M1918" s="7"/>
      <c r="N1918" s="14"/>
      <c r="O1918" s="7">
        <f t="shared" si="143"/>
        <v>0</v>
      </c>
      <c r="P1918" s="7">
        <f t="shared" si="142"/>
        <v>0</v>
      </c>
    </row>
    <row r="1919" spans="1:16" ht="15" customHeight="1" x14ac:dyDescent="0.3">
      <c r="A1919" s="12">
        <v>2731</v>
      </c>
      <c r="B1919" s="90" t="s">
        <v>867</v>
      </c>
      <c r="C1919" s="90"/>
      <c r="D1919" s="90"/>
      <c r="E1919" s="90"/>
      <c r="F1919" s="90"/>
      <c r="G1919" s="90"/>
      <c r="H1919" s="90"/>
      <c r="I1919" s="90"/>
      <c r="J1919" s="6">
        <v>586000</v>
      </c>
      <c r="K1919" s="7">
        <f t="shared" si="140"/>
        <v>111340</v>
      </c>
      <c r="L1919" s="7">
        <f t="shared" si="141"/>
        <v>697340</v>
      </c>
      <c r="M1919" s="7"/>
      <c r="N1919" s="14"/>
      <c r="O1919" s="7">
        <f t="shared" si="143"/>
        <v>0</v>
      </c>
      <c r="P1919" s="7">
        <f t="shared" si="142"/>
        <v>0</v>
      </c>
    </row>
    <row r="1920" spans="1:16" ht="15" customHeight="1" x14ac:dyDescent="0.3">
      <c r="A1920" s="12">
        <v>2732</v>
      </c>
      <c r="B1920" s="90" t="s">
        <v>868</v>
      </c>
      <c r="C1920" s="90"/>
      <c r="D1920" s="90"/>
      <c r="E1920" s="90"/>
      <c r="F1920" s="90"/>
      <c r="G1920" s="90"/>
      <c r="H1920" s="90"/>
      <c r="I1920" s="90"/>
      <c r="J1920" s="6">
        <v>389522.69</v>
      </c>
      <c r="K1920" s="7">
        <f t="shared" si="140"/>
        <v>74009.311100000006</v>
      </c>
      <c r="L1920" s="7">
        <f t="shared" si="141"/>
        <v>463532.00109999999</v>
      </c>
      <c r="M1920" s="7"/>
      <c r="N1920" s="14"/>
      <c r="O1920" s="7">
        <f t="shared" si="143"/>
        <v>0</v>
      </c>
      <c r="P1920" s="7">
        <f t="shared" si="142"/>
        <v>0</v>
      </c>
    </row>
    <row r="1921" spans="1:16" ht="15" customHeight="1" x14ac:dyDescent="0.3">
      <c r="A1921" s="12">
        <v>2733</v>
      </c>
      <c r="B1921" s="90" t="s">
        <v>869</v>
      </c>
      <c r="C1921" s="90"/>
      <c r="D1921" s="90"/>
      <c r="E1921" s="90"/>
      <c r="F1921" s="90"/>
      <c r="G1921" s="90"/>
      <c r="H1921" s="90"/>
      <c r="I1921" s="90"/>
      <c r="J1921" s="6">
        <v>345000</v>
      </c>
      <c r="K1921" s="7">
        <f t="shared" si="140"/>
        <v>65550</v>
      </c>
      <c r="L1921" s="7">
        <f t="shared" si="141"/>
        <v>410550</v>
      </c>
      <c r="M1921" s="7"/>
      <c r="N1921" s="14"/>
      <c r="O1921" s="7">
        <f t="shared" si="143"/>
        <v>0</v>
      </c>
      <c r="P1921" s="7">
        <f t="shared" si="142"/>
        <v>0</v>
      </c>
    </row>
    <row r="1922" spans="1:16" ht="15" customHeight="1" x14ac:dyDescent="0.3">
      <c r="A1922" s="12">
        <v>2734</v>
      </c>
      <c r="B1922" s="90" t="s">
        <v>870</v>
      </c>
      <c r="C1922" s="90"/>
      <c r="D1922" s="90"/>
      <c r="E1922" s="90"/>
      <c r="F1922" s="90"/>
      <c r="G1922" s="90"/>
      <c r="H1922" s="90"/>
      <c r="I1922" s="90"/>
      <c r="J1922" s="6">
        <v>31027.73</v>
      </c>
      <c r="K1922" s="7">
        <f t="shared" si="140"/>
        <v>5895.2686999999996</v>
      </c>
      <c r="L1922" s="7">
        <f t="shared" si="141"/>
        <v>36922.998699999996</v>
      </c>
      <c r="M1922" s="7"/>
      <c r="N1922" s="14"/>
      <c r="O1922" s="7">
        <f t="shared" si="143"/>
        <v>0</v>
      </c>
      <c r="P1922" s="7">
        <f t="shared" si="142"/>
        <v>0</v>
      </c>
    </row>
    <row r="1923" spans="1:16" ht="15" customHeight="1" x14ac:dyDescent="0.3">
      <c r="A1923" s="12">
        <v>2735</v>
      </c>
      <c r="B1923" s="90" t="s">
        <v>871</v>
      </c>
      <c r="C1923" s="90"/>
      <c r="D1923" s="90"/>
      <c r="E1923" s="90"/>
      <c r="F1923" s="90"/>
      <c r="G1923" s="90"/>
      <c r="H1923" s="90"/>
      <c r="I1923" s="90"/>
      <c r="J1923" s="6">
        <v>28543.7</v>
      </c>
      <c r="K1923" s="7">
        <f t="shared" si="140"/>
        <v>5423.3029999999999</v>
      </c>
      <c r="L1923" s="7">
        <f t="shared" si="141"/>
        <v>33967.002999999997</v>
      </c>
      <c r="M1923" s="7"/>
      <c r="N1923" s="14"/>
      <c r="O1923" s="7">
        <f t="shared" si="143"/>
        <v>0</v>
      </c>
      <c r="P1923" s="7">
        <f t="shared" si="142"/>
        <v>0</v>
      </c>
    </row>
    <row r="1924" spans="1:16" ht="15" customHeight="1" x14ac:dyDescent="0.3">
      <c r="A1924" s="12">
        <v>2736</v>
      </c>
      <c r="B1924" s="90" t="s">
        <v>872</v>
      </c>
      <c r="C1924" s="90"/>
      <c r="D1924" s="90"/>
      <c r="E1924" s="90"/>
      <c r="F1924" s="90"/>
      <c r="G1924" s="90"/>
      <c r="H1924" s="90"/>
      <c r="I1924" s="90"/>
      <c r="J1924" s="6">
        <v>217531.93</v>
      </c>
      <c r="K1924" s="7">
        <f t="shared" si="140"/>
        <v>41331.066699999996</v>
      </c>
      <c r="L1924" s="7">
        <f t="shared" si="141"/>
        <v>258862.99669999999</v>
      </c>
      <c r="M1924" s="7"/>
      <c r="N1924" s="14"/>
      <c r="O1924" s="7">
        <f t="shared" si="143"/>
        <v>0</v>
      </c>
      <c r="P1924" s="7">
        <f t="shared" si="142"/>
        <v>0</v>
      </c>
    </row>
    <row r="1925" spans="1:16" ht="15" customHeight="1" x14ac:dyDescent="0.3">
      <c r="A1925" s="12">
        <v>2737</v>
      </c>
      <c r="B1925" s="90" t="s">
        <v>873</v>
      </c>
      <c r="C1925" s="90"/>
      <c r="D1925" s="90"/>
      <c r="E1925" s="90"/>
      <c r="F1925" s="90"/>
      <c r="G1925" s="90"/>
      <c r="H1925" s="90"/>
      <c r="I1925" s="90"/>
      <c r="J1925" s="6">
        <v>247131.93</v>
      </c>
      <c r="K1925" s="7">
        <f t="shared" si="140"/>
        <v>46955.066699999996</v>
      </c>
      <c r="L1925" s="7">
        <f t="shared" si="141"/>
        <v>294086.99670000002</v>
      </c>
      <c r="M1925" s="7"/>
      <c r="N1925" s="14"/>
      <c r="O1925" s="7">
        <f t="shared" si="143"/>
        <v>0</v>
      </c>
      <c r="P1925" s="7">
        <f t="shared" si="142"/>
        <v>0</v>
      </c>
    </row>
    <row r="1926" spans="1:16" ht="15" customHeight="1" x14ac:dyDescent="0.3">
      <c r="A1926" s="12">
        <v>2738</v>
      </c>
      <c r="B1926" s="90" t="s">
        <v>874</v>
      </c>
      <c r="C1926" s="90"/>
      <c r="D1926" s="90"/>
      <c r="E1926" s="90"/>
      <c r="F1926" s="90"/>
      <c r="G1926" s="90"/>
      <c r="H1926" s="90"/>
      <c r="I1926" s="90"/>
      <c r="J1926" s="6">
        <v>227000</v>
      </c>
      <c r="K1926" s="7">
        <f t="shared" si="140"/>
        <v>43130</v>
      </c>
      <c r="L1926" s="7">
        <f t="shared" si="141"/>
        <v>270130</v>
      </c>
      <c r="M1926" s="7"/>
      <c r="N1926" s="14"/>
      <c r="O1926" s="7">
        <f t="shared" si="143"/>
        <v>0</v>
      </c>
      <c r="P1926" s="7">
        <f t="shared" si="142"/>
        <v>0</v>
      </c>
    </row>
    <row r="1927" spans="1:16" ht="15" customHeight="1" x14ac:dyDescent="0.3">
      <c r="A1927" s="12">
        <v>2739</v>
      </c>
      <c r="B1927" s="90" t="s">
        <v>875</v>
      </c>
      <c r="C1927" s="90"/>
      <c r="D1927" s="90"/>
      <c r="E1927" s="90"/>
      <c r="F1927" s="90"/>
      <c r="G1927" s="90"/>
      <c r="H1927" s="90"/>
      <c r="I1927" s="90"/>
      <c r="J1927" s="6">
        <v>81003.360000000001</v>
      </c>
      <c r="K1927" s="7">
        <f t="shared" si="140"/>
        <v>15390.6384</v>
      </c>
      <c r="L1927" s="7">
        <f t="shared" si="141"/>
        <v>96393.998399999997</v>
      </c>
      <c r="M1927" s="7"/>
      <c r="N1927" s="14"/>
      <c r="O1927" s="7">
        <f t="shared" si="143"/>
        <v>0</v>
      </c>
      <c r="P1927" s="7">
        <f t="shared" si="142"/>
        <v>0</v>
      </c>
    </row>
    <row r="1928" spans="1:16" ht="15" customHeight="1" x14ac:dyDescent="0.3">
      <c r="A1928" s="12">
        <v>2740</v>
      </c>
      <c r="B1928" s="90" t="s">
        <v>876</v>
      </c>
      <c r="C1928" s="90"/>
      <c r="D1928" s="90"/>
      <c r="E1928" s="90"/>
      <c r="F1928" s="90"/>
      <c r="G1928" s="90"/>
      <c r="H1928" s="90"/>
      <c r="I1928" s="90"/>
      <c r="J1928" s="6">
        <v>441000</v>
      </c>
      <c r="K1928" s="7">
        <f t="shared" ref="K1928:K1982" si="144">+J1928*19%</f>
        <v>83790</v>
      </c>
      <c r="L1928" s="7">
        <f t="shared" ref="L1928:L1982" si="145">+J1928+K1928</f>
        <v>524790</v>
      </c>
      <c r="M1928" s="7"/>
      <c r="N1928" s="14"/>
      <c r="O1928" s="7">
        <f t="shared" si="143"/>
        <v>0</v>
      </c>
      <c r="P1928" s="7">
        <f t="shared" ref="P1928:P1982" si="146">+M1928+O1928</f>
        <v>0</v>
      </c>
    </row>
    <row r="1929" spans="1:16" ht="15" customHeight="1" x14ac:dyDescent="0.3">
      <c r="A1929" s="12">
        <v>2741</v>
      </c>
      <c r="B1929" s="90" t="s">
        <v>877</v>
      </c>
      <c r="C1929" s="90"/>
      <c r="D1929" s="90"/>
      <c r="E1929" s="90"/>
      <c r="F1929" s="90"/>
      <c r="G1929" s="90"/>
      <c r="H1929" s="90"/>
      <c r="I1929" s="90"/>
      <c r="J1929" s="6">
        <v>295858.82</v>
      </c>
      <c r="K1929" s="7">
        <f t="shared" si="144"/>
        <v>56213.175800000005</v>
      </c>
      <c r="L1929" s="7">
        <f t="shared" si="145"/>
        <v>352071.99580000003</v>
      </c>
      <c r="M1929" s="7"/>
      <c r="N1929" s="14"/>
      <c r="O1929" s="7">
        <f t="shared" si="143"/>
        <v>0</v>
      </c>
      <c r="P1929" s="7">
        <f t="shared" si="146"/>
        <v>0</v>
      </c>
    </row>
    <row r="1930" spans="1:16" ht="15" customHeight="1" x14ac:dyDescent="0.3">
      <c r="A1930" s="12">
        <v>2742</v>
      </c>
      <c r="B1930" s="90" t="s">
        <v>878</v>
      </c>
      <c r="C1930" s="90"/>
      <c r="D1930" s="90"/>
      <c r="E1930" s="90"/>
      <c r="F1930" s="90"/>
      <c r="G1930" s="90"/>
      <c r="H1930" s="90"/>
      <c r="I1930" s="90"/>
      <c r="J1930" s="6">
        <v>132000</v>
      </c>
      <c r="K1930" s="7">
        <f t="shared" si="144"/>
        <v>25080</v>
      </c>
      <c r="L1930" s="7">
        <f t="shared" si="145"/>
        <v>157080</v>
      </c>
      <c r="M1930" s="7"/>
      <c r="N1930" s="14"/>
      <c r="O1930" s="7">
        <f t="shared" si="143"/>
        <v>0</v>
      </c>
      <c r="P1930" s="7">
        <f t="shared" si="146"/>
        <v>0</v>
      </c>
    </row>
    <row r="1931" spans="1:16" ht="15" customHeight="1" x14ac:dyDescent="0.3">
      <c r="A1931" s="12">
        <v>2743</v>
      </c>
      <c r="B1931" s="90" t="s">
        <v>335</v>
      </c>
      <c r="C1931" s="90"/>
      <c r="D1931" s="90"/>
      <c r="E1931" s="90"/>
      <c r="F1931" s="90"/>
      <c r="G1931" s="90"/>
      <c r="H1931" s="90"/>
      <c r="I1931" s="90"/>
      <c r="J1931" s="6">
        <v>121000</v>
      </c>
      <c r="K1931" s="7">
        <f t="shared" si="144"/>
        <v>22990</v>
      </c>
      <c r="L1931" s="7">
        <f t="shared" si="145"/>
        <v>143990</v>
      </c>
      <c r="M1931" s="7"/>
      <c r="N1931" s="14"/>
      <c r="O1931" s="7">
        <f t="shared" si="143"/>
        <v>0</v>
      </c>
      <c r="P1931" s="7">
        <f t="shared" si="146"/>
        <v>0</v>
      </c>
    </row>
    <row r="1932" spans="1:16" ht="15" customHeight="1" x14ac:dyDescent="0.3">
      <c r="A1932" s="12">
        <v>2744</v>
      </c>
      <c r="B1932" s="90" t="s">
        <v>879</v>
      </c>
      <c r="C1932" s="90"/>
      <c r="D1932" s="90"/>
      <c r="E1932" s="90"/>
      <c r="F1932" s="90"/>
      <c r="G1932" s="90"/>
      <c r="H1932" s="90"/>
      <c r="I1932" s="90"/>
      <c r="J1932" s="6">
        <v>105000</v>
      </c>
      <c r="K1932" s="7">
        <f t="shared" si="144"/>
        <v>19950</v>
      </c>
      <c r="L1932" s="7">
        <f t="shared" si="145"/>
        <v>124950</v>
      </c>
      <c r="M1932" s="7"/>
      <c r="N1932" s="14"/>
      <c r="O1932" s="7">
        <f t="shared" si="143"/>
        <v>0</v>
      </c>
      <c r="P1932" s="7">
        <f t="shared" si="146"/>
        <v>0</v>
      </c>
    </row>
    <row r="1933" spans="1:16" ht="15" customHeight="1" x14ac:dyDescent="0.3">
      <c r="A1933" s="12">
        <v>2745</v>
      </c>
      <c r="B1933" s="90" t="s">
        <v>880</v>
      </c>
      <c r="C1933" s="90"/>
      <c r="D1933" s="90"/>
      <c r="E1933" s="90"/>
      <c r="F1933" s="90"/>
      <c r="G1933" s="90"/>
      <c r="H1933" s="90"/>
      <c r="I1933" s="90"/>
      <c r="J1933" s="6">
        <v>141159.66</v>
      </c>
      <c r="K1933" s="7">
        <f t="shared" si="144"/>
        <v>26820.3354</v>
      </c>
      <c r="L1933" s="7">
        <f t="shared" si="145"/>
        <v>167979.99540000001</v>
      </c>
      <c r="M1933" s="7"/>
      <c r="N1933" s="14"/>
      <c r="O1933" s="7">
        <f t="shared" si="143"/>
        <v>0</v>
      </c>
      <c r="P1933" s="7">
        <f t="shared" si="146"/>
        <v>0</v>
      </c>
    </row>
    <row r="1934" spans="1:16" ht="15" customHeight="1" x14ac:dyDescent="0.3">
      <c r="A1934" s="12">
        <v>2746</v>
      </c>
      <c r="B1934" s="90" t="s">
        <v>881</v>
      </c>
      <c r="C1934" s="90"/>
      <c r="D1934" s="90"/>
      <c r="E1934" s="90"/>
      <c r="F1934" s="90"/>
      <c r="G1934" s="90"/>
      <c r="H1934" s="90"/>
      <c r="I1934" s="90"/>
      <c r="J1934" s="6">
        <v>67478.990000000005</v>
      </c>
      <c r="K1934" s="7">
        <f t="shared" si="144"/>
        <v>12821.008100000001</v>
      </c>
      <c r="L1934" s="7">
        <f t="shared" si="145"/>
        <v>80299.998100000012</v>
      </c>
      <c r="M1934" s="7"/>
      <c r="N1934" s="14"/>
      <c r="O1934" s="7">
        <f t="shared" si="143"/>
        <v>0</v>
      </c>
      <c r="P1934" s="7">
        <f t="shared" si="146"/>
        <v>0</v>
      </c>
    </row>
    <row r="1935" spans="1:16" ht="15" customHeight="1" x14ac:dyDescent="0.3">
      <c r="A1935" s="12">
        <v>2747</v>
      </c>
      <c r="B1935" s="90" t="s">
        <v>882</v>
      </c>
      <c r="C1935" s="90"/>
      <c r="D1935" s="90"/>
      <c r="E1935" s="90"/>
      <c r="F1935" s="90"/>
      <c r="G1935" s="90"/>
      <c r="H1935" s="90"/>
      <c r="I1935" s="90"/>
      <c r="J1935" s="6">
        <v>180944.54</v>
      </c>
      <c r="K1935" s="7">
        <f t="shared" si="144"/>
        <v>34379.462599999999</v>
      </c>
      <c r="L1935" s="7">
        <f t="shared" si="145"/>
        <v>215324.00260000001</v>
      </c>
      <c r="M1935" s="7"/>
      <c r="N1935" s="14"/>
      <c r="O1935" s="7">
        <f t="shared" si="143"/>
        <v>0</v>
      </c>
      <c r="P1935" s="7">
        <f t="shared" si="146"/>
        <v>0</v>
      </c>
    </row>
    <row r="1936" spans="1:16" ht="15" customHeight="1" x14ac:dyDescent="0.3">
      <c r="A1936" s="12">
        <v>2748</v>
      </c>
      <c r="B1936" s="90" t="s">
        <v>883</v>
      </c>
      <c r="C1936" s="90"/>
      <c r="D1936" s="90"/>
      <c r="E1936" s="90"/>
      <c r="F1936" s="90"/>
      <c r="G1936" s="90"/>
      <c r="H1936" s="90"/>
      <c r="I1936" s="90"/>
      <c r="J1936" s="6">
        <v>209000</v>
      </c>
      <c r="K1936" s="7">
        <f t="shared" si="144"/>
        <v>39710</v>
      </c>
      <c r="L1936" s="7">
        <f t="shared" si="145"/>
        <v>248710</v>
      </c>
      <c r="M1936" s="7"/>
      <c r="N1936" s="14"/>
      <c r="O1936" s="7">
        <f t="shared" si="143"/>
        <v>0</v>
      </c>
      <c r="P1936" s="7">
        <f t="shared" si="146"/>
        <v>0</v>
      </c>
    </row>
    <row r="1937" spans="1:16" x14ac:dyDescent="0.3">
      <c r="A1937" s="12">
        <v>2749</v>
      </c>
      <c r="B1937" s="90" t="s">
        <v>884</v>
      </c>
      <c r="C1937" s="90"/>
      <c r="D1937" s="90"/>
      <c r="E1937" s="90"/>
      <c r="F1937" s="90"/>
      <c r="G1937" s="90"/>
      <c r="H1937" s="90"/>
      <c r="I1937" s="90"/>
      <c r="J1937" s="6">
        <v>169871.43</v>
      </c>
      <c r="K1937" s="7">
        <f t="shared" si="144"/>
        <v>32275.5717</v>
      </c>
      <c r="L1937" s="7">
        <f t="shared" si="145"/>
        <v>202147.00169999999</v>
      </c>
      <c r="M1937" s="7"/>
      <c r="N1937" s="14"/>
      <c r="O1937" s="7">
        <f t="shared" si="143"/>
        <v>0</v>
      </c>
      <c r="P1937" s="7">
        <f t="shared" si="146"/>
        <v>0</v>
      </c>
    </row>
    <row r="1938" spans="1:16" ht="15" customHeight="1" x14ac:dyDescent="0.3">
      <c r="A1938" s="12">
        <v>2750</v>
      </c>
      <c r="B1938" s="90" t="s">
        <v>885</v>
      </c>
      <c r="C1938" s="90"/>
      <c r="D1938" s="90"/>
      <c r="E1938" s="90"/>
      <c r="F1938" s="90"/>
      <c r="G1938" s="90"/>
      <c r="H1938" s="90"/>
      <c r="I1938" s="90"/>
      <c r="J1938" s="6">
        <v>296196.64</v>
      </c>
      <c r="K1938" s="7">
        <f t="shared" si="144"/>
        <v>56277.361600000004</v>
      </c>
      <c r="L1938" s="7">
        <f t="shared" si="145"/>
        <v>352474.00160000002</v>
      </c>
      <c r="M1938" s="7"/>
      <c r="N1938" s="14"/>
      <c r="O1938" s="7">
        <f t="shared" si="143"/>
        <v>0</v>
      </c>
      <c r="P1938" s="7">
        <f t="shared" si="146"/>
        <v>0</v>
      </c>
    </row>
    <row r="1939" spans="1:16" ht="15" customHeight="1" x14ac:dyDescent="0.3">
      <c r="A1939" s="12">
        <v>2751</v>
      </c>
      <c r="B1939" s="90" t="s">
        <v>886</v>
      </c>
      <c r="C1939" s="90"/>
      <c r="D1939" s="90"/>
      <c r="E1939" s="90"/>
      <c r="F1939" s="90"/>
      <c r="G1939" s="90"/>
      <c r="H1939" s="90"/>
      <c r="I1939" s="90"/>
      <c r="J1939" s="6">
        <v>80770.59</v>
      </c>
      <c r="K1939" s="7">
        <f t="shared" si="144"/>
        <v>15346.4121</v>
      </c>
      <c r="L1939" s="7">
        <f t="shared" si="145"/>
        <v>96117.002099999998</v>
      </c>
      <c r="M1939" s="7"/>
      <c r="N1939" s="14"/>
      <c r="O1939" s="7">
        <f t="shared" si="143"/>
        <v>0</v>
      </c>
      <c r="P1939" s="7">
        <f t="shared" si="146"/>
        <v>0</v>
      </c>
    </row>
    <row r="1940" spans="1:16" ht="15" customHeight="1" x14ac:dyDescent="0.3">
      <c r="A1940" s="12">
        <v>2752</v>
      </c>
      <c r="B1940" s="90" t="s">
        <v>887</v>
      </c>
      <c r="C1940" s="90"/>
      <c r="D1940" s="90"/>
      <c r="E1940" s="90"/>
      <c r="F1940" s="90"/>
      <c r="G1940" s="90"/>
      <c r="H1940" s="90"/>
      <c r="I1940" s="90"/>
      <c r="J1940" s="6">
        <v>451590.76</v>
      </c>
      <c r="K1940" s="7">
        <f t="shared" si="144"/>
        <v>85802.244399999996</v>
      </c>
      <c r="L1940" s="7">
        <f t="shared" si="145"/>
        <v>537393.00439999998</v>
      </c>
      <c r="M1940" s="7"/>
      <c r="N1940" s="14"/>
      <c r="O1940" s="7">
        <f t="shared" si="143"/>
        <v>0</v>
      </c>
      <c r="P1940" s="7">
        <f t="shared" si="146"/>
        <v>0</v>
      </c>
    </row>
    <row r="1941" spans="1:16" ht="15" customHeight="1" x14ac:dyDescent="0.3">
      <c r="A1941" s="12">
        <v>2753</v>
      </c>
      <c r="B1941" s="90" t="s">
        <v>888</v>
      </c>
      <c r="C1941" s="90"/>
      <c r="D1941" s="90"/>
      <c r="E1941" s="90"/>
      <c r="F1941" s="90"/>
      <c r="G1941" s="90"/>
      <c r="H1941" s="90"/>
      <c r="I1941" s="90"/>
      <c r="J1941" s="6">
        <v>162000</v>
      </c>
      <c r="K1941" s="7">
        <f t="shared" si="144"/>
        <v>30780</v>
      </c>
      <c r="L1941" s="7">
        <f t="shared" si="145"/>
        <v>192780</v>
      </c>
      <c r="M1941" s="7"/>
      <c r="N1941" s="14"/>
      <c r="O1941" s="7">
        <f t="shared" si="143"/>
        <v>0</v>
      </c>
      <c r="P1941" s="7">
        <f t="shared" si="146"/>
        <v>0</v>
      </c>
    </row>
    <row r="1942" spans="1:16" ht="15" customHeight="1" x14ac:dyDescent="0.3">
      <c r="A1942" s="12">
        <v>2754</v>
      </c>
      <c r="B1942" s="90" t="s">
        <v>889</v>
      </c>
      <c r="C1942" s="90"/>
      <c r="D1942" s="90"/>
      <c r="E1942" s="90"/>
      <c r="F1942" s="90"/>
      <c r="G1942" s="90"/>
      <c r="H1942" s="90"/>
      <c r="I1942" s="90"/>
      <c r="J1942" s="6">
        <v>190331.09</v>
      </c>
      <c r="K1942" s="7">
        <f t="shared" si="144"/>
        <v>36162.907099999997</v>
      </c>
      <c r="L1942" s="7">
        <f t="shared" si="145"/>
        <v>226493.99709999998</v>
      </c>
      <c r="M1942" s="7"/>
      <c r="N1942" s="14"/>
      <c r="O1942" s="7">
        <f t="shared" si="143"/>
        <v>0</v>
      </c>
      <c r="P1942" s="7">
        <f t="shared" si="146"/>
        <v>0</v>
      </c>
    </row>
    <row r="1943" spans="1:16" ht="15" customHeight="1" x14ac:dyDescent="0.3">
      <c r="A1943" s="12">
        <v>2755</v>
      </c>
      <c r="B1943" s="90" t="s">
        <v>890</v>
      </c>
      <c r="C1943" s="90"/>
      <c r="D1943" s="90"/>
      <c r="E1943" s="90"/>
      <c r="F1943" s="90"/>
      <c r="G1943" s="90"/>
      <c r="H1943" s="90"/>
      <c r="I1943" s="90"/>
      <c r="J1943" s="6">
        <v>186983.19</v>
      </c>
      <c r="K1943" s="7">
        <f t="shared" si="144"/>
        <v>35526.806100000002</v>
      </c>
      <c r="L1943" s="7">
        <f t="shared" si="145"/>
        <v>222509.99609999999</v>
      </c>
      <c r="M1943" s="7"/>
      <c r="N1943" s="14"/>
      <c r="O1943" s="7">
        <f t="shared" si="143"/>
        <v>0</v>
      </c>
      <c r="P1943" s="7">
        <f t="shared" si="146"/>
        <v>0</v>
      </c>
    </row>
    <row r="1944" spans="1:16" ht="15" customHeight="1" x14ac:dyDescent="0.3">
      <c r="A1944" s="12">
        <v>2756</v>
      </c>
      <c r="B1944" s="90" t="s">
        <v>891</v>
      </c>
      <c r="C1944" s="90"/>
      <c r="D1944" s="90"/>
      <c r="E1944" s="90"/>
      <c r="F1944" s="90"/>
      <c r="G1944" s="90"/>
      <c r="H1944" s="90"/>
      <c r="I1944" s="90"/>
      <c r="J1944" s="6">
        <v>64651.26</v>
      </c>
      <c r="K1944" s="7">
        <f t="shared" si="144"/>
        <v>12283.7394</v>
      </c>
      <c r="L1944" s="7">
        <f t="shared" si="145"/>
        <v>76934.999400000001</v>
      </c>
      <c r="M1944" s="7"/>
      <c r="N1944" s="14"/>
      <c r="O1944" s="7">
        <f t="shared" si="143"/>
        <v>0</v>
      </c>
      <c r="P1944" s="7">
        <f t="shared" si="146"/>
        <v>0</v>
      </c>
    </row>
    <row r="1945" spans="1:16" ht="15" customHeight="1" x14ac:dyDescent="0.3">
      <c r="A1945" s="12">
        <v>2757</v>
      </c>
      <c r="B1945" s="90" t="s">
        <v>892</v>
      </c>
      <c r="C1945" s="90"/>
      <c r="D1945" s="90"/>
      <c r="E1945" s="90"/>
      <c r="F1945" s="90"/>
      <c r="G1945" s="90"/>
      <c r="H1945" s="90"/>
      <c r="I1945" s="90"/>
      <c r="J1945" s="6">
        <v>189678.15</v>
      </c>
      <c r="K1945" s="7">
        <f t="shared" si="144"/>
        <v>36038.8485</v>
      </c>
      <c r="L1945" s="7">
        <f t="shared" si="145"/>
        <v>225716.99849999999</v>
      </c>
      <c r="M1945" s="7"/>
      <c r="N1945" s="14"/>
      <c r="O1945" s="7">
        <f t="shared" si="143"/>
        <v>0</v>
      </c>
      <c r="P1945" s="7">
        <f t="shared" si="146"/>
        <v>0</v>
      </c>
    </row>
    <row r="1946" spans="1:16" ht="15" customHeight="1" x14ac:dyDescent="0.3">
      <c r="A1946" s="12">
        <v>2758</v>
      </c>
      <c r="B1946" s="90" t="s">
        <v>893</v>
      </c>
      <c r="C1946" s="90"/>
      <c r="D1946" s="90"/>
      <c r="E1946" s="90"/>
      <c r="F1946" s="90"/>
      <c r="G1946" s="90"/>
      <c r="H1946" s="90"/>
      <c r="I1946" s="90"/>
      <c r="J1946" s="6">
        <v>110000</v>
      </c>
      <c r="K1946" s="7">
        <f t="shared" si="144"/>
        <v>20900</v>
      </c>
      <c r="L1946" s="7">
        <f t="shared" si="145"/>
        <v>130900</v>
      </c>
      <c r="M1946" s="7"/>
      <c r="N1946" s="14"/>
      <c r="O1946" s="7">
        <f t="shared" si="143"/>
        <v>0</v>
      </c>
      <c r="P1946" s="7">
        <f t="shared" si="146"/>
        <v>0</v>
      </c>
    </row>
    <row r="1947" spans="1:16" ht="15" customHeight="1" x14ac:dyDescent="0.3">
      <c r="A1947" s="12">
        <v>2759</v>
      </c>
      <c r="B1947" s="90" t="s">
        <v>894</v>
      </c>
      <c r="C1947" s="90"/>
      <c r="D1947" s="90"/>
      <c r="E1947" s="90"/>
      <c r="F1947" s="90"/>
      <c r="G1947" s="90"/>
      <c r="H1947" s="90"/>
      <c r="I1947" s="90"/>
      <c r="J1947" s="6">
        <v>151223.53</v>
      </c>
      <c r="K1947" s="7">
        <f t="shared" si="144"/>
        <v>28732.470700000002</v>
      </c>
      <c r="L1947" s="7">
        <f t="shared" si="145"/>
        <v>179956.0007</v>
      </c>
      <c r="M1947" s="7"/>
      <c r="N1947" s="14"/>
      <c r="O1947" s="7">
        <f t="shared" si="143"/>
        <v>0</v>
      </c>
      <c r="P1947" s="7">
        <f t="shared" si="146"/>
        <v>0</v>
      </c>
    </row>
    <row r="1948" spans="1:16" ht="15" customHeight="1" x14ac:dyDescent="0.3">
      <c r="A1948" s="12">
        <v>2760</v>
      </c>
      <c r="B1948" s="90" t="s">
        <v>895</v>
      </c>
      <c r="C1948" s="90"/>
      <c r="D1948" s="90"/>
      <c r="E1948" s="90"/>
      <c r="F1948" s="90"/>
      <c r="G1948" s="90"/>
      <c r="H1948" s="90"/>
      <c r="I1948" s="90"/>
      <c r="J1948" s="6">
        <v>193959.66</v>
      </c>
      <c r="K1948" s="7">
        <f t="shared" si="144"/>
        <v>36852.335400000004</v>
      </c>
      <c r="L1948" s="7">
        <f t="shared" si="145"/>
        <v>230811.99540000001</v>
      </c>
      <c r="M1948" s="7"/>
      <c r="N1948" s="14"/>
      <c r="O1948" s="7">
        <f t="shared" si="143"/>
        <v>0</v>
      </c>
      <c r="P1948" s="7">
        <f t="shared" si="146"/>
        <v>0</v>
      </c>
    </row>
    <row r="1949" spans="1:16" ht="15" customHeight="1" x14ac:dyDescent="0.3">
      <c r="A1949" s="12">
        <v>2761</v>
      </c>
      <c r="B1949" s="90" t="s">
        <v>896</v>
      </c>
      <c r="C1949" s="90"/>
      <c r="D1949" s="90"/>
      <c r="E1949" s="90"/>
      <c r="F1949" s="90"/>
      <c r="G1949" s="90"/>
      <c r="H1949" s="90"/>
      <c r="I1949" s="90"/>
      <c r="J1949" s="6">
        <v>460406.72</v>
      </c>
      <c r="K1949" s="7">
        <f t="shared" si="144"/>
        <v>87477.276799999992</v>
      </c>
      <c r="L1949" s="7">
        <f t="shared" si="145"/>
        <v>547883.99679999996</v>
      </c>
      <c r="M1949" s="7"/>
      <c r="N1949" s="14"/>
      <c r="O1949" s="7">
        <f t="shared" si="143"/>
        <v>0</v>
      </c>
      <c r="P1949" s="7">
        <f t="shared" si="146"/>
        <v>0</v>
      </c>
    </row>
    <row r="1950" spans="1:16" ht="15" customHeight="1" x14ac:dyDescent="0.3">
      <c r="A1950" s="12">
        <v>2762</v>
      </c>
      <c r="B1950" s="90" t="s">
        <v>897</v>
      </c>
      <c r="C1950" s="90"/>
      <c r="D1950" s="90"/>
      <c r="E1950" s="90"/>
      <c r="F1950" s="90"/>
      <c r="G1950" s="90"/>
      <c r="H1950" s="90"/>
      <c r="I1950" s="90"/>
      <c r="J1950" s="6">
        <v>730000</v>
      </c>
      <c r="K1950" s="7">
        <f t="shared" si="144"/>
        <v>138700</v>
      </c>
      <c r="L1950" s="7">
        <f t="shared" si="145"/>
        <v>868700</v>
      </c>
      <c r="M1950" s="7"/>
      <c r="N1950" s="14"/>
      <c r="O1950" s="7">
        <f t="shared" si="143"/>
        <v>0</v>
      </c>
      <c r="P1950" s="7">
        <f t="shared" si="146"/>
        <v>0</v>
      </c>
    </row>
    <row r="1951" spans="1:16" ht="15" customHeight="1" x14ac:dyDescent="0.3">
      <c r="A1951" s="12">
        <v>2763</v>
      </c>
      <c r="B1951" s="90" t="s">
        <v>898</v>
      </c>
      <c r="C1951" s="90"/>
      <c r="D1951" s="90"/>
      <c r="E1951" s="90"/>
      <c r="F1951" s="90"/>
      <c r="G1951" s="90"/>
      <c r="H1951" s="90"/>
      <c r="I1951" s="90"/>
      <c r="J1951" s="6">
        <v>153763.87</v>
      </c>
      <c r="K1951" s="7">
        <f t="shared" si="144"/>
        <v>29215.135299999998</v>
      </c>
      <c r="L1951" s="7">
        <f t="shared" si="145"/>
        <v>182979.00529999999</v>
      </c>
      <c r="M1951" s="7"/>
      <c r="N1951" s="14"/>
      <c r="O1951" s="7">
        <f t="shared" si="143"/>
        <v>0</v>
      </c>
      <c r="P1951" s="7">
        <f t="shared" si="146"/>
        <v>0</v>
      </c>
    </row>
    <row r="1952" spans="1:16" ht="15" customHeight="1" x14ac:dyDescent="0.3">
      <c r="A1952" s="12">
        <v>2764</v>
      </c>
      <c r="B1952" s="90" t="s">
        <v>899</v>
      </c>
      <c r="C1952" s="90"/>
      <c r="D1952" s="90"/>
      <c r="E1952" s="90"/>
      <c r="F1952" s="90"/>
      <c r="G1952" s="90"/>
      <c r="H1952" s="90"/>
      <c r="I1952" s="90"/>
      <c r="J1952" s="6">
        <v>220000</v>
      </c>
      <c r="K1952" s="7">
        <f t="shared" si="144"/>
        <v>41800</v>
      </c>
      <c r="L1952" s="7">
        <f t="shared" si="145"/>
        <v>261800</v>
      </c>
      <c r="M1952" s="7"/>
      <c r="N1952" s="14"/>
      <c r="O1952" s="7">
        <f t="shared" si="143"/>
        <v>0</v>
      </c>
      <c r="P1952" s="7">
        <f t="shared" si="146"/>
        <v>0</v>
      </c>
    </row>
    <row r="1953" spans="1:16" ht="15" customHeight="1" x14ac:dyDescent="0.3">
      <c r="A1953" s="12">
        <v>2765</v>
      </c>
      <c r="B1953" s="90" t="s">
        <v>900</v>
      </c>
      <c r="C1953" s="90"/>
      <c r="D1953" s="90"/>
      <c r="E1953" s="90"/>
      <c r="F1953" s="90"/>
      <c r="G1953" s="90"/>
      <c r="H1953" s="90"/>
      <c r="I1953" s="90"/>
      <c r="J1953" s="6">
        <v>252248.74</v>
      </c>
      <c r="K1953" s="7">
        <f t="shared" si="144"/>
        <v>47927.260600000001</v>
      </c>
      <c r="L1953" s="7">
        <f t="shared" si="145"/>
        <v>300176.00059999997</v>
      </c>
      <c r="M1953" s="7"/>
      <c r="N1953" s="14"/>
      <c r="O1953" s="7">
        <f t="shared" si="143"/>
        <v>0</v>
      </c>
      <c r="P1953" s="7">
        <f t="shared" si="146"/>
        <v>0</v>
      </c>
    </row>
    <row r="1954" spans="1:16" ht="15" customHeight="1" x14ac:dyDescent="0.3">
      <c r="A1954" s="12">
        <v>2766</v>
      </c>
      <c r="B1954" s="90" t="s">
        <v>901</v>
      </c>
      <c r="C1954" s="90"/>
      <c r="D1954" s="90"/>
      <c r="E1954" s="90"/>
      <c r="F1954" s="90"/>
      <c r="G1954" s="90"/>
      <c r="H1954" s="90"/>
      <c r="I1954" s="90"/>
      <c r="J1954" s="6">
        <v>328482.34999999998</v>
      </c>
      <c r="K1954" s="7">
        <f t="shared" si="144"/>
        <v>62411.646499999995</v>
      </c>
      <c r="L1954" s="7">
        <f t="shared" si="145"/>
        <v>390893.99649999995</v>
      </c>
      <c r="M1954" s="7"/>
      <c r="N1954" s="14"/>
      <c r="O1954" s="7">
        <f t="shared" si="143"/>
        <v>0</v>
      </c>
      <c r="P1954" s="7">
        <f t="shared" si="146"/>
        <v>0</v>
      </c>
    </row>
    <row r="1955" spans="1:16" ht="15" customHeight="1" x14ac:dyDescent="0.3">
      <c r="A1955" s="12">
        <v>2767</v>
      </c>
      <c r="B1955" s="90" t="s">
        <v>637</v>
      </c>
      <c r="C1955" s="90"/>
      <c r="D1955" s="90"/>
      <c r="E1955" s="90"/>
      <c r="F1955" s="90"/>
      <c r="G1955" s="90"/>
      <c r="H1955" s="90"/>
      <c r="I1955" s="90"/>
      <c r="J1955" s="6">
        <v>523295.8</v>
      </c>
      <c r="K1955" s="7">
        <f t="shared" si="144"/>
        <v>99426.202000000005</v>
      </c>
      <c r="L1955" s="7">
        <f t="shared" si="145"/>
        <v>622722.00199999998</v>
      </c>
      <c r="M1955" s="7"/>
      <c r="N1955" s="14"/>
      <c r="O1955" s="7">
        <f t="shared" si="143"/>
        <v>0</v>
      </c>
      <c r="P1955" s="7">
        <f t="shared" si="146"/>
        <v>0</v>
      </c>
    </row>
    <row r="1956" spans="1:16" ht="15" customHeight="1" x14ac:dyDescent="0.3">
      <c r="A1956" s="12">
        <v>2768</v>
      </c>
      <c r="B1956" s="90" t="s">
        <v>902</v>
      </c>
      <c r="C1956" s="90"/>
      <c r="D1956" s="90"/>
      <c r="E1956" s="90"/>
      <c r="F1956" s="90"/>
      <c r="G1956" s="90"/>
      <c r="H1956" s="90"/>
      <c r="I1956" s="90"/>
      <c r="J1956" s="6">
        <v>246999.16</v>
      </c>
      <c r="K1956" s="7">
        <f t="shared" si="144"/>
        <v>46929.840400000001</v>
      </c>
      <c r="L1956" s="7">
        <f t="shared" si="145"/>
        <v>293929.00040000002</v>
      </c>
      <c r="M1956" s="7"/>
      <c r="N1956" s="14"/>
      <c r="O1956" s="7">
        <f t="shared" si="143"/>
        <v>0</v>
      </c>
      <c r="P1956" s="7">
        <f t="shared" si="146"/>
        <v>0</v>
      </c>
    </row>
    <row r="1957" spans="1:16" ht="15" customHeight="1" x14ac:dyDescent="0.3">
      <c r="A1957" s="12">
        <v>2769</v>
      </c>
      <c r="B1957" s="90" t="s">
        <v>903</v>
      </c>
      <c r="C1957" s="90"/>
      <c r="D1957" s="90"/>
      <c r="E1957" s="90"/>
      <c r="F1957" s="90"/>
      <c r="G1957" s="90"/>
      <c r="H1957" s="90"/>
      <c r="I1957" s="90"/>
      <c r="J1957" s="6">
        <v>127129.41</v>
      </c>
      <c r="K1957" s="7">
        <f t="shared" si="144"/>
        <v>24154.587900000002</v>
      </c>
      <c r="L1957" s="7">
        <f t="shared" si="145"/>
        <v>151283.99790000002</v>
      </c>
      <c r="M1957" s="7"/>
      <c r="N1957" s="14"/>
      <c r="O1957" s="7">
        <f t="shared" si="143"/>
        <v>0</v>
      </c>
      <c r="P1957" s="7">
        <f t="shared" si="146"/>
        <v>0</v>
      </c>
    </row>
    <row r="1958" spans="1:16" ht="15" customHeight="1" x14ac:dyDescent="0.3">
      <c r="A1958" s="12">
        <v>2770</v>
      </c>
      <c r="B1958" s="90" t="s">
        <v>904</v>
      </c>
      <c r="C1958" s="90"/>
      <c r="D1958" s="90"/>
      <c r="E1958" s="90"/>
      <c r="F1958" s="90"/>
      <c r="G1958" s="90"/>
      <c r="H1958" s="90"/>
      <c r="I1958" s="90"/>
      <c r="J1958" s="6">
        <v>1237862.18</v>
      </c>
      <c r="K1958" s="7">
        <f t="shared" si="144"/>
        <v>235193.81419999999</v>
      </c>
      <c r="L1958" s="7">
        <f t="shared" si="145"/>
        <v>1473055.9941999998</v>
      </c>
      <c r="M1958" s="7"/>
      <c r="N1958" s="14"/>
      <c r="O1958" s="7">
        <f t="shared" si="143"/>
        <v>0</v>
      </c>
      <c r="P1958" s="7">
        <f t="shared" si="146"/>
        <v>0</v>
      </c>
    </row>
    <row r="1959" spans="1:16" ht="15" customHeight="1" x14ac:dyDescent="0.3">
      <c r="A1959" s="12">
        <v>2771</v>
      </c>
      <c r="B1959" s="90" t="s">
        <v>377</v>
      </c>
      <c r="C1959" s="90"/>
      <c r="D1959" s="90"/>
      <c r="E1959" s="90"/>
      <c r="F1959" s="90"/>
      <c r="G1959" s="90"/>
      <c r="H1959" s="90"/>
      <c r="I1959" s="90"/>
      <c r="J1959" s="6">
        <v>308794.12</v>
      </c>
      <c r="K1959" s="7">
        <f t="shared" si="144"/>
        <v>58670.882799999999</v>
      </c>
      <c r="L1959" s="7">
        <f t="shared" si="145"/>
        <v>367465.00280000002</v>
      </c>
      <c r="M1959" s="7"/>
      <c r="N1959" s="14"/>
      <c r="O1959" s="7">
        <f t="shared" si="143"/>
        <v>0</v>
      </c>
      <c r="P1959" s="7">
        <f t="shared" si="146"/>
        <v>0</v>
      </c>
    </row>
    <row r="1960" spans="1:16" ht="15" customHeight="1" x14ac:dyDescent="0.3">
      <c r="A1960" s="12">
        <v>2772</v>
      </c>
      <c r="B1960" s="90" t="s">
        <v>905</v>
      </c>
      <c r="C1960" s="90"/>
      <c r="D1960" s="90"/>
      <c r="E1960" s="90"/>
      <c r="F1960" s="90"/>
      <c r="G1960" s="90"/>
      <c r="H1960" s="90"/>
      <c r="I1960" s="90"/>
      <c r="J1960" s="6">
        <v>296694.12</v>
      </c>
      <c r="K1960" s="7">
        <f t="shared" si="144"/>
        <v>56371.882799999999</v>
      </c>
      <c r="L1960" s="7">
        <f t="shared" si="145"/>
        <v>353066.00280000002</v>
      </c>
      <c r="M1960" s="7"/>
      <c r="N1960" s="14"/>
      <c r="O1960" s="7">
        <f t="shared" si="143"/>
        <v>0</v>
      </c>
      <c r="P1960" s="7">
        <f t="shared" si="146"/>
        <v>0</v>
      </c>
    </row>
    <row r="1961" spans="1:16" ht="15" customHeight="1" x14ac:dyDescent="0.3">
      <c r="A1961" s="12">
        <v>2773</v>
      </c>
      <c r="B1961" s="90" t="s">
        <v>906</v>
      </c>
      <c r="C1961" s="90"/>
      <c r="D1961" s="90"/>
      <c r="E1961" s="90"/>
      <c r="F1961" s="90"/>
      <c r="G1961" s="90"/>
      <c r="H1961" s="90"/>
      <c r="I1961" s="90"/>
      <c r="J1961" s="6">
        <v>243426.89</v>
      </c>
      <c r="K1961" s="7">
        <f t="shared" si="144"/>
        <v>46251.109100000001</v>
      </c>
      <c r="L1961" s="7">
        <f t="shared" si="145"/>
        <v>289677.99910000002</v>
      </c>
      <c r="M1961" s="7"/>
      <c r="N1961" s="14"/>
      <c r="O1961" s="7">
        <f t="shared" si="143"/>
        <v>0</v>
      </c>
      <c r="P1961" s="7">
        <f t="shared" si="146"/>
        <v>0</v>
      </c>
    </row>
    <row r="1962" spans="1:16" ht="15" customHeight="1" x14ac:dyDescent="0.3">
      <c r="A1962" s="12">
        <v>2774</v>
      </c>
      <c r="B1962" s="90" t="s">
        <v>907</v>
      </c>
      <c r="C1962" s="90"/>
      <c r="D1962" s="90"/>
      <c r="E1962" s="90"/>
      <c r="F1962" s="90"/>
      <c r="G1962" s="90"/>
      <c r="H1962" s="90"/>
      <c r="I1962" s="90"/>
      <c r="J1962" s="6">
        <v>546827.73</v>
      </c>
      <c r="K1962" s="7">
        <f t="shared" si="144"/>
        <v>103897.2687</v>
      </c>
      <c r="L1962" s="7">
        <f t="shared" si="145"/>
        <v>650724.9987</v>
      </c>
      <c r="M1962" s="7"/>
      <c r="N1962" s="14"/>
      <c r="O1962" s="7">
        <f t="shared" si="143"/>
        <v>0</v>
      </c>
      <c r="P1962" s="7">
        <f t="shared" si="146"/>
        <v>0</v>
      </c>
    </row>
    <row r="1963" spans="1:16" ht="15" customHeight="1" x14ac:dyDescent="0.3">
      <c r="A1963" s="12">
        <v>2775</v>
      </c>
      <c r="B1963" s="90" t="s">
        <v>908</v>
      </c>
      <c r="C1963" s="90"/>
      <c r="D1963" s="90"/>
      <c r="E1963" s="90"/>
      <c r="F1963" s="90"/>
      <c r="G1963" s="90"/>
      <c r="H1963" s="90"/>
      <c r="I1963" s="90"/>
      <c r="J1963" s="6">
        <v>268000</v>
      </c>
      <c r="K1963" s="7">
        <f t="shared" si="144"/>
        <v>50920</v>
      </c>
      <c r="L1963" s="7">
        <f t="shared" si="145"/>
        <v>318920</v>
      </c>
      <c r="M1963" s="7"/>
      <c r="N1963" s="14"/>
      <c r="O1963" s="7">
        <f t="shared" si="143"/>
        <v>0</v>
      </c>
      <c r="P1963" s="7">
        <f t="shared" si="146"/>
        <v>0</v>
      </c>
    </row>
    <row r="1964" spans="1:16" ht="15" customHeight="1" x14ac:dyDescent="0.3">
      <c r="A1964" s="12">
        <v>2776</v>
      </c>
      <c r="B1964" s="90" t="s">
        <v>909</v>
      </c>
      <c r="C1964" s="90"/>
      <c r="D1964" s="90"/>
      <c r="E1964" s="90"/>
      <c r="F1964" s="90"/>
      <c r="G1964" s="90"/>
      <c r="H1964" s="90"/>
      <c r="I1964" s="90"/>
      <c r="J1964" s="6">
        <v>277126.89</v>
      </c>
      <c r="K1964" s="7">
        <f t="shared" si="144"/>
        <v>52654.109100000001</v>
      </c>
      <c r="L1964" s="7">
        <f t="shared" si="145"/>
        <v>329780.99910000002</v>
      </c>
      <c r="M1964" s="7"/>
      <c r="N1964" s="14"/>
      <c r="O1964" s="7">
        <f t="shared" si="143"/>
        <v>0</v>
      </c>
      <c r="P1964" s="7">
        <f t="shared" si="146"/>
        <v>0</v>
      </c>
    </row>
    <row r="1965" spans="1:16" ht="15" customHeight="1" x14ac:dyDescent="0.3">
      <c r="A1965" s="12">
        <v>2777</v>
      </c>
      <c r="B1965" s="90" t="s">
        <v>910</v>
      </c>
      <c r="C1965" s="90"/>
      <c r="D1965" s="90"/>
      <c r="E1965" s="90"/>
      <c r="F1965" s="90"/>
      <c r="G1965" s="90"/>
      <c r="H1965" s="90"/>
      <c r="I1965" s="90"/>
      <c r="J1965" s="6">
        <v>251056.3</v>
      </c>
      <c r="K1965" s="7">
        <f t="shared" si="144"/>
        <v>47700.697</v>
      </c>
      <c r="L1965" s="7">
        <f t="shared" si="145"/>
        <v>298756.99699999997</v>
      </c>
      <c r="M1965" s="7"/>
      <c r="N1965" s="14"/>
      <c r="O1965" s="7">
        <f t="shared" si="143"/>
        <v>0</v>
      </c>
      <c r="P1965" s="7">
        <f t="shared" si="146"/>
        <v>0</v>
      </c>
    </row>
    <row r="1966" spans="1:16" ht="15" customHeight="1" x14ac:dyDescent="0.3">
      <c r="A1966" s="12">
        <v>2778</v>
      </c>
      <c r="B1966" s="90" t="s">
        <v>911</v>
      </c>
      <c r="C1966" s="90"/>
      <c r="D1966" s="90"/>
      <c r="E1966" s="90"/>
      <c r="F1966" s="90"/>
      <c r="G1966" s="90"/>
      <c r="H1966" s="90"/>
      <c r="I1966" s="90"/>
      <c r="J1966" s="6">
        <v>225816.81</v>
      </c>
      <c r="K1966" s="7">
        <f t="shared" si="144"/>
        <v>42905.193899999998</v>
      </c>
      <c r="L1966" s="7">
        <f t="shared" si="145"/>
        <v>268722.00390000001</v>
      </c>
      <c r="M1966" s="7"/>
      <c r="N1966" s="14"/>
      <c r="O1966" s="7">
        <f t="shared" si="143"/>
        <v>0</v>
      </c>
      <c r="P1966" s="7">
        <f t="shared" si="146"/>
        <v>0</v>
      </c>
    </row>
    <row r="1967" spans="1:16" ht="15" customHeight="1" x14ac:dyDescent="0.3">
      <c r="A1967" s="12">
        <v>2779</v>
      </c>
      <c r="B1967" s="90" t="s">
        <v>912</v>
      </c>
      <c r="C1967" s="90"/>
      <c r="D1967" s="90"/>
      <c r="E1967" s="90"/>
      <c r="F1967" s="90"/>
      <c r="G1967" s="90"/>
      <c r="H1967" s="90"/>
      <c r="I1967" s="90"/>
      <c r="J1967" s="6">
        <v>114884.87</v>
      </c>
      <c r="K1967" s="7">
        <f t="shared" si="144"/>
        <v>21828.1253</v>
      </c>
      <c r="L1967" s="7">
        <f t="shared" si="145"/>
        <v>136712.99530000001</v>
      </c>
      <c r="M1967" s="7"/>
      <c r="N1967" s="14"/>
      <c r="O1967" s="7">
        <f t="shared" si="143"/>
        <v>0</v>
      </c>
      <c r="P1967" s="7">
        <f t="shared" si="146"/>
        <v>0</v>
      </c>
    </row>
    <row r="1968" spans="1:16" ht="15" customHeight="1" x14ac:dyDescent="0.3">
      <c r="A1968" s="12">
        <v>2780</v>
      </c>
      <c r="B1968" s="90" t="s">
        <v>913</v>
      </c>
      <c r="C1968" s="90"/>
      <c r="D1968" s="90"/>
      <c r="E1968" s="90"/>
      <c r="F1968" s="90"/>
      <c r="G1968" s="90"/>
      <c r="H1968" s="90"/>
      <c r="I1968" s="90"/>
      <c r="J1968" s="6">
        <v>206637.82</v>
      </c>
      <c r="K1968" s="7">
        <f t="shared" si="144"/>
        <v>39261.185799999999</v>
      </c>
      <c r="L1968" s="7">
        <f t="shared" si="145"/>
        <v>245899.00580000001</v>
      </c>
      <c r="M1968" s="7"/>
      <c r="N1968" s="14"/>
      <c r="O1968" s="7">
        <f t="shared" si="143"/>
        <v>0</v>
      </c>
      <c r="P1968" s="7">
        <f t="shared" si="146"/>
        <v>0</v>
      </c>
    </row>
    <row r="1969" spans="1:16" ht="15" customHeight="1" x14ac:dyDescent="0.3">
      <c r="A1969" s="12">
        <v>2781</v>
      </c>
      <c r="B1969" s="90" t="s">
        <v>914</v>
      </c>
      <c r="C1969" s="90"/>
      <c r="D1969" s="90"/>
      <c r="E1969" s="90"/>
      <c r="F1969" s="90"/>
      <c r="G1969" s="90"/>
      <c r="H1969" s="90"/>
      <c r="I1969" s="90"/>
      <c r="J1969" s="6">
        <v>237176.47</v>
      </c>
      <c r="K1969" s="7">
        <f t="shared" si="144"/>
        <v>45063.529300000002</v>
      </c>
      <c r="L1969" s="7">
        <f t="shared" si="145"/>
        <v>282239.99930000002</v>
      </c>
      <c r="M1969" s="7"/>
      <c r="N1969" s="14"/>
      <c r="O1969" s="7">
        <f t="shared" si="143"/>
        <v>0</v>
      </c>
      <c r="P1969" s="7">
        <f t="shared" si="146"/>
        <v>0</v>
      </c>
    </row>
    <row r="1970" spans="1:16" ht="15" customHeight="1" x14ac:dyDescent="0.3">
      <c r="A1970" s="12">
        <v>2782</v>
      </c>
      <c r="B1970" s="90" t="s">
        <v>915</v>
      </c>
      <c r="C1970" s="90"/>
      <c r="D1970" s="90"/>
      <c r="E1970" s="90"/>
      <c r="F1970" s="90"/>
      <c r="G1970" s="90"/>
      <c r="H1970" s="90"/>
      <c r="I1970" s="90"/>
      <c r="J1970" s="6">
        <v>298000</v>
      </c>
      <c r="K1970" s="7">
        <f t="shared" si="144"/>
        <v>56620</v>
      </c>
      <c r="L1970" s="7">
        <f t="shared" si="145"/>
        <v>354620</v>
      </c>
      <c r="M1970" s="7"/>
      <c r="N1970" s="14"/>
      <c r="O1970" s="7">
        <f t="shared" ref="O1970:O1982" si="147">+M1970*N1970</f>
        <v>0</v>
      </c>
      <c r="P1970" s="7">
        <f t="shared" si="146"/>
        <v>0</v>
      </c>
    </row>
    <row r="1971" spans="1:16" ht="15" customHeight="1" x14ac:dyDescent="0.3">
      <c r="A1971" s="12">
        <v>2783</v>
      </c>
      <c r="B1971" s="90" t="s">
        <v>916</v>
      </c>
      <c r="C1971" s="90"/>
      <c r="D1971" s="90"/>
      <c r="E1971" s="90"/>
      <c r="F1971" s="90"/>
      <c r="G1971" s="90"/>
      <c r="H1971" s="90"/>
      <c r="I1971" s="90"/>
      <c r="J1971" s="6">
        <v>211046.22</v>
      </c>
      <c r="K1971" s="7">
        <f t="shared" si="144"/>
        <v>40098.781800000004</v>
      </c>
      <c r="L1971" s="7">
        <f t="shared" si="145"/>
        <v>251145.0018</v>
      </c>
      <c r="M1971" s="7"/>
      <c r="N1971" s="14"/>
      <c r="O1971" s="7">
        <f t="shared" si="147"/>
        <v>0</v>
      </c>
      <c r="P1971" s="7">
        <f t="shared" si="146"/>
        <v>0</v>
      </c>
    </row>
    <row r="1972" spans="1:16" ht="15" customHeight="1" x14ac:dyDescent="0.3">
      <c r="A1972" s="12">
        <v>2784</v>
      </c>
      <c r="B1972" s="90" t="s">
        <v>917</v>
      </c>
      <c r="C1972" s="90"/>
      <c r="D1972" s="90"/>
      <c r="E1972" s="90"/>
      <c r="F1972" s="90"/>
      <c r="G1972" s="90"/>
      <c r="H1972" s="90"/>
      <c r="I1972" s="90"/>
      <c r="J1972" s="6">
        <v>43511.76</v>
      </c>
      <c r="K1972" s="7">
        <f t="shared" si="144"/>
        <v>8267.2344000000012</v>
      </c>
      <c r="L1972" s="7">
        <f t="shared" si="145"/>
        <v>51778.994400000003</v>
      </c>
      <c r="M1972" s="7"/>
      <c r="N1972" s="14"/>
      <c r="O1972" s="7">
        <f t="shared" si="147"/>
        <v>0</v>
      </c>
      <c r="P1972" s="7">
        <f t="shared" si="146"/>
        <v>0</v>
      </c>
    </row>
    <row r="1973" spans="1:16" ht="15" customHeight="1" x14ac:dyDescent="0.3">
      <c r="A1973" s="12">
        <v>2785</v>
      </c>
      <c r="B1973" s="90" t="s">
        <v>918</v>
      </c>
      <c r="C1973" s="90"/>
      <c r="D1973" s="90"/>
      <c r="E1973" s="90"/>
      <c r="F1973" s="90"/>
      <c r="G1973" s="90"/>
      <c r="H1973" s="90"/>
      <c r="I1973" s="90"/>
      <c r="J1973" s="6">
        <v>18364.71</v>
      </c>
      <c r="K1973" s="7">
        <f t="shared" si="144"/>
        <v>3489.2948999999999</v>
      </c>
      <c r="L1973" s="7">
        <f t="shared" si="145"/>
        <v>21854.0049</v>
      </c>
      <c r="M1973" s="7"/>
      <c r="N1973" s="14"/>
      <c r="O1973" s="7">
        <f t="shared" si="147"/>
        <v>0</v>
      </c>
      <c r="P1973" s="7">
        <f t="shared" si="146"/>
        <v>0</v>
      </c>
    </row>
    <row r="1974" spans="1:16" ht="15" customHeight="1" x14ac:dyDescent="0.3">
      <c r="A1974" s="12">
        <v>2786</v>
      </c>
      <c r="B1974" s="90" t="s">
        <v>919</v>
      </c>
      <c r="C1974" s="90"/>
      <c r="D1974" s="90"/>
      <c r="E1974" s="90"/>
      <c r="F1974" s="90"/>
      <c r="G1974" s="90"/>
      <c r="H1974" s="90"/>
      <c r="I1974" s="90"/>
      <c r="J1974" s="6">
        <v>25141.18</v>
      </c>
      <c r="K1974" s="7">
        <f t="shared" si="144"/>
        <v>4776.8242</v>
      </c>
      <c r="L1974" s="7">
        <f t="shared" si="145"/>
        <v>29918.004199999999</v>
      </c>
      <c r="M1974" s="7"/>
      <c r="N1974" s="14"/>
      <c r="O1974" s="7">
        <f t="shared" si="147"/>
        <v>0</v>
      </c>
      <c r="P1974" s="7">
        <f t="shared" si="146"/>
        <v>0</v>
      </c>
    </row>
    <row r="1975" spans="1:16" ht="15" customHeight="1" x14ac:dyDescent="0.3">
      <c r="A1975" s="12">
        <v>2787</v>
      </c>
      <c r="B1975" s="90" t="s">
        <v>920</v>
      </c>
      <c r="C1975" s="90"/>
      <c r="D1975" s="90"/>
      <c r="E1975" s="90"/>
      <c r="F1975" s="90"/>
      <c r="G1975" s="90"/>
      <c r="H1975" s="90"/>
      <c r="I1975" s="90"/>
      <c r="J1975" s="6">
        <v>26559.66</v>
      </c>
      <c r="K1975" s="7">
        <f t="shared" si="144"/>
        <v>5046.3353999999999</v>
      </c>
      <c r="L1975" s="7">
        <f t="shared" si="145"/>
        <v>31605.9954</v>
      </c>
      <c r="M1975" s="7"/>
      <c r="N1975" s="14"/>
      <c r="O1975" s="7">
        <f t="shared" si="147"/>
        <v>0</v>
      </c>
      <c r="P1975" s="7">
        <f t="shared" si="146"/>
        <v>0</v>
      </c>
    </row>
    <row r="1976" spans="1:16" ht="15" customHeight="1" x14ac:dyDescent="0.3">
      <c r="A1976" s="12">
        <v>2788</v>
      </c>
      <c r="B1976" s="90" t="s">
        <v>921</v>
      </c>
      <c r="C1976" s="90"/>
      <c r="D1976" s="90"/>
      <c r="E1976" s="90"/>
      <c r="F1976" s="90"/>
      <c r="G1976" s="90"/>
      <c r="H1976" s="90"/>
      <c r="I1976" s="90"/>
      <c r="J1976" s="6">
        <v>25830.25</v>
      </c>
      <c r="K1976" s="7">
        <f t="shared" si="144"/>
        <v>4907.7475000000004</v>
      </c>
      <c r="L1976" s="7">
        <f t="shared" si="145"/>
        <v>30737.997500000001</v>
      </c>
      <c r="M1976" s="7"/>
      <c r="N1976" s="14"/>
      <c r="O1976" s="7">
        <f t="shared" si="147"/>
        <v>0</v>
      </c>
      <c r="P1976" s="7">
        <f t="shared" si="146"/>
        <v>0</v>
      </c>
    </row>
    <row r="1977" spans="1:16" ht="15" customHeight="1" x14ac:dyDescent="0.3">
      <c r="A1977" s="12">
        <v>2789</v>
      </c>
      <c r="B1977" s="90" t="s">
        <v>922</v>
      </c>
      <c r="C1977" s="90"/>
      <c r="D1977" s="90"/>
      <c r="E1977" s="90"/>
      <c r="F1977" s="90"/>
      <c r="G1977" s="90"/>
      <c r="H1977" s="90"/>
      <c r="I1977" s="90"/>
      <c r="J1977" s="6">
        <v>26308.400000000001</v>
      </c>
      <c r="K1977" s="7">
        <f t="shared" si="144"/>
        <v>4998.5960000000005</v>
      </c>
      <c r="L1977" s="7">
        <f t="shared" si="145"/>
        <v>31306.996000000003</v>
      </c>
      <c r="M1977" s="7"/>
      <c r="N1977" s="14"/>
      <c r="O1977" s="7">
        <f t="shared" si="147"/>
        <v>0</v>
      </c>
      <c r="P1977" s="7">
        <f t="shared" si="146"/>
        <v>0</v>
      </c>
    </row>
    <row r="1978" spans="1:16" ht="15" customHeight="1" x14ac:dyDescent="0.3">
      <c r="A1978" s="12">
        <v>2790</v>
      </c>
      <c r="B1978" s="90" t="s">
        <v>923</v>
      </c>
      <c r="C1978" s="90"/>
      <c r="D1978" s="90"/>
      <c r="E1978" s="90"/>
      <c r="F1978" s="90"/>
      <c r="G1978" s="90"/>
      <c r="H1978" s="90"/>
      <c r="I1978" s="90"/>
      <c r="J1978" s="6">
        <v>31234.45</v>
      </c>
      <c r="K1978" s="7">
        <f t="shared" si="144"/>
        <v>5934.5455000000002</v>
      </c>
      <c r="L1978" s="7">
        <f t="shared" si="145"/>
        <v>37168.995500000005</v>
      </c>
      <c r="M1978" s="7"/>
      <c r="N1978" s="14"/>
      <c r="O1978" s="7">
        <f t="shared" si="147"/>
        <v>0</v>
      </c>
      <c r="P1978" s="7">
        <f t="shared" si="146"/>
        <v>0</v>
      </c>
    </row>
    <row r="1979" spans="1:16" ht="15" customHeight="1" x14ac:dyDescent="0.3">
      <c r="A1979" s="12">
        <v>2791</v>
      </c>
      <c r="B1979" s="90" t="s">
        <v>924</v>
      </c>
      <c r="C1979" s="90"/>
      <c r="D1979" s="90"/>
      <c r="E1979" s="90"/>
      <c r="F1979" s="90"/>
      <c r="G1979" s="90"/>
      <c r="H1979" s="90"/>
      <c r="I1979" s="90"/>
      <c r="J1979" s="6">
        <v>28049.58</v>
      </c>
      <c r="K1979" s="7">
        <f t="shared" si="144"/>
        <v>5329.4202000000005</v>
      </c>
      <c r="L1979" s="7">
        <f t="shared" si="145"/>
        <v>33379.000200000002</v>
      </c>
      <c r="M1979" s="7"/>
      <c r="N1979" s="14"/>
      <c r="O1979" s="7">
        <f t="shared" si="147"/>
        <v>0</v>
      </c>
      <c r="P1979" s="7">
        <f t="shared" si="146"/>
        <v>0</v>
      </c>
    </row>
    <row r="1980" spans="1:16" ht="15" customHeight="1" x14ac:dyDescent="0.3">
      <c r="A1980" s="12">
        <v>2792</v>
      </c>
      <c r="B1980" s="90" t="s">
        <v>925</v>
      </c>
      <c r="C1980" s="90"/>
      <c r="D1980" s="90"/>
      <c r="E1980" s="90"/>
      <c r="F1980" s="90"/>
      <c r="G1980" s="90"/>
      <c r="H1980" s="90"/>
      <c r="I1980" s="90"/>
      <c r="J1980" s="6">
        <v>219825.21</v>
      </c>
      <c r="K1980" s="7">
        <f t="shared" si="144"/>
        <v>41766.789899999996</v>
      </c>
      <c r="L1980" s="7">
        <f t="shared" si="145"/>
        <v>261591.9999</v>
      </c>
      <c r="M1980" s="7"/>
      <c r="N1980" s="14"/>
      <c r="O1980" s="7">
        <f t="shared" si="147"/>
        <v>0</v>
      </c>
      <c r="P1980" s="7">
        <f t="shared" si="146"/>
        <v>0</v>
      </c>
    </row>
    <row r="1981" spans="1:16" ht="15" customHeight="1" x14ac:dyDescent="0.3">
      <c r="A1981" s="12">
        <v>2793</v>
      </c>
      <c r="B1981" s="90" t="s">
        <v>926</v>
      </c>
      <c r="C1981" s="90"/>
      <c r="D1981" s="90"/>
      <c r="E1981" s="90"/>
      <c r="F1981" s="90"/>
      <c r="G1981" s="90"/>
      <c r="H1981" s="90"/>
      <c r="I1981" s="90"/>
      <c r="J1981" s="6">
        <v>152268.07</v>
      </c>
      <c r="K1981" s="7">
        <f t="shared" si="144"/>
        <v>28930.933300000001</v>
      </c>
      <c r="L1981" s="7">
        <f t="shared" si="145"/>
        <v>181199.00330000001</v>
      </c>
      <c r="M1981" s="7"/>
      <c r="N1981" s="14"/>
      <c r="O1981" s="7">
        <f t="shared" si="147"/>
        <v>0</v>
      </c>
      <c r="P1981" s="7">
        <f t="shared" si="146"/>
        <v>0</v>
      </c>
    </row>
    <row r="1982" spans="1:16" ht="15" customHeight="1" x14ac:dyDescent="0.3">
      <c r="A1982" s="12">
        <v>2794</v>
      </c>
      <c r="B1982" s="90" t="s">
        <v>927</v>
      </c>
      <c r="C1982" s="90"/>
      <c r="D1982" s="90"/>
      <c r="E1982" s="90"/>
      <c r="F1982" s="90"/>
      <c r="G1982" s="90"/>
      <c r="H1982" s="90"/>
      <c r="I1982" s="90"/>
      <c r="J1982" s="6">
        <v>267536.96999999997</v>
      </c>
      <c r="K1982" s="7">
        <f t="shared" si="144"/>
        <v>50832.024299999997</v>
      </c>
      <c r="L1982" s="7">
        <f t="shared" si="145"/>
        <v>318368.99429999996</v>
      </c>
      <c r="M1982" s="7"/>
      <c r="N1982" s="14"/>
      <c r="O1982" s="7">
        <f t="shared" si="147"/>
        <v>0</v>
      </c>
      <c r="P1982" s="7">
        <f t="shared" si="146"/>
        <v>0</v>
      </c>
    </row>
    <row r="1983" spans="1:16" x14ac:dyDescent="0.3">
      <c r="L1983" s="41">
        <f>SUM(L7:L1982)</f>
        <v>1054900125.0031989</v>
      </c>
      <c r="P1983" s="41">
        <f>SUM(P7:P1982)</f>
        <v>0</v>
      </c>
    </row>
  </sheetData>
  <mergeCells count="1982">
    <mergeCell ref="B1954:I1954"/>
    <mergeCell ref="B1946:I1946"/>
    <mergeCell ref="B1947:I1947"/>
    <mergeCell ref="B1978:I1978"/>
    <mergeCell ref="B1979:I1979"/>
    <mergeCell ref="A1:L1"/>
    <mergeCell ref="B1980:I1980"/>
    <mergeCell ref="B1981:I1981"/>
    <mergeCell ref="B1982:I1982"/>
    <mergeCell ref="B1971:I1971"/>
    <mergeCell ref="B1972:I1972"/>
    <mergeCell ref="B1973:I1973"/>
    <mergeCell ref="B1974:I1974"/>
    <mergeCell ref="B1975:I1975"/>
    <mergeCell ref="B1976:I1976"/>
    <mergeCell ref="B1965:I1965"/>
    <mergeCell ref="B1966:I1966"/>
    <mergeCell ref="B1967:I1967"/>
    <mergeCell ref="B1968:I1968"/>
    <mergeCell ref="B1969:I1969"/>
    <mergeCell ref="B1970:I1970"/>
    <mergeCell ref="B1977:I1977"/>
    <mergeCell ref="B1948:I1948"/>
    <mergeCell ref="B1949:I1949"/>
    <mergeCell ref="B1950:I1950"/>
    <mergeCell ref="B1951:I1951"/>
    <mergeCell ref="B1959:I1959"/>
    <mergeCell ref="B1960:I1960"/>
    <mergeCell ref="B1961:I1961"/>
    <mergeCell ref="B1962:I1962"/>
    <mergeCell ref="B1963:I1963"/>
    <mergeCell ref="B1964:I1964"/>
    <mergeCell ref="B1952:I1952"/>
    <mergeCell ref="B1953:I1953"/>
    <mergeCell ref="B1955:I1955"/>
    <mergeCell ref="B1956:I1956"/>
    <mergeCell ref="B1957:I1957"/>
    <mergeCell ref="B1958:I1958"/>
    <mergeCell ref="B1940:I1940"/>
    <mergeCell ref="B1941:I1941"/>
    <mergeCell ref="B1942:I1942"/>
    <mergeCell ref="B1943:I1943"/>
    <mergeCell ref="B1944:I1944"/>
    <mergeCell ref="B1945:I1945"/>
    <mergeCell ref="B1934:I1934"/>
    <mergeCell ref="B1935:I1935"/>
    <mergeCell ref="B1936:I1936"/>
    <mergeCell ref="B1937:I1937"/>
    <mergeCell ref="B1938:I1938"/>
    <mergeCell ref="B1939:I1939"/>
    <mergeCell ref="B1928:I1928"/>
    <mergeCell ref="B1929:I1929"/>
    <mergeCell ref="B1930:I1930"/>
    <mergeCell ref="B1931:I1931"/>
    <mergeCell ref="B1932:I1932"/>
    <mergeCell ref="B1933:I1933"/>
    <mergeCell ref="B1922:I1922"/>
    <mergeCell ref="B1923:I1923"/>
    <mergeCell ref="B1924:I1924"/>
    <mergeCell ref="B1925:I1925"/>
    <mergeCell ref="B1926:I1926"/>
    <mergeCell ref="B1927:I1927"/>
    <mergeCell ref="B1916:I1916"/>
    <mergeCell ref="B1917:I1917"/>
    <mergeCell ref="B1918:I1918"/>
    <mergeCell ref="B1919:I1919"/>
    <mergeCell ref="B1920:I1920"/>
    <mergeCell ref="B1921:I1921"/>
    <mergeCell ref="B1910:I1910"/>
    <mergeCell ref="B1911:I1911"/>
    <mergeCell ref="B1912:I1912"/>
    <mergeCell ref="B1913:I1913"/>
    <mergeCell ref="B1914:I1914"/>
    <mergeCell ref="B1915:I1915"/>
    <mergeCell ref="B1904:I1904"/>
    <mergeCell ref="B1905:I1905"/>
    <mergeCell ref="B1906:I1906"/>
    <mergeCell ref="B1907:I1907"/>
    <mergeCell ref="B1908:I1908"/>
    <mergeCell ref="B1909:I1909"/>
    <mergeCell ref="B1898:I1898"/>
    <mergeCell ref="B1899:I1899"/>
    <mergeCell ref="B1900:I1900"/>
    <mergeCell ref="B1901:I1901"/>
    <mergeCell ref="B1902:I1902"/>
    <mergeCell ref="B1903:I1903"/>
    <mergeCell ref="B1892:I1892"/>
    <mergeCell ref="B1893:I1893"/>
    <mergeCell ref="B1894:I1894"/>
    <mergeCell ref="B1895:I1895"/>
    <mergeCell ref="B1896:I1896"/>
    <mergeCell ref="B1897:I1897"/>
    <mergeCell ref="B1886:I1886"/>
    <mergeCell ref="B1887:I1887"/>
    <mergeCell ref="B1888:I1888"/>
    <mergeCell ref="B1889:I1889"/>
    <mergeCell ref="B1890:I1890"/>
    <mergeCell ref="B1891:I1891"/>
    <mergeCell ref="B1880:I1880"/>
    <mergeCell ref="B1881:I1881"/>
    <mergeCell ref="B1882:I1882"/>
    <mergeCell ref="B1883:I1883"/>
    <mergeCell ref="B1884:I1884"/>
    <mergeCell ref="B1885:I1885"/>
    <mergeCell ref="B1874:I1874"/>
    <mergeCell ref="B1875:I1875"/>
    <mergeCell ref="B1876:I1876"/>
    <mergeCell ref="B1877:I1877"/>
    <mergeCell ref="B1878:I1878"/>
    <mergeCell ref="B1879:I1879"/>
    <mergeCell ref="B1868:I1868"/>
    <mergeCell ref="B1869:I1869"/>
    <mergeCell ref="B1870:I1870"/>
    <mergeCell ref="B1871:I1871"/>
    <mergeCell ref="B1872:I1872"/>
    <mergeCell ref="B1873:I1873"/>
    <mergeCell ref="B1862:I1862"/>
    <mergeCell ref="B1863:I1863"/>
    <mergeCell ref="B1864:I1864"/>
    <mergeCell ref="B1865:I1865"/>
    <mergeCell ref="B1866:I1866"/>
    <mergeCell ref="B1867:I1867"/>
    <mergeCell ref="B1856:I1856"/>
    <mergeCell ref="B1857:I1857"/>
    <mergeCell ref="B1858:I1858"/>
    <mergeCell ref="B1859:I1859"/>
    <mergeCell ref="B1860:I1860"/>
    <mergeCell ref="B1861:I1861"/>
    <mergeCell ref="B1850:I1850"/>
    <mergeCell ref="B1851:I1851"/>
    <mergeCell ref="B1852:I1852"/>
    <mergeCell ref="B1853:I1853"/>
    <mergeCell ref="B1854:I1854"/>
    <mergeCell ref="B1855:I1855"/>
    <mergeCell ref="B1844:I1844"/>
    <mergeCell ref="B1845:I1845"/>
    <mergeCell ref="B1846:I1846"/>
    <mergeCell ref="B1847:I1847"/>
    <mergeCell ref="B1848:I1848"/>
    <mergeCell ref="B1849:I1849"/>
    <mergeCell ref="B1835:I1835"/>
    <mergeCell ref="B1836:I1836"/>
    <mergeCell ref="B1837:I1837"/>
    <mergeCell ref="B1838:I1838"/>
    <mergeCell ref="B1842:I1842"/>
    <mergeCell ref="B1843:I1843"/>
    <mergeCell ref="B1840:I1840"/>
    <mergeCell ref="B1841:I1841"/>
    <mergeCell ref="A1839:I1839"/>
    <mergeCell ref="B1829:I1829"/>
    <mergeCell ref="B1830:I1830"/>
    <mergeCell ref="B1831:I1831"/>
    <mergeCell ref="B1832:I1832"/>
    <mergeCell ref="B1833:I1833"/>
    <mergeCell ref="B1834:I1834"/>
    <mergeCell ref="B1823:I1823"/>
    <mergeCell ref="B1824:I1824"/>
    <mergeCell ref="B1825:I1825"/>
    <mergeCell ref="B1826:I1826"/>
    <mergeCell ref="B1827:I1827"/>
    <mergeCell ref="B1828:I1828"/>
    <mergeCell ref="B1817:I1817"/>
    <mergeCell ref="B1818:I1818"/>
    <mergeCell ref="B1819:I1819"/>
    <mergeCell ref="B1820:I1820"/>
    <mergeCell ref="B1821:I1821"/>
    <mergeCell ref="B1822:I1822"/>
    <mergeCell ref="B1810:I1810"/>
    <mergeCell ref="B1811:I1811"/>
    <mergeCell ref="B1812:I1812"/>
    <mergeCell ref="B1813:I1813"/>
    <mergeCell ref="B1815:I1815"/>
    <mergeCell ref="B1816:I1816"/>
    <mergeCell ref="B1804:I1804"/>
    <mergeCell ref="B1805:I1805"/>
    <mergeCell ref="B1806:I1806"/>
    <mergeCell ref="B1807:I1807"/>
    <mergeCell ref="B1808:I1808"/>
    <mergeCell ref="B1809:I1809"/>
    <mergeCell ref="B1798:I1798"/>
    <mergeCell ref="B1799:I1799"/>
    <mergeCell ref="B1800:I1800"/>
    <mergeCell ref="B1801:I1801"/>
    <mergeCell ref="B1802:I1802"/>
    <mergeCell ref="B1803:I1803"/>
    <mergeCell ref="A1814:I1814"/>
    <mergeCell ref="B1791:I1791"/>
    <mergeCell ref="B1792:I1792"/>
    <mergeCell ref="B1793:I1793"/>
    <mergeCell ref="B1795:I1795"/>
    <mergeCell ref="B1796:I1796"/>
    <mergeCell ref="B1797:I1797"/>
    <mergeCell ref="B1785:I1785"/>
    <mergeCell ref="B1786:I1786"/>
    <mergeCell ref="B1787:I1787"/>
    <mergeCell ref="B1788:I1788"/>
    <mergeCell ref="B1789:I1789"/>
    <mergeCell ref="B1790:I1790"/>
    <mergeCell ref="B1779:I1779"/>
    <mergeCell ref="B1780:I1780"/>
    <mergeCell ref="B1781:I1781"/>
    <mergeCell ref="B1782:I1782"/>
    <mergeCell ref="B1783:I1783"/>
    <mergeCell ref="B1784:I1784"/>
    <mergeCell ref="A1794:I1794"/>
    <mergeCell ref="B1773:I1773"/>
    <mergeCell ref="B1774:I1774"/>
    <mergeCell ref="B1775:I1775"/>
    <mergeCell ref="B1776:I1776"/>
    <mergeCell ref="B1777:I1777"/>
    <mergeCell ref="B1778:I1778"/>
    <mergeCell ref="B1767:I1767"/>
    <mergeCell ref="B1768:I1768"/>
    <mergeCell ref="B1769:I1769"/>
    <mergeCell ref="B1770:I1770"/>
    <mergeCell ref="B1771:I1771"/>
    <mergeCell ref="B1772:I1772"/>
    <mergeCell ref="B1761:I1761"/>
    <mergeCell ref="B1762:I1762"/>
    <mergeCell ref="B1763:I1763"/>
    <mergeCell ref="B1764:I1764"/>
    <mergeCell ref="B1765:I1765"/>
    <mergeCell ref="B1766:I1766"/>
    <mergeCell ref="B1755:I1755"/>
    <mergeCell ref="B1756:I1756"/>
    <mergeCell ref="B1757:I1757"/>
    <mergeCell ref="B1758:I1758"/>
    <mergeCell ref="B1759:I1759"/>
    <mergeCell ref="B1760:I1760"/>
    <mergeCell ref="B1749:I1749"/>
    <mergeCell ref="B1750:I1750"/>
    <mergeCell ref="B1751:I1751"/>
    <mergeCell ref="B1752:I1752"/>
    <mergeCell ref="B1753:I1753"/>
    <mergeCell ref="B1754:I1754"/>
    <mergeCell ref="B1743:I1743"/>
    <mergeCell ref="B1744:I1744"/>
    <mergeCell ref="B1745:I1745"/>
    <mergeCell ref="B1746:I1746"/>
    <mergeCell ref="B1747:I1747"/>
    <mergeCell ref="B1748:I1748"/>
    <mergeCell ref="B1737:I1737"/>
    <mergeCell ref="B1738:I1738"/>
    <mergeCell ref="B1739:I1739"/>
    <mergeCell ref="B1740:I1740"/>
    <mergeCell ref="B1741:I1741"/>
    <mergeCell ref="B1742:I1742"/>
    <mergeCell ref="B1731:I1731"/>
    <mergeCell ref="B1732:I1732"/>
    <mergeCell ref="B1733:I1733"/>
    <mergeCell ref="B1734:I1734"/>
    <mergeCell ref="B1735:I1735"/>
    <mergeCell ref="B1736:I1736"/>
    <mergeCell ref="B1724:I1724"/>
    <mergeCell ref="B1725:I1725"/>
    <mergeCell ref="B1726:I1726"/>
    <mergeCell ref="B1727:I1727"/>
    <mergeCell ref="B1728:I1728"/>
    <mergeCell ref="B1729:I1729"/>
    <mergeCell ref="A1730:I1730"/>
    <mergeCell ref="B1718:I1718"/>
    <mergeCell ref="B1719:I1719"/>
    <mergeCell ref="B1720:I1720"/>
    <mergeCell ref="B1721:I1721"/>
    <mergeCell ref="B1722:I1722"/>
    <mergeCell ref="B1723:I1723"/>
    <mergeCell ref="B1712:I1712"/>
    <mergeCell ref="B1713:I1713"/>
    <mergeCell ref="B1714:I1714"/>
    <mergeCell ref="B1715:I1715"/>
    <mergeCell ref="B1716:I1716"/>
    <mergeCell ref="B1717:I1717"/>
    <mergeCell ref="B1706:I1706"/>
    <mergeCell ref="B1707:I1707"/>
    <mergeCell ref="B1708:I1708"/>
    <mergeCell ref="B1709:I1709"/>
    <mergeCell ref="B1710:I1710"/>
    <mergeCell ref="B1711:I1711"/>
    <mergeCell ref="B1700:I1700"/>
    <mergeCell ref="B1701:I1701"/>
    <mergeCell ref="B1702:I1702"/>
    <mergeCell ref="B1703:I1703"/>
    <mergeCell ref="B1704:I1704"/>
    <mergeCell ref="B1705:I1705"/>
    <mergeCell ref="B1694:I1694"/>
    <mergeCell ref="B1695:I1695"/>
    <mergeCell ref="B1696:I1696"/>
    <mergeCell ref="B1697:I1697"/>
    <mergeCell ref="B1698:I1698"/>
    <mergeCell ref="B1699:I1699"/>
    <mergeCell ref="B1688:I1688"/>
    <mergeCell ref="B1689:I1689"/>
    <mergeCell ref="B1690:I1690"/>
    <mergeCell ref="B1691:I1691"/>
    <mergeCell ref="B1692:I1692"/>
    <mergeCell ref="B1693:I1693"/>
    <mergeCell ref="B1682:I1682"/>
    <mergeCell ref="B1683:I1683"/>
    <mergeCell ref="B1684:I1684"/>
    <mergeCell ref="B1685:I1685"/>
    <mergeCell ref="B1686:I1686"/>
    <mergeCell ref="B1687:I1687"/>
    <mergeCell ref="B1676:I1676"/>
    <mergeCell ref="B1677:I1677"/>
    <mergeCell ref="B1678:I1678"/>
    <mergeCell ref="B1679:I1679"/>
    <mergeCell ref="B1680:I1680"/>
    <mergeCell ref="B1681:I1681"/>
    <mergeCell ref="B1670:I1670"/>
    <mergeCell ref="B1671:I1671"/>
    <mergeCell ref="B1672:I1672"/>
    <mergeCell ref="B1673:I1673"/>
    <mergeCell ref="B1674:I1674"/>
    <mergeCell ref="B1675:I1675"/>
    <mergeCell ref="B1663:I1663"/>
    <mergeCell ref="B1664:I1664"/>
    <mergeCell ref="B1665:I1665"/>
    <mergeCell ref="B1666:I1666"/>
    <mergeCell ref="B1668:I1668"/>
    <mergeCell ref="B1669:I1669"/>
    <mergeCell ref="B1657:I1657"/>
    <mergeCell ref="B1658:I1658"/>
    <mergeCell ref="B1659:I1659"/>
    <mergeCell ref="B1660:I1660"/>
    <mergeCell ref="B1661:I1661"/>
    <mergeCell ref="B1662:I1662"/>
    <mergeCell ref="B1651:I1651"/>
    <mergeCell ref="B1652:I1652"/>
    <mergeCell ref="B1653:I1653"/>
    <mergeCell ref="B1654:I1654"/>
    <mergeCell ref="B1655:I1655"/>
    <mergeCell ref="B1656:I1656"/>
    <mergeCell ref="A1667:I1667"/>
    <mergeCell ref="B1645:I1645"/>
    <mergeCell ref="B1646:I1646"/>
    <mergeCell ref="B1647:I1647"/>
    <mergeCell ref="B1648:I1648"/>
    <mergeCell ref="B1649:I1649"/>
    <mergeCell ref="B1650:I1650"/>
    <mergeCell ref="B1639:I1639"/>
    <mergeCell ref="B1640:I1640"/>
    <mergeCell ref="B1641:I1641"/>
    <mergeCell ref="B1642:I1642"/>
    <mergeCell ref="B1643:I1643"/>
    <mergeCell ref="B1644:I1644"/>
    <mergeCell ref="B1633:I1633"/>
    <mergeCell ref="B1634:I1634"/>
    <mergeCell ref="B1635:I1635"/>
    <mergeCell ref="B1636:I1636"/>
    <mergeCell ref="B1637:I1637"/>
    <mergeCell ref="B1638:I1638"/>
    <mergeCell ref="B1627:I1627"/>
    <mergeCell ref="B1628:I1628"/>
    <mergeCell ref="B1629:I1629"/>
    <mergeCell ref="B1630:I1630"/>
    <mergeCell ref="B1631:I1631"/>
    <mergeCell ref="B1632:I1632"/>
    <mergeCell ref="B1621:I1621"/>
    <mergeCell ref="B1622:I1622"/>
    <mergeCell ref="B1623:I1623"/>
    <mergeCell ref="B1624:I1624"/>
    <mergeCell ref="B1625:I1625"/>
    <mergeCell ref="B1626:I1626"/>
    <mergeCell ref="B1615:I1615"/>
    <mergeCell ref="B1616:I1616"/>
    <mergeCell ref="B1617:I1617"/>
    <mergeCell ref="B1618:I1618"/>
    <mergeCell ref="B1619:I1619"/>
    <mergeCell ref="B1620:I1620"/>
    <mergeCell ref="B1609:I1609"/>
    <mergeCell ref="B1610:I1610"/>
    <mergeCell ref="B1611:I1611"/>
    <mergeCell ref="B1612:I1612"/>
    <mergeCell ref="B1613:I1613"/>
    <mergeCell ref="B1614:I1614"/>
    <mergeCell ref="B1602:I1602"/>
    <mergeCell ref="B1604:I1604"/>
    <mergeCell ref="B1605:I1605"/>
    <mergeCell ref="B1606:I1606"/>
    <mergeCell ref="B1607:I1607"/>
    <mergeCell ref="B1608:I1608"/>
    <mergeCell ref="B1596:I1596"/>
    <mergeCell ref="B1597:I1597"/>
    <mergeCell ref="B1598:I1598"/>
    <mergeCell ref="B1599:I1599"/>
    <mergeCell ref="B1600:I1600"/>
    <mergeCell ref="B1601:I1601"/>
    <mergeCell ref="A1603:I1603"/>
    <mergeCell ref="B1590:I1590"/>
    <mergeCell ref="B1591:I1591"/>
    <mergeCell ref="B1592:I1592"/>
    <mergeCell ref="B1593:I1593"/>
    <mergeCell ref="B1594:I1594"/>
    <mergeCell ref="B1595:I1595"/>
    <mergeCell ref="B1584:I1584"/>
    <mergeCell ref="B1585:I1585"/>
    <mergeCell ref="B1586:I1586"/>
    <mergeCell ref="B1587:I1587"/>
    <mergeCell ref="B1588:I1588"/>
    <mergeCell ref="B1589:I1589"/>
    <mergeCell ref="B1578:I1578"/>
    <mergeCell ref="B1579:I1579"/>
    <mergeCell ref="B1580:I1580"/>
    <mergeCell ref="B1581:I1581"/>
    <mergeCell ref="B1582:I1582"/>
    <mergeCell ref="B1583:I1583"/>
    <mergeCell ref="B1572:I1572"/>
    <mergeCell ref="B1573:I1573"/>
    <mergeCell ref="B1574:I1574"/>
    <mergeCell ref="B1575:I1575"/>
    <mergeCell ref="B1576:I1576"/>
    <mergeCell ref="B1577:I1577"/>
    <mergeCell ref="B1566:I1566"/>
    <mergeCell ref="B1567:I1567"/>
    <mergeCell ref="B1568:I1568"/>
    <mergeCell ref="B1569:I1569"/>
    <mergeCell ref="B1570:I1570"/>
    <mergeCell ref="B1571:I1571"/>
    <mergeCell ref="B1560:I1560"/>
    <mergeCell ref="B1561:I1561"/>
    <mergeCell ref="B1562:I1562"/>
    <mergeCell ref="B1563:I1563"/>
    <mergeCell ref="B1564:I1564"/>
    <mergeCell ref="B1565:I1565"/>
    <mergeCell ref="B1554:I1554"/>
    <mergeCell ref="B1555:I1555"/>
    <mergeCell ref="B1556:I1556"/>
    <mergeCell ref="B1557:I1557"/>
    <mergeCell ref="B1558:I1558"/>
    <mergeCell ref="B1559:I1559"/>
    <mergeCell ref="B1548:I1548"/>
    <mergeCell ref="B1549:I1549"/>
    <mergeCell ref="B1550:I1550"/>
    <mergeCell ref="B1551:I1551"/>
    <mergeCell ref="B1552:I1552"/>
    <mergeCell ref="B1553:I1553"/>
    <mergeCell ref="B1542:I1542"/>
    <mergeCell ref="B1543:I1543"/>
    <mergeCell ref="B1544:I1544"/>
    <mergeCell ref="B1545:I1545"/>
    <mergeCell ref="B1546:I1546"/>
    <mergeCell ref="B1547:I1547"/>
    <mergeCell ref="B1535:I1535"/>
    <mergeCell ref="B1536:I1536"/>
    <mergeCell ref="B1537:I1537"/>
    <mergeCell ref="B1538:I1538"/>
    <mergeCell ref="B1540:I1540"/>
    <mergeCell ref="B1541:I1541"/>
    <mergeCell ref="B1529:I1529"/>
    <mergeCell ref="B1530:I1530"/>
    <mergeCell ref="B1531:I1531"/>
    <mergeCell ref="B1532:I1532"/>
    <mergeCell ref="B1533:I1533"/>
    <mergeCell ref="B1534:I1534"/>
    <mergeCell ref="B1523:I1523"/>
    <mergeCell ref="B1524:I1524"/>
    <mergeCell ref="B1525:I1525"/>
    <mergeCell ref="B1526:I1526"/>
    <mergeCell ref="B1527:I1527"/>
    <mergeCell ref="B1528:I1528"/>
    <mergeCell ref="A1539:I1539"/>
    <mergeCell ref="B1517:I1517"/>
    <mergeCell ref="B1518:I1518"/>
    <mergeCell ref="B1519:I1519"/>
    <mergeCell ref="B1520:I1520"/>
    <mergeCell ref="B1521:I1521"/>
    <mergeCell ref="B1522:I1522"/>
    <mergeCell ref="B1511:I1511"/>
    <mergeCell ref="B1512:I1512"/>
    <mergeCell ref="B1513:I1513"/>
    <mergeCell ref="B1514:I1514"/>
    <mergeCell ref="B1515:I1515"/>
    <mergeCell ref="B1516:I1516"/>
    <mergeCell ref="B1505:I1505"/>
    <mergeCell ref="B1506:I1506"/>
    <mergeCell ref="B1507:I1507"/>
    <mergeCell ref="B1508:I1508"/>
    <mergeCell ref="B1509:I1509"/>
    <mergeCell ref="B1510:I1510"/>
    <mergeCell ref="B1499:I1499"/>
    <mergeCell ref="B1500:I1500"/>
    <mergeCell ref="B1501:I1501"/>
    <mergeCell ref="B1502:I1502"/>
    <mergeCell ref="B1503:I1503"/>
    <mergeCell ref="B1504:I1504"/>
    <mergeCell ref="B1493:I1493"/>
    <mergeCell ref="B1494:I1494"/>
    <mergeCell ref="B1495:I1495"/>
    <mergeCell ref="B1496:I1496"/>
    <mergeCell ref="B1497:I1497"/>
    <mergeCell ref="B1498:I1498"/>
    <mergeCell ref="B1487:I1487"/>
    <mergeCell ref="B1488:I1488"/>
    <mergeCell ref="B1489:I1489"/>
    <mergeCell ref="B1490:I1490"/>
    <mergeCell ref="B1491:I1491"/>
    <mergeCell ref="B1492:I1492"/>
    <mergeCell ref="B1481:I1481"/>
    <mergeCell ref="B1482:I1482"/>
    <mergeCell ref="B1483:I1483"/>
    <mergeCell ref="B1484:I1484"/>
    <mergeCell ref="B1485:I1485"/>
    <mergeCell ref="B1486:I1486"/>
    <mergeCell ref="B1475:I1475"/>
    <mergeCell ref="B1476:I1476"/>
    <mergeCell ref="B1477:I1477"/>
    <mergeCell ref="B1478:I1478"/>
    <mergeCell ref="B1479:I1479"/>
    <mergeCell ref="B1480:I1480"/>
    <mergeCell ref="B1468:I1468"/>
    <mergeCell ref="B1469:I1469"/>
    <mergeCell ref="B1470:I1470"/>
    <mergeCell ref="B1471:I1471"/>
    <mergeCell ref="B1472:I1472"/>
    <mergeCell ref="B1473:I1473"/>
    <mergeCell ref="A1474:I1474"/>
    <mergeCell ref="B1462:I1462"/>
    <mergeCell ref="B1463:I1463"/>
    <mergeCell ref="B1464:I1464"/>
    <mergeCell ref="B1465:I1465"/>
    <mergeCell ref="B1466:I1466"/>
    <mergeCell ref="B1467:I1467"/>
    <mergeCell ref="B1456:I1456"/>
    <mergeCell ref="B1457:I1457"/>
    <mergeCell ref="B1458:I1458"/>
    <mergeCell ref="B1459:I1459"/>
    <mergeCell ref="B1460:I1460"/>
    <mergeCell ref="B1461:I1461"/>
    <mergeCell ref="B1450:I1450"/>
    <mergeCell ref="B1451:I1451"/>
    <mergeCell ref="B1452:I1452"/>
    <mergeCell ref="B1453:I1453"/>
    <mergeCell ref="B1454:I1454"/>
    <mergeCell ref="B1455:I1455"/>
    <mergeCell ref="B1444:I1444"/>
    <mergeCell ref="B1445:I1445"/>
    <mergeCell ref="B1446:I1446"/>
    <mergeCell ref="B1447:I1447"/>
    <mergeCell ref="B1448:I1448"/>
    <mergeCell ref="B1449:I1449"/>
    <mergeCell ref="B1438:I1438"/>
    <mergeCell ref="B1439:I1439"/>
    <mergeCell ref="B1440:I1440"/>
    <mergeCell ref="B1441:I1441"/>
    <mergeCell ref="B1442:I1442"/>
    <mergeCell ref="B1443:I1443"/>
    <mergeCell ref="B1432:I1432"/>
    <mergeCell ref="B1433:I1433"/>
    <mergeCell ref="B1434:I1434"/>
    <mergeCell ref="B1435:I1435"/>
    <mergeCell ref="B1436:I1436"/>
    <mergeCell ref="B1437:I1437"/>
    <mergeCell ref="B1426:I1426"/>
    <mergeCell ref="B1427:I1427"/>
    <mergeCell ref="B1428:I1428"/>
    <mergeCell ref="B1429:I1429"/>
    <mergeCell ref="B1430:I1430"/>
    <mergeCell ref="B1431:I1431"/>
    <mergeCell ref="B1420:I1420"/>
    <mergeCell ref="B1421:I1421"/>
    <mergeCell ref="B1422:I1422"/>
    <mergeCell ref="B1423:I1423"/>
    <mergeCell ref="B1424:I1424"/>
    <mergeCell ref="B1425:I1425"/>
    <mergeCell ref="B1414:I1414"/>
    <mergeCell ref="B1415:I1415"/>
    <mergeCell ref="B1416:I1416"/>
    <mergeCell ref="B1417:I1417"/>
    <mergeCell ref="B1418:I1418"/>
    <mergeCell ref="B1419:I1419"/>
    <mergeCell ref="B1407:I1407"/>
    <mergeCell ref="B1408:I1408"/>
    <mergeCell ref="B1409:I1409"/>
    <mergeCell ref="B1410:I1410"/>
    <mergeCell ref="B1412:I1412"/>
    <mergeCell ref="B1413:I1413"/>
    <mergeCell ref="B1411:I1411"/>
    <mergeCell ref="B1401:I1401"/>
    <mergeCell ref="B1402:I1402"/>
    <mergeCell ref="B1403:I1403"/>
    <mergeCell ref="B1404:I1404"/>
    <mergeCell ref="B1405:I1405"/>
    <mergeCell ref="B1406:I1406"/>
    <mergeCell ref="B1395:I1395"/>
    <mergeCell ref="B1396:I1396"/>
    <mergeCell ref="B1397:I1397"/>
    <mergeCell ref="B1398:I1398"/>
    <mergeCell ref="B1399:I1399"/>
    <mergeCell ref="B1400:I1400"/>
    <mergeCell ref="B1388:I1388"/>
    <mergeCell ref="B1390:I1390"/>
    <mergeCell ref="B1391:I1391"/>
    <mergeCell ref="B1392:I1392"/>
    <mergeCell ref="B1393:I1393"/>
    <mergeCell ref="B1394:I1394"/>
    <mergeCell ref="A1389:I1389"/>
    <mergeCell ref="B1382:I1382"/>
    <mergeCell ref="B1383:I1383"/>
    <mergeCell ref="B1384:I1384"/>
    <mergeCell ref="B1385:I1385"/>
    <mergeCell ref="B1386:I1386"/>
    <mergeCell ref="B1387:I1387"/>
    <mergeCell ref="B1376:I1376"/>
    <mergeCell ref="B1377:I1377"/>
    <mergeCell ref="B1378:I1378"/>
    <mergeCell ref="B1379:I1379"/>
    <mergeCell ref="B1380:I1380"/>
    <mergeCell ref="B1381:I1381"/>
    <mergeCell ref="B1370:I1370"/>
    <mergeCell ref="B1371:I1371"/>
    <mergeCell ref="B1372:I1372"/>
    <mergeCell ref="B1373:I1373"/>
    <mergeCell ref="B1374:I1374"/>
    <mergeCell ref="B1375:I1375"/>
    <mergeCell ref="B1364:I1364"/>
    <mergeCell ref="B1365:I1365"/>
    <mergeCell ref="B1366:I1366"/>
    <mergeCell ref="B1367:I1367"/>
    <mergeCell ref="B1368:I1368"/>
    <mergeCell ref="B1369:I1369"/>
    <mergeCell ref="B1358:I1358"/>
    <mergeCell ref="B1359:I1359"/>
    <mergeCell ref="B1360:I1360"/>
    <mergeCell ref="B1361:I1361"/>
    <mergeCell ref="B1362:I1362"/>
    <mergeCell ref="B1363:I1363"/>
    <mergeCell ref="B1352:I1352"/>
    <mergeCell ref="B1353:I1353"/>
    <mergeCell ref="B1354:I1354"/>
    <mergeCell ref="B1355:I1355"/>
    <mergeCell ref="B1356:I1356"/>
    <mergeCell ref="B1357:I1357"/>
    <mergeCell ref="B1346:I1346"/>
    <mergeCell ref="B1347:I1347"/>
    <mergeCell ref="B1348:I1348"/>
    <mergeCell ref="B1349:I1349"/>
    <mergeCell ref="B1350:I1350"/>
    <mergeCell ref="B1351:I1351"/>
    <mergeCell ref="B1340:I1340"/>
    <mergeCell ref="B1341:I1341"/>
    <mergeCell ref="B1342:I1342"/>
    <mergeCell ref="B1343:I1343"/>
    <mergeCell ref="B1344:I1344"/>
    <mergeCell ref="B1345:I1345"/>
    <mergeCell ref="B1334:I1334"/>
    <mergeCell ref="B1335:I1335"/>
    <mergeCell ref="B1336:I1336"/>
    <mergeCell ref="B1337:I1337"/>
    <mergeCell ref="B1338:I1338"/>
    <mergeCell ref="B1339:I1339"/>
    <mergeCell ref="B1328:I1328"/>
    <mergeCell ref="B1329:I1329"/>
    <mergeCell ref="B1330:I1330"/>
    <mergeCell ref="B1331:I1331"/>
    <mergeCell ref="B1332:I1332"/>
    <mergeCell ref="B1333:I1333"/>
    <mergeCell ref="B1322:I1322"/>
    <mergeCell ref="B1323:I1323"/>
    <mergeCell ref="B1324:I1324"/>
    <mergeCell ref="B1325:I1325"/>
    <mergeCell ref="B1326:I1326"/>
    <mergeCell ref="B1327:I1327"/>
    <mergeCell ref="B1316:I1316"/>
    <mergeCell ref="B1317:I1317"/>
    <mergeCell ref="B1318:I1318"/>
    <mergeCell ref="B1319:I1319"/>
    <mergeCell ref="B1320:I1320"/>
    <mergeCell ref="B1321:I1321"/>
    <mergeCell ref="B1310:I1310"/>
    <mergeCell ref="B1311:I1311"/>
    <mergeCell ref="B1312:I1312"/>
    <mergeCell ref="B1313:I1313"/>
    <mergeCell ref="B1314:I1314"/>
    <mergeCell ref="B1315:I1315"/>
    <mergeCell ref="B1304:I1304"/>
    <mergeCell ref="B1305:I1305"/>
    <mergeCell ref="B1306:I1306"/>
    <mergeCell ref="B1307:I1307"/>
    <mergeCell ref="B1308:I1308"/>
    <mergeCell ref="B1309:I1309"/>
    <mergeCell ref="B1298:I1298"/>
    <mergeCell ref="B1299:I1299"/>
    <mergeCell ref="B1300:I1300"/>
    <mergeCell ref="B1301:I1301"/>
    <mergeCell ref="B1302:I1302"/>
    <mergeCell ref="B1303:I1303"/>
    <mergeCell ref="B1292:I1292"/>
    <mergeCell ref="B1293:I1293"/>
    <mergeCell ref="B1294:I1294"/>
    <mergeCell ref="B1295:I1295"/>
    <mergeCell ref="B1296:I1296"/>
    <mergeCell ref="B1297:I1297"/>
    <mergeCell ref="B1286:I1286"/>
    <mergeCell ref="B1287:I1287"/>
    <mergeCell ref="B1288:I1288"/>
    <mergeCell ref="B1289:I1289"/>
    <mergeCell ref="B1290:I1290"/>
    <mergeCell ref="B1291:I1291"/>
    <mergeCell ref="B1280:I1280"/>
    <mergeCell ref="B1281:I1281"/>
    <mergeCell ref="B1282:I1282"/>
    <mergeCell ref="B1283:I1283"/>
    <mergeCell ref="B1284:I1284"/>
    <mergeCell ref="B1285:I1285"/>
    <mergeCell ref="B1274:I1274"/>
    <mergeCell ref="B1275:I1275"/>
    <mergeCell ref="B1276:I1276"/>
    <mergeCell ref="B1277:I1277"/>
    <mergeCell ref="B1278:I1278"/>
    <mergeCell ref="B1279:I1279"/>
    <mergeCell ref="B1268:I1268"/>
    <mergeCell ref="B1269:I1269"/>
    <mergeCell ref="B1270:I1270"/>
    <mergeCell ref="B1271:I1271"/>
    <mergeCell ref="B1272:I1272"/>
    <mergeCell ref="B1273:I1273"/>
    <mergeCell ref="B1262:I1262"/>
    <mergeCell ref="B1263:I1263"/>
    <mergeCell ref="B1264:I1264"/>
    <mergeCell ref="B1265:I1265"/>
    <mergeCell ref="B1266:I1266"/>
    <mergeCell ref="B1267:I1267"/>
    <mergeCell ref="B1256:I1256"/>
    <mergeCell ref="B1257:I1257"/>
    <mergeCell ref="B1258:I1258"/>
    <mergeCell ref="B1259:I1259"/>
    <mergeCell ref="B1260:I1260"/>
    <mergeCell ref="B1261:I1261"/>
    <mergeCell ref="B1250:I1250"/>
    <mergeCell ref="B1251:I1251"/>
    <mergeCell ref="B1252:I1252"/>
    <mergeCell ref="B1253:I1253"/>
    <mergeCell ref="B1254:I1254"/>
    <mergeCell ref="B1255:I1255"/>
    <mergeCell ref="B1244:I1244"/>
    <mergeCell ref="B1245:I1245"/>
    <mergeCell ref="B1246:I1246"/>
    <mergeCell ref="B1247:I1247"/>
    <mergeCell ref="B1248:I1248"/>
    <mergeCell ref="B1249:I1249"/>
    <mergeCell ref="B1238:I1238"/>
    <mergeCell ref="B1239:I1239"/>
    <mergeCell ref="B1240:I1240"/>
    <mergeCell ref="B1241:I1241"/>
    <mergeCell ref="B1242:I1242"/>
    <mergeCell ref="B1243:I1243"/>
    <mergeCell ref="B1232:I1232"/>
    <mergeCell ref="B1233:I1233"/>
    <mergeCell ref="B1234:I1234"/>
    <mergeCell ref="B1235:I1235"/>
    <mergeCell ref="B1236:I1236"/>
    <mergeCell ref="B1237:I1237"/>
    <mergeCell ref="B1225:I1225"/>
    <mergeCell ref="B1226:I1226"/>
    <mergeCell ref="B1227:I1227"/>
    <mergeCell ref="B1229:I1229"/>
    <mergeCell ref="B1230:I1230"/>
    <mergeCell ref="B1231:I1231"/>
    <mergeCell ref="B1228:I1228"/>
    <mergeCell ref="B1219:I1219"/>
    <mergeCell ref="B1220:I1220"/>
    <mergeCell ref="B1221:I1221"/>
    <mergeCell ref="B1222:I1222"/>
    <mergeCell ref="B1223:I1223"/>
    <mergeCell ref="B1224:I1224"/>
    <mergeCell ref="B1213:I1213"/>
    <mergeCell ref="B1214:I1214"/>
    <mergeCell ref="B1215:I1215"/>
    <mergeCell ref="B1216:I1216"/>
    <mergeCell ref="B1217:I1217"/>
    <mergeCell ref="B1218:I1218"/>
    <mergeCell ref="B1207:I1207"/>
    <mergeCell ref="B1208:I1208"/>
    <mergeCell ref="B1209:I1209"/>
    <mergeCell ref="B1210:I1210"/>
    <mergeCell ref="B1211:I1211"/>
    <mergeCell ref="B1212:I1212"/>
    <mergeCell ref="B1201:I1201"/>
    <mergeCell ref="B1202:I1202"/>
    <mergeCell ref="B1203:I1203"/>
    <mergeCell ref="B1204:I1204"/>
    <mergeCell ref="B1205:I1205"/>
    <mergeCell ref="B1206:I1206"/>
    <mergeCell ref="B1195:I1195"/>
    <mergeCell ref="B1196:I1196"/>
    <mergeCell ref="B1197:I1197"/>
    <mergeCell ref="B1198:I1198"/>
    <mergeCell ref="B1199:I1199"/>
    <mergeCell ref="B1200:I1200"/>
    <mergeCell ref="B1189:I1189"/>
    <mergeCell ref="B1190:I1190"/>
    <mergeCell ref="B1191:I1191"/>
    <mergeCell ref="B1192:I1192"/>
    <mergeCell ref="B1193:I1193"/>
    <mergeCell ref="B1194:I1194"/>
    <mergeCell ref="B1183:I1183"/>
    <mergeCell ref="B1184:I1184"/>
    <mergeCell ref="B1185:I1185"/>
    <mergeCell ref="B1186:I1186"/>
    <mergeCell ref="B1187:I1187"/>
    <mergeCell ref="B1188:I1188"/>
    <mergeCell ref="B1177:I1177"/>
    <mergeCell ref="B1178:I1178"/>
    <mergeCell ref="B1179:I1179"/>
    <mergeCell ref="B1180:I1180"/>
    <mergeCell ref="B1181:I1181"/>
    <mergeCell ref="B1182:I1182"/>
    <mergeCell ref="B1170:I1170"/>
    <mergeCell ref="B1171:I1171"/>
    <mergeCell ref="B1172:I1172"/>
    <mergeCell ref="B1173:I1173"/>
    <mergeCell ref="B1175:I1175"/>
    <mergeCell ref="B1176:I1176"/>
    <mergeCell ref="A1174:I1174"/>
    <mergeCell ref="B1164:I1164"/>
    <mergeCell ref="B1165:I1165"/>
    <mergeCell ref="B1166:I1166"/>
    <mergeCell ref="B1167:I1167"/>
    <mergeCell ref="B1168:I1168"/>
    <mergeCell ref="B1169:I1169"/>
    <mergeCell ref="B1158:I1158"/>
    <mergeCell ref="B1159:I1159"/>
    <mergeCell ref="B1160:I1160"/>
    <mergeCell ref="B1161:I1161"/>
    <mergeCell ref="B1162:I1162"/>
    <mergeCell ref="B1163:I1163"/>
    <mergeCell ref="B1152:I1152"/>
    <mergeCell ref="B1153:I1153"/>
    <mergeCell ref="B1154:I1154"/>
    <mergeCell ref="B1155:I1155"/>
    <mergeCell ref="B1156:I1156"/>
    <mergeCell ref="B1157:I1157"/>
    <mergeCell ref="B1146:I1146"/>
    <mergeCell ref="B1147:I1147"/>
    <mergeCell ref="B1148:I1148"/>
    <mergeCell ref="B1149:I1149"/>
    <mergeCell ref="B1150:I1150"/>
    <mergeCell ref="B1151:I1151"/>
    <mergeCell ref="B1140:I1140"/>
    <mergeCell ref="B1141:I1141"/>
    <mergeCell ref="B1142:I1142"/>
    <mergeCell ref="B1143:I1143"/>
    <mergeCell ref="B1144:I1144"/>
    <mergeCell ref="B1145:I1145"/>
    <mergeCell ref="B1134:I1134"/>
    <mergeCell ref="B1135:I1135"/>
    <mergeCell ref="B1136:I1136"/>
    <mergeCell ref="B1137:I1137"/>
    <mergeCell ref="B1138:I1138"/>
    <mergeCell ref="B1139:I1139"/>
    <mergeCell ref="B1128:I1128"/>
    <mergeCell ref="B1129:I1129"/>
    <mergeCell ref="B1130:I1130"/>
    <mergeCell ref="B1131:I1131"/>
    <mergeCell ref="B1132:I1132"/>
    <mergeCell ref="B1133:I1133"/>
    <mergeCell ref="B1122:I1122"/>
    <mergeCell ref="B1123:I1123"/>
    <mergeCell ref="B1124:I1124"/>
    <mergeCell ref="B1125:I1125"/>
    <mergeCell ref="B1126:I1126"/>
    <mergeCell ref="B1127:I1127"/>
    <mergeCell ref="B1116:I1116"/>
    <mergeCell ref="B1117:I1117"/>
    <mergeCell ref="B1118:I1118"/>
    <mergeCell ref="B1119:I1119"/>
    <mergeCell ref="B1120:I1120"/>
    <mergeCell ref="B1121:I1121"/>
    <mergeCell ref="B1110:I1110"/>
    <mergeCell ref="B1111:I1111"/>
    <mergeCell ref="B1112:I1112"/>
    <mergeCell ref="B1113:I1113"/>
    <mergeCell ref="B1114:I1114"/>
    <mergeCell ref="B1115:I1115"/>
    <mergeCell ref="B1104:I1104"/>
    <mergeCell ref="B1105:I1105"/>
    <mergeCell ref="B1106:I1106"/>
    <mergeCell ref="B1107:I1107"/>
    <mergeCell ref="B1108:I1108"/>
    <mergeCell ref="B1109:I1109"/>
    <mergeCell ref="B1098:I1098"/>
    <mergeCell ref="B1099:I1099"/>
    <mergeCell ref="B1100:I1100"/>
    <mergeCell ref="B1101:I1101"/>
    <mergeCell ref="B1102:I1102"/>
    <mergeCell ref="B1103:I1103"/>
    <mergeCell ref="B1092:I1092"/>
    <mergeCell ref="B1093:I1093"/>
    <mergeCell ref="B1094:I1094"/>
    <mergeCell ref="B1095:I1095"/>
    <mergeCell ref="B1096:I1096"/>
    <mergeCell ref="B1097:I1097"/>
    <mergeCell ref="B1086:I1086"/>
    <mergeCell ref="B1087:I1087"/>
    <mergeCell ref="B1088:I1088"/>
    <mergeCell ref="B1089:I1089"/>
    <mergeCell ref="B1090:I1090"/>
    <mergeCell ref="B1091:I1091"/>
    <mergeCell ref="B1080:I1080"/>
    <mergeCell ref="B1081:I1081"/>
    <mergeCell ref="B1082:I1082"/>
    <mergeCell ref="B1083:I1083"/>
    <mergeCell ref="B1084:I1084"/>
    <mergeCell ref="B1085:I1085"/>
    <mergeCell ref="B1073:I1073"/>
    <mergeCell ref="B1074:I1074"/>
    <mergeCell ref="B1075:I1075"/>
    <mergeCell ref="B1076:I1076"/>
    <mergeCell ref="B1078:I1078"/>
    <mergeCell ref="B1079:I1079"/>
    <mergeCell ref="A1077:I1077"/>
    <mergeCell ref="B1067:I1067"/>
    <mergeCell ref="B1068:I1068"/>
    <mergeCell ref="B1069:I1069"/>
    <mergeCell ref="B1070:I1070"/>
    <mergeCell ref="B1071:I1071"/>
    <mergeCell ref="B1072:I1072"/>
    <mergeCell ref="B1061:I1061"/>
    <mergeCell ref="B1062:I1062"/>
    <mergeCell ref="B1063:I1063"/>
    <mergeCell ref="B1064:I1064"/>
    <mergeCell ref="B1065:I1065"/>
    <mergeCell ref="B1066:I1066"/>
    <mergeCell ref="B1055:I1055"/>
    <mergeCell ref="B1056:I1056"/>
    <mergeCell ref="B1057:I1057"/>
    <mergeCell ref="B1058:I1058"/>
    <mergeCell ref="B1059:I1059"/>
    <mergeCell ref="B1060:I1060"/>
    <mergeCell ref="B1049:I1049"/>
    <mergeCell ref="B1050:I1050"/>
    <mergeCell ref="B1051:I1051"/>
    <mergeCell ref="B1052:I1052"/>
    <mergeCell ref="B1053:I1053"/>
    <mergeCell ref="B1054:I1054"/>
    <mergeCell ref="B1043:I1043"/>
    <mergeCell ref="B1044:I1044"/>
    <mergeCell ref="B1045:I1045"/>
    <mergeCell ref="B1046:I1046"/>
    <mergeCell ref="B1047:I1047"/>
    <mergeCell ref="B1048:I1048"/>
    <mergeCell ref="B1037:I1037"/>
    <mergeCell ref="B1038:I1038"/>
    <mergeCell ref="B1039:I1039"/>
    <mergeCell ref="B1040:I1040"/>
    <mergeCell ref="B1041:I1041"/>
    <mergeCell ref="B1042:I1042"/>
    <mergeCell ref="B1031:I1031"/>
    <mergeCell ref="B1032:I1032"/>
    <mergeCell ref="B1033:I1033"/>
    <mergeCell ref="B1034:I1034"/>
    <mergeCell ref="B1035:I1035"/>
    <mergeCell ref="B1036:I1036"/>
    <mergeCell ref="B1024:I1024"/>
    <mergeCell ref="B1025:I1025"/>
    <mergeCell ref="B1026:I1026"/>
    <mergeCell ref="B1027:I1027"/>
    <mergeCell ref="B1029:I1029"/>
    <mergeCell ref="B1030:I1030"/>
    <mergeCell ref="A1028:I1028"/>
    <mergeCell ref="B1018:I1018"/>
    <mergeCell ref="B1019:I1019"/>
    <mergeCell ref="B1020:I1020"/>
    <mergeCell ref="B1021:I1021"/>
    <mergeCell ref="B1022:I1022"/>
    <mergeCell ref="B1023:I1023"/>
    <mergeCell ref="B1012:I1012"/>
    <mergeCell ref="B1013:I1013"/>
    <mergeCell ref="B1014:I1014"/>
    <mergeCell ref="B1015:I1015"/>
    <mergeCell ref="B1016:I1016"/>
    <mergeCell ref="B1017:I1017"/>
    <mergeCell ref="B1006:I1006"/>
    <mergeCell ref="B1007:I1007"/>
    <mergeCell ref="B1008:I1008"/>
    <mergeCell ref="B1009:I1009"/>
    <mergeCell ref="B1010:I1010"/>
    <mergeCell ref="B1011:I1011"/>
    <mergeCell ref="B1000:I1000"/>
    <mergeCell ref="B1001:I1001"/>
    <mergeCell ref="B1002:I1002"/>
    <mergeCell ref="B1003:I1003"/>
    <mergeCell ref="B1004:I1004"/>
    <mergeCell ref="B1005:I1005"/>
    <mergeCell ref="B994:I994"/>
    <mergeCell ref="B995:I995"/>
    <mergeCell ref="B996:I996"/>
    <mergeCell ref="B997:I997"/>
    <mergeCell ref="B998:I998"/>
    <mergeCell ref="B999:I999"/>
    <mergeCell ref="B988:I988"/>
    <mergeCell ref="B989:I989"/>
    <mergeCell ref="B990:I990"/>
    <mergeCell ref="B991:I991"/>
    <mergeCell ref="B992:I992"/>
    <mergeCell ref="B993:I993"/>
    <mergeCell ref="B982:I982"/>
    <mergeCell ref="B983:I983"/>
    <mergeCell ref="B984:I984"/>
    <mergeCell ref="B985:I985"/>
    <mergeCell ref="B986:I986"/>
    <mergeCell ref="B987:I987"/>
    <mergeCell ref="B975:I975"/>
    <mergeCell ref="B976:I976"/>
    <mergeCell ref="B977:I977"/>
    <mergeCell ref="B978:I978"/>
    <mergeCell ref="B979:I979"/>
    <mergeCell ref="B981:I981"/>
    <mergeCell ref="A980:I980"/>
    <mergeCell ref="B969:I969"/>
    <mergeCell ref="B970:I970"/>
    <mergeCell ref="B971:I971"/>
    <mergeCell ref="B972:I972"/>
    <mergeCell ref="B973:I973"/>
    <mergeCell ref="B974:I974"/>
    <mergeCell ref="B963:I963"/>
    <mergeCell ref="B964:I964"/>
    <mergeCell ref="B965:I965"/>
    <mergeCell ref="B966:I966"/>
    <mergeCell ref="B967:I967"/>
    <mergeCell ref="B968:I968"/>
    <mergeCell ref="B957:I957"/>
    <mergeCell ref="B958:I958"/>
    <mergeCell ref="B959:I959"/>
    <mergeCell ref="B960:I960"/>
    <mergeCell ref="B961:I961"/>
    <mergeCell ref="B962:I962"/>
    <mergeCell ref="B951:I951"/>
    <mergeCell ref="B952:I952"/>
    <mergeCell ref="B953:I953"/>
    <mergeCell ref="B954:I954"/>
    <mergeCell ref="B955:I955"/>
    <mergeCell ref="B956:I956"/>
    <mergeCell ref="B945:I945"/>
    <mergeCell ref="B946:I946"/>
    <mergeCell ref="B947:I947"/>
    <mergeCell ref="B948:I948"/>
    <mergeCell ref="B949:I949"/>
    <mergeCell ref="B950:I950"/>
    <mergeCell ref="B939:I939"/>
    <mergeCell ref="B940:I940"/>
    <mergeCell ref="B941:I941"/>
    <mergeCell ref="B942:I942"/>
    <mergeCell ref="B943:I943"/>
    <mergeCell ref="B944:I944"/>
    <mergeCell ref="B933:I933"/>
    <mergeCell ref="B934:I934"/>
    <mergeCell ref="B935:I935"/>
    <mergeCell ref="B936:I936"/>
    <mergeCell ref="B937:I937"/>
    <mergeCell ref="B938:I938"/>
    <mergeCell ref="B927:I927"/>
    <mergeCell ref="B928:I928"/>
    <mergeCell ref="B929:I929"/>
    <mergeCell ref="B930:I930"/>
    <mergeCell ref="B931:I931"/>
    <mergeCell ref="B932:I932"/>
    <mergeCell ref="B921:I921"/>
    <mergeCell ref="B922:I922"/>
    <mergeCell ref="B923:I923"/>
    <mergeCell ref="B924:I924"/>
    <mergeCell ref="B925:I925"/>
    <mergeCell ref="B926:I926"/>
    <mergeCell ref="B915:I915"/>
    <mergeCell ref="B916:I916"/>
    <mergeCell ref="B917:I917"/>
    <mergeCell ref="B918:I918"/>
    <mergeCell ref="B919:I919"/>
    <mergeCell ref="B920:I920"/>
    <mergeCell ref="B909:I909"/>
    <mergeCell ref="B910:I910"/>
    <mergeCell ref="B911:I911"/>
    <mergeCell ref="B912:I912"/>
    <mergeCell ref="B913:I913"/>
    <mergeCell ref="B914:I914"/>
    <mergeCell ref="B903:I903"/>
    <mergeCell ref="B904:I904"/>
    <mergeCell ref="B905:I905"/>
    <mergeCell ref="B906:I906"/>
    <mergeCell ref="B907:I907"/>
    <mergeCell ref="B908:I908"/>
    <mergeCell ref="B897:I897"/>
    <mergeCell ref="B898:I898"/>
    <mergeCell ref="B899:I899"/>
    <mergeCell ref="B900:I900"/>
    <mergeCell ref="B901:I901"/>
    <mergeCell ref="B902:I902"/>
    <mergeCell ref="B891:I891"/>
    <mergeCell ref="B892:I892"/>
    <mergeCell ref="B893:I893"/>
    <mergeCell ref="B894:I894"/>
    <mergeCell ref="B895:I895"/>
    <mergeCell ref="B896:I896"/>
    <mergeCell ref="B884:I884"/>
    <mergeCell ref="B885:I885"/>
    <mergeCell ref="B887:I887"/>
    <mergeCell ref="B888:I888"/>
    <mergeCell ref="B889:I889"/>
    <mergeCell ref="B890:I890"/>
    <mergeCell ref="A886:I886"/>
    <mergeCell ref="B878:I878"/>
    <mergeCell ref="B879:I879"/>
    <mergeCell ref="B880:I880"/>
    <mergeCell ref="B881:I881"/>
    <mergeCell ref="B882:I882"/>
    <mergeCell ref="B883:I883"/>
    <mergeCell ref="B872:I872"/>
    <mergeCell ref="B873:I873"/>
    <mergeCell ref="B874:I874"/>
    <mergeCell ref="B875:I875"/>
    <mergeCell ref="B876:I876"/>
    <mergeCell ref="B877:I877"/>
    <mergeCell ref="B866:I866"/>
    <mergeCell ref="B867:I867"/>
    <mergeCell ref="B868:I868"/>
    <mergeCell ref="B869:I869"/>
    <mergeCell ref="B870:I870"/>
    <mergeCell ref="B871:I871"/>
    <mergeCell ref="B860:I860"/>
    <mergeCell ref="B861:I861"/>
    <mergeCell ref="B862:I862"/>
    <mergeCell ref="B863:I863"/>
    <mergeCell ref="B864:I864"/>
    <mergeCell ref="B865:I865"/>
    <mergeCell ref="B854:I854"/>
    <mergeCell ref="B855:I855"/>
    <mergeCell ref="B856:I856"/>
    <mergeCell ref="B857:I857"/>
    <mergeCell ref="B858:I858"/>
    <mergeCell ref="B859:I859"/>
    <mergeCell ref="B848:I848"/>
    <mergeCell ref="B849:I849"/>
    <mergeCell ref="B850:I850"/>
    <mergeCell ref="B851:I851"/>
    <mergeCell ref="B852:I852"/>
    <mergeCell ref="B853:I853"/>
    <mergeCell ref="B842:I842"/>
    <mergeCell ref="B843:I843"/>
    <mergeCell ref="B844:I844"/>
    <mergeCell ref="B845:I845"/>
    <mergeCell ref="B846:I846"/>
    <mergeCell ref="B847:I847"/>
    <mergeCell ref="B836:I836"/>
    <mergeCell ref="B837:I837"/>
    <mergeCell ref="B838:I838"/>
    <mergeCell ref="B839:I839"/>
    <mergeCell ref="B840:I840"/>
    <mergeCell ref="B841:I841"/>
    <mergeCell ref="B830:I830"/>
    <mergeCell ref="B831:I831"/>
    <mergeCell ref="B832:I832"/>
    <mergeCell ref="B833:I833"/>
    <mergeCell ref="B834:I834"/>
    <mergeCell ref="B835:I835"/>
    <mergeCell ref="B824:I824"/>
    <mergeCell ref="B825:I825"/>
    <mergeCell ref="B826:I826"/>
    <mergeCell ref="B827:I827"/>
    <mergeCell ref="B828:I828"/>
    <mergeCell ref="B829:I829"/>
    <mergeCell ref="B818:I818"/>
    <mergeCell ref="B819:I819"/>
    <mergeCell ref="B820:I820"/>
    <mergeCell ref="B821:I821"/>
    <mergeCell ref="B822:I822"/>
    <mergeCell ref="B823:I823"/>
    <mergeCell ref="B812:I812"/>
    <mergeCell ref="B813:I813"/>
    <mergeCell ref="B814:I814"/>
    <mergeCell ref="B815:I815"/>
    <mergeCell ref="B816:I816"/>
    <mergeCell ref="B817:I817"/>
    <mergeCell ref="B806:I806"/>
    <mergeCell ref="B807:I807"/>
    <mergeCell ref="B808:I808"/>
    <mergeCell ref="B809:I809"/>
    <mergeCell ref="B810:I810"/>
    <mergeCell ref="B811:I811"/>
    <mergeCell ref="B800:I800"/>
    <mergeCell ref="B801:I801"/>
    <mergeCell ref="B802:I802"/>
    <mergeCell ref="B803:I803"/>
    <mergeCell ref="B804:I804"/>
    <mergeCell ref="B805:I805"/>
    <mergeCell ref="B794:I794"/>
    <mergeCell ref="B795:I795"/>
    <mergeCell ref="B796:I796"/>
    <mergeCell ref="B797:I797"/>
    <mergeCell ref="B798:I798"/>
    <mergeCell ref="B799:I799"/>
    <mergeCell ref="B789:I789"/>
    <mergeCell ref="B790:I790"/>
    <mergeCell ref="B791:I791"/>
    <mergeCell ref="B792:I792"/>
    <mergeCell ref="B793:I793"/>
    <mergeCell ref="B788:I788"/>
    <mergeCell ref="B782:I782"/>
    <mergeCell ref="B783:I783"/>
    <mergeCell ref="B784:I784"/>
    <mergeCell ref="B785:I785"/>
    <mergeCell ref="B786:I786"/>
    <mergeCell ref="B787:I787"/>
    <mergeCell ref="B776:I776"/>
    <mergeCell ref="B777:I777"/>
    <mergeCell ref="B778:I778"/>
    <mergeCell ref="B779:I779"/>
    <mergeCell ref="B780:I780"/>
    <mergeCell ref="B781:I781"/>
    <mergeCell ref="B770:I770"/>
    <mergeCell ref="B771:I771"/>
    <mergeCell ref="B772:I772"/>
    <mergeCell ref="B773:I773"/>
    <mergeCell ref="B774:I774"/>
    <mergeCell ref="B775:I775"/>
    <mergeCell ref="B764:I764"/>
    <mergeCell ref="B765:I765"/>
    <mergeCell ref="B766:I766"/>
    <mergeCell ref="B767:I767"/>
    <mergeCell ref="B768:I768"/>
    <mergeCell ref="B769:I769"/>
    <mergeCell ref="B758:I758"/>
    <mergeCell ref="B759:I759"/>
    <mergeCell ref="B760:I760"/>
    <mergeCell ref="B761:I761"/>
    <mergeCell ref="B762:I762"/>
    <mergeCell ref="B763:I763"/>
    <mergeCell ref="B753:I753"/>
    <mergeCell ref="B754:I754"/>
    <mergeCell ref="B755:I755"/>
    <mergeCell ref="B756:I756"/>
    <mergeCell ref="B757:I757"/>
    <mergeCell ref="A747:I747"/>
    <mergeCell ref="A748:I748"/>
    <mergeCell ref="A749:I749"/>
    <mergeCell ref="A750:I750"/>
    <mergeCell ref="B746:I746"/>
    <mergeCell ref="B740:I740"/>
    <mergeCell ref="B741:I741"/>
    <mergeCell ref="B742:I742"/>
    <mergeCell ref="B743:I743"/>
    <mergeCell ref="B744:I744"/>
    <mergeCell ref="B745:I745"/>
    <mergeCell ref="B734:I734"/>
    <mergeCell ref="B735:I735"/>
    <mergeCell ref="B736:I736"/>
    <mergeCell ref="B737:I737"/>
    <mergeCell ref="B738:I738"/>
    <mergeCell ref="B739:I739"/>
    <mergeCell ref="A751:I751"/>
    <mergeCell ref="A752:I752"/>
    <mergeCell ref="B728:I728"/>
    <mergeCell ref="B729:I729"/>
    <mergeCell ref="B730:I730"/>
    <mergeCell ref="B731:I731"/>
    <mergeCell ref="B732:I732"/>
    <mergeCell ref="B733:I733"/>
    <mergeCell ref="B722:I722"/>
    <mergeCell ref="B723:I723"/>
    <mergeCell ref="B724:I724"/>
    <mergeCell ref="B725:I725"/>
    <mergeCell ref="B726:I726"/>
    <mergeCell ref="B727:I727"/>
    <mergeCell ref="B716:I716"/>
    <mergeCell ref="B717:I717"/>
    <mergeCell ref="B718:I718"/>
    <mergeCell ref="B719:I719"/>
    <mergeCell ref="B720:I720"/>
    <mergeCell ref="B721:I721"/>
    <mergeCell ref="B710:I710"/>
    <mergeCell ref="B711:I711"/>
    <mergeCell ref="B712:I712"/>
    <mergeCell ref="B713:I713"/>
    <mergeCell ref="B714:I714"/>
    <mergeCell ref="B715:I715"/>
    <mergeCell ref="B704:I704"/>
    <mergeCell ref="B705:I705"/>
    <mergeCell ref="B706:I706"/>
    <mergeCell ref="B707:I707"/>
    <mergeCell ref="B708:I708"/>
    <mergeCell ref="B709:I709"/>
    <mergeCell ref="B698:I698"/>
    <mergeCell ref="B699:I699"/>
    <mergeCell ref="B700:I700"/>
    <mergeCell ref="B701:I701"/>
    <mergeCell ref="B702:I702"/>
    <mergeCell ref="B703:I703"/>
    <mergeCell ref="B692:I692"/>
    <mergeCell ref="B693:I693"/>
    <mergeCell ref="B694:I694"/>
    <mergeCell ref="B695:I695"/>
    <mergeCell ref="B696:I696"/>
    <mergeCell ref="B697:I697"/>
    <mergeCell ref="B686:I686"/>
    <mergeCell ref="B687:I687"/>
    <mergeCell ref="B688:I688"/>
    <mergeCell ref="B689:I689"/>
    <mergeCell ref="B690:I690"/>
    <mergeCell ref="B691:I691"/>
    <mergeCell ref="B680:I680"/>
    <mergeCell ref="B681:I681"/>
    <mergeCell ref="B682:I682"/>
    <mergeCell ref="B683:I683"/>
    <mergeCell ref="B684:I684"/>
    <mergeCell ref="B685:I685"/>
    <mergeCell ref="B674:I674"/>
    <mergeCell ref="B675:I675"/>
    <mergeCell ref="B676:I676"/>
    <mergeCell ref="B677:I677"/>
    <mergeCell ref="B678:I678"/>
    <mergeCell ref="B679:I679"/>
    <mergeCell ref="B668:I668"/>
    <mergeCell ref="B669:I669"/>
    <mergeCell ref="B670:I670"/>
    <mergeCell ref="B671:I671"/>
    <mergeCell ref="B672:I672"/>
    <mergeCell ref="B673:I673"/>
    <mergeCell ref="B662:I662"/>
    <mergeCell ref="B663:I663"/>
    <mergeCell ref="B664:I664"/>
    <mergeCell ref="B665:I665"/>
    <mergeCell ref="B666:I666"/>
    <mergeCell ref="B667:I667"/>
    <mergeCell ref="B656:I656"/>
    <mergeCell ref="B657:I657"/>
    <mergeCell ref="B658:I658"/>
    <mergeCell ref="B659:I659"/>
    <mergeCell ref="B660:I660"/>
    <mergeCell ref="B661:I661"/>
    <mergeCell ref="B650:I650"/>
    <mergeCell ref="B651:I651"/>
    <mergeCell ref="B652:I652"/>
    <mergeCell ref="B653:I653"/>
    <mergeCell ref="B654:I654"/>
    <mergeCell ref="B655:I655"/>
    <mergeCell ref="B644:I644"/>
    <mergeCell ref="B645:I645"/>
    <mergeCell ref="B646:I646"/>
    <mergeCell ref="B647:I647"/>
    <mergeCell ref="B648:I648"/>
    <mergeCell ref="B649:I649"/>
    <mergeCell ref="B638:I638"/>
    <mergeCell ref="B639:I639"/>
    <mergeCell ref="B640:I640"/>
    <mergeCell ref="B641:I641"/>
    <mergeCell ref="B642:I642"/>
    <mergeCell ref="B643:I643"/>
    <mergeCell ref="B632:I632"/>
    <mergeCell ref="B633:I633"/>
    <mergeCell ref="B634:I634"/>
    <mergeCell ref="B635:I635"/>
    <mergeCell ref="B636:I636"/>
    <mergeCell ref="B637:I637"/>
    <mergeCell ref="B626:I626"/>
    <mergeCell ref="B627:I627"/>
    <mergeCell ref="B628:I628"/>
    <mergeCell ref="B629:I629"/>
    <mergeCell ref="B630:I630"/>
    <mergeCell ref="B631:I631"/>
    <mergeCell ref="B620:I620"/>
    <mergeCell ref="B621:I621"/>
    <mergeCell ref="B622:I622"/>
    <mergeCell ref="B623:I623"/>
    <mergeCell ref="B624:I624"/>
    <mergeCell ref="B625:I625"/>
    <mergeCell ref="B614:I614"/>
    <mergeCell ref="B615:I615"/>
    <mergeCell ref="B616:I616"/>
    <mergeCell ref="B617:I617"/>
    <mergeCell ref="B618:I618"/>
    <mergeCell ref="B619:I619"/>
    <mergeCell ref="B608:I608"/>
    <mergeCell ref="B609:I609"/>
    <mergeCell ref="B610:I610"/>
    <mergeCell ref="B611:I611"/>
    <mergeCell ref="B612:I612"/>
    <mergeCell ref="B613:I613"/>
    <mergeCell ref="B602:I602"/>
    <mergeCell ref="B603:I603"/>
    <mergeCell ref="B604:I604"/>
    <mergeCell ref="B605:I605"/>
    <mergeCell ref="B606:I606"/>
    <mergeCell ref="B607:I607"/>
    <mergeCell ref="B596:I596"/>
    <mergeCell ref="B597:I597"/>
    <mergeCell ref="B598:I598"/>
    <mergeCell ref="B599:I599"/>
    <mergeCell ref="B600:I600"/>
    <mergeCell ref="B601:I601"/>
    <mergeCell ref="B590:I590"/>
    <mergeCell ref="B591:I591"/>
    <mergeCell ref="B592:I592"/>
    <mergeCell ref="B593:I593"/>
    <mergeCell ref="B594:I594"/>
    <mergeCell ref="B595:I595"/>
    <mergeCell ref="B584:I584"/>
    <mergeCell ref="B585:I585"/>
    <mergeCell ref="B586:I586"/>
    <mergeCell ref="B587:I587"/>
    <mergeCell ref="B588:I588"/>
    <mergeCell ref="B589:I589"/>
    <mergeCell ref="B578:I578"/>
    <mergeCell ref="B579:I579"/>
    <mergeCell ref="B580:I580"/>
    <mergeCell ref="B581:I581"/>
    <mergeCell ref="B582:I582"/>
    <mergeCell ref="B583:I583"/>
    <mergeCell ref="B572:I572"/>
    <mergeCell ref="B573:I573"/>
    <mergeCell ref="B574:I574"/>
    <mergeCell ref="B575:I575"/>
    <mergeCell ref="B576:I576"/>
    <mergeCell ref="B577:I577"/>
    <mergeCell ref="B566:I566"/>
    <mergeCell ref="B567:I567"/>
    <mergeCell ref="B568:I568"/>
    <mergeCell ref="B569:I569"/>
    <mergeCell ref="B570:I570"/>
    <mergeCell ref="B571:I571"/>
    <mergeCell ref="B560:I560"/>
    <mergeCell ref="B561:I561"/>
    <mergeCell ref="B562:I562"/>
    <mergeCell ref="B563:I563"/>
    <mergeCell ref="B564:I564"/>
    <mergeCell ref="B565:I565"/>
    <mergeCell ref="B554:I554"/>
    <mergeCell ref="B555:I555"/>
    <mergeCell ref="B556:I556"/>
    <mergeCell ref="B557:I557"/>
    <mergeCell ref="B558:I558"/>
    <mergeCell ref="B559:I559"/>
    <mergeCell ref="B548:I548"/>
    <mergeCell ref="B549:I549"/>
    <mergeCell ref="B550:I550"/>
    <mergeCell ref="B551:I551"/>
    <mergeCell ref="B552:I552"/>
    <mergeCell ref="B553:I553"/>
    <mergeCell ref="B542:I542"/>
    <mergeCell ref="B543:I543"/>
    <mergeCell ref="B544:I544"/>
    <mergeCell ref="B545:I545"/>
    <mergeCell ref="B546:I546"/>
    <mergeCell ref="B547:I547"/>
    <mergeCell ref="B536:I536"/>
    <mergeCell ref="B537:I537"/>
    <mergeCell ref="B538:I538"/>
    <mergeCell ref="B539:I539"/>
    <mergeCell ref="B540:I540"/>
    <mergeCell ref="B541:I541"/>
    <mergeCell ref="B530:I530"/>
    <mergeCell ref="B531:I531"/>
    <mergeCell ref="B532:I532"/>
    <mergeCell ref="B533:I533"/>
    <mergeCell ref="B534:I534"/>
    <mergeCell ref="B535:I535"/>
    <mergeCell ref="B524:I524"/>
    <mergeCell ref="B525:I525"/>
    <mergeCell ref="B526:I526"/>
    <mergeCell ref="B527:I527"/>
    <mergeCell ref="B528:I528"/>
    <mergeCell ref="B529:I529"/>
    <mergeCell ref="B518:I518"/>
    <mergeCell ref="B519:I519"/>
    <mergeCell ref="B520:I520"/>
    <mergeCell ref="B521:I521"/>
    <mergeCell ref="B522:I522"/>
    <mergeCell ref="B523:I523"/>
    <mergeCell ref="B512:I512"/>
    <mergeCell ref="B513:I513"/>
    <mergeCell ref="B514:I514"/>
    <mergeCell ref="B515:I515"/>
    <mergeCell ref="B516:I516"/>
    <mergeCell ref="B517:I517"/>
    <mergeCell ref="B506:I506"/>
    <mergeCell ref="B507:I507"/>
    <mergeCell ref="B508:I508"/>
    <mergeCell ref="B509:I509"/>
    <mergeCell ref="B510:I510"/>
    <mergeCell ref="B511:I511"/>
    <mergeCell ref="B500:I500"/>
    <mergeCell ref="B501:I501"/>
    <mergeCell ref="B502:I502"/>
    <mergeCell ref="B503:I503"/>
    <mergeCell ref="B504:I504"/>
    <mergeCell ref="B505:I505"/>
    <mergeCell ref="B494:I494"/>
    <mergeCell ref="B495:I495"/>
    <mergeCell ref="B496:I496"/>
    <mergeCell ref="B497:I497"/>
    <mergeCell ref="B498:I498"/>
    <mergeCell ref="B499:I499"/>
    <mergeCell ref="B491:I491"/>
    <mergeCell ref="B492:I492"/>
    <mergeCell ref="B493:I493"/>
    <mergeCell ref="A488:I488"/>
    <mergeCell ref="A489:I489"/>
    <mergeCell ref="A490:I490"/>
    <mergeCell ref="B482:I482"/>
    <mergeCell ref="B483:I483"/>
    <mergeCell ref="B484:I484"/>
    <mergeCell ref="B485:I485"/>
    <mergeCell ref="B486:I486"/>
    <mergeCell ref="B487:I487"/>
    <mergeCell ref="B476:I476"/>
    <mergeCell ref="B477:I477"/>
    <mergeCell ref="B478:I478"/>
    <mergeCell ref="B479:I479"/>
    <mergeCell ref="B480:I480"/>
    <mergeCell ref="B481:I481"/>
    <mergeCell ref="B470:I470"/>
    <mergeCell ref="B471:I471"/>
    <mergeCell ref="B472:I472"/>
    <mergeCell ref="B473:I473"/>
    <mergeCell ref="B474:I474"/>
    <mergeCell ref="B475:I475"/>
    <mergeCell ref="B464:I464"/>
    <mergeCell ref="B465:I465"/>
    <mergeCell ref="B466:I466"/>
    <mergeCell ref="B467:I467"/>
    <mergeCell ref="B468:I468"/>
    <mergeCell ref="B469:I469"/>
    <mergeCell ref="B458:I458"/>
    <mergeCell ref="B459:I459"/>
    <mergeCell ref="B460:I460"/>
    <mergeCell ref="B461:I461"/>
    <mergeCell ref="B462:I462"/>
    <mergeCell ref="B463:I463"/>
    <mergeCell ref="B452:I452"/>
    <mergeCell ref="B453:I453"/>
    <mergeCell ref="B454:I454"/>
    <mergeCell ref="B455:I455"/>
    <mergeCell ref="B456:I456"/>
    <mergeCell ref="B457:I457"/>
    <mergeCell ref="B446:I446"/>
    <mergeCell ref="B447:I447"/>
    <mergeCell ref="B448:I448"/>
    <mergeCell ref="B449:I449"/>
    <mergeCell ref="B450:I450"/>
    <mergeCell ref="B451:I451"/>
    <mergeCell ref="B440:I440"/>
    <mergeCell ref="B441:I441"/>
    <mergeCell ref="B442:I442"/>
    <mergeCell ref="B443:I443"/>
    <mergeCell ref="B444:I444"/>
    <mergeCell ref="B445:I445"/>
    <mergeCell ref="B434:I434"/>
    <mergeCell ref="B435:I435"/>
    <mergeCell ref="B436:I436"/>
    <mergeCell ref="B437:I437"/>
    <mergeCell ref="B438:I438"/>
    <mergeCell ref="B439:I439"/>
    <mergeCell ref="B428:I428"/>
    <mergeCell ref="B429:I429"/>
    <mergeCell ref="B430:I430"/>
    <mergeCell ref="B431:I431"/>
    <mergeCell ref="B432:I432"/>
    <mergeCell ref="B433:I433"/>
    <mergeCell ref="B422:I422"/>
    <mergeCell ref="B423:I423"/>
    <mergeCell ref="B424:I424"/>
    <mergeCell ref="B425:I425"/>
    <mergeCell ref="B426:I426"/>
    <mergeCell ref="B427:I427"/>
    <mergeCell ref="B416:I416"/>
    <mergeCell ref="B417:I417"/>
    <mergeCell ref="B418:I418"/>
    <mergeCell ref="B419:I419"/>
    <mergeCell ref="B420:I420"/>
    <mergeCell ref="B421:I421"/>
    <mergeCell ref="B409:I409"/>
    <mergeCell ref="B410:I410"/>
    <mergeCell ref="B411:I411"/>
    <mergeCell ref="B413:I413"/>
    <mergeCell ref="B414:I414"/>
    <mergeCell ref="B415:I415"/>
    <mergeCell ref="A412:I412"/>
    <mergeCell ref="B403:I403"/>
    <mergeCell ref="B404:I404"/>
    <mergeCell ref="B405:I405"/>
    <mergeCell ref="B406:I406"/>
    <mergeCell ref="B407:I407"/>
    <mergeCell ref="B408:I408"/>
    <mergeCell ref="B397:I397"/>
    <mergeCell ref="B398:I398"/>
    <mergeCell ref="B399:I399"/>
    <mergeCell ref="B400:I400"/>
    <mergeCell ref="B401:I401"/>
    <mergeCell ref="B402:I402"/>
    <mergeCell ref="B391:I391"/>
    <mergeCell ref="B392:I392"/>
    <mergeCell ref="B393:I393"/>
    <mergeCell ref="B394:I394"/>
    <mergeCell ref="B395:I395"/>
    <mergeCell ref="B396:I396"/>
    <mergeCell ref="B385:I385"/>
    <mergeCell ref="B386:I386"/>
    <mergeCell ref="B387:I387"/>
    <mergeCell ref="B388:I388"/>
    <mergeCell ref="B389:I389"/>
    <mergeCell ref="B390:I390"/>
    <mergeCell ref="B379:I379"/>
    <mergeCell ref="B380:I380"/>
    <mergeCell ref="B381:I381"/>
    <mergeCell ref="B382:I382"/>
    <mergeCell ref="B383:I383"/>
    <mergeCell ref="B384:I384"/>
    <mergeCell ref="B373:I373"/>
    <mergeCell ref="B374:I374"/>
    <mergeCell ref="B375:I375"/>
    <mergeCell ref="B376:I376"/>
    <mergeCell ref="B377:I377"/>
    <mergeCell ref="B378:I378"/>
    <mergeCell ref="B367:I367"/>
    <mergeCell ref="B368:I368"/>
    <mergeCell ref="B369:I369"/>
    <mergeCell ref="B370:I370"/>
    <mergeCell ref="B371:I371"/>
    <mergeCell ref="B372:I372"/>
    <mergeCell ref="B361:I361"/>
    <mergeCell ref="B362:I362"/>
    <mergeCell ref="B363:I363"/>
    <mergeCell ref="B364:I364"/>
    <mergeCell ref="B365:I365"/>
    <mergeCell ref="B366:I366"/>
    <mergeCell ref="B355:I355"/>
    <mergeCell ref="B356:I356"/>
    <mergeCell ref="B357:I357"/>
    <mergeCell ref="B358:I358"/>
    <mergeCell ref="B359:I359"/>
    <mergeCell ref="B360:I360"/>
    <mergeCell ref="B349:I349"/>
    <mergeCell ref="B350:I350"/>
    <mergeCell ref="B351:I351"/>
    <mergeCell ref="B352:I352"/>
    <mergeCell ref="B353:I353"/>
    <mergeCell ref="B354:I354"/>
    <mergeCell ref="B343:I343"/>
    <mergeCell ref="B344:I344"/>
    <mergeCell ref="B345:I345"/>
    <mergeCell ref="B346:I346"/>
    <mergeCell ref="B347:I347"/>
    <mergeCell ref="B348:I348"/>
    <mergeCell ref="B337:I337"/>
    <mergeCell ref="B338:I338"/>
    <mergeCell ref="B339:I339"/>
    <mergeCell ref="B340:I340"/>
    <mergeCell ref="B341:I341"/>
    <mergeCell ref="B342:I342"/>
    <mergeCell ref="B331:I331"/>
    <mergeCell ref="B332:I332"/>
    <mergeCell ref="B333:I333"/>
    <mergeCell ref="B334:I334"/>
    <mergeCell ref="B335:I335"/>
    <mergeCell ref="B336:I336"/>
    <mergeCell ref="B325:I325"/>
    <mergeCell ref="B326:I326"/>
    <mergeCell ref="B327:I327"/>
    <mergeCell ref="B328:I328"/>
    <mergeCell ref="B329:I329"/>
    <mergeCell ref="B330:I330"/>
    <mergeCell ref="B319:I319"/>
    <mergeCell ref="B320:I320"/>
    <mergeCell ref="B321:I321"/>
    <mergeCell ref="B322:I322"/>
    <mergeCell ref="B323:I323"/>
    <mergeCell ref="B324:I324"/>
    <mergeCell ref="B313:I313"/>
    <mergeCell ref="B314:I314"/>
    <mergeCell ref="B315:I315"/>
    <mergeCell ref="B316:I316"/>
    <mergeCell ref="B317:I317"/>
    <mergeCell ref="B318:I318"/>
    <mergeCell ref="B307:I307"/>
    <mergeCell ref="B308:I308"/>
    <mergeCell ref="B309:I309"/>
    <mergeCell ref="B310:I310"/>
    <mergeCell ref="B311:I311"/>
    <mergeCell ref="B312:I312"/>
    <mergeCell ref="B301:I301"/>
    <mergeCell ref="B302:I302"/>
    <mergeCell ref="B303:I303"/>
    <mergeCell ref="B304:I304"/>
    <mergeCell ref="B305:I305"/>
    <mergeCell ref="B306:I306"/>
    <mergeCell ref="B295:I295"/>
    <mergeCell ref="B296:I296"/>
    <mergeCell ref="B297:I297"/>
    <mergeCell ref="B298:I298"/>
    <mergeCell ref="B299:I299"/>
    <mergeCell ref="B300:I300"/>
    <mergeCell ref="B289:I289"/>
    <mergeCell ref="B290:I290"/>
    <mergeCell ref="B291:I291"/>
    <mergeCell ref="B292:I292"/>
    <mergeCell ref="B293:I293"/>
    <mergeCell ref="B294:I294"/>
    <mergeCell ref="B283:I283"/>
    <mergeCell ref="B284:I284"/>
    <mergeCell ref="B285:I285"/>
    <mergeCell ref="B286:I286"/>
    <mergeCell ref="B287:I287"/>
    <mergeCell ref="B288:I288"/>
    <mergeCell ref="B277:I277"/>
    <mergeCell ref="B278:I278"/>
    <mergeCell ref="B279:I279"/>
    <mergeCell ref="B280:I280"/>
    <mergeCell ref="B281:I281"/>
    <mergeCell ref="B282:I282"/>
    <mergeCell ref="B271:I271"/>
    <mergeCell ref="B272:I272"/>
    <mergeCell ref="B273:I273"/>
    <mergeCell ref="B274:I274"/>
    <mergeCell ref="B275:I275"/>
    <mergeCell ref="B276:I276"/>
    <mergeCell ref="B265:I265"/>
    <mergeCell ref="B266:I266"/>
    <mergeCell ref="B267:I267"/>
    <mergeCell ref="B268:I268"/>
    <mergeCell ref="B269:I269"/>
    <mergeCell ref="B270:I270"/>
    <mergeCell ref="B259:I259"/>
    <mergeCell ref="B260:I260"/>
    <mergeCell ref="B261:I261"/>
    <mergeCell ref="B262:I262"/>
    <mergeCell ref="B263:I263"/>
    <mergeCell ref="B264:I264"/>
    <mergeCell ref="B253:I253"/>
    <mergeCell ref="B254:I254"/>
    <mergeCell ref="B255:I255"/>
    <mergeCell ref="B256:I256"/>
    <mergeCell ref="B257:I257"/>
    <mergeCell ref="B258:I258"/>
    <mergeCell ref="B247:I247"/>
    <mergeCell ref="B248:I248"/>
    <mergeCell ref="B249:I249"/>
    <mergeCell ref="B250:I250"/>
    <mergeCell ref="B251:I251"/>
    <mergeCell ref="B252:I252"/>
    <mergeCell ref="B241:I241"/>
    <mergeCell ref="B242:I242"/>
    <mergeCell ref="B243:I243"/>
    <mergeCell ref="B244:I244"/>
    <mergeCell ref="B245:I245"/>
    <mergeCell ref="B246:I246"/>
    <mergeCell ref="B235:I235"/>
    <mergeCell ref="B236:I236"/>
    <mergeCell ref="B237:I237"/>
    <mergeCell ref="B238:I238"/>
    <mergeCell ref="B239:I239"/>
    <mergeCell ref="B240:I240"/>
    <mergeCell ref="B229:I229"/>
    <mergeCell ref="B230:I230"/>
    <mergeCell ref="B231:I231"/>
    <mergeCell ref="B232:I232"/>
    <mergeCell ref="B233:I233"/>
    <mergeCell ref="B234:I234"/>
    <mergeCell ref="B223:I223"/>
    <mergeCell ref="B224:I224"/>
    <mergeCell ref="B225:I225"/>
    <mergeCell ref="B226:I226"/>
    <mergeCell ref="B227:I227"/>
    <mergeCell ref="B228:I228"/>
    <mergeCell ref="B217:I217"/>
    <mergeCell ref="B218:I218"/>
    <mergeCell ref="B219:I219"/>
    <mergeCell ref="B220:I220"/>
    <mergeCell ref="B221:I221"/>
    <mergeCell ref="B222:I222"/>
    <mergeCell ref="B210:I210"/>
    <mergeCell ref="B211:I211"/>
    <mergeCell ref="B212:I212"/>
    <mergeCell ref="B213:I213"/>
    <mergeCell ref="B215:I215"/>
    <mergeCell ref="B216:I216"/>
    <mergeCell ref="A214:I214"/>
    <mergeCell ref="B204:I204"/>
    <mergeCell ref="B205:I205"/>
    <mergeCell ref="B206:I206"/>
    <mergeCell ref="B207:I207"/>
    <mergeCell ref="B208:I208"/>
    <mergeCell ref="B209:I209"/>
    <mergeCell ref="B198:I198"/>
    <mergeCell ref="B199:I199"/>
    <mergeCell ref="B200:I200"/>
    <mergeCell ref="B201:I201"/>
    <mergeCell ref="B202:I202"/>
    <mergeCell ref="B203:I203"/>
    <mergeCell ref="B192:I192"/>
    <mergeCell ref="B193:I193"/>
    <mergeCell ref="B194:I194"/>
    <mergeCell ref="B195:I195"/>
    <mergeCell ref="B196:I196"/>
    <mergeCell ref="B197:I197"/>
    <mergeCell ref="B186:I186"/>
    <mergeCell ref="B187:I187"/>
    <mergeCell ref="B188:I188"/>
    <mergeCell ref="B189:I189"/>
    <mergeCell ref="B190:I190"/>
    <mergeCell ref="B191:I191"/>
    <mergeCell ref="B180:I180"/>
    <mergeCell ref="B181:I181"/>
    <mergeCell ref="B182:I182"/>
    <mergeCell ref="B183:I183"/>
    <mergeCell ref="B184:I184"/>
    <mergeCell ref="B185:I185"/>
    <mergeCell ref="B174:I174"/>
    <mergeCell ref="B175:I175"/>
    <mergeCell ref="B176:I176"/>
    <mergeCell ref="B177:I177"/>
    <mergeCell ref="B178:I178"/>
    <mergeCell ref="B179:I179"/>
    <mergeCell ref="B168:I168"/>
    <mergeCell ref="B169:I169"/>
    <mergeCell ref="B170:I170"/>
    <mergeCell ref="B171:I171"/>
    <mergeCell ref="B172:I172"/>
    <mergeCell ref="B173:I173"/>
    <mergeCell ref="B162:I162"/>
    <mergeCell ref="B163:I163"/>
    <mergeCell ref="B164:I164"/>
    <mergeCell ref="B165:I165"/>
    <mergeCell ref="B166:I166"/>
    <mergeCell ref="B167:I167"/>
    <mergeCell ref="B156:I156"/>
    <mergeCell ref="B157:I157"/>
    <mergeCell ref="B158:I158"/>
    <mergeCell ref="B159:I159"/>
    <mergeCell ref="B160:I160"/>
    <mergeCell ref="B161:I161"/>
    <mergeCell ref="B150:I150"/>
    <mergeCell ref="B151:I151"/>
    <mergeCell ref="B152:I152"/>
    <mergeCell ref="B153:I153"/>
    <mergeCell ref="B154:I154"/>
    <mergeCell ref="B155:I155"/>
    <mergeCell ref="B144:I144"/>
    <mergeCell ref="B145:I145"/>
    <mergeCell ref="B146:I146"/>
    <mergeCell ref="B147:I147"/>
    <mergeCell ref="B148:I148"/>
    <mergeCell ref="B149:I149"/>
    <mergeCell ref="B138:I138"/>
    <mergeCell ref="B139:I139"/>
    <mergeCell ref="B140:I140"/>
    <mergeCell ref="B141:I141"/>
    <mergeCell ref="B142:I142"/>
    <mergeCell ref="B143:I143"/>
    <mergeCell ref="B132:I132"/>
    <mergeCell ref="B133:I133"/>
    <mergeCell ref="B134:I134"/>
    <mergeCell ref="B135:I135"/>
    <mergeCell ref="B136:I136"/>
    <mergeCell ref="B137:I137"/>
    <mergeCell ref="B126:I126"/>
    <mergeCell ref="B127:I127"/>
    <mergeCell ref="B128:I128"/>
    <mergeCell ref="B129:I129"/>
    <mergeCell ref="B130:I130"/>
    <mergeCell ref="B131:I131"/>
    <mergeCell ref="B120:I120"/>
    <mergeCell ref="B121:I121"/>
    <mergeCell ref="B122:I122"/>
    <mergeCell ref="B123:I123"/>
    <mergeCell ref="B124:I124"/>
    <mergeCell ref="B125:I125"/>
    <mergeCell ref="B114:I114"/>
    <mergeCell ref="B115:I115"/>
    <mergeCell ref="B116:I116"/>
    <mergeCell ref="B117:I117"/>
    <mergeCell ref="B118:I118"/>
    <mergeCell ref="B119:I119"/>
    <mergeCell ref="B108:I108"/>
    <mergeCell ref="B109:I109"/>
    <mergeCell ref="B110:I110"/>
    <mergeCell ref="B111:I111"/>
    <mergeCell ref="B112:I112"/>
    <mergeCell ref="B113:I113"/>
    <mergeCell ref="B102:I102"/>
    <mergeCell ref="B103:I103"/>
    <mergeCell ref="B104:I104"/>
    <mergeCell ref="B105:I105"/>
    <mergeCell ref="B106:I106"/>
    <mergeCell ref="B107:I107"/>
    <mergeCell ref="B96:I96"/>
    <mergeCell ref="B97:I97"/>
    <mergeCell ref="B98:I98"/>
    <mergeCell ref="B99:I99"/>
    <mergeCell ref="B100:I100"/>
    <mergeCell ref="B101:I101"/>
    <mergeCell ref="B90:I90"/>
    <mergeCell ref="B91:I91"/>
    <mergeCell ref="B92:I92"/>
    <mergeCell ref="B93:I93"/>
    <mergeCell ref="B94:I94"/>
    <mergeCell ref="B95:I95"/>
    <mergeCell ref="B84:I84"/>
    <mergeCell ref="B85:I85"/>
    <mergeCell ref="B86:I86"/>
    <mergeCell ref="B87:I87"/>
    <mergeCell ref="B88:I88"/>
    <mergeCell ref="B89:I89"/>
    <mergeCell ref="B78:I78"/>
    <mergeCell ref="B79:I79"/>
    <mergeCell ref="B80:I80"/>
    <mergeCell ref="B81:I81"/>
    <mergeCell ref="B82:I82"/>
    <mergeCell ref="B83:I83"/>
    <mergeCell ref="B72:I72"/>
    <mergeCell ref="B73:I73"/>
    <mergeCell ref="B74:I74"/>
    <mergeCell ref="B75:I75"/>
    <mergeCell ref="B76:I76"/>
    <mergeCell ref="B77:I77"/>
    <mergeCell ref="B66:I66"/>
    <mergeCell ref="B67:I67"/>
    <mergeCell ref="B68:I68"/>
    <mergeCell ref="B69:I69"/>
    <mergeCell ref="B70:I70"/>
    <mergeCell ref="B71:I71"/>
    <mergeCell ref="B60:I60"/>
    <mergeCell ref="B61:I61"/>
    <mergeCell ref="B62:I62"/>
    <mergeCell ref="B63:I63"/>
    <mergeCell ref="B64:I64"/>
    <mergeCell ref="B65:I65"/>
    <mergeCell ref="B54:I54"/>
    <mergeCell ref="B55:I55"/>
    <mergeCell ref="B56:I56"/>
    <mergeCell ref="B57:I57"/>
    <mergeCell ref="B58:I58"/>
    <mergeCell ref="B59:I59"/>
    <mergeCell ref="B48:I48"/>
    <mergeCell ref="B49:I49"/>
    <mergeCell ref="B50:I50"/>
    <mergeCell ref="B51:I51"/>
    <mergeCell ref="B52:I52"/>
    <mergeCell ref="B53:I53"/>
    <mergeCell ref="B42:I42"/>
    <mergeCell ref="B43:I43"/>
    <mergeCell ref="B44:I44"/>
    <mergeCell ref="B45:I45"/>
    <mergeCell ref="B46:I46"/>
    <mergeCell ref="B47:I47"/>
    <mergeCell ref="B36:I36"/>
    <mergeCell ref="B37:I37"/>
    <mergeCell ref="B38:I38"/>
    <mergeCell ref="B39:I39"/>
    <mergeCell ref="B40:I40"/>
    <mergeCell ref="B41:I41"/>
    <mergeCell ref="B30:I30"/>
    <mergeCell ref="B31:I31"/>
    <mergeCell ref="B32:I32"/>
    <mergeCell ref="B33:I33"/>
    <mergeCell ref="B34:I34"/>
    <mergeCell ref="B35:I35"/>
    <mergeCell ref="B7:I7"/>
    <mergeCell ref="B8:I8"/>
    <mergeCell ref="B9:I9"/>
    <mergeCell ref="B10:I10"/>
    <mergeCell ref="B11:I11"/>
    <mergeCell ref="B2:I2"/>
    <mergeCell ref="B24:I24"/>
    <mergeCell ref="B25:I25"/>
    <mergeCell ref="B26:I26"/>
    <mergeCell ref="B27:I27"/>
    <mergeCell ref="B28:I28"/>
    <mergeCell ref="B29:I29"/>
    <mergeCell ref="B18:I18"/>
    <mergeCell ref="B19:I19"/>
    <mergeCell ref="B20:I20"/>
    <mergeCell ref="B21:I21"/>
    <mergeCell ref="B22:I22"/>
    <mergeCell ref="B23:I23"/>
    <mergeCell ref="B12:I12"/>
    <mergeCell ref="B13:I13"/>
    <mergeCell ref="B14:I14"/>
    <mergeCell ref="B15:I15"/>
    <mergeCell ref="B16:I16"/>
    <mergeCell ref="B17:I17"/>
    <mergeCell ref="A3:J3"/>
    <mergeCell ref="A4:J4"/>
    <mergeCell ref="A5:J5"/>
    <mergeCell ref="A6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76"/>
  <sheetViews>
    <sheetView workbookViewId="0">
      <selection sqref="A1:L1"/>
    </sheetView>
  </sheetViews>
  <sheetFormatPr baseColWidth="10" defaultRowHeight="14.4" x14ac:dyDescent="0.3"/>
  <cols>
    <col min="2" max="2" width="38.21875" customWidth="1"/>
    <col min="7" max="7" width="16.44140625" bestFit="1" customWidth="1"/>
    <col min="8" max="8" width="15.5546875" style="21" customWidth="1"/>
    <col min="9" max="9" width="15.5546875" style="30" customWidth="1"/>
    <col min="10" max="11" width="15.5546875" style="21" customWidth="1"/>
  </cols>
  <sheetData>
    <row r="1" spans="1:14" ht="15" thickBot="1" x14ac:dyDescent="0.35">
      <c r="A1" s="141" t="s">
        <v>2628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N1" s="16"/>
    </row>
    <row r="2" spans="1:14" ht="53.4" customHeight="1" thickBot="1" x14ac:dyDescent="0.35">
      <c r="A2" s="17" t="s">
        <v>0</v>
      </c>
      <c r="B2" s="22" t="s">
        <v>1</v>
      </c>
      <c r="C2" s="18" t="s">
        <v>948</v>
      </c>
      <c r="D2" s="18" t="s">
        <v>949</v>
      </c>
      <c r="E2" s="23" t="s">
        <v>945</v>
      </c>
      <c r="F2" s="2" t="s">
        <v>944</v>
      </c>
      <c r="G2" s="2" t="s">
        <v>943</v>
      </c>
      <c r="H2" s="31" t="s">
        <v>945</v>
      </c>
      <c r="I2" s="31" t="s">
        <v>946</v>
      </c>
      <c r="J2" s="31" t="s">
        <v>947</v>
      </c>
      <c r="K2" s="31" t="s">
        <v>943</v>
      </c>
    </row>
    <row r="3" spans="1:14" ht="15" customHeight="1" x14ac:dyDescent="0.3">
      <c r="A3" s="99" t="s">
        <v>928</v>
      </c>
      <c r="B3" s="100"/>
      <c r="C3" s="100"/>
      <c r="D3" s="101"/>
      <c r="E3" s="19"/>
      <c r="F3" s="1"/>
      <c r="G3" s="1"/>
      <c r="H3" s="32"/>
      <c r="I3" s="32"/>
      <c r="J3" s="32"/>
      <c r="K3" s="32"/>
    </row>
    <row r="4" spans="1:14" ht="15" customHeight="1" x14ac:dyDescent="0.3">
      <c r="A4" s="102" t="s">
        <v>929</v>
      </c>
      <c r="B4" s="103"/>
      <c r="C4" s="103"/>
      <c r="D4" s="104"/>
      <c r="E4" s="19"/>
      <c r="F4" s="20"/>
      <c r="G4" s="20"/>
      <c r="H4" s="32"/>
      <c r="I4" s="32"/>
      <c r="J4" s="32"/>
      <c r="K4" s="32"/>
    </row>
    <row r="5" spans="1:14" ht="15" customHeight="1" x14ac:dyDescent="0.3">
      <c r="A5" s="102" t="s">
        <v>930</v>
      </c>
      <c r="B5" s="103"/>
      <c r="C5" s="103"/>
      <c r="D5" s="104"/>
      <c r="E5" s="19"/>
      <c r="F5" s="20"/>
      <c r="G5" s="20"/>
      <c r="H5" s="32"/>
      <c r="I5" s="32"/>
      <c r="J5" s="32"/>
      <c r="K5" s="32"/>
    </row>
    <row r="6" spans="1:14" ht="15" customHeight="1" x14ac:dyDescent="0.3">
      <c r="A6" s="102" t="s">
        <v>931</v>
      </c>
      <c r="B6" s="103"/>
      <c r="C6" s="103"/>
      <c r="D6" s="104"/>
      <c r="E6" s="19"/>
      <c r="F6" s="20"/>
      <c r="G6" s="20"/>
      <c r="H6" s="32"/>
      <c r="I6" s="32"/>
      <c r="J6" s="32"/>
      <c r="K6" s="32"/>
    </row>
    <row r="7" spans="1:14" x14ac:dyDescent="0.3">
      <c r="A7" s="4">
        <v>1</v>
      </c>
      <c r="B7" s="11" t="s">
        <v>950</v>
      </c>
      <c r="C7" s="36" t="s">
        <v>951</v>
      </c>
      <c r="D7" s="37">
        <v>1</v>
      </c>
      <c r="E7" s="33">
        <v>346500</v>
      </c>
      <c r="F7" s="34">
        <f>+E7*19%</f>
        <v>65835</v>
      </c>
      <c r="G7" s="35">
        <f>+E7+F7</f>
        <v>412335</v>
      </c>
      <c r="H7" s="7"/>
      <c r="I7" s="14"/>
      <c r="J7" s="7">
        <f>+H7*I7</f>
        <v>0</v>
      </c>
      <c r="K7" s="7">
        <f>+H7+J7</f>
        <v>0</v>
      </c>
    </row>
    <row r="8" spans="1:14" x14ac:dyDescent="0.3">
      <c r="A8" s="4">
        <v>2</v>
      </c>
      <c r="B8" s="11" t="s">
        <v>952</v>
      </c>
      <c r="C8" s="36" t="s">
        <v>951</v>
      </c>
      <c r="D8" s="37">
        <v>1</v>
      </c>
      <c r="E8" s="33">
        <v>226000</v>
      </c>
      <c r="F8" s="34">
        <f t="shared" ref="F8:F71" si="0">+E8*19%</f>
        <v>42940</v>
      </c>
      <c r="G8" s="35">
        <f t="shared" ref="G8:G71" si="1">+E8+F8</f>
        <v>268940</v>
      </c>
      <c r="H8" s="7"/>
      <c r="I8" s="14"/>
      <c r="J8" s="7">
        <f t="shared" ref="J8:J71" si="2">+H8*I8</f>
        <v>0</v>
      </c>
      <c r="K8" s="7">
        <f t="shared" ref="K8:K71" si="3">+H8+J8</f>
        <v>0</v>
      </c>
    </row>
    <row r="9" spans="1:14" x14ac:dyDescent="0.3">
      <c r="A9" s="4">
        <v>3</v>
      </c>
      <c r="B9" s="11" t="s">
        <v>953</v>
      </c>
      <c r="C9" s="36" t="s">
        <v>951</v>
      </c>
      <c r="D9" s="37">
        <v>1</v>
      </c>
      <c r="E9" s="33">
        <v>180000</v>
      </c>
      <c r="F9" s="34">
        <f t="shared" si="0"/>
        <v>34200</v>
      </c>
      <c r="G9" s="35">
        <f t="shared" si="1"/>
        <v>214200</v>
      </c>
      <c r="H9" s="7"/>
      <c r="I9" s="14"/>
      <c r="J9" s="7">
        <f t="shared" si="2"/>
        <v>0</v>
      </c>
      <c r="K9" s="7">
        <f t="shared" si="3"/>
        <v>0</v>
      </c>
    </row>
    <row r="10" spans="1:14" ht="39.6" customHeight="1" x14ac:dyDescent="0.3">
      <c r="A10" s="4">
        <v>4</v>
      </c>
      <c r="B10" s="11" t="s">
        <v>954</v>
      </c>
      <c r="C10" s="36" t="s">
        <v>951</v>
      </c>
      <c r="D10" s="37">
        <v>1</v>
      </c>
      <c r="E10" s="33">
        <v>330000</v>
      </c>
      <c r="F10" s="34">
        <f t="shared" si="0"/>
        <v>62700</v>
      </c>
      <c r="G10" s="35">
        <f t="shared" si="1"/>
        <v>392700</v>
      </c>
      <c r="H10" s="7"/>
      <c r="I10" s="14"/>
      <c r="J10" s="7">
        <f t="shared" si="2"/>
        <v>0</v>
      </c>
      <c r="K10" s="7">
        <f t="shared" si="3"/>
        <v>0</v>
      </c>
    </row>
    <row r="11" spans="1:14" ht="26.4" customHeight="1" x14ac:dyDescent="0.3">
      <c r="A11" s="4">
        <v>5</v>
      </c>
      <c r="B11" s="11" t="s">
        <v>955</v>
      </c>
      <c r="C11" s="36" t="s">
        <v>951</v>
      </c>
      <c r="D11" s="37">
        <v>1</v>
      </c>
      <c r="E11" s="33">
        <v>195000</v>
      </c>
      <c r="F11" s="34">
        <f t="shared" si="0"/>
        <v>37050</v>
      </c>
      <c r="G11" s="35">
        <f t="shared" si="1"/>
        <v>232050</v>
      </c>
      <c r="H11" s="7"/>
      <c r="I11" s="14"/>
      <c r="J11" s="7">
        <f t="shared" si="2"/>
        <v>0</v>
      </c>
      <c r="K11" s="7">
        <f t="shared" si="3"/>
        <v>0</v>
      </c>
    </row>
    <row r="12" spans="1:14" ht="26.4" customHeight="1" x14ac:dyDescent="0.3">
      <c r="A12" s="4">
        <v>6</v>
      </c>
      <c r="B12" s="11" t="s">
        <v>956</v>
      </c>
      <c r="C12" s="36" t="s">
        <v>951</v>
      </c>
      <c r="D12" s="37">
        <v>1</v>
      </c>
      <c r="E12" s="33">
        <v>270000</v>
      </c>
      <c r="F12" s="34">
        <f t="shared" si="0"/>
        <v>51300</v>
      </c>
      <c r="G12" s="35">
        <f t="shared" si="1"/>
        <v>321300</v>
      </c>
      <c r="H12" s="7"/>
      <c r="I12" s="14"/>
      <c r="J12" s="7">
        <f t="shared" si="2"/>
        <v>0</v>
      </c>
      <c r="K12" s="7">
        <f t="shared" si="3"/>
        <v>0</v>
      </c>
    </row>
    <row r="13" spans="1:14" x14ac:dyDescent="0.3">
      <c r="A13" s="4">
        <v>7</v>
      </c>
      <c r="B13" s="11" t="s">
        <v>957</v>
      </c>
      <c r="C13" s="36" t="s">
        <v>951</v>
      </c>
      <c r="D13" s="37">
        <v>1</v>
      </c>
      <c r="E13" s="33">
        <v>215185.71</v>
      </c>
      <c r="F13" s="34">
        <f t="shared" si="0"/>
        <v>40885.284899999999</v>
      </c>
      <c r="G13" s="35">
        <f t="shared" si="1"/>
        <v>256070.99489999999</v>
      </c>
      <c r="H13" s="7"/>
      <c r="I13" s="14"/>
      <c r="J13" s="7">
        <f t="shared" si="2"/>
        <v>0</v>
      </c>
      <c r="K13" s="7">
        <f t="shared" si="3"/>
        <v>0</v>
      </c>
    </row>
    <row r="14" spans="1:14" x14ac:dyDescent="0.3">
      <c r="A14" s="4">
        <v>8</v>
      </c>
      <c r="B14" s="11" t="s">
        <v>958</v>
      </c>
      <c r="C14" s="36" t="s">
        <v>951</v>
      </c>
      <c r="D14" s="37">
        <v>1</v>
      </c>
      <c r="E14" s="33">
        <v>180000</v>
      </c>
      <c r="F14" s="34">
        <f t="shared" si="0"/>
        <v>34200</v>
      </c>
      <c r="G14" s="35">
        <f t="shared" si="1"/>
        <v>214200</v>
      </c>
      <c r="H14" s="7"/>
      <c r="I14" s="14"/>
      <c r="J14" s="7">
        <f t="shared" si="2"/>
        <v>0</v>
      </c>
      <c r="K14" s="7">
        <f t="shared" si="3"/>
        <v>0</v>
      </c>
    </row>
    <row r="15" spans="1:14" ht="26.4" customHeight="1" x14ac:dyDescent="0.3">
      <c r="A15" s="4">
        <v>9</v>
      </c>
      <c r="B15" s="11" t="s">
        <v>959</v>
      </c>
      <c r="C15" s="36" t="s">
        <v>951</v>
      </c>
      <c r="D15" s="37">
        <v>1</v>
      </c>
      <c r="E15" s="33">
        <v>1919000</v>
      </c>
      <c r="F15" s="34">
        <f t="shared" si="0"/>
        <v>364610</v>
      </c>
      <c r="G15" s="35">
        <f t="shared" si="1"/>
        <v>2283610</v>
      </c>
      <c r="H15" s="7"/>
      <c r="I15" s="14"/>
      <c r="J15" s="7">
        <f t="shared" si="2"/>
        <v>0</v>
      </c>
      <c r="K15" s="7">
        <f t="shared" si="3"/>
        <v>0</v>
      </c>
    </row>
    <row r="16" spans="1:14" ht="26.4" customHeight="1" x14ac:dyDescent="0.3">
      <c r="A16" s="4">
        <v>10</v>
      </c>
      <c r="B16" s="11" t="s">
        <v>960</v>
      </c>
      <c r="C16" s="36" t="s">
        <v>951</v>
      </c>
      <c r="D16" s="37">
        <v>1</v>
      </c>
      <c r="E16" s="33">
        <v>270000</v>
      </c>
      <c r="F16" s="34">
        <f t="shared" si="0"/>
        <v>51300</v>
      </c>
      <c r="G16" s="35">
        <f t="shared" si="1"/>
        <v>321300</v>
      </c>
      <c r="H16" s="7"/>
      <c r="I16" s="14"/>
      <c r="J16" s="7">
        <f t="shared" si="2"/>
        <v>0</v>
      </c>
      <c r="K16" s="7">
        <f t="shared" si="3"/>
        <v>0</v>
      </c>
    </row>
    <row r="17" spans="1:11" x14ac:dyDescent="0.3">
      <c r="A17" s="4">
        <v>11</v>
      </c>
      <c r="B17" s="11" t="s">
        <v>961</v>
      </c>
      <c r="C17" s="36" t="s">
        <v>951</v>
      </c>
      <c r="D17" s="37">
        <v>1</v>
      </c>
      <c r="E17" s="33">
        <v>1646500</v>
      </c>
      <c r="F17" s="34">
        <f t="shared" si="0"/>
        <v>312835</v>
      </c>
      <c r="G17" s="35">
        <f t="shared" si="1"/>
        <v>1959335</v>
      </c>
      <c r="H17" s="7"/>
      <c r="I17" s="14"/>
      <c r="J17" s="7">
        <f t="shared" si="2"/>
        <v>0</v>
      </c>
      <c r="K17" s="7">
        <f t="shared" si="3"/>
        <v>0</v>
      </c>
    </row>
    <row r="18" spans="1:11" ht="26.4" customHeight="1" x14ac:dyDescent="0.3">
      <c r="A18" s="4">
        <v>12</v>
      </c>
      <c r="B18" s="11" t="s">
        <v>962</v>
      </c>
      <c r="C18" s="36" t="s">
        <v>951</v>
      </c>
      <c r="D18" s="37">
        <v>1</v>
      </c>
      <c r="E18" s="33">
        <v>253000</v>
      </c>
      <c r="F18" s="34">
        <f t="shared" si="0"/>
        <v>48070</v>
      </c>
      <c r="G18" s="35">
        <f t="shared" si="1"/>
        <v>301070</v>
      </c>
      <c r="H18" s="7"/>
      <c r="I18" s="14"/>
      <c r="J18" s="7">
        <f t="shared" si="2"/>
        <v>0</v>
      </c>
      <c r="K18" s="7">
        <f t="shared" si="3"/>
        <v>0</v>
      </c>
    </row>
    <row r="19" spans="1:11" ht="26.4" customHeight="1" x14ac:dyDescent="0.3">
      <c r="A19" s="4">
        <v>13</v>
      </c>
      <c r="B19" s="11" t="s">
        <v>963</v>
      </c>
      <c r="C19" s="36" t="s">
        <v>951</v>
      </c>
      <c r="D19" s="37">
        <v>1</v>
      </c>
      <c r="E19" s="33">
        <v>153500</v>
      </c>
      <c r="F19" s="34">
        <f t="shared" si="0"/>
        <v>29165</v>
      </c>
      <c r="G19" s="35">
        <f t="shared" si="1"/>
        <v>182665</v>
      </c>
      <c r="H19" s="7"/>
      <c r="I19" s="14"/>
      <c r="J19" s="7">
        <f t="shared" si="2"/>
        <v>0</v>
      </c>
      <c r="K19" s="7">
        <f t="shared" si="3"/>
        <v>0</v>
      </c>
    </row>
    <row r="20" spans="1:11" ht="26.4" customHeight="1" x14ac:dyDescent="0.3">
      <c r="A20" s="4">
        <v>14</v>
      </c>
      <c r="B20" s="11" t="s">
        <v>964</v>
      </c>
      <c r="C20" s="36" t="s">
        <v>951</v>
      </c>
      <c r="D20" s="37">
        <v>1</v>
      </c>
      <c r="E20" s="33">
        <v>120000</v>
      </c>
      <c r="F20" s="34">
        <f t="shared" si="0"/>
        <v>22800</v>
      </c>
      <c r="G20" s="35">
        <f t="shared" si="1"/>
        <v>142800</v>
      </c>
      <c r="H20" s="7"/>
      <c r="I20" s="14"/>
      <c r="J20" s="7">
        <f t="shared" si="2"/>
        <v>0</v>
      </c>
      <c r="K20" s="7">
        <f t="shared" si="3"/>
        <v>0</v>
      </c>
    </row>
    <row r="21" spans="1:11" x14ac:dyDescent="0.3">
      <c r="A21" s="4">
        <v>15</v>
      </c>
      <c r="B21" s="11" t="s">
        <v>965</v>
      </c>
      <c r="C21" s="36" t="s">
        <v>951</v>
      </c>
      <c r="D21" s="37">
        <v>1</v>
      </c>
      <c r="E21" s="33">
        <v>278000</v>
      </c>
      <c r="F21" s="34">
        <f t="shared" si="0"/>
        <v>52820</v>
      </c>
      <c r="G21" s="35">
        <f t="shared" si="1"/>
        <v>330820</v>
      </c>
      <c r="H21" s="7"/>
      <c r="I21" s="14"/>
      <c r="J21" s="7">
        <f t="shared" si="2"/>
        <v>0</v>
      </c>
      <c r="K21" s="7">
        <f t="shared" si="3"/>
        <v>0</v>
      </c>
    </row>
    <row r="22" spans="1:11" ht="26.4" customHeight="1" x14ac:dyDescent="0.3">
      <c r="A22" s="4">
        <v>16</v>
      </c>
      <c r="B22" s="11" t="s">
        <v>966</v>
      </c>
      <c r="C22" s="36" t="s">
        <v>951</v>
      </c>
      <c r="D22" s="37">
        <v>1</v>
      </c>
      <c r="E22" s="33">
        <v>140000</v>
      </c>
      <c r="F22" s="34">
        <f t="shared" si="0"/>
        <v>26600</v>
      </c>
      <c r="G22" s="35">
        <f t="shared" si="1"/>
        <v>166600</v>
      </c>
      <c r="H22" s="7"/>
      <c r="I22" s="14"/>
      <c r="J22" s="7">
        <f t="shared" si="2"/>
        <v>0</v>
      </c>
      <c r="K22" s="7">
        <f t="shared" si="3"/>
        <v>0</v>
      </c>
    </row>
    <row r="23" spans="1:11" x14ac:dyDescent="0.3">
      <c r="A23" s="4">
        <v>17</v>
      </c>
      <c r="B23" s="11" t="s">
        <v>967</v>
      </c>
      <c r="C23" s="36" t="s">
        <v>951</v>
      </c>
      <c r="D23" s="37">
        <v>1</v>
      </c>
      <c r="E23" s="33">
        <v>217000</v>
      </c>
      <c r="F23" s="34">
        <f t="shared" si="0"/>
        <v>41230</v>
      </c>
      <c r="G23" s="35">
        <f t="shared" si="1"/>
        <v>258230</v>
      </c>
      <c r="H23" s="7"/>
      <c r="I23" s="14"/>
      <c r="J23" s="7">
        <f t="shared" si="2"/>
        <v>0</v>
      </c>
      <c r="K23" s="7">
        <f t="shared" si="3"/>
        <v>0</v>
      </c>
    </row>
    <row r="24" spans="1:11" ht="26.4" customHeight="1" x14ac:dyDescent="0.3">
      <c r="A24" s="4">
        <v>18</v>
      </c>
      <c r="B24" s="11" t="s">
        <v>968</v>
      </c>
      <c r="C24" s="36" t="s">
        <v>951</v>
      </c>
      <c r="D24" s="37">
        <v>1</v>
      </c>
      <c r="E24" s="33">
        <v>199900</v>
      </c>
      <c r="F24" s="34">
        <f t="shared" si="0"/>
        <v>37981</v>
      </c>
      <c r="G24" s="35">
        <f t="shared" si="1"/>
        <v>237881</v>
      </c>
      <c r="H24" s="7"/>
      <c r="I24" s="14"/>
      <c r="J24" s="7">
        <f t="shared" si="2"/>
        <v>0</v>
      </c>
      <c r="K24" s="7">
        <f t="shared" si="3"/>
        <v>0</v>
      </c>
    </row>
    <row r="25" spans="1:11" x14ac:dyDescent="0.3">
      <c r="A25" s="4">
        <v>19</v>
      </c>
      <c r="B25" s="11" t="s">
        <v>969</v>
      </c>
      <c r="C25" s="36" t="s">
        <v>951</v>
      </c>
      <c r="D25" s="37">
        <v>1</v>
      </c>
      <c r="E25" s="33">
        <v>128743.7</v>
      </c>
      <c r="F25" s="34">
        <f t="shared" si="0"/>
        <v>24461.303</v>
      </c>
      <c r="G25" s="35">
        <f t="shared" si="1"/>
        <v>153205.003</v>
      </c>
      <c r="H25" s="7"/>
      <c r="I25" s="14"/>
      <c r="J25" s="7">
        <f t="shared" si="2"/>
        <v>0</v>
      </c>
      <c r="K25" s="7">
        <f t="shared" si="3"/>
        <v>0</v>
      </c>
    </row>
    <row r="26" spans="1:11" x14ac:dyDescent="0.3">
      <c r="A26" s="4">
        <v>20</v>
      </c>
      <c r="B26" s="11" t="s">
        <v>970</v>
      </c>
      <c r="C26" s="36" t="s">
        <v>951</v>
      </c>
      <c r="D26" s="37">
        <v>1</v>
      </c>
      <c r="E26" s="33">
        <v>180000</v>
      </c>
      <c r="F26" s="34">
        <f t="shared" si="0"/>
        <v>34200</v>
      </c>
      <c r="G26" s="35">
        <f t="shared" si="1"/>
        <v>214200</v>
      </c>
      <c r="H26" s="7"/>
      <c r="I26" s="14"/>
      <c r="J26" s="7">
        <f t="shared" si="2"/>
        <v>0</v>
      </c>
      <c r="K26" s="7">
        <f t="shared" si="3"/>
        <v>0</v>
      </c>
    </row>
    <row r="27" spans="1:11" ht="26.4" customHeight="1" x14ac:dyDescent="0.3">
      <c r="A27" s="4">
        <v>21</v>
      </c>
      <c r="B27" s="11" t="s">
        <v>971</v>
      </c>
      <c r="C27" s="36" t="s">
        <v>951</v>
      </c>
      <c r="D27" s="37">
        <v>1</v>
      </c>
      <c r="E27" s="33">
        <v>338500</v>
      </c>
      <c r="F27" s="34">
        <f t="shared" si="0"/>
        <v>64315</v>
      </c>
      <c r="G27" s="35">
        <f t="shared" si="1"/>
        <v>402815</v>
      </c>
      <c r="H27" s="7"/>
      <c r="I27" s="14"/>
      <c r="J27" s="7">
        <f t="shared" si="2"/>
        <v>0</v>
      </c>
      <c r="K27" s="7">
        <f t="shared" si="3"/>
        <v>0</v>
      </c>
    </row>
    <row r="28" spans="1:11" x14ac:dyDescent="0.3">
      <c r="A28" s="4">
        <v>22</v>
      </c>
      <c r="B28" s="11" t="s">
        <v>972</v>
      </c>
      <c r="C28" s="36" t="s">
        <v>951</v>
      </c>
      <c r="D28" s="37">
        <v>1</v>
      </c>
      <c r="E28" s="33">
        <v>220000</v>
      </c>
      <c r="F28" s="34">
        <f t="shared" si="0"/>
        <v>41800</v>
      </c>
      <c r="G28" s="35">
        <f t="shared" si="1"/>
        <v>261800</v>
      </c>
      <c r="H28" s="7"/>
      <c r="I28" s="14"/>
      <c r="J28" s="7">
        <f t="shared" si="2"/>
        <v>0</v>
      </c>
      <c r="K28" s="7">
        <f t="shared" si="3"/>
        <v>0</v>
      </c>
    </row>
    <row r="29" spans="1:11" x14ac:dyDescent="0.3">
      <c r="A29" s="4">
        <v>23</v>
      </c>
      <c r="B29" s="11" t="s">
        <v>973</v>
      </c>
      <c r="C29" s="36" t="s">
        <v>951</v>
      </c>
      <c r="D29" s="37">
        <v>1</v>
      </c>
      <c r="E29" s="33">
        <v>256000</v>
      </c>
      <c r="F29" s="34">
        <f t="shared" si="0"/>
        <v>48640</v>
      </c>
      <c r="G29" s="35">
        <f t="shared" si="1"/>
        <v>304640</v>
      </c>
      <c r="H29" s="7"/>
      <c r="I29" s="14"/>
      <c r="J29" s="7">
        <f t="shared" si="2"/>
        <v>0</v>
      </c>
      <c r="K29" s="7">
        <f t="shared" si="3"/>
        <v>0</v>
      </c>
    </row>
    <row r="30" spans="1:11" ht="26.4" customHeight="1" x14ac:dyDescent="0.3">
      <c r="A30" s="4">
        <v>24</v>
      </c>
      <c r="B30" s="11" t="s">
        <v>974</v>
      </c>
      <c r="C30" s="36" t="s">
        <v>951</v>
      </c>
      <c r="D30" s="37">
        <v>1</v>
      </c>
      <c r="E30" s="33">
        <v>126000</v>
      </c>
      <c r="F30" s="34">
        <f t="shared" si="0"/>
        <v>23940</v>
      </c>
      <c r="G30" s="35">
        <f t="shared" si="1"/>
        <v>149940</v>
      </c>
      <c r="H30" s="7"/>
      <c r="I30" s="14"/>
      <c r="J30" s="7">
        <f t="shared" si="2"/>
        <v>0</v>
      </c>
      <c r="K30" s="7">
        <f t="shared" si="3"/>
        <v>0</v>
      </c>
    </row>
    <row r="31" spans="1:11" ht="26.4" customHeight="1" x14ac:dyDescent="0.3">
      <c r="A31" s="4">
        <v>25</v>
      </c>
      <c r="B31" s="11" t="s">
        <v>975</v>
      </c>
      <c r="C31" s="36" t="s">
        <v>951</v>
      </c>
      <c r="D31" s="37">
        <v>1</v>
      </c>
      <c r="E31" s="33">
        <v>175500</v>
      </c>
      <c r="F31" s="34">
        <f t="shared" si="0"/>
        <v>33345</v>
      </c>
      <c r="G31" s="35">
        <f t="shared" si="1"/>
        <v>208845</v>
      </c>
      <c r="H31" s="7"/>
      <c r="I31" s="14"/>
      <c r="J31" s="7">
        <f t="shared" si="2"/>
        <v>0</v>
      </c>
      <c r="K31" s="7">
        <f t="shared" si="3"/>
        <v>0</v>
      </c>
    </row>
    <row r="32" spans="1:11" ht="26.4" customHeight="1" x14ac:dyDescent="0.3">
      <c r="A32" s="4">
        <v>26</v>
      </c>
      <c r="B32" s="11" t="s">
        <v>976</v>
      </c>
      <c r="C32" s="36" t="s">
        <v>951</v>
      </c>
      <c r="D32" s="37">
        <v>1</v>
      </c>
      <c r="E32" s="33">
        <v>75299.16</v>
      </c>
      <c r="F32" s="34">
        <f t="shared" si="0"/>
        <v>14306.840400000001</v>
      </c>
      <c r="G32" s="35">
        <f t="shared" si="1"/>
        <v>89606.000400000004</v>
      </c>
      <c r="H32" s="7"/>
      <c r="I32" s="14"/>
      <c r="J32" s="7">
        <f t="shared" si="2"/>
        <v>0</v>
      </c>
      <c r="K32" s="7">
        <f t="shared" si="3"/>
        <v>0</v>
      </c>
    </row>
    <row r="33" spans="1:11" x14ac:dyDescent="0.3">
      <c r="A33" s="4">
        <v>27</v>
      </c>
      <c r="B33" s="11" t="s">
        <v>977</v>
      </c>
      <c r="C33" s="36" t="s">
        <v>951</v>
      </c>
      <c r="D33" s="37">
        <v>1</v>
      </c>
      <c r="E33" s="33">
        <v>69713.45</v>
      </c>
      <c r="F33" s="34">
        <f t="shared" si="0"/>
        <v>13245.5555</v>
      </c>
      <c r="G33" s="35">
        <f t="shared" si="1"/>
        <v>82959.005499999999</v>
      </c>
      <c r="H33" s="7"/>
      <c r="I33" s="14"/>
      <c r="J33" s="7">
        <f t="shared" si="2"/>
        <v>0</v>
      </c>
      <c r="K33" s="7">
        <f t="shared" si="3"/>
        <v>0</v>
      </c>
    </row>
    <row r="34" spans="1:11" x14ac:dyDescent="0.3">
      <c r="A34" s="4">
        <v>28</v>
      </c>
      <c r="B34" s="11" t="s">
        <v>978</v>
      </c>
      <c r="C34" s="36" t="s">
        <v>951</v>
      </c>
      <c r="D34" s="37">
        <v>1</v>
      </c>
      <c r="E34" s="33">
        <v>180000</v>
      </c>
      <c r="F34" s="34">
        <f t="shared" si="0"/>
        <v>34200</v>
      </c>
      <c r="G34" s="35">
        <f t="shared" si="1"/>
        <v>214200</v>
      </c>
      <c r="H34" s="7"/>
      <c r="I34" s="14"/>
      <c r="J34" s="7">
        <f t="shared" si="2"/>
        <v>0</v>
      </c>
      <c r="K34" s="7">
        <f t="shared" si="3"/>
        <v>0</v>
      </c>
    </row>
    <row r="35" spans="1:11" ht="26.4" customHeight="1" x14ac:dyDescent="0.3">
      <c r="A35" s="4">
        <v>29</v>
      </c>
      <c r="B35" s="11" t="s">
        <v>979</v>
      </c>
      <c r="C35" s="36" t="s">
        <v>951</v>
      </c>
      <c r="D35" s="37">
        <v>1</v>
      </c>
      <c r="E35" s="33">
        <v>157000</v>
      </c>
      <c r="F35" s="34">
        <f t="shared" si="0"/>
        <v>29830</v>
      </c>
      <c r="G35" s="35">
        <f t="shared" si="1"/>
        <v>186830</v>
      </c>
      <c r="H35" s="7"/>
      <c r="I35" s="14"/>
      <c r="J35" s="7">
        <f t="shared" si="2"/>
        <v>0</v>
      </c>
      <c r="K35" s="7">
        <f t="shared" si="3"/>
        <v>0</v>
      </c>
    </row>
    <row r="36" spans="1:11" x14ac:dyDescent="0.3">
      <c r="A36" s="4">
        <v>30</v>
      </c>
      <c r="B36" s="11" t="s">
        <v>980</v>
      </c>
      <c r="C36" s="36" t="s">
        <v>951</v>
      </c>
      <c r="D36" s="37">
        <v>1</v>
      </c>
      <c r="E36" s="33">
        <v>221000</v>
      </c>
      <c r="F36" s="34">
        <f t="shared" si="0"/>
        <v>41990</v>
      </c>
      <c r="G36" s="35">
        <f t="shared" si="1"/>
        <v>262990</v>
      </c>
      <c r="H36" s="7"/>
      <c r="I36" s="14"/>
      <c r="J36" s="7">
        <f t="shared" si="2"/>
        <v>0</v>
      </c>
      <c r="K36" s="7">
        <f t="shared" si="3"/>
        <v>0</v>
      </c>
    </row>
    <row r="37" spans="1:11" x14ac:dyDescent="0.3">
      <c r="A37" s="4">
        <v>31</v>
      </c>
      <c r="B37" s="11" t="s">
        <v>981</v>
      </c>
      <c r="C37" s="36" t="s">
        <v>951</v>
      </c>
      <c r="D37" s="37">
        <v>1</v>
      </c>
      <c r="E37" s="33">
        <v>210000</v>
      </c>
      <c r="F37" s="34">
        <f t="shared" si="0"/>
        <v>39900</v>
      </c>
      <c r="G37" s="35">
        <f t="shared" si="1"/>
        <v>249900</v>
      </c>
      <c r="H37" s="7"/>
      <c r="I37" s="14"/>
      <c r="J37" s="7">
        <f t="shared" si="2"/>
        <v>0</v>
      </c>
      <c r="K37" s="7">
        <f t="shared" si="3"/>
        <v>0</v>
      </c>
    </row>
    <row r="38" spans="1:11" ht="26.4" customHeight="1" x14ac:dyDescent="0.3">
      <c r="A38" s="4">
        <v>32</v>
      </c>
      <c r="B38" s="11" t="s">
        <v>982</v>
      </c>
      <c r="C38" s="36" t="s">
        <v>951</v>
      </c>
      <c r="D38" s="37">
        <v>1</v>
      </c>
      <c r="E38" s="33">
        <v>270000</v>
      </c>
      <c r="F38" s="34">
        <f t="shared" si="0"/>
        <v>51300</v>
      </c>
      <c r="G38" s="35">
        <f t="shared" si="1"/>
        <v>321300</v>
      </c>
      <c r="H38" s="7"/>
      <c r="I38" s="14"/>
      <c r="J38" s="7">
        <f t="shared" si="2"/>
        <v>0</v>
      </c>
      <c r="K38" s="7">
        <f t="shared" si="3"/>
        <v>0</v>
      </c>
    </row>
    <row r="39" spans="1:11" x14ac:dyDescent="0.3">
      <c r="A39" s="4">
        <v>33</v>
      </c>
      <c r="B39" s="11" t="s">
        <v>983</v>
      </c>
      <c r="C39" s="36" t="s">
        <v>951</v>
      </c>
      <c r="D39" s="37">
        <v>1</v>
      </c>
      <c r="E39" s="33">
        <v>73484.87</v>
      </c>
      <c r="F39" s="34">
        <f t="shared" si="0"/>
        <v>13962.1253</v>
      </c>
      <c r="G39" s="35">
        <f t="shared" si="1"/>
        <v>87446.995299999995</v>
      </c>
      <c r="H39" s="7"/>
      <c r="I39" s="14"/>
      <c r="J39" s="7">
        <f t="shared" si="2"/>
        <v>0</v>
      </c>
      <c r="K39" s="7">
        <f t="shared" si="3"/>
        <v>0</v>
      </c>
    </row>
    <row r="40" spans="1:11" x14ac:dyDescent="0.3">
      <c r="A40" s="4">
        <v>34</v>
      </c>
      <c r="B40" s="11" t="s">
        <v>984</v>
      </c>
      <c r="C40" s="36" t="s">
        <v>951</v>
      </c>
      <c r="D40" s="37">
        <v>1</v>
      </c>
      <c r="E40" s="33">
        <v>71000</v>
      </c>
      <c r="F40" s="34">
        <f t="shared" si="0"/>
        <v>13490</v>
      </c>
      <c r="G40" s="35">
        <f t="shared" si="1"/>
        <v>84490</v>
      </c>
      <c r="H40" s="7"/>
      <c r="I40" s="14"/>
      <c r="J40" s="7">
        <f t="shared" si="2"/>
        <v>0</v>
      </c>
      <c r="K40" s="7">
        <f t="shared" si="3"/>
        <v>0</v>
      </c>
    </row>
    <row r="41" spans="1:11" x14ac:dyDescent="0.3">
      <c r="A41" s="4">
        <v>35</v>
      </c>
      <c r="B41" s="11" t="s">
        <v>985</v>
      </c>
      <c r="C41" s="36" t="s">
        <v>951</v>
      </c>
      <c r="D41" s="37">
        <v>1</v>
      </c>
      <c r="E41" s="33">
        <v>68500</v>
      </c>
      <c r="F41" s="34">
        <f t="shared" si="0"/>
        <v>13015</v>
      </c>
      <c r="G41" s="35">
        <f t="shared" si="1"/>
        <v>81515</v>
      </c>
      <c r="H41" s="7"/>
      <c r="I41" s="14"/>
      <c r="J41" s="7">
        <f t="shared" si="2"/>
        <v>0</v>
      </c>
      <c r="K41" s="7">
        <f t="shared" si="3"/>
        <v>0</v>
      </c>
    </row>
    <row r="42" spans="1:11" x14ac:dyDescent="0.3">
      <c r="A42" s="4">
        <v>36</v>
      </c>
      <c r="B42" s="11" t="s">
        <v>986</v>
      </c>
      <c r="C42" s="36" t="s">
        <v>951</v>
      </c>
      <c r="D42" s="37">
        <v>1</v>
      </c>
      <c r="E42" s="33">
        <v>134500</v>
      </c>
      <c r="F42" s="34">
        <f t="shared" si="0"/>
        <v>25555</v>
      </c>
      <c r="G42" s="35">
        <f t="shared" si="1"/>
        <v>160055</v>
      </c>
      <c r="H42" s="7"/>
      <c r="I42" s="14"/>
      <c r="J42" s="7">
        <f t="shared" si="2"/>
        <v>0</v>
      </c>
      <c r="K42" s="7">
        <f t="shared" si="3"/>
        <v>0</v>
      </c>
    </row>
    <row r="43" spans="1:11" x14ac:dyDescent="0.3">
      <c r="A43" s="4">
        <v>37</v>
      </c>
      <c r="B43" s="11" t="s">
        <v>987</v>
      </c>
      <c r="C43" s="36" t="s">
        <v>951</v>
      </c>
      <c r="D43" s="37">
        <v>1</v>
      </c>
      <c r="E43" s="33">
        <v>110000</v>
      </c>
      <c r="F43" s="34">
        <f t="shared" si="0"/>
        <v>20900</v>
      </c>
      <c r="G43" s="35">
        <f t="shared" si="1"/>
        <v>130900</v>
      </c>
      <c r="H43" s="7"/>
      <c r="I43" s="14"/>
      <c r="J43" s="7">
        <f t="shared" si="2"/>
        <v>0</v>
      </c>
      <c r="K43" s="7">
        <f t="shared" si="3"/>
        <v>0</v>
      </c>
    </row>
    <row r="44" spans="1:11" x14ac:dyDescent="0.3">
      <c r="A44" s="4">
        <v>38</v>
      </c>
      <c r="B44" s="11" t="s">
        <v>988</v>
      </c>
      <c r="C44" s="36" t="s">
        <v>951</v>
      </c>
      <c r="D44" s="37">
        <v>1</v>
      </c>
      <c r="E44" s="33">
        <v>189500</v>
      </c>
      <c r="F44" s="34">
        <f t="shared" si="0"/>
        <v>36005</v>
      </c>
      <c r="G44" s="35">
        <f t="shared" si="1"/>
        <v>225505</v>
      </c>
      <c r="H44" s="7"/>
      <c r="I44" s="14"/>
      <c r="J44" s="7">
        <f t="shared" si="2"/>
        <v>0</v>
      </c>
      <c r="K44" s="7">
        <f t="shared" si="3"/>
        <v>0</v>
      </c>
    </row>
    <row r="45" spans="1:11" x14ac:dyDescent="0.3">
      <c r="A45" s="4">
        <v>39</v>
      </c>
      <c r="B45" s="11" t="s">
        <v>989</v>
      </c>
      <c r="C45" s="36" t="s">
        <v>951</v>
      </c>
      <c r="D45" s="37">
        <v>1</v>
      </c>
      <c r="E45" s="33">
        <v>121000</v>
      </c>
      <c r="F45" s="34">
        <f t="shared" si="0"/>
        <v>22990</v>
      </c>
      <c r="G45" s="35">
        <f t="shared" si="1"/>
        <v>143990</v>
      </c>
      <c r="H45" s="7"/>
      <c r="I45" s="14"/>
      <c r="J45" s="7">
        <f t="shared" si="2"/>
        <v>0</v>
      </c>
      <c r="K45" s="7">
        <f t="shared" si="3"/>
        <v>0</v>
      </c>
    </row>
    <row r="46" spans="1:11" x14ac:dyDescent="0.3">
      <c r="A46" s="4">
        <v>40</v>
      </c>
      <c r="B46" s="11" t="s">
        <v>990</v>
      </c>
      <c r="C46" s="36" t="s">
        <v>951</v>
      </c>
      <c r="D46" s="37">
        <v>1</v>
      </c>
      <c r="E46" s="33">
        <v>147000</v>
      </c>
      <c r="F46" s="34">
        <f t="shared" si="0"/>
        <v>27930</v>
      </c>
      <c r="G46" s="35">
        <f t="shared" si="1"/>
        <v>174930</v>
      </c>
      <c r="H46" s="7"/>
      <c r="I46" s="14"/>
      <c r="J46" s="7">
        <f t="shared" si="2"/>
        <v>0</v>
      </c>
      <c r="K46" s="7">
        <f t="shared" si="3"/>
        <v>0</v>
      </c>
    </row>
    <row r="47" spans="1:11" x14ac:dyDescent="0.3">
      <c r="A47" s="4">
        <v>41</v>
      </c>
      <c r="B47" s="11" t="s">
        <v>991</v>
      </c>
      <c r="C47" s="36" t="s">
        <v>951</v>
      </c>
      <c r="D47" s="37">
        <v>1</v>
      </c>
      <c r="E47" s="33">
        <v>66500</v>
      </c>
      <c r="F47" s="34">
        <f t="shared" si="0"/>
        <v>12635</v>
      </c>
      <c r="G47" s="35">
        <f t="shared" si="1"/>
        <v>79135</v>
      </c>
      <c r="H47" s="7"/>
      <c r="I47" s="14"/>
      <c r="J47" s="7">
        <f t="shared" si="2"/>
        <v>0</v>
      </c>
      <c r="K47" s="7">
        <f t="shared" si="3"/>
        <v>0</v>
      </c>
    </row>
    <row r="48" spans="1:11" ht="26.4" customHeight="1" x14ac:dyDescent="0.3">
      <c r="A48" s="4">
        <v>42</v>
      </c>
      <c r="B48" s="11" t="s">
        <v>992</v>
      </c>
      <c r="C48" s="36" t="s">
        <v>951</v>
      </c>
      <c r="D48" s="37">
        <v>1</v>
      </c>
      <c r="E48" s="33">
        <v>65500</v>
      </c>
      <c r="F48" s="34">
        <f t="shared" si="0"/>
        <v>12445</v>
      </c>
      <c r="G48" s="35">
        <f t="shared" si="1"/>
        <v>77945</v>
      </c>
      <c r="H48" s="7"/>
      <c r="I48" s="14"/>
      <c r="J48" s="7">
        <f t="shared" si="2"/>
        <v>0</v>
      </c>
      <c r="K48" s="7">
        <f t="shared" si="3"/>
        <v>0</v>
      </c>
    </row>
    <row r="49" spans="1:11" ht="26.4" customHeight="1" x14ac:dyDescent="0.3">
      <c r="A49" s="4">
        <v>43</v>
      </c>
      <c r="B49" s="11" t="s">
        <v>993</v>
      </c>
      <c r="C49" s="36" t="s">
        <v>951</v>
      </c>
      <c r="D49" s="37">
        <v>1</v>
      </c>
      <c r="E49" s="33">
        <v>233500</v>
      </c>
      <c r="F49" s="34">
        <f t="shared" si="0"/>
        <v>44365</v>
      </c>
      <c r="G49" s="35">
        <f t="shared" si="1"/>
        <v>277865</v>
      </c>
      <c r="H49" s="7"/>
      <c r="I49" s="14"/>
      <c r="J49" s="7">
        <f t="shared" si="2"/>
        <v>0</v>
      </c>
      <c r="K49" s="7">
        <f t="shared" si="3"/>
        <v>0</v>
      </c>
    </row>
    <row r="50" spans="1:11" ht="26.4" customHeight="1" x14ac:dyDescent="0.3">
      <c r="A50" s="4">
        <v>44</v>
      </c>
      <c r="B50" s="11" t="s">
        <v>994</v>
      </c>
      <c r="C50" s="36" t="s">
        <v>951</v>
      </c>
      <c r="D50" s="37">
        <v>1</v>
      </c>
      <c r="E50" s="33">
        <v>180000</v>
      </c>
      <c r="F50" s="34">
        <f t="shared" si="0"/>
        <v>34200</v>
      </c>
      <c r="G50" s="35">
        <f t="shared" si="1"/>
        <v>214200</v>
      </c>
      <c r="H50" s="7"/>
      <c r="I50" s="14"/>
      <c r="J50" s="7">
        <f t="shared" si="2"/>
        <v>0</v>
      </c>
      <c r="K50" s="7">
        <f t="shared" si="3"/>
        <v>0</v>
      </c>
    </row>
    <row r="51" spans="1:11" ht="26.4" customHeight="1" x14ac:dyDescent="0.3">
      <c r="A51" s="4">
        <v>45</v>
      </c>
      <c r="B51" s="11" t="s">
        <v>995</v>
      </c>
      <c r="C51" s="36" t="s">
        <v>951</v>
      </c>
      <c r="D51" s="37">
        <v>1</v>
      </c>
      <c r="E51" s="33">
        <v>180000</v>
      </c>
      <c r="F51" s="34">
        <f t="shared" si="0"/>
        <v>34200</v>
      </c>
      <c r="G51" s="35">
        <f t="shared" si="1"/>
        <v>214200</v>
      </c>
      <c r="H51" s="7"/>
      <c r="I51" s="14"/>
      <c r="J51" s="7">
        <f t="shared" si="2"/>
        <v>0</v>
      </c>
      <c r="K51" s="7">
        <f t="shared" si="3"/>
        <v>0</v>
      </c>
    </row>
    <row r="52" spans="1:11" x14ac:dyDescent="0.3">
      <c r="A52" s="4">
        <v>46</v>
      </c>
      <c r="B52" s="11" t="s">
        <v>996</v>
      </c>
      <c r="C52" s="36" t="s">
        <v>951</v>
      </c>
      <c r="D52" s="37">
        <v>1</v>
      </c>
      <c r="E52" s="33">
        <v>1919500</v>
      </c>
      <c r="F52" s="34">
        <f t="shared" si="0"/>
        <v>364705</v>
      </c>
      <c r="G52" s="35">
        <f t="shared" si="1"/>
        <v>2284205</v>
      </c>
      <c r="H52" s="7"/>
      <c r="I52" s="14"/>
      <c r="J52" s="7">
        <f t="shared" si="2"/>
        <v>0</v>
      </c>
      <c r="K52" s="7">
        <f t="shared" si="3"/>
        <v>0</v>
      </c>
    </row>
    <row r="53" spans="1:11" x14ac:dyDescent="0.3">
      <c r="A53" s="4">
        <v>47</v>
      </c>
      <c r="B53" s="11" t="s">
        <v>997</v>
      </c>
      <c r="C53" s="36" t="s">
        <v>951</v>
      </c>
      <c r="D53" s="37">
        <v>1</v>
      </c>
      <c r="E53" s="33">
        <v>210000</v>
      </c>
      <c r="F53" s="34">
        <f t="shared" si="0"/>
        <v>39900</v>
      </c>
      <c r="G53" s="35">
        <f t="shared" si="1"/>
        <v>249900</v>
      </c>
      <c r="H53" s="7"/>
      <c r="I53" s="14"/>
      <c r="J53" s="7">
        <f t="shared" si="2"/>
        <v>0</v>
      </c>
      <c r="K53" s="7">
        <f t="shared" si="3"/>
        <v>0</v>
      </c>
    </row>
    <row r="54" spans="1:11" x14ac:dyDescent="0.3">
      <c r="A54" s="4">
        <v>48</v>
      </c>
      <c r="B54" s="11" t="s">
        <v>998</v>
      </c>
      <c r="C54" s="36" t="s">
        <v>951</v>
      </c>
      <c r="D54" s="37">
        <v>1</v>
      </c>
      <c r="E54" s="33">
        <v>210000</v>
      </c>
      <c r="F54" s="34">
        <f t="shared" si="0"/>
        <v>39900</v>
      </c>
      <c r="G54" s="35">
        <f t="shared" si="1"/>
        <v>249900</v>
      </c>
      <c r="H54" s="7"/>
      <c r="I54" s="14"/>
      <c r="J54" s="7">
        <f t="shared" si="2"/>
        <v>0</v>
      </c>
      <c r="K54" s="7">
        <f t="shared" si="3"/>
        <v>0</v>
      </c>
    </row>
    <row r="55" spans="1:11" ht="26.4" customHeight="1" x14ac:dyDescent="0.3">
      <c r="A55" s="4">
        <v>49</v>
      </c>
      <c r="B55" s="11" t="s">
        <v>999</v>
      </c>
      <c r="C55" s="36" t="s">
        <v>951</v>
      </c>
      <c r="D55" s="37">
        <v>1</v>
      </c>
      <c r="E55" s="33">
        <v>143500</v>
      </c>
      <c r="F55" s="34">
        <f t="shared" si="0"/>
        <v>27265</v>
      </c>
      <c r="G55" s="35">
        <f t="shared" si="1"/>
        <v>170765</v>
      </c>
      <c r="H55" s="7"/>
      <c r="I55" s="14"/>
      <c r="J55" s="7">
        <f t="shared" si="2"/>
        <v>0</v>
      </c>
      <c r="K55" s="7">
        <f t="shared" si="3"/>
        <v>0</v>
      </c>
    </row>
    <row r="56" spans="1:11" ht="26.4" customHeight="1" x14ac:dyDescent="0.3">
      <c r="A56" s="4">
        <v>50</v>
      </c>
      <c r="B56" s="11" t="s">
        <v>1000</v>
      </c>
      <c r="C56" s="36" t="s">
        <v>951</v>
      </c>
      <c r="D56" s="37">
        <v>1</v>
      </c>
      <c r="E56" s="33">
        <v>205500</v>
      </c>
      <c r="F56" s="34">
        <f t="shared" si="0"/>
        <v>39045</v>
      </c>
      <c r="G56" s="35">
        <f t="shared" si="1"/>
        <v>244545</v>
      </c>
      <c r="H56" s="7"/>
      <c r="I56" s="14"/>
      <c r="J56" s="7">
        <f t="shared" si="2"/>
        <v>0</v>
      </c>
      <c r="K56" s="7">
        <f t="shared" si="3"/>
        <v>0</v>
      </c>
    </row>
    <row r="57" spans="1:11" ht="26.4" customHeight="1" x14ac:dyDescent="0.3">
      <c r="A57" s="4">
        <v>51</v>
      </c>
      <c r="B57" s="11" t="s">
        <v>1001</v>
      </c>
      <c r="C57" s="36" t="s">
        <v>951</v>
      </c>
      <c r="D57" s="37">
        <v>1</v>
      </c>
      <c r="E57" s="33">
        <v>48989.919999999998</v>
      </c>
      <c r="F57" s="34">
        <f t="shared" si="0"/>
        <v>9308.0848000000005</v>
      </c>
      <c r="G57" s="35">
        <f t="shared" si="1"/>
        <v>58298.004799999995</v>
      </c>
      <c r="H57" s="7"/>
      <c r="I57" s="14"/>
      <c r="J57" s="7">
        <f t="shared" si="2"/>
        <v>0</v>
      </c>
      <c r="K57" s="7">
        <f t="shared" si="3"/>
        <v>0</v>
      </c>
    </row>
    <row r="58" spans="1:11" ht="26.4" customHeight="1" x14ac:dyDescent="0.3">
      <c r="A58" s="4">
        <v>52</v>
      </c>
      <c r="B58" s="11" t="s">
        <v>1002</v>
      </c>
      <c r="C58" s="36" t="s">
        <v>951</v>
      </c>
      <c r="D58" s="37">
        <v>1</v>
      </c>
      <c r="E58" s="33">
        <v>77500</v>
      </c>
      <c r="F58" s="34">
        <f t="shared" si="0"/>
        <v>14725</v>
      </c>
      <c r="G58" s="35">
        <f t="shared" si="1"/>
        <v>92225</v>
      </c>
      <c r="H58" s="7"/>
      <c r="I58" s="14"/>
      <c r="J58" s="7">
        <f t="shared" si="2"/>
        <v>0</v>
      </c>
      <c r="K58" s="7">
        <f t="shared" si="3"/>
        <v>0</v>
      </c>
    </row>
    <row r="59" spans="1:11" ht="39.6" customHeight="1" x14ac:dyDescent="0.3">
      <c r="A59" s="4">
        <v>53</v>
      </c>
      <c r="B59" s="11" t="s">
        <v>1003</v>
      </c>
      <c r="C59" s="36" t="s">
        <v>951</v>
      </c>
      <c r="D59" s="37">
        <v>1</v>
      </c>
      <c r="E59" s="33">
        <v>167336.13</v>
      </c>
      <c r="F59" s="34">
        <f t="shared" si="0"/>
        <v>31793.864700000002</v>
      </c>
      <c r="G59" s="35">
        <f t="shared" si="1"/>
        <v>199129.99470000001</v>
      </c>
      <c r="H59" s="7"/>
      <c r="I59" s="14"/>
      <c r="J59" s="7">
        <f t="shared" si="2"/>
        <v>0</v>
      </c>
      <c r="K59" s="7">
        <f t="shared" si="3"/>
        <v>0</v>
      </c>
    </row>
    <row r="60" spans="1:11" ht="26.4" customHeight="1" x14ac:dyDescent="0.3">
      <c r="A60" s="4">
        <v>54</v>
      </c>
      <c r="B60" s="11" t="s">
        <v>1004</v>
      </c>
      <c r="C60" s="36" t="s">
        <v>951</v>
      </c>
      <c r="D60" s="37">
        <v>1</v>
      </c>
      <c r="E60" s="33">
        <v>120000</v>
      </c>
      <c r="F60" s="34">
        <f t="shared" si="0"/>
        <v>22800</v>
      </c>
      <c r="G60" s="35">
        <f t="shared" si="1"/>
        <v>142800</v>
      </c>
      <c r="H60" s="7"/>
      <c r="I60" s="14"/>
      <c r="J60" s="7">
        <f t="shared" si="2"/>
        <v>0</v>
      </c>
      <c r="K60" s="7">
        <f t="shared" si="3"/>
        <v>0</v>
      </c>
    </row>
    <row r="61" spans="1:11" ht="26.4" customHeight="1" x14ac:dyDescent="0.3">
      <c r="A61" s="4">
        <v>55</v>
      </c>
      <c r="B61" s="11" t="s">
        <v>1005</v>
      </c>
      <c r="C61" s="36" t="s">
        <v>951</v>
      </c>
      <c r="D61" s="37">
        <v>1</v>
      </c>
      <c r="E61" s="33">
        <v>333000</v>
      </c>
      <c r="F61" s="34">
        <f t="shared" si="0"/>
        <v>63270</v>
      </c>
      <c r="G61" s="35">
        <f t="shared" si="1"/>
        <v>396270</v>
      </c>
      <c r="H61" s="7"/>
      <c r="I61" s="14"/>
      <c r="J61" s="7">
        <f t="shared" si="2"/>
        <v>0</v>
      </c>
      <c r="K61" s="7">
        <f t="shared" si="3"/>
        <v>0</v>
      </c>
    </row>
    <row r="62" spans="1:11" x14ac:dyDescent="0.3">
      <c r="A62" s="4">
        <v>56</v>
      </c>
      <c r="B62" s="11" t="s">
        <v>1006</v>
      </c>
      <c r="C62" s="36" t="s">
        <v>951</v>
      </c>
      <c r="D62" s="37">
        <v>1</v>
      </c>
      <c r="E62" s="33">
        <v>201469.75</v>
      </c>
      <c r="F62" s="34">
        <f t="shared" si="0"/>
        <v>38279.252500000002</v>
      </c>
      <c r="G62" s="35">
        <f t="shared" si="1"/>
        <v>239749.0025</v>
      </c>
      <c r="H62" s="7"/>
      <c r="I62" s="14"/>
      <c r="J62" s="7">
        <f t="shared" si="2"/>
        <v>0</v>
      </c>
      <c r="K62" s="7">
        <f t="shared" si="3"/>
        <v>0</v>
      </c>
    </row>
    <row r="63" spans="1:11" ht="26.4" customHeight="1" x14ac:dyDescent="0.3">
      <c r="A63" s="4">
        <v>57</v>
      </c>
      <c r="B63" s="11" t="s">
        <v>1007</v>
      </c>
      <c r="C63" s="36" t="s">
        <v>951</v>
      </c>
      <c r="D63" s="37">
        <v>1</v>
      </c>
      <c r="E63" s="33">
        <v>238000</v>
      </c>
      <c r="F63" s="34">
        <f t="shared" si="0"/>
        <v>45220</v>
      </c>
      <c r="G63" s="35">
        <f t="shared" si="1"/>
        <v>283220</v>
      </c>
      <c r="H63" s="7"/>
      <c r="I63" s="14"/>
      <c r="J63" s="7">
        <f t="shared" si="2"/>
        <v>0</v>
      </c>
      <c r="K63" s="7">
        <f t="shared" si="3"/>
        <v>0</v>
      </c>
    </row>
    <row r="64" spans="1:11" ht="26.4" customHeight="1" x14ac:dyDescent="0.3">
      <c r="A64" s="4">
        <v>58</v>
      </c>
      <c r="B64" s="11" t="s">
        <v>1008</v>
      </c>
      <c r="C64" s="36" t="s">
        <v>951</v>
      </c>
      <c r="D64" s="37">
        <v>1</v>
      </c>
      <c r="E64" s="33">
        <v>174198.32</v>
      </c>
      <c r="F64" s="34">
        <f t="shared" si="0"/>
        <v>33097.680800000002</v>
      </c>
      <c r="G64" s="35">
        <f t="shared" si="1"/>
        <v>207296.00080000001</v>
      </c>
      <c r="H64" s="7"/>
      <c r="I64" s="14"/>
      <c r="J64" s="7">
        <f t="shared" si="2"/>
        <v>0</v>
      </c>
      <c r="K64" s="7">
        <f t="shared" si="3"/>
        <v>0</v>
      </c>
    </row>
    <row r="65" spans="1:11" ht="26.4" customHeight="1" x14ac:dyDescent="0.3">
      <c r="A65" s="4">
        <v>59</v>
      </c>
      <c r="B65" s="11" t="s">
        <v>1009</v>
      </c>
      <c r="C65" s="36" t="s">
        <v>951</v>
      </c>
      <c r="D65" s="37">
        <v>1</v>
      </c>
      <c r="E65" s="33">
        <v>133000</v>
      </c>
      <c r="F65" s="34">
        <f t="shared" si="0"/>
        <v>25270</v>
      </c>
      <c r="G65" s="35">
        <f t="shared" si="1"/>
        <v>158270</v>
      </c>
      <c r="H65" s="7"/>
      <c r="I65" s="14"/>
      <c r="J65" s="7">
        <f t="shared" si="2"/>
        <v>0</v>
      </c>
      <c r="K65" s="7">
        <f t="shared" si="3"/>
        <v>0</v>
      </c>
    </row>
    <row r="66" spans="1:11" ht="26.4" customHeight="1" x14ac:dyDescent="0.3">
      <c r="A66" s="4">
        <v>60</v>
      </c>
      <c r="B66" s="11" t="s">
        <v>1010</v>
      </c>
      <c r="C66" s="36" t="s">
        <v>951</v>
      </c>
      <c r="D66" s="37">
        <v>1</v>
      </c>
      <c r="E66" s="33">
        <v>189500</v>
      </c>
      <c r="F66" s="34">
        <f t="shared" si="0"/>
        <v>36005</v>
      </c>
      <c r="G66" s="35">
        <f t="shared" si="1"/>
        <v>225505</v>
      </c>
      <c r="H66" s="7"/>
      <c r="I66" s="14"/>
      <c r="J66" s="7">
        <f t="shared" si="2"/>
        <v>0</v>
      </c>
      <c r="K66" s="7">
        <f t="shared" si="3"/>
        <v>0</v>
      </c>
    </row>
    <row r="67" spans="1:11" ht="26.4" customHeight="1" x14ac:dyDescent="0.3">
      <c r="A67" s="4">
        <v>61</v>
      </c>
      <c r="B67" s="11" t="s">
        <v>1011</v>
      </c>
      <c r="C67" s="36" t="s">
        <v>951</v>
      </c>
      <c r="D67" s="37">
        <v>1</v>
      </c>
      <c r="E67" s="33">
        <v>162000</v>
      </c>
      <c r="F67" s="34">
        <f t="shared" si="0"/>
        <v>30780</v>
      </c>
      <c r="G67" s="35">
        <f t="shared" si="1"/>
        <v>192780</v>
      </c>
      <c r="H67" s="7"/>
      <c r="I67" s="14"/>
      <c r="J67" s="7">
        <f t="shared" si="2"/>
        <v>0</v>
      </c>
      <c r="K67" s="7">
        <f t="shared" si="3"/>
        <v>0</v>
      </c>
    </row>
    <row r="68" spans="1:11" ht="26.4" customHeight="1" x14ac:dyDescent="0.3">
      <c r="A68" s="4">
        <v>62</v>
      </c>
      <c r="B68" s="11" t="s">
        <v>1012</v>
      </c>
      <c r="C68" s="36" t="s">
        <v>951</v>
      </c>
      <c r="D68" s="37">
        <v>1</v>
      </c>
      <c r="E68" s="33">
        <v>164500</v>
      </c>
      <c r="F68" s="34">
        <f t="shared" si="0"/>
        <v>31255</v>
      </c>
      <c r="G68" s="35">
        <f t="shared" si="1"/>
        <v>195755</v>
      </c>
      <c r="H68" s="7"/>
      <c r="I68" s="14"/>
      <c r="J68" s="7">
        <f t="shared" si="2"/>
        <v>0</v>
      </c>
      <c r="K68" s="7">
        <f t="shared" si="3"/>
        <v>0</v>
      </c>
    </row>
    <row r="69" spans="1:11" ht="26.4" customHeight="1" x14ac:dyDescent="0.3">
      <c r="A69" s="4">
        <v>63</v>
      </c>
      <c r="B69" s="11" t="s">
        <v>1013</v>
      </c>
      <c r="C69" s="36" t="s">
        <v>951</v>
      </c>
      <c r="D69" s="37">
        <v>1</v>
      </c>
      <c r="E69" s="33">
        <v>212626.05</v>
      </c>
      <c r="F69" s="34">
        <f t="shared" si="0"/>
        <v>40398.949499999995</v>
      </c>
      <c r="G69" s="35">
        <f t="shared" si="1"/>
        <v>253024.99949999998</v>
      </c>
      <c r="H69" s="7"/>
      <c r="I69" s="14"/>
      <c r="J69" s="7">
        <f t="shared" si="2"/>
        <v>0</v>
      </c>
      <c r="K69" s="7">
        <f t="shared" si="3"/>
        <v>0</v>
      </c>
    </row>
    <row r="70" spans="1:11" ht="26.4" customHeight="1" x14ac:dyDescent="0.3">
      <c r="A70" s="4">
        <v>64</v>
      </c>
      <c r="B70" s="11" t="s">
        <v>1014</v>
      </c>
      <c r="C70" s="36" t="s">
        <v>951</v>
      </c>
      <c r="D70" s="37">
        <v>1</v>
      </c>
      <c r="E70" s="33">
        <v>258000</v>
      </c>
      <c r="F70" s="34">
        <f t="shared" si="0"/>
        <v>49020</v>
      </c>
      <c r="G70" s="35">
        <f t="shared" si="1"/>
        <v>307020</v>
      </c>
      <c r="H70" s="7"/>
      <c r="I70" s="14"/>
      <c r="J70" s="7">
        <f t="shared" si="2"/>
        <v>0</v>
      </c>
      <c r="K70" s="7">
        <f t="shared" si="3"/>
        <v>0</v>
      </c>
    </row>
    <row r="71" spans="1:11" ht="26.4" customHeight="1" x14ac:dyDescent="0.3">
      <c r="A71" s="4">
        <v>65</v>
      </c>
      <c r="B71" s="11" t="s">
        <v>1015</v>
      </c>
      <c r="C71" s="36" t="s">
        <v>951</v>
      </c>
      <c r="D71" s="37">
        <v>1</v>
      </c>
      <c r="E71" s="33">
        <v>180000</v>
      </c>
      <c r="F71" s="34">
        <f t="shared" si="0"/>
        <v>34200</v>
      </c>
      <c r="G71" s="35">
        <f t="shared" si="1"/>
        <v>214200</v>
      </c>
      <c r="H71" s="7"/>
      <c r="I71" s="14"/>
      <c r="J71" s="7">
        <f t="shared" si="2"/>
        <v>0</v>
      </c>
      <c r="K71" s="7">
        <f t="shared" si="3"/>
        <v>0</v>
      </c>
    </row>
    <row r="72" spans="1:11" ht="26.4" customHeight="1" x14ac:dyDescent="0.3">
      <c r="A72" s="4">
        <v>66</v>
      </c>
      <c r="B72" s="11" t="s">
        <v>1016</v>
      </c>
      <c r="C72" s="36" t="s">
        <v>951</v>
      </c>
      <c r="D72" s="37">
        <v>1</v>
      </c>
      <c r="E72" s="33">
        <v>214000</v>
      </c>
      <c r="F72" s="34">
        <f t="shared" ref="F72:F135" si="4">+E72*19%</f>
        <v>40660</v>
      </c>
      <c r="G72" s="35">
        <f t="shared" ref="G72:G135" si="5">+E72+F72</f>
        <v>254660</v>
      </c>
      <c r="H72" s="7"/>
      <c r="I72" s="14"/>
      <c r="J72" s="7">
        <f t="shared" ref="J72:J135" si="6">+H72*I72</f>
        <v>0</v>
      </c>
      <c r="K72" s="7">
        <f t="shared" ref="K72:K135" si="7">+H72+J72</f>
        <v>0</v>
      </c>
    </row>
    <row r="73" spans="1:11" x14ac:dyDescent="0.3">
      <c r="A73" s="4">
        <v>67</v>
      </c>
      <c r="B73" s="11" t="s">
        <v>1017</v>
      </c>
      <c r="C73" s="36" t="s">
        <v>951</v>
      </c>
      <c r="D73" s="37">
        <v>1</v>
      </c>
      <c r="E73" s="33">
        <v>198000</v>
      </c>
      <c r="F73" s="34">
        <f t="shared" si="4"/>
        <v>37620</v>
      </c>
      <c r="G73" s="35">
        <f t="shared" si="5"/>
        <v>235620</v>
      </c>
      <c r="H73" s="7"/>
      <c r="I73" s="14"/>
      <c r="J73" s="7">
        <f t="shared" si="6"/>
        <v>0</v>
      </c>
      <c r="K73" s="7">
        <f t="shared" si="7"/>
        <v>0</v>
      </c>
    </row>
    <row r="74" spans="1:11" ht="26.4" customHeight="1" x14ac:dyDescent="0.3">
      <c r="A74" s="4">
        <v>68</v>
      </c>
      <c r="B74" s="11" t="s">
        <v>1018</v>
      </c>
      <c r="C74" s="36" t="s">
        <v>951</v>
      </c>
      <c r="D74" s="37">
        <v>1</v>
      </c>
      <c r="E74" s="33">
        <v>616500</v>
      </c>
      <c r="F74" s="34">
        <f t="shared" si="4"/>
        <v>117135</v>
      </c>
      <c r="G74" s="35">
        <f t="shared" si="5"/>
        <v>733635</v>
      </c>
      <c r="H74" s="7"/>
      <c r="I74" s="14"/>
      <c r="J74" s="7">
        <f t="shared" si="6"/>
        <v>0</v>
      </c>
      <c r="K74" s="7">
        <f t="shared" si="7"/>
        <v>0</v>
      </c>
    </row>
    <row r="75" spans="1:11" x14ac:dyDescent="0.3">
      <c r="A75" s="4">
        <v>69</v>
      </c>
      <c r="B75" s="11" t="s">
        <v>1019</v>
      </c>
      <c r="C75" s="36" t="s">
        <v>951</v>
      </c>
      <c r="D75" s="37">
        <v>1</v>
      </c>
      <c r="E75" s="33">
        <v>123389.92</v>
      </c>
      <c r="F75" s="34">
        <f t="shared" si="4"/>
        <v>23444.084800000001</v>
      </c>
      <c r="G75" s="35">
        <f t="shared" si="5"/>
        <v>146834.0048</v>
      </c>
      <c r="H75" s="7"/>
      <c r="I75" s="14"/>
      <c r="J75" s="7">
        <f t="shared" si="6"/>
        <v>0</v>
      </c>
      <c r="K75" s="7">
        <f t="shared" si="7"/>
        <v>0</v>
      </c>
    </row>
    <row r="76" spans="1:11" x14ac:dyDescent="0.3">
      <c r="A76" s="4">
        <v>70</v>
      </c>
      <c r="B76" s="11" t="s">
        <v>1020</v>
      </c>
      <c r="C76" s="36" t="s">
        <v>951</v>
      </c>
      <c r="D76" s="37">
        <v>1</v>
      </c>
      <c r="E76" s="33">
        <v>180000</v>
      </c>
      <c r="F76" s="34">
        <f t="shared" si="4"/>
        <v>34200</v>
      </c>
      <c r="G76" s="35">
        <f t="shared" si="5"/>
        <v>214200</v>
      </c>
      <c r="H76" s="7"/>
      <c r="I76" s="14"/>
      <c r="J76" s="7">
        <f t="shared" si="6"/>
        <v>0</v>
      </c>
      <c r="K76" s="7">
        <f t="shared" si="7"/>
        <v>0</v>
      </c>
    </row>
    <row r="77" spans="1:11" ht="26.4" customHeight="1" x14ac:dyDescent="0.3">
      <c r="A77" s="4">
        <v>71</v>
      </c>
      <c r="B77" s="11" t="s">
        <v>1021</v>
      </c>
      <c r="C77" s="36" t="s">
        <v>951</v>
      </c>
      <c r="D77" s="37">
        <v>1</v>
      </c>
      <c r="E77" s="33">
        <v>173118.49</v>
      </c>
      <c r="F77" s="34">
        <f t="shared" si="4"/>
        <v>32892.513099999996</v>
      </c>
      <c r="G77" s="35">
        <f t="shared" si="5"/>
        <v>206011.00309999997</v>
      </c>
      <c r="H77" s="7"/>
      <c r="I77" s="14"/>
      <c r="J77" s="7">
        <f t="shared" si="6"/>
        <v>0</v>
      </c>
      <c r="K77" s="7">
        <f t="shared" si="7"/>
        <v>0</v>
      </c>
    </row>
    <row r="78" spans="1:11" ht="26.4" customHeight="1" x14ac:dyDescent="0.3">
      <c r="A78" s="4">
        <v>72</v>
      </c>
      <c r="B78" s="11" t="s">
        <v>1022</v>
      </c>
      <c r="C78" s="36" t="s">
        <v>951</v>
      </c>
      <c r="D78" s="37">
        <v>1</v>
      </c>
      <c r="E78" s="33">
        <v>181865.55</v>
      </c>
      <c r="F78" s="34">
        <f t="shared" si="4"/>
        <v>34554.4545</v>
      </c>
      <c r="G78" s="35">
        <f t="shared" si="5"/>
        <v>216420.00449999998</v>
      </c>
      <c r="H78" s="7"/>
      <c r="I78" s="14"/>
      <c r="J78" s="7">
        <f t="shared" si="6"/>
        <v>0</v>
      </c>
      <c r="K78" s="7">
        <f t="shared" si="7"/>
        <v>0</v>
      </c>
    </row>
    <row r="79" spans="1:11" x14ac:dyDescent="0.3">
      <c r="A79" s="4">
        <v>73</v>
      </c>
      <c r="B79" s="11" t="s">
        <v>1023</v>
      </c>
      <c r="C79" s="36" t="s">
        <v>951</v>
      </c>
      <c r="D79" s="37">
        <v>1</v>
      </c>
      <c r="E79" s="33">
        <v>185000</v>
      </c>
      <c r="F79" s="34">
        <f t="shared" si="4"/>
        <v>35150</v>
      </c>
      <c r="G79" s="35">
        <f t="shared" si="5"/>
        <v>220150</v>
      </c>
      <c r="H79" s="7"/>
      <c r="I79" s="14"/>
      <c r="J79" s="7">
        <f t="shared" si="6"/>
        <v>0</v>
      </c>
      <c r="K79" s="7">
        <f t="shared" si="7"/>
        <v>0</v>
      </c>
    </row>
    <row r="80" spans="1:11" x14ac:dyDescent="0.3">
      <c r="A80" s="4">
        <v>74</v>
      </c>
      <c r="B80" s="11" t="s">
        <v>1024</v>
      </c>
      <c r="C80" s="36" t="s">
        <v>951</v>
      </c>
      <c r="D80" s="37">
        <v>1</v>
      </c>
      <c r="E80" s="33">
        <v>287000</v>
      </c>
      <c r="F80" s="34">
        <f t="shared" si="4"/>
        <v>54530</v>
      </c>
      <c r="G80" s="35">
        <f t="shared" si="5"/>
        <v>341530</v>
      </c>
      <c r="H80" s="7"/>
      <c r="I80" s="14"/>
      <c r="J80" s="7">
        <f t="shared" si="6"/>
        <v>0</v>
      </c>
      <c r="K80" s="7">
        <f t="shared" si="7"/>
        <v>0</v>
      </c>
    </row>
    <row r="81" spans="1:11" ht="26.4" customHeight="1" x14ac:dyDescent="0.3">
      <c r="A81" s="4">
        <v>75</v>
      </c>
      <c r="B81" s="11" t="s">
        <v>1025</v>
      </c>
      <c r="C81" s="36" t="s">
        <v>951</v>
      </c>
      <c r="D81" s="37">
        <v>1</v>
      </c>
      <c r="E81" s="33">
        <v>210000</v>
      </c>
      <c r="F81" s="34">
        <f t="shared" si="4"/>
        <v>39900</v>
      </c>
      <c r="G81" s="35">
        <f t="shared" si="5"/>
        <v>249900</v>
      </c>
      <c r="H81" s="7"/>
      <c r="I81" s="14"/>
      <c r="J81" s="7">
        <f t="shared" si="6"/>
        <v>0</v>
      </c>
      <c r="K81" s="7">
        <f t="shared" si="7"/>
        <v>0</v>
      </c>
    </row>
    <row r="82" spans="1:11" ht="26.4" customHeight="1" x14ac:dyDescent="0.3">
      <c r="A82" s="4">
        <v>76</v>
      </c>
      <c r="B82" s="11" t="s">
        <v>1026</v>
      </c>
      <c r="C82" s="36" t="s">
        <v>951</v>
      </c>
      <c r="D82" s="37">
        <v>1</v>
      </c>
      <c r="E82" s="33">
        <v>1231000</v>
      </c>
      <c r="F82" s="34">
        <f t="shared" si="4"/>
        <v>233890</v>
      </c>
      <c r="G82" s="35">
        <f t="shared" si="5"/>
        <v>1464890</v>
      </c>
      <c r="H82" s="7"/>
      <c r="I82" s="14"/>
      <c r="J82" s="7">
        <f t="shared" si="6"/>
        <v>0</v>
      </c>
      <c r="K82" s="7">
        <f t="shared" si="7"/>
        <v>0</v>
      </c>
    </row>
    <row r="83" spans="1:11" x14ac:dyDescent="0.3">
      <c r="A83" s="4">
        <v>77</v>
      </c>
      <c r="B83" s="11" t="s">
        <v>1027</v>
      </c>
      <c r="C83" s="36" t="s">
        <v>951</v>
      </c>
      <c r="D83" s="37">
        <v>1</v>
      </c>
      <c r="E83" s="33">
        <v>201000</v>
      </c>
      <c r="F83" s="34">
        <f t="shared" si="4"/>
        <v>38190</v>
      </c>
      <c r="G83" s="35">
        <f t="shared" si="5"/>
        <v>239190</v>
      </c>
      <c r="H83" s="7"/>
      <c r="I83" s="14"/>
      <c r="J83" s="7">
        <f t="shared" si="6"/>
        <v>0</v>
      </c>
      <c r="K83" s="7">
        <f t="shared" si="7"/>
        <v>0</v>
      </c>
    </row>
    <row r="84" spans="1:11" ht="26.4" customHeight="1" x14ac:dyDescent="0.3">
      <c r="A84" s="4">
        <v>78</v>
      </c>
      <c r="B84" s="11" t="s">
        <v>1028</v>
      </c>
      <c r="C84" s="36" t="s">
        <v>951</v>
      </c>
      <c r="D84" s="37">
        <v>1</v>
      </c>
      <c r="E84" s="33">
        <v>171000</v>
      </c>
      <c r="F84" s="34">
        <f t="shared" si="4"/>
        <v>32490</v>
      </c>
      <c r="G84" s="35">
        <f t="shared" si="5"/>
        <v>203490</v>
      </c>
      <c r="H84" s="7"/>
      <c r="I84" s="14"/>
      <c r="J84" s="7">
        <f t="shared" si="6"/>
        <v>0</v>
      </c>
      <c r="K84" s="7">
        <f t="shared" si="7"/>
        <v>0</v>
      </c>
    </row>
    <row r="85" spans="1:11" x14ac:dyDescent="0.3">
      <c r="A85" s="4">
        <v>79</v>
      </c>
      <c r="B85" s="11" t="s">
        <v>1029</v>
      </c>
      <c r="C85" s="36" t="s">
        <v>951</v>
      </c>
      <c r="D85" s="37">
        <v>1</v>
      </c>
      <c r="E85" s="33">
        <v>166000</v>
      </c>
      <c r="F85" s="34">
        <f t="shared" si="4"/>
        <v>31540</v>
      </c>
      <c r="G85" s="35">
        <f t="shared" si="5"/>
        <v>197540</v>
      </c>
      <c r="H85" s="7"/>
      <c r="I85" s="14"/>
      <c r="J85" s="7">
        <f t="shared" si="6"/>
        <v>0</v>
      </c>
      <c r="K85" s="7">
        <f t="shared" si="7"/>
        <v>0</v>
      </c>
    </row>
    <row r="86" spans="1:11" ht="26.4" customHeight="1" x14ac:dyDescent="0.3">
      <c r="A86" s="4">
        <v>80</v>
      </c>
      <c r="B86" s="11" t="s">
        <v>1030</v>
      </c>
      <c r="C86" s="36" t="s">
        <v>951</v>
      </c>
      <c r="D86" s="37">
        <v>1</v>
      </c>
      <c r="E86" s="33">
        <v>148500</v>
      </c>
      <c r="F86" s="34">
        <f t="shared" si="4"/>
        <v>28215</v>
      </c>
      <c r="G86" s="35">
        <f t="shared" si="5"/>
        <v>176715</v>
      </c>
      <c r="H86" s="7"/>
      <c r="I86" s="14"/>
      <c r="J86" s="7">
        <f t="shared" si="6"/>
        <v>0</v>
      </c>
      <c r="K86" s="7">
        <f t="shared" si="7"/>
        <v>0</v>
      </c>
    </row>
    <row r="87" spans="1:11" ht="26.4" customHeight="1" x14ac:dyDescent="0.3">
      <c r="A87" s="4">
        <v>81</v>
      </c>
      <c r="B87" s="11" t="s">
        <v>1031</v>
      </c>
      <c r="C87" s="36" t="s">
        <v>951</v>
      </c>
      <c r="D87" s="37">
        <v>1</v>
      </c>
      <c r="E87" s="33">
        <v>50497.48</v>
      </c>
      <c r="F87" s="34">
        <f t="shared" si="4"/>
        <v>9594.521200000001</v>
      </c>
      <c r="G87" s="35">
        <f t="shared" si="5"/>
        <v>60092.001200000006</v>
      </c>
      <c r="H87" s="7"/>
      <c r="I87" s="14"/>
      <c r="J87" s="7">
        <f t="shared" si="6"/>
        <v>0</v>
      </c>
      <c r="K87" s="7">
        <f t="shared" si="7"/>
        <v>0</v>
      </c>
    </row>
    <row r="88" spans="1:11" x14ac:dyDescent="0.3">
      <c r="A88" s="4">
        <v>82</v>
      </c>
      <c r="B88" s="11" t="s">
        <v>1032</v>
      </c>
      <c r="C88" s="36" t="s">
        <v>951</v>
      </c>
      <c r="D88" s="37">
        <v>1</v>
      </c>
      <c r="E88" s="33">
        <v>123000</v>
      </c>
      <c r="F88" s="34">
        <f t="shared" si="4"/>
        <v>23370</v>
      </c>
      <c r="G88" s="35">
        <f t="shared" si="5"/>
        <v>146370</v>
      </c>
      <c r="H88" s="7"/>
      <c r="I88" s="14"/>
      <c r="J88" s="7">
        <f t="shared" si="6"/>
        <v>0</v>
      </c>
      <c r="K88" s="7">
        <f t="shared" si="7"/>
        <v>0</v>
      </c>
    </row>
    <row r="89" spans="1:11" x14ac:dyDescent="0.3">
      <c r="A89" s="4">
        <v>83</v>
      </c>
      <c r="B89" s="11" t="s">
        <v>1033</v>
      </c>
      <c r="C89" s="36" t="s">
        <v>951</v>
      </c>
      <c r="D89" s="37">
        <v>1</v>
      </c>
      <c r="E89" s="33">
        <v>149000</v>
      </c>
      <c r="F89" s="34">
        <f t="shared" si="4"/>
        <v>28310</v>
      </c>
      <c r="G89" s="35">
        <f t="shared" si="5"/>
        <v>177310</v>
      </c>
      <c r="H89" s="7"/>
      <c r="I89" s="14"/>
      <c r="J89" s="7">
        <f t="shared" si="6"/>
        <v>0</v>
      </c>
      <c r="K89" s="7">
        <f t="shared" si="7"/>
        <v>0</v>
      </c>
    </row>
    <row r="90" spans="1:11" x14ac:dyDescent="0.3">
      <c r="A90" s="4">
        <v>84</v>
      </c>
      <c r="B90" s="11" t="s">
        <v>1034</v>
      </c>
      <c r="C90" s="36" t="s">
        <v>951</v>
      </c>
      <c r="D90" s="37">
        <v>1</v>
      </c>
      <c r="E90" s="33">
        <v>136500</v>
      </c>
      <c r="F90" s="34">
        <f t="shared" si="4"/>
        <v>25935</v>
      </c>
      <c r="G90" s="35">
        <f t="shared" si="5"/>
        <v>162435</v>
      </c>
      <c r="H90" s="7"/>
      <c r="I90" s="14"/>
      <c r="J90" s="7">
        <f t="shared" si="6"/>
        <v>0</v>
      </c>
      <c r="K90" s="7">
        <f t="shared" si="7"/>
        <v>0</v>
      </c>
    </row>
    <row r="91" spans="1:11" ht="26.4" customHeight="1" x14ac:dyDescent="0.3">
      <c r="A91" s="4">
        <v>85</v>
      </c>
      <c r="B91" s="11" t="s">
        <v>1035</v>
      </c>
      <c r="C91" s="36" t="s">
        <v>951</v>
      </c>
      <c r="D91" s="37">
        <v>1</v>
      </c>
      <c r="E91" s="33">
        <v>261500</v>
      </c>
      <c r="F91" s="34">
        <f t="shared" si="4"/>
        <v>49685</v>
      </c>
      <c r="G91" s="35">
        <f t="shared" si="5"/>
        <v>311185</v>
      </c>
      <c r="H91" s="7"/>
      <c r="I91" s="14"/>
      <c r="J91" s="7">
        <f t="shared" si="6"/>
        <v>0</v>
      </c>
      <c r="K91" s="7">
        <f t="shared" si="7"/>
        <v>0</v>
      </c>
    </row>
    <row r="92" spans="1:11" x14ac:dyDescent="0.3">
      <c r="A92" s="4">
        <v>86</v>
      </c>
      <c r="B92" s="11" t="s">
        <v>1036</v>
      </c>
      <c r="C92" s="36" t="s">
        <v>951</v>
      </c>
      <c r="D92" s="37">
        <v>1</v>
      </c>
      <c r="E92" s="33">
        <v>100500</v>
      </c>
      <c r="F92" s="34">
        <f t="shared" si="4"/>
        <v>19095</v>
      </c>
      <c r="G92" s="35">
        <f t="shared" si="5"/>
        <v>119595</v>
      </c>
      <c r="H92" s="7"/>
      <c r="I92" s="14"/>
      <c r="J92" s="7">
        <f t="shared" si="6"/>
        <v>0</v>
      </c>
      <c r="K92" s="7">
        <f t="shared" si="7"/>
        <v>0</v>
      </c>
    </row>
    <row r="93" spans="1:11" ht="26.4" customHeight="1" x14ac:dyDescent="0.3">
      <c r="A93" s="4">
        <v>87</v>
      </c>
      <c r="B93" s="11" t="s">
        <v>1037</v>
      </c>
      <c r="C93" s="36" t="s">
        <v>951</v>
      </c>
      <c r="D93" s="37">
        <v>1</v>
      </c>
      <c r="E93" s="33">
        <v>210000</v>
      </c>
      <c r="F93" s="34">
        <f t="shared" si="4"/>
        <v>39900</v>
      </c>
      <c r="G93" s="35">
        <f t="shared" si="5"/>
        <v>249900</v>
      </c>
      <c r="H93" s="7"/>
      <c r="I93" s="14"/>
      <c r="J93" s="7">
        <f t="shared" si="6"/>
        <v>0</v>
      </c>
      <c r="K93" s="7">
        <f t="shared" si="7"/>
        <v>0</v>
      </c>
    </row>
    <row r="94" spans="1:11" ht="26.4" customHeight="1" x14ac:dyDescent="0.3">
      <c r="A94" s="4">
        <v>88</v>
      </c>
      <c r="B94" s="11" t="s">
        <v>1038</v>
      </c>
      <c r="C94" s="36" t="s">
        <v>951</v>
      </c>
      <c r="D94" s="37">
        <v>1</v>
      </c>
      <c r="E94" s="33">
        <v>232500</v>
      </c>
      <c r="F94" s="34">
        <f t="shared" si="4"/>
        <v>44175</v>
      </c>
      <c r="G94" s="35">
        <f t="shared" si="5"/>
        <v>276675</v>
      </c>
      <c r="H94" s="7"/>
      <c r="I94" s="14"/>
      <c r="J94" s="7">
        <f t="shared" si="6"/>
        <v>0</v>
      </c>
      <c r="K94" s="7">
        <f t="shared" si="7"/>
        <v>0</v>
      </c>
    </row>
    <row r="95" spans="1:11" x14ac:dyDescent="0.3">
      <c r="A95" s="4">
        <v>89</v>
      </c>
      <c r="B95" s="11" t="s">
        <v>1039</v>
      </c>
      <c r="C95" s="36" t="s">
        <v>951</v>
      </c>
      <c r="D95" s="37">
        <v>1</v>
      </c>
      <c r="E95" s="33">
        <v>180000</v>
      </c>
      <c r="F95" s="34">
        <f t="shared" si="4"/>
        <v>34200</v>
      </c>
      <c r="G95" s="35">
        <f t="shared" si="5"/>
        <v>214200</v>
      </c>
      <c r="H95" s="7"/>
      <c r="I95" s="14"/>
      <c r="J95" s="7">
        <f t="shared" si="6"/>
        <v>0</v>
      </c>
      <c r="K95" s="7">
        <f t="shared" si="7"/>
        <v>0</v>
      </c>
    </row>
    <row r="96" spans="1:11" x14ac:dyDescent="0.3">
      <c r="A96" s="4">
        <v>90</v>
      </c>
      <c r="B96" s="11" t="s">
        <v>1040</v>
      </c>
      <c r="C96" s="36" t="s">
        <v>951</v>
      </c>
      <c r="D96" s="37">
        <v>1</v>
      </c>
      <c r="E96" s="33">
        <v>253000</v>
      </c>
      <c r="F96" s="34">
        <f t="shared" si="4"/>
        <v>48070</v>
      </c>
      <c r="G96" s="35">
        <f t="shared" si="5"/>
        <v>301070</v>
      </c>
      <c r="H96" s="7"/>
      <c r="I96" s="14"/>
      <c r="J96" s="7">
        <f t="shared" si="6"/>
        <v>0</v>
      </c>
      <c r="K96" s="7">
        <f t="shared" si="7"/>
        <v>0</v>
      </c>
    </row>
    <row r="97" spans="1:11" x14ac:dyDescent="0.3">
      <c r="A97" s="4">
        <v>91</v>
      </c>
      <c r="B97" s="11" t="s">
        <v>1041</v>
      </c>
      <c r="C97" s="36" t="s">
        <v>951</v>
      </c>
      <c r="D97" s="37">
        <v>1</v>
      </c>
      <c r="E97" s="33">
        <v>116500</v>
      </c>
      <c r="F97" s="34">
        <f t="shared" si="4"/>
        <v>22135</v>
      </c>
      <c r="G97" s="35">
        <f t="shared" si="5"/>
        <v>138635</v>
      </c>
      <c r="H97" s="7"/>
      <c r="I97" s="14"/>
      <c r="J97" s="7">
        <f t="shared" si="6"/>
        <v>0</v>
      </c>
      <c r="K97" s="7">
        <f t="shared" si="7"/>
        <v>0</v>
      </c>
    </row>
    <row r="98" spans="1:11" x14ac:dyDescent="0.3">
      <c r="A98" s="4">
        <v>92</v>
      </c>
      <c r="B98" s="11" t="s">
        <v>1042</v>
      </c>
      <c r="C98" s="36" t="s">
        <v>951</v>
      </c>
      <c r="D98" s="37">
        <v>1</v>
      </c>
      <c r="E98" s="33">
        <v>177500</v>
      </c>
      <c r="F98" s="34">
        <f t="shared" si="4"/>
        <v>33725</v>
      </c>
      <c r="G98" s="35">
        <f t="shared" si="5"/>
        <v>211225</v>
      </c>
      <c r="H98" s="7"/>
      <c r="I98" s="14"/>
      <c r="J98" s="7">
        <f t="shared" si="6"/>
        <v>0</v>
      </c>
      <c r="K98" s="7">
        <f t="shared" si="7"/>
        <v>0</v>
      </c>
    </row>
    <row r="99" spans="1:11" x14ac:dyDescent="0.3">
      <c r="A99" s="4">
        <v>93</v>
      </c>
      <c r="B99" s="11" t="s">
        <v>1043</v>
      </c>
      <c r="C99" s="36" t="s">
        <v>951</v>
      </c>
      <c r="D99" s="37">
        <v>1</v>
      </c>
      <c r="E99" s="33">
        <v>251833.61</v>
      </c>
      <c r="F99" s="34">
        <f t="shared" si="4"/>
        <v>47848.385900000001</v>
      </c>
      <c r="G99" s="35">
        <f t="shared" si="5"/>
        <v>299681.99589999998</v>
      </c>
      <c r="H99" s="7"/>
      <c r="I99" s="14"/>
      <c r="J99" s="7">
        <f t="shared" si="6"/>
        <v>0</v>
      </c>
      <c r="K99" s="7">
        <f t="shared" si="7"/>
        <v>0</v>
      </c>
    </row>
    <row r="100" spans="1:11" ht="26.4" customHeight="1" x14ac:dyDescent="0.3">
      <c r="A100" s="4">
        <v>94</v>
      </c>
      <c r="B100" s="11" t="s">
        <v>1044</v>
      </c>
      <c r="C100" s="36" t="s">
        <v>951</v>
      </c>
      <c r="D100" s="37">
        <v>1</v>
      </c>
      <c r="E100" s="33">
        <v>194000</v>
      </c>
      <c r="F100" s="34">
        <f t="shared" si="4"/>
        <v>36860</v>
      </c>
      <c r="G100" s="35">
        <f t="shared" si="5"/>
        <v>230860</v>
      </c>
      <c r="H100" s="7"/>
      <c r="I100" s="14"/>
      <c r="J100" s="7">
        <f t="shared" si="6"/>
        <v>0</v>
      </c>
      <c r="K100" s="7">
        <f t="shared" si="7"/>
        <v>0</v>
      </c>
    </row>
    <row r="101" spans="1:11" ht="26.4" customHeight="1" x14ac:dyDescent="0.3">
      <c r="A101" s="4">
        <v>95</v>
      </c>
      <c r="B101" s="11" t="s">
        <v>1045</v>
      </c>
      <c r="C101" s="36" t="s">
        <v>951</v>
      </c>
      <c r="D101" s="37">
        <v>1</v>
      </c>
      <c r="E101" s="33">
        <v>180000</v>
      </c>
      <c r="F101" s="34">
        <f t="shared" si="4"/>
        <v>34200</v>
      </c>
      <c r="G101" s="35">
        <f t="shared" si="5"/>
        <v>214200</v>
      </c>
      <c r="H101" s="7"/>
      <c r="I101" s="14"/>
      <c r="J101" s="7">
        <f t="shared" si="6"/>
        <v>0</v>
      </c>
      <c r="K101" s="7">
        <f t="shared" si="7"/>
        <v>0</v>
      </c>
    </row>
    <row r="102" spans="1:11" ht="26.4" customHeight="1" x14ac:dyDescent="0.3">
      <c r="A102" s="4">
        <v>96</v>
      </c>
      <c r="B102" s="11" t="s">
        <v>1046</v>
      </c>
      <c r="C102" s="36" t="s">
        <v>951</v>
      </c>
      <c r="D102" s="37">
        <v>1</v>
      </c>
      <c r="E102" s="33">
        <v>192500</v>
      </c>
      <c r="F102" s="34">
        <f t="shared" si="4"/>
        <v>36575</v>
      </c>
      <c r="G102" s="35">
        <f t="shared" si="5"/>
        <v>229075</v>
      </c>
      <c r="H102" s="7"/>
      <c r="I102" s="14"/>
      <c r="J102" s="7">
        <f t="shared" si="6"/>
        <v>0</v>
      </c>
      <c r="K102" s="7">
        <f t="shared" si="7"/>
        <v>0</v>
      </c>
    </row>
    <row r="103" spans="1:11" ht="26.4" customHeight="1" x14ac:dyDescent="0.3">
      <c r="A103" s="4">
        <v>97</v>
      </c>
      <c r="B103" s="11" t="s">
        <v>1047</v>
      </c>
      <c r="C103" s="36" t="s">
        <v>951</v>
      </c>
      <c r="D103" s="37">
        <v>1</v>
      </c>
      <c r="E103" s="33">
        <v>270000</v>
      </c>
      <c r="F103" s="34">
        <f t="shared" si="4"/>
        <v>51300</v>
      </c>
      <c r="G103" s="35">
        <f t="shared" si="5"/>
        <v>321300</v>
      </c>
      <c r="H103" s="7"/>
      <c r="I103" s="14"/>
      <c r="J103" s="7">
        <f t="shared" si="6"/>
        <v>0</v>
      </c>
      <c r="K103" s="7">
        <f t="shared" si="7"/>
        <v>0</v>
      </c>
    </row>
    <row r="104" spans="1:11" ht="26.4" customHeight="1" x14ac:dyDescent="0.3">
      <c r="A104" s="4">
        <v>98</v>
      </c>
      <c r="B104" s="11" t="s">
        <v>1048</v>
      </c>
      <c r="C104" s="36" t="s">
        <v>951</v>
      </c>
      <c r="D104" s="37">
        <v>1</v>
      </c>
      <c r="E104" s="33">
        <v>238500</v>
      </c>
      <c r="F104" s="34">
        <f t="shared" si="4"/>
        <v>45315</v>
      </c>
      <c r="G104" s="35">
        <f t="shared" si="5"/>
        <v>283815</v>
      </c>
      <c r="H104" s="7"/>
      <c r="I104" s="14"/>
      <c r="J104" s="7">
        <f t="shared" si="6"/>
        <v>0</v>
      </c>
      <c r="K104" s="7">
        <f t="shared" si="7"/>
        <v>0</v>
      </c>
    </row>
    <row r="105" spans="1:11" x14ac:dyDescent="0.3">
      <c r="A105" s="4">
        <v>99</v>
      </c>
      <c r="B105" s="11" t="s">
        <v>1049</v>
      </c>
      <c r="C105" s="36" t="s">
        <v>951</v>
      </c>
      <c r="D105" s="37">
        <v>1</v>
      </c>
      <c r="E105" s="33">
        <v>265631.09000000003</v>
      </c>
      <c r="F105" s="34">
        <f t="shared" si="4"/>
        <v>50469.907100000004</v>
      </c>
      <c r="G105" s="35">
        <f t="shared" si="5"/>
        <v>316100.99710000004</v>
      </c>
      <c r="H105" s="7"/>
      <c r="I105" s="14"/>
      <c r="J105" s="7">
        <f t="shared" si="6"/>
        <v>0</v>
      </c>
      <c r="K105" s="7">
        <f t="shared" si="7"/>
        <v>0</v>
      </c>
    </row>
    <row r="106" spans="1:11" ht="26.4" customHeight="1" x14ac:dyDescent="0.3">
      <c r="A106" s="4">
        <v>100</v>
      </c>
      <c r="B106" s="11" t="s">
        <v>1050</v>
      </c>
      <c r="C106" s="36" t="s">
        <v>951</v>
      </c>
      <c r="D106" s="37">
        <v>1</v>
      </c>
      <c r="E106" s="33">
        <v>270000</v>
      </c>
      <c r="F106" s="34">
        <f t="shared" si="4"/>
        <v>51300</v>
      </c>
      <c r="G106" s="35">
        <f t="shared" si="5"/>
        <v>321300</v>
      </c>
      <c r="H106" s="7"/>
      <c r="I106" s="14"/>
      <c r="J106" s="7">
        <f t="shared" si="6"/>
        <v>0</v>
      </c>
      <c r="K106" s="7">
        <f t="shared" si="7"/>
        <v>0</v>
      </c>
    </row>
    <row r="107" spans="1:11" x14ac:dyDescent="0.3">
      <c r="A107" s="4">
        <v>101</v>
      </c>
      <c r="B107" s="11" t="s">
        <v>1051</v>
      </c>
      <c r="C107" s="36" t="s">
        <v>951</v>
      </c>
      <c r="D107" s="37">
        <v>1</v>
      </c>
      <c r="E107" s="33">
        <v>244212.61</v>
      </c>
      <c r="F107" s="34">
        <f t="shared" si="4"/>
        <v>46400.395899999996</v>
      </c>
      <c r="G107" s="35">
        <f t="shared" si="5"/>
        <v>290613.00589999999</v>
      </c>
      <c r="H107" s="7"/>
      <c r="I107" s="14"/>
      <c r="J107" s="7">
        <f t="shared" si="6"/>
        <v>0</v>
      </c>
      <c r="K107" s="7">
        <f t="shared" si="7"/>
        <v>0</v>
      </c>
    </row>
    <row r="108" spans="1:11" x14ac:dyDescent="0.3">
      <c r="A108" s="4">
        <v>102</v>
      </c>
      <c r="B108" s="11" t="s">
        <v>1052</v>
      </c>
      <c r="C108" s="36" t="s">
        <v>951</v>
      </c>
      <c r="D108" s="37">
        <v>1</v>
      </c>
      <c r="E108" s="33">
        <v>210000</v>
      </c>
      <c r="F108" s="34">
        <f t="shared" si="4"/>
        <v>39900</v>
      </c>
      <c r="G108" s="35">
        <f t="shared" si="5"/>
        <v>249900</v>
      </c>
      <c r="H108" s="7"/>
      <c r="I108" s="14"/>
      <c r="J108" s="7">
        <f t="shared" si="6"/>
        <v>0</v>
      </c>
      <c r="K108" s="7">
        <f t="shared" si="7"/>
        <v>0</v>
      </c>
    </row>
    <row r="109" spans="1:11" x14ac:dyDescent="0.3">
      <c r="A109" s="4">
        <v>103</v>
      </c>
      <c r="B109" s="11" t="s">
        <v>1053</v>
      </c>
      <c r="C109" s="36" t="s">
        <v>951</v>
      </c>
      <c r="D109" s="37">
        <v>1</v>
      </c>
      <c r="E109" s="33">
        <v>154000</v>
      </c>
      <c r="F109" s="34">
        <f t="shared" si="4"/>
        <v>29260</v>
      </c>
      <c r="G109" s="35">
        <f t="shared" si="5"/>
        <v>183260</v>
      </c>
      <c r="H109" s="7"/>
      <c r="I109" s="14"/>
      <c r="J109" s="7">
        <f t="shared" si="6"/>
        <v>0</v>
      </c>
      <c r="K109" s="7">
        <f t="shared" si="7"/>
        <v>0</v>
      </c>
    </row>
    <row r="110" spans="1:11" ht="26.4" customHeight="1" x14ac:dyDescent="0.3">
      <c r="A110" s="4">
        <v>104</v>
      </c>
      <c r="B110" s="11" t="s">
        <v>1054</v>
      </c>
      <c r="C110" s="36" t="s">
        <v>951</v>
      </c>
      <c r="D110" s="37">
        <v>1</v>
      </c>
      <c r="E110" s="33">
        <v>124900</v>
      </c>
      <c r="F110" s="34">
        <f t="shared" si="4"/>
        <v>23731</v>
      </c>
      <c r="G110" s="35">
        <f t="shared" si="5"/>
        <v>148631</v>
      </c>
      <c r="H110" s="7"/>
      <c r="I110" s="14"/>
      <c r="J110" s="7">
        <f t="shared" si="6"/>
        <v>0</v>
      </c>
      <c r="K110" s="7">
        <f t="shared" si="7"/>
        <v>0</v>
      </c>
    </row>
    <row r="111" spans="1:11" x14ac:dyDescent="0.3">
      <c r="A111" s="4">
        <v>105</v>
      </c>
      <c r="B111" s="11" t="s">
        <v>1055</v>
      </c>
      <c r="C111" s="36" t="s">
        <v>951</v>
      </c>
      <c r="D111" s="37">
        <v>1</v>
      </c>
      <c r="E111" s="33">
        <v>174000</v>
      </c>
      <c r="F111" s="34">
        <f t="shared" si="4"/>
        <v>33060</v>
      </c>
      <c r="G111" s="35">
        <f t="shared" si="5"/>
        <v>207060</v>
      </c>
      <c r="H111" s="7"/>
      <c r="I111" s="14"/>
      <c r="J111" s="7">
        <f t="shared" si="6"/>
        <v>0</v>
      </c>
      <c r="K111" s="7">
        <f t="shared" si="7"/>
        <v>0</v>
      </c>
    </row>
    <row r="112" spans="1:11" x14ac:dyDescent="0.3">
      <c r="A112" s="4">
        <v>106</v>
      </c>
      <c r="B112" s="11" t="s">
        <v>1056</v>
      </c>
      <c r="C112" s="36" t="s">
        <v>951</v>
      </c>
      <c r="D112" s="37">
        <v>1</v>
      </c>
      <c r="E112" s="33">
        <v>180000</v>
      </c>
      <c r="F112" s="34">
        <f t="shared" si="4"/>
        <v>34200</v>
      </c>
      <c r="G112" s="35">
        <f t="shared" si="5"/>
        <v>214200</v>
      </c>
      <c r="H112" s="7"/>
      <c r="I112" s="14"/>
      <c r="J112" s="7">
        <f t="shared" si="6"/>
        <v>0</v>
      </c>
      <c r="K112" s="7">
        <f t="shared" si="7"/>
        <v>0</v>
      </c>
    </row>
    <row r="113" spans="1:11" ht="26.4" customHeight="1" x14ac:dyDescent="0.3">
      <c r="A113" s="4">
        <v>107</v>
      </c>
      <c r="B113" s="11" t="s">
        <v>1057</v>
      </c>
      <c r="C113" s="36" t="s">
        <v>951</v>
      </c>
      <c r="D113" s="37">
        <v>1</v>
      </c>
      <c r="E113" s="33">
        <v>420000</v>
      </c>
      <c r="F113" s="34">
        <f t="shared" si="4"/>
        <v>79800</v>
      </c>
      <c r="G113" s="35">
        <f t="shared" si="5"/>
        <v>499800</v>
      </c>
      <c r="H113" s="7"/>
      <c r="I113" s="14"/>
      <c r="J113" s="7">
        <f t="shared" si="6"/>
        <v>0</v>
      </c>
      <c r="K113" s="7">
        <f t="shared" si="7"/>
        <v>0</v>
      </c>
    </row>
    <row r="114" spans="1:11" x14ac:dyDescent="0.3">
      <c r="A114" s="4">
        <v>108</v>
      </c>
      <c r="B114" s="11" t="s">
        <v>1058</v>
      </c>
      <c r="C114" s="36" t="s">
        <v>951</v>
      </c>
      <c r="D114" s="37">
        <v>1</v>
      </c>
      <c r="E114" s="33">
        <v>268774.78999999998</v>
      </c>
      <c r="F114" s="34">
        <f t="shared" si="4"/>
        <v>51067.210099999997</v>
      </c>
      <c r="G114" s="35">
        <f t="shared" si="5"/>
        <v>319842.00009999995</v>
      </c>
      <c r="H114" s="7"/>
      <c r="I114" s="14"/>
      <c r="J114" s="7">
        <f t="shared" si="6"/>
        <v>0</v>
      </c>
      <c r="K114" s="7">
        <f t="shared" si="7"/>
        <v>0</v>
      </c>
    </row>
    <row r="115" spans="1:11" ht="26.4" customHeight="1" x14ac:dyDescent="0.3">
      <c r="A115" s="4">
        <v>109</v>
      </c>
      <c r="B115" s="11" t="s">
        <v>1059</v>
      </c>
      <c r="C115" s="36" t="s">
        <v>951</v>
      </c>
      <c r="D115" s="37">
        <v>1</v>
      </c>
      <c r="E115" s="33">
        <v>234000</v>
      </c>
      <c r="F115" s="34">
        <f t="shared" si="4"/>
        <v>44460</v>
      </c>
      <c r="G115" s="35">
        <f t="shared" si="5"/>
        <v>278460</v>
      </c>
      <c r="H115" s="7"/>
      <c r="I115" s="14"/>
      <c r="J115" s="7">
        <f t="shared" si="6"/>
        <v>0</v>
      </c>
      <c r="K115" s="7">
        <f t="shared" si="7"/>
        <v>0</v>
      </c>
    </row>
    <row r="116" spans="1:11" ht="26.4" customHeight="1" x14ac:dyDescent="0.3">
      <c r="A116" s="4">
        <v>110</v>
      </c>
      <c r="B116" s="11" t="s">
        <v>1060</v>
      </c>
      <c r="C116" s="36" t="s">
        <v>951</v>
      </c>
      <c r="D116" s="37">
        <v>1</v>
      </c>
      <c r="E116" s="33">
        <v>2036000</v>
      </c>
      <c r="F116" s="34">
        <f t="shared" si="4"/>
        <v>386840</v>
      </c>
      <c r="G116" s="35">
        <f t="shared" si="5"/>
        <v>2422840</v>
      </c>
      <c r="H116" s="7"/>
      <c r="I116" s="14"/>
      <c r="J116" s="7">
        <f t="shared" si="6"/>
        <v>0</v>
      </c>
      <c r="K116" s="7">
        <f t="shared" si="7"/>
        <v>0</v>
      </c>
    </row>
    <row r="117" spans="1:11" ht="26.4" customHeight="1" x14ac:dyDescent="0.3">
      <c r="A117" s="4">
        <v>111</v>
      </c>
      <c r="B117" s="11" t="s">
        <v>1061</v>
      </c>
      <c r="C117" s="36" t="s">
        <v>951</v>
      </c>
      <c r="D117" s="37">
        <v>1</v>
      </c>
      <c r="E117" s="33">
        <v>374500</v>
      </c>
      <c r="F117" s="34">
        <f t="shared" si="4"/>
        <v>71155</v>
      </c>
      <c r="G117" s="35">
        <f t="shared" si="5"/>
        <v>445655</v>
      </c>
      <c r="H117" s="7"/>
      <c r="I117" s="14"/>
      <c r="J117" s="7">
        <f t="shared" si="6"/>
        <v>0</v>
      </c>
      <c r="K117" s="7">
        <f t="shared" si="7"/>
        <v>0</v>
      </c>
    </row>
    <row r="118" spans="1:11" ht="26.4" customHeight="1" x14ac:dyDescent="0.3">
      <c r="A118" s="4">
        <v>112</v>
      </c>
      <c r="B118" s="11" t="s">
        <v>1062</v>
      </c>
      <c r="C118" s="36" t="s">
        <v>951</v>
      </c>
      <c r="D118" s="37">
        <v>1</v>
      </c>
      <c r="E118" s="33">
        <v>1214500</v>
      </c>
      <c r="F118" s="34">
        <f t="shared" si="4"/>
        <v>230755</v>
      </c>
      <c r="G118" s="35">
        <f t="shared" si="5"/>
        <v>1445255</v>
      </c>
      <c r="H118" s="7"/>
      <c r="I118" s="14"/>
      <c r="J118" s="7">
        <f t="shared" si="6"/>
        <v>0</v>
      </c>
      <c r="K118" s="7">
        <f t="shared" si="7"/>
        <v>0</v>
      </c>
    </row>
    <row r="119" spans="1:11" x14ac:dyDescent="0.3">
      <c r="A119" s="4">
        <v>113</v>
      </c>
      <c r="B119" s="11" t="s">
        <v>1063</v>
      </c>
      <c r="C119" s="36" t="s">
        <v>951</v>
      </c>
      <c r="D119" s="37">
        <v>1</v>
      </c>
      <c r="E119" s="33">
        <v>171000</v>
      </c>
      <c r="F119" s="34">
        <f t="shared" si="4"/>
        <v>32490</v>
      </c>
      <c r="G119" s="35">
        <f t="shared" si="5"/>
        <v>203490</v>
      </c>
      <c r="H119" s="7"/>
      <c r="I119" s="14"/>
      <c r="J119" s="7">
        <f t="shared" si="6"/>
        <v>0</v>
      </c>
      <c r="K119" s="7">
        <f t="shared" si="7"/>
        <v>0</v>
      </c>
    </row>
    <row r="120" spans="1:11" x14ac:dyDescent="0.3">
      <c r="A120" s="4">
        <v>114</v>
      </c>
      <c r="B120" s="11" t="s">
        <v>1064</v>
      </c>
      <c r="C120" s="36" t="s">
        <v>951</v>
      </c>
      <c r="D120" s="37">
        <v>1</v>
      </c>
      <c r="E120" s="33">
        <v>195084.03</v>
      </c>
      <c r="F120" s="34">
        <f t="shared" si="4"/>
        <v>37065.965700000001</v>
      </c>
      <c r="G120" s="35">
        <f t="shared" si="5"/>
        <v>232149.9957</v>
      </c>
      <c r="H120" s="7"/>
      <c r="I120" s="14"/>
      <c r="J120" s="7">
        <f t="shared" si="6"/>
        <v>0</v>
      </c>
      <c r="K120" s="7">
        <f t="shared" si="7"/>
        <v>0</v>
      </c>
    </row>
    <row r="121" spans="1:11" ht="26.4" customHeight="1" x14ac:dyDescent="0.3">
      <c r="A121" s="4">
        <v>115</v>
      </c>
      <c r="B121" s="11" t="s">
        <v>1065</v>
      </c>
      <c r="C121" s="36" t="s">
        <v>951</v>
      </c>
      <c r="D121" s="37">
        <v>1</v>
      </c>
      <c r="E121" s="33">
        <v>171000</v>
      </c>
      <c r="F121" s="34">
        <f t="shared" si="4"/>
        <v>32490</v>
      </c>
      <c r="G121" s="35">
        <f t="shared" si="5"/>
        <v>203490</v>
      </c>
      <c r="H121" s="7"/>
      <c r="I121" s="14"/>
      <c r="J121" s="7">
        <f t="shared" si="6"/>
        <v>0</v>
      </c>
      <c r="K121" s="7">
        <f t="shared" si="7"/>
        <v>0</v>
      </c>
    </row>
    <row r="122" spans="1:11" ht="26.4" customHeight="1" x14ac:dyDescent="0.3">
      <c r="A122" s="4">
        <v>116</v>
      </c>
      <c r="B122" s="11" t="s">
        <v>1066</v>
      </c>
      <c r="C122" s="36" t="s">
        <v>951</v>
      </c>
      <c r="D122" s="37">
        <v>1</v>
      </c>
      <c r="E122" s="33">
        <v>135000</v>
      </c>
      <c r="F122" s="34">
        <f t="shared" si="4"/>
        <v>25650</v>
      </c>
      <c r="G122" s="35">
        <f t="shared" si="5"/>
        <v>160650</v>
      </c>
      <c r="H122" s="7"/>
      <c r="I122" s="14"/>
      <c r="J122" s="7">
        <f t="shared" si="6"/>
        <v>0</v>
      </c>
      <c r="K122" s="7">
        <f t="shared" si="7"/>
        <v>0</v>
      </c>
    </row>
    <row r="123" spans="1:11" ht="26.4" customHeight="1" x14ac:dyDescent="0.3">
      <c r="A123" s="4">
        <v>117</v>
      </c>
      <c r="B123" s="11" t="s">
        <v>1067</v>
      </c>
      <c r="C123" s="36" t="s">
        <v>951</v>
      </c>
      <c r="D123" s="37">
        <v>1</v>
      </c>
      <c r="E123" s="33">
        <v>105000</v>
      </c>
      <c r="F123" s="34">
        <f t="shared" si="4"/>
        <v>19950</v>
      </c>
      <c r="G123" s="35">
        <f t="shared" si="5"/>
        <v>124950</v>
      </c>
      <c r="H123" s="7"/>
      <c r="I123" s="14"/>
      <c r="J123" s="7">
        <f t="shared" si="6"/>
        <v>0</v>
      </c>
      <c r="K123" s="7">
        <f t="shared" si="7"/>
        <v>0</v>
      </c>
    </row>
    <row r="124" spans="1:11" ht="26.4" customHeight="1" x14ac:dyDescent="0.3">
      <c r="A124" s="4">
        <v>118</v>
      </c>
      <c r="B124" s="11" t="s">
        <v>1068</v>
      </c>
      <c r="C124" s="36" t="s">
        <v>951</v>
      </c>
      <c r="D124" s="37">
        <v>1</v>
      </c>
      <c r="E124" s="33">
        <v>105000</v>
      </c>
      <c r="F124" s="34">
        <f t="shared" si="4"/>
        <v>19950</v>
      </c>
      <c r="G124" s="35">
        <f t="shared" si="5"/>
        <v>124950</v>
      </c>
      <c r="H124" s="7"/>
      <c r="I124" s="14"/>
      <c r="J124" s="7">
        <f t="shared" si="6"/>
        <v>0</v>
      </c>
      <c r="K124" s="7">
        <f t="shared" si="7"/>
        <v>0</v>
      </c>
    </row>
    <row r="125" spans="1:11" x14ac:dyDescent="0.3">
      <c r="A125" s="4">
        <v>119</v>
      </c>
      <c r="B125" s="11" t="s">
        <v>1069</v>
      </c>
      <c r="C125" s="36" t="s">
        <v>951</v>
      </c>
      <c r="D125" s="37">
        <v>1</v>
      </c>
      <c r="E125" s="33">
        <v>255000</v>
      </c>
      <c r="F125" s="34">
        <f t="shared" si="4"/>
        <v>48450</v>
      </c>
      <c r="G125" s="35">
        <f t="shared" si="5"/>
        <v>303450</v>
      </c>
      <c r="H125" s="7"/>
      <c r="I125" s="14"/>
      <c r="J125" s="7">
        <f t="shared" si="6"/>
        <v>0</v>
      </c>
      <c r="K125" s="7">
        <f t="shared" si="7"/>
        <v>0</v>
      </c>
    </row>
    <row r="126" spans="1:11" x14ac:dyDescent="0.3">
      <c r="A126" s="4">
        <v>120</v>
      </c>
      <c r="B126" s="11" t="s">
        <v>1070</v>
      </c>
      <c r="C126" s="36" t="s">
        <v>951</v>
      </c>
      <c r="D126" s="37">
        <v>1</v>
      </c>
      <c r="E126" s="33">
        <v>293121.01</v>
      </c>
      <c r="F126" s="34">
        <f t="shared" si="4"/>
        <v>55692.991900000001</v>
      </c>
      <c r="G126" s="35">
        <f t="shared" si="5"/>
        <v>348814.00190000003</v>
      </c>
      <c r="H126" s="7"/>
      <c r="I126" s="14"/>
      <c r="J126" s="7">
        <f t="shared" si="6"/>
        <v>0</v>
      </c>
      <c r="K126" s="7">
        <f t="shared" si="7"/>
        <v>0</v>
      </c>
    </row>
    <row r="127" spans="1:11" x14ac:dyDescent="0.3">
      <c r="A127" s="4">
        <v>121</v>
      </c>
      <c r="B127" s="11" t="s">
        <v>1071</v>
      </c>
      <c r="C127" s="36" t="s">
        <v>951</v>
      </c>
      <c r="D127" s="37">
        <v>1</v>
      </c>
      <c r="E127" s="33">
        <v>179500</v>
      </c>
      <c r="F127" s="34">
        <f t="shared" si="4"/>
        <v>34105</v>
      </c>
      <c r="G127" s="35">
        <f t="shared" si="5"/>
        <v>213605</v>
      </c>
      <c r="H127" s="7"/>
      <c r="I127" s="14"/>
      <c r="J127" s="7">
        <f t="shared" si="6"/>
        <v>0</v>
      </c>
      <c r="K127" s="7">
        <f t="shared" si="7"/>
        <v>0</v>
      </c>
    </row>
    <row r="128" spans="1:11" x14ac:dyDescent="0.3">
      <c r="A128" s="4">
        <v>122</v>
      </c>
      <c r="B128" s="11" t="s">
        <v>1072</v>
      </c>
      <c r="C128" s="36" t="s">
        <v>951</v>
      </c>
      <c r="D128" s="37">
        <v>1</v>
      </c>
      <c r="E128" s="33">
        <v>277000</v>
      </c>
      <c r="F128" s="34">
        <f t="shared" si="4"/>
        <v>52630</v>
      </c>
      <c r="G128" s="35">
        <f t="shared" si="5"/>
        <v>329630</v>
      </c>
      <c r="H128" s="7"/>
      <c r="I128" s="14"/>
      <c r="J128" s="7">
        <f t="shared" si="6"/>
        <v>0</v>
      </c>
      <c r="K128" s="7">
        <f t="shared" si="7"/>
        <v>0</v>
      </c>
    </row>
    <row r="129" spans="1:11" ht="26.4" customHeight="1" x14ac:dyDescent="0.3">
      <c r="A129" s="4">
        <v>123</v>
      </c>
      <c r="B129" s="11" t="s">
        <v>1073</v>
      </c>
      <c r="C129" s="36" t="s">
        <v>951</v>
      </c>
      <c r="D129" s="37">
        <v>1</v>
      </c>
      <c r="E129" s="33">
        <v>210000</v>
      </c>
      <c r="F129" s="34">
        <f t="shared" si="4"/>
        <v>39900</v>
      </c>
      <c r="G129" s="35">
        <f t="shared" si="5"/>
        <v>249900</v>
      </c>
      <c r="H129" s="7"/>
      <c r="I129" s="14"/>
      <c r="J129" s="7">
        <f t="shared" si="6"/>
        <v>0</v>
      </c>
      <c r="K129" s="7">
        <f t="shared" si="7"/>
        <v>0</v>
      </c>
    </row>
    <row r="130" spans="1:11" ht="26.4" customHeight="1" x14ac:dyDescent="0.3">
      <c r="A130" s="4">
        <v>124</v>
      </c>
      <c r="B130" s="11" t="s">
        <v>1074</v>
      </c>
      <c r="C130" s="36" t="s">
        <v>951</v>
      </c>
      <c r="D130" s="37">
        <v>1</v>
      </c>
      <c r="E130" s="33">
        <v>112000</v>
      </c>
      <c r="F130" s="34">
        <f t="shared" si="4"/>
        <v>21280</v>
      </c>
      <c r="G130" s="35">
        <f t="shared" si="5"/>
        <v>133280</v>
      </c>
      <c r="H130" s="7"/>
      <c r="I130" s="14"/>
      <c r="J130" s="7">
        <f t="shared" si="6"/>
        <v>0</v>
      </c>
      <c r="K130" s="7">
        <f t="shared" si="7"/>
        <v>0</v>
      </c>
    </row>
    <row r="131" spans="1:11" x14ac:dyDescent="0.3">
      <c r="A131" s="4">
        <v>125</v>
      </c>
      <c r="B131" s="11" t="s">
        <v>1075</v>
      </c>
      <c r="C131" s="36" t="s">
        <v>951</v>
      </c>
      <c r="D131" s="37">
        <v>1</v>
      </c>
      <c r="E131" s="33">
        <v>119000</v>
      </c>
      <c r="F131" s="34">
        <f t="shared" si="4"/>
        <v>22610</v>
      </c>
      <c r="G131" s="35">
        <f t="shared" si="5"/>
        <v>141610</v>
      </c>
      <c r="H131" s="7"/>
      <c r="I131" s="14"/>
      <c r="J131" s="7">
        <f t="shared" si="6"/>
        <v>0</v>
      </c>
      <c r="K131" s="7">
        <f t="shared" si="7"/>
        <v>0</v>
      </c>
    </row>
    <row r="132" spans="1:11" ht="26.4" customHeight="1" x14ac:dyDescent="0.3">
      <c r="A132" s="4">
        <v>126</v>
      </c>
      <c r="B132" s="11" t="s">
        <v>1076</v>
      </c>
      <c r="C132" s="36" t="s">
        <v>951</v>
      </c>
      <c r="D132" s="37">
        <v>1</v>
      </c>
      <c r="E132" s="33">
        <v>210000</v>
      </c>
      <c r="F132" s="34">
        <f t="shared" si="4"/>
        <v>39900</v>
      </c>
      <c r="G132" s="35">
        <f t="shared" si="5"/>
        <v>249900</v>
      </c>
      <c r="H132" s="7"/>
      <c r="I132" s="14"/>
      <c r="J132" s="7">
        <f t="shared" si="6"/>
        <v>0</v>
      </c>
      <c r="K132" s="7">
        <f t="shared" si="7"/>
        <v>0</v>
      </c>
    </row>
    <row r="133" spans="1:11" ht="26.4" customHeight="1" x14ac:dyDescent="0.3">
      <c r="A133" s="4">
        <v>127</v>
      </c>
      <c r="B133" s="11" t="s">
        <v>1077</v>
      </c>
      <c r="C133" s="36" t="s">
        <v>951</v>
      </c>
      <c r="D133" s="37">
        <v>1</v>
      </c>
      <c r="E133" s="33">
        <v>345000</v>
      </c>
      <c r="F133" s="34">
        <f t="shared" si="4"/>
        <v>65550</v>
      </c>
      <c r="G133" s="35">
        <f t="shared" si="5"/>
        <v>410550</v>
      </c>
      <c r="H133" s="7"/>
      <c r="I133" s="14"/>
      <c r="J133" s="7">
        <f t="shared" si="6"/>
        <v>0</v>
      </c>
      <c r="K133" s="7">
        <f t="shared" si="7"/>
        <v>0</v>
      </c>
    </row>
    <row r="134" spans="1:11" ht="26.4" customHeight="1" x14ac:dyDescent="0.3">
      <c r="A134" s="4">
        <v>128</v>
      </c>
      <c r="B134" s="11" t="s">
        <v>1078</v>
      </c>
      <c r="C134" s="36" t="s">
        <v>951</v>
      </c>
      <c r="D134" s="37">
        <v>1</v>
      </c>
      <c r="E134" s="33">
        <v>138000</v>
      </c>
      <c r="F134" s="34">
        <f t="shared" si="4"/>
        <v>26220</v>
      </c>
      <c r="G134" s="35">
        <f t="shared" si="5"/>
        <v>164220</v>
      </c>
      <c r="H134" s="7"/>
      <c r="I134" s="14"/>
      <c r="J134" s="7">
        <f t="shared" si="6"/>
        <v>0</v>
      </c>
      <c r="K134" s="7">
        <f t="shared" si="7"/>
        <v>0</v>
      </c>
    </row>
    <row r="135" spans="1:11" x14ac:dyDescent="0.3">
      <c r="A135" s="4">
        <v>129</v>
      </c>
      <c r="B135" s="11" t="s">
        <v>1079</v>
      </c>
      <c r="C135" s="36" t="s">
        <v>951</v>
      </c>
      <c r="D135" s="37">
        <v>1</v>
      </c>
      <c r="E135" s="33">
        <v>75000</v>
      </c>
      <c r="F135" s="34">
        <f t="shared" si="4"/>
        <v>14250</v>
      </c>
      <c r="G135" s="35">
        <f t="shared" si="5"/>
        <v>89250</v>
      </c>
      <c r="H135" s="7"/>
      <c r="I135" s="14"/>
      <c r="J135" s="7">
        <f t="shared" si="6"/>
        <v>0</v>
      </c>
      <c r="K135" s="7">
        <f t="shared" si="7"/>
        <v>0</v>
      </c>
    </row>
    <row r="136" spans="1:11" ht="26.4" customHeight="1" x14ac:dyDescent="0.3">
      <c r="A136" s="4">
        <v>130</v>
      </c>
      <c r="B136" s="11" t="s">
        <v>1080</v>
      </c>
      <c r="C136" s="36" t="s">
        <v>951</v>
      </c>
      <c r="D136" s="37">
        <v>1</v>
      </c>
      <c r="E136" s="33">
        <v>208000</v>
      </c>
      <c r="F136" s="34">
        <f t="shared" ref="F136:F199" si="8">+E136*19%</f>
        <v>39520</v>
      </c>
      <c r="G136" s="35">
        <f t="shared" ref="G136:G199" si="9">+E136+F136</f>
        <v>247520</v>
      </c>
      <c r="H136" s="7"/>
      <c r="I136" s="14"/>
      <c r="J136" s="7">
        <f t="shared" ref="J136:J199" si="10">+H136*I136</f>
        <v>0</v>
      </c>
      <c r="K136" s="7">
        <f t="shared" ref="K136:K199" si="11">+H136+J136</f>
        <v>0</v>
      </c>
    </row>
    <row r="137" spans="1:11" ht="26.4" customHeight="1" x14ac:dyDescent="0.3">
      <c r="A137" s="4">
        <v>131</v>
      </c>
      <c r="B137" s="11" t="s">
        <v>1081</v>
      </c>
      <c r="C137" s="36" t="s">
        <v>951</v>
      </c>
      <c r="D137" s="37">
        <v>1</v>
      </c>
      <c r="E137" s="33">
        <v>223000</v>
      </c>
      <c r="F137" s="34">
        <f t="shared" si="8"/>
        <v>42370</v>
      </c>
      <c r="G137" s="35">
        <f t="shared" si="9"/>
        <v>265370</v>
      </c>
      <c r="H137" s="7"/>
      <c r="I137" s="14"/>
      <c r="J137" s="7">
        <f t="shared" si="10"/>
        <v>0</v>
      </c>
      <c r="K137" s="7">
        <f t="shared" si="11"/>
        <v>0</v>
      </c>
    </row>
    <row r="138" spans="1:11" ht="26.4" customHeight="1" x14ac:dyDescent="0.3">
      <c r="A138" s="4">
        <v>132</v>
      </c>
      <c r="B138" s="11" t="s">
        <v>1082</v>
      </c>
      <c r="C138" s="36" t="s">
        <v>951</v>
      </c>
      <c r="D138" s="37">
        <v>1</v>
      </c>
      <c r="E138" s="33">
        <v>203000</v>
      </c>
      <c r="F138" s="34">
        <f t="shared" si="8"/>
        <v>38570</v>
      </c>
      <c r="G138" s="35">
        <f t="shared" si="9"/>
        <v>241570</v>
      </c>
      <c r="H138" s="7"/>
      <c r="I138" s="14"/>
      <c r="J138" s="7">
        <f t="shared" si="10"/>
        <v>0</v>
      </c>
      <c r="K138" s="7">
        <f t="shared" si="11"/>
        <v>0</v>
      </c>
    </row>
    <row r="139" spans="1:11" ht="26.4" customHeight="1" x14ac:dyDescent="0.3">
      <c r="A139" s="4">
        <v>133</v>
      </c>
      <c r="B139" s="11" t="s">
        <v>1083</v>
      </c>
      <c r="C139" s="36" t="s">
        <v>951</v>
      </c>
      <c r="D139" s="37">
        <v>1</v>
      </c>
      <c r="E139" s="33">
        <v>205000</v>
      </c>
      <c r="F139" s="34">
        <f t="shared" si="8"/>
        <v>38950</v>
      </c>
      <c r="G139" s="35">
        <f t="shared" si="9"/>
        <v>243950</v>
      </c>
      <c r="H139" s="7"/>
      <c r="I139" s="14"/>
      <c r="J139" s="7">
        <f t="shared" si="10"/>
        <v>0</v>
      </c>
      <c r="K139" s="7">
        <f t="shared" si="11"/>
        <v>0</v>
      </c>
    </row>
    <row r="140" spans="1:11" ht="26.4" customHeight="1" x14ac:dyDescent="0.3">
      <c r="A140" s="4">
        <v>134</v>
      </c>
      <c r="B140" s="11" t="s">
        <v>1084</v>
      </c>
      <c r="C140" s="36" t="s">
        <v>951</v>
      </c>
      <c r="D140" s="37">
        <v>1</v>
      </c>
      <c r="E140" s="33">
        <v>203000</v>
      </c>
      <c r="F140" s="34">
        <f t="shared" si="8"/>
        <v>38570</v>
      </c>
      <c r="G140" s="35">
        <f t="shared" si="9"/>
        <v>241570</v>
      </c>
      <c r="H140" s="7"/>
      <c r="I140" s="14"/>
      <c r="J140" s="7">
        <f t="shared" si="10"/>
        <v>0</v>
      </c>
      <c r="K140" s="7">
        <f t="shared" si="11"/>
        <v>0</v>
      </c>
    </row>
    <row r="141" spans="1:11" ht="26.4" customHeight="1" x14ac:dyDescent="0.3">
      <c r="A141" s="4">
        <v>135</v>
      </c>
      <c r="B141" s="11" t="s">
        <v>1085</v>
      </c>
      <c r="C141" s="36" t="s">
        <v>951</v>
      </c>
      <c r="D141" s="37">
        <v>1</v>
      </c>
      <c r="E141" s="33">
        <v>222000</v>
      </c>
      <c r="F141" s="34">
        <f t="shared" si="8"/>
        <v>42180</v>
      </c>
      <c r="G141" s="35">
        <f t="shared" si="9"/>
        <v>264180</v>
      </c>
      <c r="H141" s="7"/>
      <c r="I141" s="14"/>
      <c r="J141" s="7">
        <f t="shared" si="10"/>
        <v>0</v>
      </c>
      <c r="K141" s="7">
        <f t="shared" si="11"/>
        <v>0</v>
      </c>
    </row>
    <row r="142" spans="1:11" ht="26.4" customHeight="1" x14ac:dyDescent="0.3">
      <c r="A142" s="4">
        <v>136</v>
      </c>
      <c r="B142" s="11" t="s">
        <v>1086</v>
      </c>
      <c r="C142" s="36" t="s">
        <v>951</v>
      </c>
      <c r="D142" s="37">
        <v>1</v>
      </c>
      <c r="E142" s="33">
        <v>249000</v>
      </c>
      <c r="F142" s="34">
        <f t="shared" si="8"/>
        <v>47310</v>
      </c>
      <c r="G142" s="35">
        <f t="shared" si="9"/>
        <v>296310</v>
      </c>
      <c r="H142" s="7"/>
      <c r="I142" s="14"/>
      <c r="J142" s="7">
        <f t="shared" si="10"/>
        <v>0</v>
      </c>
      <c r="K142" s="7">
        <f t="shared" si="11"/>
        <v>0</v>
      </c>
    </row>
    <row r="143" spans="1:11" ht="26.4" customHeight="1" x14ac:dyDescent="0.3">
      <c r="A143" s="4">
        <v>137</v>
      </c>
      <c r="B143" s="11" t="s">
        <v>1087</v>
      </c>
      <c r="C143" s="36" t="s">
        <v>951</v>
      </c>
      <c r="D143" s="37">
        <v>1</v>
      </c>
      <c r="E143" s="33">
        <v>191000</v>
      </c>
      <c r="F143" s="34">
        <f t="shared" si="8"/>
        <v>36290</v>
      </c>
      <c r="G143" s="35">
        <f t="shared" si="9"/>
        <v>227290</v>
      </c>
      <c r="H143" s="7"/>
      <c r="I143" s="14"/>
      <c r="J143" s="7">
        <f t="shared" si="10"/>
        <v>0</v>
      </c>
      <c r="K143" s="7">
        <f t="shared" si="11"/>
        <v>0</v>
      </c>
    </row>
    <row r="144" spans="1:11" ht="26.4" customHeight="1" x14ac:dyDescent="0.3">
      <c r="A144" s="4">
        <v>138</v>
      </c>
      <c r="B144" s="11" t="s">
        <v>1088</v>
      </c>
      <c r="C144" s="36" t="s">
        <v>951</v>
      </c>
      <c r="D144" s="37">
        <v>1</v>
      </c>
      <c r="E144" s="33">
        <v>174671.43</v>
      </c>
      <c r="F144" s="34">
        <f t="shared" si="8"/>
        <v>33187.5717</v>
      </c>
      <c r="G144" s="35">
        <f t="shared" si="9"/>
        <v>207859.00169999999</v>
      </c>
      <c r="H144" s="7"/>
      <c r="I144" s="14"/>
      <c r="J144" s="7">
        <f t="shared" si="10"/>
        <v>0</v>
      </c>
      <c r="K144" s="7">
        <f t="shared" si="11"/>
        <v>0</v>
      </c>
    </row>
    <row r="145" spans="1:11" ht="26.4" customHeight="1" x14ac:dyDescent="0.3">
      <c r="A145" s="4">
        <v>139</v>
      </c>
      <c r="B145" s="11" t="s">
        <v>1089</v>
      </c>
      <c r="C145" s="36" t="s">
        <v>951</v>
      </c>
      <c r="D145" s="37">
        <v>1</v>
      </c>
      <c r="E145" s="33">
        <v>191000</v>
      </c>
      <c r="F145" s="34">
        <f t="shared" si="8"/>
        <v>36290</v>
      </c>
      <c r="G145" s="35">
        <f t="shared" si="9"/>
        <v>227290</v>
      </c>
      <c r="H145" s="7"/>
      <c r="I145" s="14"/>
      <c r="J145" s="7">
        <f t="shared" si="10"/>
        <v>0</v>
      </c>
      <c r="K145" s="7">
        <f t="shared" si="11"/>
        <v>0</v>
      </c>
    </row>
    <row r="146" spans="1:11" x14ac:dyDescent="0.3">
      <c r="A146" s="4">
        <v>140</v>
      </c>
      <c r="B146" s="11" t="s">
        <v>1090</v>
      </c>
      <c r="C146" s="36" t="s">
        <v>951</v>
      </c>
      <c r="D146" s="37">
        <v>1</v>
      </c>
      <c r="E146" s="33">
        <v>194000</v>
      </c>
      <c r="F146" s="34">
        <f t="shared" si="8"/>
        <v>36860</v>
      </c>
      <c r="G146" s="35">
        <f t="shared" si="9"/>
        <v>230860</v>
      </c>
      <c r="H146" s="7"/>
      <c r="I146" s="14"/>
      <c r="J146" s="7">
        <f t="shared" si="10"/>
        <v>0</v>
      </c>
      <c r="K146" s="7">
        <f t="shared" si="11"/>
        <v>0</v>
      </c>
    </row>
    <row r="147" spans="1:11" x14ac:dyDescent="0.3">
      <c r="A147" s="4">
        <v>141</v>
      </c>
      <c r="B147" s="11" t="s">
        <v>1091</v>
      </c>
      <c r="C147" s="36" t="s">
        <v>951</v>
      </c>
      <c r="D147" s="37">
        <v>1</v>
      </c>
      <c r="E147" s="33">
        <v>268774.78999999998</v>
      </c>
      <c r="F147" s="34">
        <f t="shared" si="8"/>
        <v>51067.210099999997</v>
      </c>
      <c r="G147" s="35">
        <f t="shared" si="9"/>
        <v>319842.00009999995</v>
      </c>
      <c r="H147" s="7"/>
      <c r="I147" s="14"/>
      <c r="J147" s="7">
        <f t="shared" si="10"/>
        <v>0</v>
      </c>
      <c r="K147" s="7">
        <f t="shared" si="11"/>
        <v>0</v>
      </c>
    </row>
    <row r="148" spans="1:11" ht="26.4" customHeight="1" x14ac:dyDescent="0.3">
      <c r="A148" s="4">
        <v>142</v>
      </c>
      <c r="B148" s="11" t="s">
        <v>1092</v>
      </c>
      <c r="C148" s="36" t="s">
        <v>951</v>
      </c>
      <c r="D148" s="37">
        <v>1</v>
      </c>
      <c r="E148" s="33">
        <v>140000</v>
      </c>
      <c r="F148" s="34">
        <f t="shared" si="8"/>
        <v>26600</v>
      </c>
      <c r="G148" s="35">
        <f t="shared" si="9"/>
        <v>166600</v>
      </c>
      <c r="H148" s="7"/>
      <c r="I148" s="14"/>
      <c r="J148" s="7">
        <f t="shared" si="10"/>
        <v>0</v>
      </c>
      <c r="K148" s="7">
        <f t="shared" si="11"/>
        <v>0</v>
      </c>
    </row>
    <row r="149" spans="1:11" x14ac:dyDescent="0.3">
      <c r="A149" s="4">
        <v>143</v>
      </c>
      <c r="B149" s="11" t="s">
        <v>1093</v>
      </c>
      <c r="C149" s="36" t="s">
        <v>951</v>
      </c>
      <c r="D149" s="37">
        <v>1</v>
      </c>
      <c r="E149" s="33">
        <v>180000</v>
      </c>
      <c r="F149" s="34">
        <f t="shared" si="8"/>
        <v>34200</v>
      </c>
      <c r="G149" s="35">
        <f t="shared" si="9"/>
        <v>214200</v>
      </c>
      <c r="H149" s="7"/>
      <c r="I149" s="14"/>
      <c r="J149" s="7">
        <f t="shared" si="10"/>
        <v>0</v>
      </c>
      <c r="K149" s="7">
        <f t="shared" si="11"/>
        <v>0</v>
      </c>
    </row>
    <row r="150" spans="1:11" ht="26.4" customHeight="1" x14ac:dyDescent="0.3">
      <c r="A150" s="4">
        <v>144</v>
      </c>
      <c r="B150" s="11" t="s">
        <v>1094</v>
      </c>
      <c r="C150" s="36" t="s">
        <v>951</v>
      </c>
      <c r="D150" s="37">
        <v>1</v>
      </c>
      <c r="E150" s="33">
        <v>180000</v>
      </c>
      <c r="F150" s="34">
        <f t="shared" si="8"/>
        <v>34200</v>
      </c>
      <c r="G150" s="35">
        <f t="shared" si="9"/>
        <v>214200</v>
      </c>
      <c r="H150" s="7"/>
      <c r="I150" s="14"/>
      <c r="J150" s="7">
        <f t="shared" si="10"/>
        <v>0</v>
      </c>
      <c r="K150" s="7">
        <f t="shared" si="11"/>
        <v>0</v>
      </c>
    </row>
    <row r="151" spans="1:11" ht="26.4" customHeight="1" x14ac:dyDescent="0.3">
      <c r="A151" s="4">
        <v>145</v>
      </c>
      <c r="B151" s="11" t="s">
        <v>1095</v>
      </c>
      <c r="C151" s="36" t="s">
        <v>951</v>
      </c>
      <c r="D151" s="37">
        <v>1</v>
      </c>
      <c r="E151" s="33">
        <v>210000</v>
      </c>
      <c r="F151" s="34">
        <f t="shared" si="8"/>
        <v>39900</v>
      </c>
      <c r="G151" s="35">
        <f t="shared" si="9"/>
        <v>249900</v>
      </c>
      <c r="H151" s="7"/>
      <c r="I151" s="14"/>
      <c r="J151" s="7">
        <f t="shared" si="10"/>
        <v>0</v>
      </c>
      <c r="K151" s="7">
        <f t="shared" si="11"/>
        <v>0</v>
      </c>
    </row>
    <row r="152" spans="1:11" ht="26.4" customHeight="1" x14ac:dyDescent="0.3">
      <c r="A152" s="4">
        <v>146</v>
      </c>
      <c r="B152" s="11" t="s">
        <v>1096</v>
      </c>
      <c r="C152" s="36" t="s">
        <v>951</v>
      </c>
      <c r="D152" s="37">
        <v>1</v>
      </c>
      <c r="E152" s="33">
        <v>135000</v>
      </c>
      <c r="F152" s="34">
        <f t="shared" si="8"/>
        <v>25650</v>
      </c>
      <c r="G152" s="35">
        <f t="shared" si="9"/>
        <v>160650</v>
      </c>
      <c r="H152" s="7"/>
      <c r="I152" s="14"/>
      <c r="J152" s="7">
        <f t="shared" si="10"/>
        <v>0</v>
      </c>
      <c r="K152" s="7">
        <f t="shared" si="11"/>
        <v>0</v>
      </c>
    </row>
    <row r="153" spans="1:11" ht="26.4" customHeight="1" x14ac:dyDescent="0.3">
      <c r="A153" s="4">
        <v>147</v>
      </c>
      <c r="B153" s="11" t="s">
        <v>1097</v>
      </c>
      <c r="C153" s="36" t="s">
        <v>951</v>
      </c>
      <c r="D153" s="37">
        <v>1</v>
      </c>
      <c r="E153" s="33">
        <v>132022.69</v>
      </c>
      <c r="F153" s="34">
        <f t="shared" si="8"/>
        <v>25084.311099999999</v>
      </c>
      <c r="G153" s="35">
        <f t="shared" si="9"/>
        <v>157107.00109999999</v>
      </c>
      <c r="H153" s="7"/>
      <c r="I153" s="14"/>
      <c r="J153" s="7">
        <f t="shared" si="10"/>
        <v>0</v>
      </c>
      <c r="K153" s="7">
        <f t="shared" si="11"/>
        <v>0</v>
      </c>
    </row>
    <row r="154" spans="1:11" ht="26.4" customHeight="1" x14ac:dyDescent="0.3">
      <c r="A154" s="4">
        <v>148</v>
      </c>
      <c r="B154" s="11" t="s">
        <v>1098</v>
      </c>
      <c r="C154" s="36" t="s">
        <v>951</v>
      </c>
      <c r="D154" s="37">
        <v>1</v>
      </c>
      <c r="E154" s="33">
        <v>202000</v>
      </c>
      <c r="F154" s="34">
        <f t="shared" si="8"/>
        <v>38380</v>
      </c>
      <c r="G154" s="35">
        <f t="shared" si="9"/>
        <v>240380</v>
      </c>
      <c r="H154" s="7"/>
      <c r="I154" s="14"/>
      <c r="J154" s="7">
        <f t="shared" si="10"/>
        <v>0</v>
      </c>
      <c r="K154" s="7">
        <f t="shared" si="11"/>
        <v>0</v>
      </c>
    </row>
    <row r="155" spans="1:11" ht="26.4" customHeight="1" x14ac:dyDescent="0.3">
      <c r="A155" s="4">
        <v>149</v>
      </c>
      <c r="B155" s="11" t="s">
        <v>1099</v>
      </c>
      <c r="C155" s="36" t="s">
        <v>951</v>
      </c>
      <c r="D155" s="37">
        <v>1</v>
      </c>
      <c r="E155" s="33">
        <v>240000</v>
      </c>
      <c r="F155" s="34">
        <f t="shared" si="8"/>
        <v>45600</v>
      </c>
      <c r="G155" s="35">
        <f t="shared" si="9"/>
        <v>285600</v>
      </c>
      <c r="H155" s="7"/>
      <c r="I155" s="14"/>
      <c r="J155" s="7">
        <f t="shared" si="10"/>
        <v>0</v>
      </c>
      <c r="K155" s="7">
        <f t="shared" si="11"/>
        <v>0</v>
      </c>
    </row>
    <row r="156" spans="1:11" x14ac:dyDescent="0.3">
      <c r="A156" s="4">
        <v>150</v>
      </c>
      <c r="B156" s="11" t="s">
        <v>1100</v>
      </c>
      <c r="C156" s="36" t="s">
        <v>951</v>
      </c>
      <c r="D156" s="37">
        <v>1</v>
      </c>
      <c r="E156" s="33">
        <v>130479.83</v>
      </c>
      <c r="F156" s="34">
        <f t="shared" si="8"/>
        <v>24791.167700000002</v>
      </c>
      <c r="G156" s="35">
        <f t="shared" si="9"/>
        <v>155270.99770000001</v>
      </c>
      <c r="H156" s="7"/>
      <c r="I156" s="14"/>
      <c r="J156" s="7">
        <f t="shared" si="10"/>
        <v>0</v>
      </c>
      <c r="K156" s="7">
        <f t="shared" si="11"/>
        <v>0</v>
      </c>
    </row>
    <row r="157" spans="1:11" x14ac:dyDescent="0.3">
      <c r="A157" s="4">
        <v>151</v>
      </c>
      <c r="B157" s="11" t="s">
        <v>1101</v>
      </c>
      <c r="C157" s="36" t="s">
        <v>951</v>
      </c>
      <c r="D157" s="37">
        <v>1</v>
      </c>
      <c r="E157" s="33">
        <v>136000</v>
      </c>
      <c r="F157" s="34">
        <f t="shared" si="8"/>
        <v>25840</v>
      </c>
      <c r="G157" s="35">
        <f t="shared" si="9"/>
        <v>161840</v>
      </c>
      <c r="H157" s="7"/>
      <c r="I157" s="14"/>
      <c r="J157" s="7">
        <f t="shared" si="10"/>
        <v>0</v>
      </c>
      <c r="K157" s="7">
        <f t="shared" si="11"/>
        <v>0</v>
      </c>
    </row>
    <row r="158" spans="1:11" ht="26.4" customHeight="1" x14ac:dyDescent="0.3">
      <c r="A158" s="4">
        <v>152</v>
      </c>
      <c r="B158" s="11" t="s">
        <v>1102</v>
      </c>
      <c r="C158" s="36" t="s">
        <v>951</v>
      </c>
      <c r="D158" s="37">
        <v>1</v>
      </c>
      <c r="E158" s="33">
        <v>120500</v>
      </c>
      <c r="F158" s="34">
        <f t="shared" si="8"/>
        <v>22895</v>
      </c>
      <c r="G158" s="35">
        <f t="shared" si="9"/>
        <v>143395</v>
      </c>
      <c r="H158" s="7"/>
      <c r="I158" s="14"/>
      <c r="J158" s="7">
        <f t="shared" si="10"/>
        <v>0</v>
      </c>
      <c r="K158" s="7">
        <f t="shared" si="11"/>
        <v>0</v>
      </c>
    </row>
    <row r="159" spans="1:11" x14ac:dyDescent="0.3">
      <c r="A159" s="4">
        <v>153</v>
      </c>
      <c r="B159" s="11" t="s">
        <v>1103</v>
      </c>
      <c r="C159" s="36" t="s">
        <v>951</v>
      </c>
      <c r="D159" s="37">
        <v>1</v>
      </c>
      <c r="E159" s="33">
        <v>168000</v>
      </c>
      <c r="F159" s="34">
        <f t="shared" si="8"/>
        <v>31920</v>
      </c>
      <c r="G159" s="35">
        <f t="shared" si="9"/>
        <v>199920</v>
      </c>
      <c r="H159" s="7"/>
      <c r="I159" s="14"/>
      <c r="J159" s="7">
        <f t="shared" si="10"/>
        <v>0</v>
      </c>
      <c r="K159" s="7">
        <f t="shared" si="11"/>
        <v>0</v>
      </c>
    </row>
    <row r="160" spans="1:11" ht="26.4" customHeight="1" x14ac:dyDescent="0.3">
      <c r="A160" s="4">
        <v>154</v>
      </c>
      <c r="B160" s="11" t="s">
        <v>1104</v>
      </c>
      <c r="C160" s="36" t="s">
        <v>951</v>
      </c>
      <c r="D160" s="37">
        <v>1</v>
      </c>
      <c r="E160" s="33">
        <v>183000</v>
      </c>
      <c r="F160" s="34">
        <f t="shared" si="8"/>
        <v>34770</v>
      </c>
      <c r="G160" s="35">
        <f t="shared" si="9"/>
        <v>217770</v>
      </c>
      <c r="H160" s="7"/>
      <c r="I160" s="14"/>
      <c r="J160" s="7">
        <f t="shared" si="10"/>
        <v>0</v>
      </c>
      <c r="K160" s="7">
        <f t="shared" si="11"/>
        <v>0</v>
      </c>
    </row>
    <row r="161" spans="1:11" ht="39.6" customHeight="1" x14ac:dyDescent="0.3">
      <c r="A161" s="4">
        <v>155</v>
      </c>
      <c r="B161" s="11" t="s">
        <v>1105</v>
      </c>
      <c r="C161" s="36" t="s">
        <v>951</v>
      </c>
      <c r="D161" s="37">
        <v>1</v>
      </c>
      <c r="E161" s="33">
        <v>296500</v>
      </c>
      <c r="F161" s="34">
        <f t="shared" si="8"/>
        <v>56335</v>
      </c>
      <c r="G161" s="35">
        <f t="shared" si="9"/>
        <v>352835</v>
      </c>
      <c r="H161" s="7"/>
      <c r="I161" s="14"/>
      <c r="J161" s="7">
        <f t="shared" si="10"/>
        <v>0</v>
      </c>
      <c r="K161" s="7">
        <f t="shared" si="11"/>
        <v>0</v>
      </c>
    </row>
    <row r="162" spans="1:11" x14ac:dyDescent="0.3">
      <c r="A162" s="4">
        <v>156</v>
      </c>
      <c r="B162" s="11" t="s">
        <v>1106</v>
      </c>
      <c r="C162" s="36" t="s">
        <v>951</v>
      </c>
      <c r="D162" s="37">
        <v>1</v>
      </c>
      <c r="E162" s="33">
        <v>60000</v>
      </c>
      <c r="F162" s="34">
        <f t="shared" si="8"/>
        <v>11400</v>
      </c>
      <c r="G162" s="35">
        <f t="shared" si="9"/>
        <v>71400</v>
      </c>
      <c r="H162" s="7"/>
      <c r="I162" s="14"/>
      <c r="J162" s="7">
        <f t="shared" si="10"/>
        <v>0</v>
      </c>
      <c r="K162" s="7">
        <f t="shared" si="11"/>
        <v>0</v>
      </c>
    </row>
    <row r="163" spans="1:11" x14ac:dyDescent="0.3">
      <c r="A163" s="4">
        <v>157</v>
      </c>
      <c r="B163" s="11" t="s">
        <v>583</v>
      </c>
      <c r="C163" s="36" t="s">
        <v>951</v>
      </c>
      <c r="D163" s="37">
        <v>1</v>
      </c>
      <c r="E163" s="33">
        <v>178556.3</v>
      </c>
      <c r="F163" s="34">
        <f t="shared" si="8"/>
        <v>33925.697</v>
      </c>
      <c r="G163" s="35">
        <f t="shared" si="9"/>
        <v>212481.99699999997</v>
      </c>
      <c r="H163" s="7"/>
      <c r="I163" s="14"/>
      <c r="J163" s="7">
        <f t="shared" si="10"/>
        <v>0</v>
      </c>
      <c r="K163" s="7">
        <f t="shared" si="11"/>
        <v>0</v>
      </c>
    </row>
    <row r="164" spans="1:11" ht="26.4" customHeight="1" x14ac:dyDescent="0.3">
      <c r="A164" s="4">
        <v>158</v>
      </c>
      <c r="B164" s="11" t="s">
        <v>1107</v>
      </c>
      <c r="C164" s="36" t="s">
        <v>951</v>
      </c>
      <c r="D164" s="37">
        <v>1</v>
      </c>
      <c r="E164" s="33">
        <v>150000</v>
      </c>
      <c r="F164" s="34">
        <f t="shared" si="8"/>
        <v>28500</v>
      </c>
      <c r="G164" s="35">
        <f t="shared" si="9"/>
        <v>178500</v>
      </c>
      <c r="H164" s="7"/>
      <c r="I164" s="14"/>
      <c r="J164" s="7">
        <f t="shared" si="10"/>
        <v>0</v>
      </c>
      <c r="K164" s="7">
        <f t="shared" si="11"/>
        <v>0</v>
      </c>
    </row>
    <row r="165" spans="1:11" x14ac:dyDescent="0.3">
      <c r="A165" s="4">
        <v>159</v>
      </c>
      <c r="B165" s="11" t="s">
        <v>1108</v>
      </c>
      <c r="C165" s="36" t="s">
        <v>951</v>
      </c>
      <c r="D165" s="37">
        <v>1</v>
      </c>
      <c r="E165" s="33">
        <v>125200</v>
      </c>
      <c r="F165" s="34">
        <f t="shared" si="8"/>
        <v>23788</v>
      </c>
      <c r="G165" s="35">
        <f t="shared" si="9"/>
        <v>148988</v>
      </c>
      <c r="H165" s="7"/>
      <c r="I165" s="14"/>
      <c r="J165" s="7">
        <f t="shared" si="10"/>
        <v>0</v>
      </c>
      <c r="K165" s="7">
        <f t="shared" si="11"/>
        <v>0</v>
      </c>
    </row>
    <row r="166" spans="1:11" ht="26.4" customHeight="1" x14ac:dyDescent="0.3">
      <c r="A166" s="4">
        <v>160</v>
      </c>
      <c r="B166" s="11" t="s">
        <v>1109</v>
      </c>
      <c r="C166" s="36" t="s">
        <v>951</v>
      </c>
      <c r="D166" s="37">
        <v>1</v>
      </c>
      <c r="E166" s="33">
        <v>173000</v>
      </c>
      <c r="F166" s="34">
        <f t="shared" si="8"/>
        <v>32870</v>
      </c>
      <c r="G166" s="35">
        <f t="shared" si="9"/>
        <v>205870</v>
      </c>
      <c r="H166" s="7"/>
      <c r="I166" s="14"/>
      <c r="J166" s="7">
        <f t="shared" si="10"/>
        <v>0</v>
      </c>
      <c r="K166" s="7">
        <f t="shared" si="11"/>
        <v>0</v>
      </c>
    </row>
    <row r="167" spans="1:11" ht="26.4" customHeight="1" x14ac:dyDescent="0.3">
      <c r="A167" s="4">
        <v>161</v>
      </c>
      <c r="B167" s="11" t="s">
        <v>1110</v>
      </c>
      <c r="C167" s="36" t="s">
        <v>951</v>
      </c>
      <c r="D167" s="37">
        <v>1</v>
      </c>
      <c r="E167" s="33">
        <v>714500</v>
      </c>
      <c r="F167" s="34">
        <f t="shared" si="8"/>
        <v>135755</v>
      </c>
      <c r="G167" s="35">
        <f t="shared" si="9"/>
        <v>850255</v>
      </c>
      <c r="H167" s="7"/>
      <c r="I167" s="14"/>
      <c r="J167" s="7">
        <f t="shared" si="10"/>
        <v>0</v>
      </c>
      <c r="K167" s="7">
        <f t="shared" si="11"/>
        <v>0</v>
      </c>
    </row>
    <row r="168" spans="1:11" ht="26.4" customHeight="1" x14ac:dyDescent="0.3">
      <c r="A168" s="4">
        <v>162</v>
      </c>
      <c r="B168" s="11" t="s">
        <v>1111</v>
      </c>
      <c r="C168" s="36" t="s">
        <v>951</v>
      </c>
      <c r="D168" s="37">
        <v>1</v>
      </c>
      <c r="E168" s="33">
        <v>3086500</v>
      </c>
      <c r="F168" s="34">
        <f t="shared" si="8"/>
        <v>586435</v>
      </c>
      <c r="G168" s="35">
        <f t="shared" si="9"/>
        <v>3672935</v>
      </c>
      <c r="H168" s="7"/>
      <c r="I168" s="14"/>
      <c r="J168" s="7">
        <f t="shared" si="10"/>
        <v>0</v>
      </c>
      <c r="K168" s="7">
        <f t="shared" si="11"/>
        <v>0</v>
      </c>
    </row>
    <row r="169" spans="1:11" x14ac:dyDescent="0.3">
      <c r="A169" s="4">
        <v>163</v>
      </c>
      <c r="B169" s="11" t="s">
        <v>1112</v>
      </c>
      <c r="C169" s="36" t="s">
        <v>951</v>
      </c>
      <c r="D169" s="37">
        <v>1</v>
      </c>
      <c r="E169" s="33">
        <v>210000</v>
      </c>
      <c r="F169" s="34">
        <f t="shared" si="8"/>
        <v>39900</v>
      </c>
      <c r="G169" s="35">
        <f t="shared" si="9"/>
        <v>249900</v>
      </c>
      <c r="H169" s="7"/>
      <c r="I169" s="14"/>
      <c r="J169" s="7">
        <f t="shared" si="10"/>
        <v>0</v>
      </c>
      <c r="K169" s="7">
        <f t="shared" si="11"/>
        <v>0</v>
      </c>
    </row>
    <row r="170" spans="1:11" ht="26.4" customHeight="1" x14ac:dyDescent="0.3">
      <c r="A170" s="4">
        <v>164</v>
      </c>
      <c r="B170" s="11" t="s">
        <v>1113</v>
      </c>
      <c r="C170" s="36" t="s">
        <v>951</v>
      </c>
      <c r="D170" s="37">
        <v>1</v>
      </c>
      <c r="E170" s="33">
        <v>270000</v>
      </c>
      <c r="F170" s="34">
        <f t="shared" si="8"/>
        <v>51300</v>
      </c>
      <c r="G170" s="35">
        <f t="shared" si="9"/>
        <v>321300</v>
      </c>
      <c r="H170" s="7"/>
      <c r="I170" s="14"/>
      <c r="J170" s="7">
        <f t="shared" si="10"/>
        <v>0</v>
      </c>
      <c r="K170" s="7">
        <f t="shared" si="11"/>
        <v>0</v>
      </c>
    </row>
    <row r="171" spans="1:11" ht="26.4" customHeight="1" x14ac:dyDescent="0.3">
      <c r="A171" s="4">
        <v>165</v>
      </c>
      <c r="B171" s="11" t="s">
        <v>600</v>
      </c>
      <c r="C171" s="36" t="s">
        <v>951</v>
      </c>
      <c r="D171" s="37">
        <v>1</v>
      </c>
      <c r="E171" s="33">
        <v>256004.2</v>
      </c>
      <c r="F171" s="34">
        <f t="shared" si="8"/>
        <v>48640.798000000003</v>
      </c>
      <c r="G171" s="35">
        <f t="shared" si="9"/>
        <v>304644.99800000002</v>
      </c>
      <c r="H171" s="7"/>
      <c r="I171" s="14"/>
      <c r="J171" s="7">
        <f t="shared" si="10"/>
        <v>0</v>
      </c>
      <c r="K171" s="7">
        <f t="shared" si="11"/>
        <v>0</v>
      </c>
    </row>
    <row r="172" spans="1:11" ht="26.4" customHeight="1" x14ac:dyDescent="0.3">
      <c r="A172" s="4">
        <v>166</v>
      </c>
      <c r="B172" s="11" t="s">
        <v>1114</v>
      </c>
      <c r="C172" s="36" t="s">
        <v>951</v>
      </c>
      <c r="D172" s="37">
        <v>1</v>
      </c>
      <c r="E172" s="33">
        <v>143000</v>
      </c>
      <c r="F172" s="34">
        <f t="shared" si="8"/>
        <v>27170</v>
      </c>
      <c r="G172" s="35">
        <f t="shared" si="9"/>
        <v>170170</v>
      </c>
      <c r="H172" s="7"/>
      <c r="I172" s="14"/>
      <c r="J172" s="7">
        <f t="shared" si="10"/>
        <v>0</v>
      </c>
      <c r="K172" s="7">
        <f t="shared" si="11"/>
        <v>0</v>
      </c>
    </row>
    <row r="173" spans="1:11" ht="52.8" customHeight="1" x14ac:dyDescent="0.3">
      <c r="A173" s="4">
        <v>167</v>
      </c>
      <c r="B173" s="11" t="s">
        <v>1115</v>
      </c>
      <c r="C173" s="36" t="s">
        <v>951</v>
      </c>
      <c r="D173" s="37">
        <v>1</v>
      </c>
      <c r="E173" s="33">
        <v>1397078.99</v>
      </c>
      <c r="F173" s="34">
        <f t="shared" si="8"/>
        <v>265445.00809999998</v>
      </c>
      <c r="G173" s="35">
        <f t="shared" si="9"/>
        <v>1662523.9981</v>
      </c>
      <c r="H173" s="7"/>
      <c r="I173" s="14"/>
      <c r="J173" s="7">
        <f t="shared" si="10"/>
        <v>0</v>
      </c>
      <c r="K173" s="7">
        <f t="shared" si="11"/>
        <v>0</v>
      </c>
    </row>
    <row r="174" spans="1:11" ht="26.4" customHeight="1" x14ac:dyDescent="0.3">
      <c r="A174" s="4">
        <v>168</v>
      </c>
      <c r="B174" s="11" t="s">
        <v>1116</v>
      </c>
      <c r="C174" s="36" t="s">
        <v>951</v>
      </c>
      <c r="D174" s="37">
        <v>1</v>
      </c>
      <c r="E174" s="33">
        <v>479500</v>
      </c>
      <c r="F174" s="34">
        <f t="shared" si="8"/>
        <v>91105</v>
      </c>
      <c r="G174" s="35">
        <f t="shared" si="9"/>
        <v>570605</v>
      </c>
      <c r="H174" s="7"/>
      <c r="I174" s="14"/>
      <c r="J174" s="7">
        <f t="shared" si="10"/>
        <v>0</v>
      </c>
      <c r="K174" s="7">
        <f t="shared" si="11"/>
        <v>0</v>
      </c>
    </row>
    <row r="175" spans="1:11" ht="39.6" customHeight="1" x14ac:dyDescent="0.3">
      <c r="A175" s="4">
        <v>169</v>
      </c>
      <c r="B175" s="11" t="s">
        <v>1117</v>
      </c>
      <c r="C175" s="36" t="s">
        <v>951</v>
      </c>
      <c r="D175" s="37">
        <v>1</v>
      </c>
      <c r="E175" s="33">
        <v>213705.04</v>
      </c>
      <c r="F175" s="34">
        <f t="shared" si="8"/>
        <v>40603.957600000002</v>
      </c>
      <c r="G175" s="35">
        <f t="shared" si="9"/>
        <v>254308.9976</v>
      </c>
      <c r="H175" s="7"/>
      <c r="I175" s="14"/>
      <c r="J175" s="7">
        <f t="shared" si="10"/>
        <v>0</v>
      </c>
      <c r="K175" s="7">
        <f t="shared" si="11"/>
        <v>0</v>
      </c>
    </row>
    <row r="176" spans="1:11" ht="52.8" customHeight="1" x14ac:dyDescent="0.3">
      <c r="A176" s="4">
        <v>170</v>
      </c>
      <c r="B176" s="11" t="s">
        <v>1118</v>
      </c>
      <c r="C176" s="36" t="s">
        <v>951</v>
      </c>
      <c r="D176" s="37">
        <v>1</v>
      </c>
      <c r="E176" s="33">
        <v>211982.35</v>
      </c>
      <c r="F176" s="34">
        <f t="shared" si="8"/>
        <v>40276.646500000003</v>
      </c>
      <c r="G176" s="35">
        <f t="shared" si="9"/>
        <v>252258.99650000001</v>
      </c>
      <c r="H176" s="7"/>
      <c r="I176" s="14"/>
      <c r="J176" s="7">
        <f t="shared" si="10"/>
        <v>0</v>
      </c>
      <c r="K176" s="7">
        <f t="shared" si="11"/>
        <v>0</v>
      </c>
    </row>
    <row r="177" spans="1:11" ht="26.4" customHeight="1" x14ac:dyDescent="0.3">
      <c r="A177" s="4">
        <v>171</v>
      </c>
      <c r="B177" s="11" t="s">
        <v>1119</v>
      </c>
      <c r="C177" s="36" t="s">
        <v>951</v>
      </c>
      <c r="D177" s="37">
        <v>1</v>
      </c>
      <c r="E177" s="33">
        <v>206000</v>
      </c>
      <c r="F177" s="34">
        <f t="shared" si="8"/>
        <v>39140</v>
      </c>
      <c r="G177" s="35">
        <f t="shared" si="9"/>
        <v>245140</v>
      </c>
      <c r="H177" s="7"/>
      <c r="I177" s="14"/>
      <c r="J177" s="7">
        <f t="shared" si="10"/>
        <v>0</v>
      </c>
      <c r="K177" s="7">
        <f t="shared" si="11"/>
        <v>0</v>
      </c>
    </row>
    <row r="178" spans="1:11" x14ac:dyDescent="0.3">
      <c r="A178" s="4">
        <v>172</v>
      </c>
      <c r="B178" s="11" t="s">
        <v>1120</v>
      </c>
      <c r="C178" s="36" t="s">
        <v>951</v>
      </c>
      <c r="D178" s="37">
        <v>1</v>
      </c>
      <c r="E178" s="33">
        <v>1215000</v>
      </c>
      <c r="F178" s="34">
        <f t="shared" si="8"/>
        <v>230850</v>
      </c>
      <c r="G178" s="35">
        <f t="shared" si="9"/>
        <v>1445850</v>
      </c>
      <c r="H178" s="7"/>
      <c r="I178" s="14"/>
      <c r="J178" s="7">
        <f t="shared" si="10"/>
        <v>0</v>
      </c>
      <c r="K178" s="7">
        <f t="shared" si="11"/>
        <v>0</v>
      </c>
    </row>
    <row r="179" spans="1:11" ht="26.4" customHeight="1" x14ac:dyDescent="0.3">
      <c r="A179" s="4">
        <v>173</v>
      </c>
      <c r="B179" s="11" t="s">
        <v>1121</v>
      </c>
      <c r="C179" s="36" t="s">
        <v>951</v>
      </c>
      <c r="D179" s="37">
        <v>1</v>
      </c>
      <c r="E179" s="33">
        <v>105000</v>
      </c>
      <c r="F179" s="34">
        <f t="shared" si="8"/>
        <v>19950</v>
      </c>
      <c r="G179" s="35">
        <f t="shared" si="9"/>
        <v>124950</v>
      </c>
      <c r="H179" s="7"/>
      <c r="I179" s="14"/>
      <c r="J179" s="7">
        <f t="shared" si="10"/>
        <v>0</v>
      </c>
      <c r="K179" s="7">
        <f t="shared" si="11"/>
        <v>0</v>
      </c>
    </row>
    <row r="180" spans="1:11" ht="26.4" customHeight="1" x14ac:dyDescent="0.3">
      <c r="A180" s="4">
        <v>174</v>
      </c>
      <c r="B180" s="11" t="s">
        <v>1122</v>
      </c>
      <c r="C180" s="36" t="s">
        <v>951</v>
      </c>
      <c r="D180" s="37">
        <v>1</v>
      </c>
      <c r="E180" s="33">
        <v>450600</v>
      </c>
      <c r="F180" s="34">
        <f t="shared" si="8"/>
        <v>85614</v>
      </c>
      <c r="G180" s="35">
        <f t="shared" si="9"/>
        <v>536214</v>
      </c>
      <c r="H180" s="7"/>
      <c r="I180" s="14"/>
      <c r="J180" s="7">
        <f t="shared" si="10"/>
        <v>0</v>
      </c>
      <c r="K180" s="7">
        <f t="shared" si="11"/>
        <v>0</v>
      </c>
    </row>
    <row r="181" spans="1:11" x14ac:dyDescent="0.3">
      <c r="A181" s="4">
        <v>175</v>
      </c>
      <c r="B181" s="11" t="s">
        <v>1123</v>
      </c>
      <c r="C181" s="36" t="s">
        <v>951</v>
      </c>
      <c r="D181" s="37">
        <v>1</v>
      </c>
      <c r="E181" s="33">
        <v>210000</v>
      </c>
      <c r="F181" s="34">
        <f t="shared" si="8"/>
        <v>39900</v>
      </c>
      <c r="G181" s="35">
        <f t="shared" si="9"/>
        <v>249900</v>
      </c>
      <c r="H181" s="7"/>
      <c r="I181" s="14"/>
      <c r="J181" s="7">
        <f t="shared" si="10"/>
        <v>0</v>
      </c>
      <c r="K181" s="7">
        <f t="shared" si="11"/>
        <v>0</v>
      </c>
    </row>
    <row r="182" spans="1:11" x14ac:dyDescent="0.3">
      <c r="A182" s="4">
        <v>176</v>
      </c>
      <c r="B182" s="11" t="s">
        <v>1124</v>
      </c>
      <c r="C182" s="36" t="s">
        <v>951</v>
      </c>
      <c r="D182" s="37">
        <v>1</v>
      </c>
      <c r="E182" s="33">
        <v>106000</v>
      </c>
      <c r="F182" s="34">
        <f t="shared" si="8"/>
        <v>20140</v>
      </c>
      <c r="G182" s="35">
        <f t="shared" si="9"/>
        <v>126140</v>
      </c>
      <c r="H182" s="7"/>
      <c r="I182" s="14"/>
      <c r="J182" s="7">
        <f t="shared" si="10"/>
        <v>0</v>
      </c>
      <c r="K182" s="7">
        <f t="shared" si="11"/>
        <v>0</v>
      </c>
    </row>
    <row r="183" spans="1:11" x14ac:dyDescent="0.3">
      <c r="A183" s="4">
        <v>177</v>
      </c>
      <c r="B183" s="11" t="s">
        <v>1125</v>
      </c>
      <c r="C183" s="36" t="s">
        <v>951</v>
      </c>
      <c r="D183" s="37">
        <v>1</v>
      </c>
      <c r="E183" s="33">
        <v>466500</v>
      </c>
      <c r="F183" s="34">
        <f t="shared" si="8"/>
        <v>88635</v>
      </c>
      <c r="G183" s="35">
        <f t="shared" si="9"/>
        <v>555135</v>
      </c>
      <c r="H183" s="7"/>
      <c r="I183" s="14"/>
      <c r="J183" s="7">
        <f t="shared" si="10"/>
        <v>0</v>
      </c>
      <c r="K183" s="7">
        <f t="shared" si="11"/>
        <v>0</v>
      </c>
    </row>
    <row r="184" spans="1:11" x14ac:dyDescent="0.3">
      <c r="A184" s="4">
        <v>178</v>
      </c>
      <c r="B184" s="11" t="s">
        <v>1126</v>
      </c>
      <c r="C184" s="36" t="s">
        <v>951</v>
      </c>
      <c r="D184" s="37">
        <v>1</v>
      </c>
      <c r="E184" s="33">
        <v>1095000</v>
      </c>
      <c r="F184" s="34">
        <f t="shared" si="8"/>
        <v>208050</v>
      </c>
      <c r="G184" s="35">
        <f t="shared" si="9"/>
        <v>1303050</v>
      </c>
      <c r="H184" s="7"/>
      <c r="I184" s="14"/>
      <c r="J184" s="7">
        <f t="shared" si="10"/>
        <v>0</v>
      </c>
      <c r="K184" s="7">
        <f t="shared" si="11"/>
        <v>0</v>
      </c>
    </row>
    <row r="185" spans="1:11" ht="26.4" customHeight="1" x14ac:dyDescent="0.3">
      <c r="A185" s="4">
        <v>179</v>
      </c>
      <c r="B185" s="11" t="s">
        <v>1127</v>
      </c>
      <c r="C185" s="36" t="s">
        <v>951</v>
      </c>
      <c r="D185" s="37">
        <v>1</v>
      </c>
      <c r="E185" s="33">
        <v>270000</v>
      </c>
      <c r="F185" s="34">
        <f t="shared" si="8"/>
        <v>51300</v>
      </c>
      <c r="G185" s="35">
        <f t="shared" si="9"/>
        <v>321300</v>
      </c>
      <c r="H185" s="7"/>
      <c r="I185" s="14"/>
      <c r="J185" s="7">
        <f t="shared" si="10"/>
        <v>0</v>
      </c>
      <c r="K185" s="7">
        <f t="shared" si="11"/>
        <v>0</v>
      </c>
    </row>
    <row r="186" spans="1:11" ht="26.4" customHeight="1" x14ac:dyDescent="0.3">
      <c r="A186" s="4">
        <v>180</v>
      </c>
      <c r="B186" s="11" t="s">
        <v>1128</v>
      </c>
      <c r="C186" s="36" t="s">
        <v>951</v>
      </c>
      <c r="D186" s="37">
        <v>1</v>
      </c>
      <c r="E186" s="33">
        <v>1957500</v>
      </c>
      <c r="F186" s="34">
        <f t="shared" si="8"/>
        <v>371925</v>
      </c>
      <c r="G186" s="35">
        <f t="shared" si="9"/>
        <v>2329425</v>
      </c>
      <c r="H186" s="7"/>
      <c r="I186" s="14"/>
      <c r="J186" s="7">
        <f t="shared" si="10"/>
        <v>0</v>
      </c>
      <c r="K186" s="7">
        <f t="shared" si="11"/>
        <v>0</v>
      </c>
    </row>
    <row r="187" spans="1:11" x14ac:dyDescent="0.3">
      <c r="A187" s="4">
        <v>181</v>
      </c>
      <c r="B187" s="11" t="s">
        <v>1129</v>
      </c>
      <c r="C187" s="36" t="s">
        <v>951</v>
      </c>
      <c r="D187" s="37">
        <v>1</v>
      </c>
      <c r="E187" s="33">
        <v>662500</v>
      </c>
      <c r="F187" s="34">
        <f t="shared" si="8"/>
        <v>125875</v>
      </c>
      <c r="G187" s="35">
        <f t="shared" si="9"/>
        <v>788375</v>
      </c>
      <c r="H187" s="7"/>
      <c r="I187" s="14"/>
      <c r="J187" s="7">
        <f t="shared" si="10"/>
        <v>0</v>
      </c>
      <c r="K187" s="7">
        <f t="shared" si="11"/>
        <v>0</v>
      </c>
    </row>
    <row r="188" spans="1:11" x14ac:dyDescent="0.3">
      <c r="A188" s="4">
        <v>182</v>
      </c>
      <c r="B188" s="11" t="s">
        <v>1130</v>
      </c>
      <c r="C188" s="36" t="s">
        <v>951</v>
      </c>
      <c r="D188" s="37">
        <v>1</v>
      </c>
      <c r="E188" s="33">
        <v>674500</v>
      </c>
      <c r="F188" s="34">
        <f t="shared" si="8"/>
        <v>128155</v>
      </c>
      <c r="G188" s="35">
        <f t="shared" si="9"/>
        <v>802655</v>
      </c>
      <c r="H188" s="7"/>
      <c r="I188" s="14"/>
      <c r="J188" s="7">
        <f t="shared" si="10"/>
        <v>0</v>
      </c>
      <c r="K188" s="7">
        <f t="shared" si="11"/>
        <v>0</v>
      </c>
    </row>
    <row r="189" spans="1:11" ht="26.4" customHeight="1" x14ac:dyDescent="0.3">
      <c r="A189" s="4">
        <v>183</v>
      </c>
      <c r="B189" s="11" t="s">
        <v>1131</v>
      </c>
      <c r="C189" s="36" t="s">
        <v>951</v>
      </c>
      <c r="D189" s="37">
        <v>1</v>
      </c>
      <c r="E189" s="33">
        <v>122000</v>
      </c>
      <c r="F189" s="34">
        <f t="shared" si="8"/>
        <v>23180</v>
      </c>
      <c r="G189" s="35">
        <f t="shared" si="9"/>
        <v>145180</v>
      </c>
      <c r="H189" s="7"/>
      <c r="I189" s="14"/>
      <c r="J189" s="7">
        <f t="shared" si="10"/>
        <v>0</v>
      </c>
      <c r="K189" s="7">
        <f t="shared" si="11"/>
        <v>0</v>
      </c>
    </row>
    <row r="190" spans="1:11" x14ac:dyDescent="0.3">
      <c r="A190" s="4">
        <v>184</v>
      </c>
      <c r="B190" s="11" t="s">
        <v>1132</v>
      </c>
      <c r="C190" s="36" t="s">
        <v>951</v>
      </c>
      <c r="D190" s="37">
        <v>1</v>
      </c>
      <c r="E190" s="33">
        <v>2035500</v>
      </c>
      <c r="F190" s="34">
        <f t="shared" si="8"/>
        <v>386745</v>
      </c>
      <c r="G190" s="35">
        <f t="shared" si="9"/>
        <v>2422245</v>
      </c>
      <c r="H190" s="7"/>
      <c r="I190" s="14"/>
      <c r="J190" s="7">
        <f t="shared" si="10"/>
        <v>0</v>
      </c>
      <c r="K190" s="7">
        <f t="shared" si="11"/>
        <v>0</v>
      </c>
    </row>
    <row r="191" spans="1:11" ht="26.4" customHeight="1" x14ac:dyDescent="0.3">
      <c r="A191" s="4">
        <v>185</v>
      </c>
      <c r="B191" s="11" t="s">
        <v>1133</v>
      </c>
      <c r="C191" s="36" t="s">
        <v>951</v>
      </c>
      <c r="D191" s="37">
        <v>1</v>
      </c>
      <c r="E191" s="33">
        <v>264500</v>
      </c>
      <c r="F191" s="34">
        <f t="shared" si="8"/>
        <v>50255</v>
      </c>
      <c r="G191" s="35">
        <f t="shared" si="9"/>
        <v>314755</v>
      </c>
      <c r="H191" s="7"/>
      <c r="I191" s="14"/>
      <c r="J191" s="7">
        <f t="shared" si="10"/>
        <v>0</v>
      </c>
      <c r="K191" s="7">
        <f t="shared" si="11"/>
        <v>0</v>
      </c>
    </row>
    <row r="192" spans="1:11" x14ac:dyDescent="0.3">
      <c r="A192" s="4">
        <v>186</v>
      </c>
      <c r="B192" s="11" t="s">
        <v>1134</v>
      </c>
      <c r="C192" s="36" t="s">
        <v>951</v>
      </c>
      <c r="D192" s="37">
        <v>1</v>
      </c>
      <c r="E192" s="33">
        <v>346000</v>
      </c>
      <c r="F192" s="34">
        <f t="shared" si="8"/>
        <v>65740</v>
      </c>
      <c r="G192" s="35">
        <f t="shared" si="9"/>
        <v>411740</v>
      </c>
      <c r="H192" s="7"/>
      <c r="I192" s="14"/>
      <c r="J192" s="7">
        <f t="shared" si="10"/>
        <v>0</v>
      </c>
      <c r="K192" s="7">
        <f t="shared" si="11"/>
        <v>0</v>
      </c>
    </row>
    <row r="193" spans="1:11" x14ac:dyDescent="0.3">
      <c r="A193" s="4">
        <v>187</v>
      </c>
      <c r="B193" s="11" t="s">
        <v>1135</v>
      </c>
      <c r="C193" s="36" t="s">
        <v>951</v>
      </c>
      <c r="D193" s="37">
        <v>1</v>
      </c>
      <c r="E193" s="33">
        <v>105000</v>
      </c>
      <c r="F193" s="34">
        <f t="shared" si="8"/>
        <v>19950</v>
      </c>
      <c r="G193" s="35">
        <f t="shared" si="9"/>
        <v>124950</v>
      </c>
      <c r="H193" s="7"/>
      <c r="I193" s="14"/>
      <c r="J193" s="7">
        <f t="shared" si="10"/>
        <v>0</v>
      </c>
      <c r="K193" s="7">
        <f t="shared" si="11"/>
        <v>0</v>
      </c>
    </row>
    <row r="194" spans="1:11" x14ac:dyDescent="0.3">
      <c r="A194" s="4">
        <v>188</v>
      </c>
      <c r="B194" s="11" t="s">
        <v>1136</v>
      </c>
      <c r="C194" s="36" t="s">
        <v>951</v>
      </c>
      <c r="D194" s="37">
        <v>1</v>
      </c>
      <c r="E194" s="33">
        <v>266949.58</v>
      </c>
      <c r="F194" s="34">
        <f t="shared" si="8"/>
        <v>50720.4202</v>
      </c>
      <c r="G194" s="35">
        <f t="shared" si="9"/>
        <v>317670.00020000001</v>
      </c>
      <c r="H194" s="7"/>
      <c r="I194" s="14"/>
      <c r="J194" s="7">
        <f t="shared" si="10"/>
        <v>0</v>
      </c>
      <c r="K194" s="7">
        <f t="shared" si="11"/>
        <v>0</v>
      </c>
    </row>
    <row r="195" spans="1:11" x14ac:dyDescent="0.3">
      <c r="A195" s="4">
        <v>189</v>
      </c>
      <c r="B195" s="11" t="s">
        <v>1137</v>
      </c>
      <c r="C195" s="36" t="s">
        <v>951</v>
      </c>
      <c r="D195" s="37">
        <v>1</v>
      </c>
      <c r="E195" s="33">
        <v>218500</v>
      </c>
      <c r="F195" s="34">
        <f t="shared" si="8"/>
        <v>41515</v>
      </c>
      <c r="G195" s="35">
        <f t="shared" si="9"/>
        <v>260015</v>
      </c>
      <c r="H195" s="7"/>
      <c r="I195" s="14"/>
      <c r="J195" s="7">
        <f t="shared" si="10"/>
        <v>0</v>
      </c>
      <c r="K195" s="7">
        <f t="shared" si="11"/>
        <v>0</v>
      </c>
    </row>
    <row r="196" spans="1:11" x14ac:dyDescent="0.3">
      <c r="A196" s="4">
        <v>190</v>
      </c>
      <c r="B196" s="11" t="s">
        <v>1138</v>
      </c>
      <c r="C196" s="36" t="s">
        <v>951</v>
      </c>
      <c r="D196" s="37">
        <v>1</v>
      </c>
      <c r="E196" s="33">
        <v>270000</v>
      </c>
      <c r="F196" s="34">
        <f t="shared" si="8"/>
        <v>51300</v>
      </c>
      <c r="G196" s="35">
        <f t="shared" si="9"/>
        <v>321300</v>
      </c>
      <c r="H196" s="7"/>
      <c r="I196" s="14"/>
      <c r="J196" s="7">
        <f t="shared" si="10"/>
        <v>0</v>
      </c>
      <c r="K196" s="7">
        <f t="shared" si="11"/>
        <v>0</v>
      </c>
    </row>
    <row r="197" spans="1:11" x14ac:dyDescent="0.3">
      <c r="A197" s="4">
        <v>191</v>
      </c>
      <c r="B197" s="11" t="s">
        <v>1139</v>
      </c>
      <c r="C197" s="36" t="s">
        <v>951</v>
      </c>
      <c r="D197" s="37">
        <v>1</v>
      </c>
      <c r="E197" s="33">
        <v>251648.74</v>
      </c>
      <c r="F197" s="34">
        <f t="shared" si="8"/>
        <v>47813.260600000001</v>
      </c>
      <c r="G197" s="35">
        <f t="shared" si="9"/>
        <v>299462.00059999997</v>
      </c>
      <c r="H197" s="7"/>
      <c r="I197" s="14"/>
      <c r="J197" s="7">
        <f t="shared" si="10"/>
        <v>0</v>
      </c>
      <c r="K197" s="7">
        <f t="shared" si="11"/>
        <v>0</v>
      </c>
    </row>
    <row r="198" spans="1:11" ht="26.4" customHeight="1" x14ac:dyDescent="0.3">
      <c r="A198" s="4">
        <v>192</v>
      </c>
      <c r="B198" s="11" t="s">
        <v>1140</v>
      </c>
      <c r="C198" s="36" t="s">
        <v>951</v>
      </c>
      <c r="D198" s="37">
        <v>1</v>
      </c>
      <c r="E198" s="33">
        <v>158500</v>
      </c>
      <c r="F198" s="34">
        <f t="shared" si="8"/>
        <v>30115</v>
      </c>
      <c r="G198" s="35">
        <f t="shared" si="9"/>
        <v>188615</v>
      </c>
      <c r="H198" s="7"/>
      <c r="I198" s="14"/>
      <c r="J198" s="7">
        <f t="shared" si="10"/>
        <v>0</v>
      </c>
      <c r="K198" s="7">
        <f t="shared" si="11"/>
        <v>0</v>
      </c>
    </row>
    <row r="199" spans="1:11" x14ac:dyDescent="0.3">
      <c r="A199" s="4">
        <v>193</v>
      </c>
      <c r="B199" s="11" t="s">
        <v>1141</v>
      </c>
      <c r="C199" s="36" t="s">
        <v>951</v>
      </c>
      <c r="D199" s="37">
        <v>1</v>
      </c>
      <c r="E199" s="33">
        <v>180000</v>
      </c>
      <c r="F199" s="34">
        <f t="shared" si="8"/>
        <v>34200</v>
      </c>
      <c r="G199" s="35">
        <f t="shared" si="9"/>
        <v>214200</v>
      </c>
      <c r="H199" s="7"/>
      <c r="I199" s="14"/>
      <c r="J199" s="7">
        <f t="shared" si="10"/>
        <v>0</v>
      </c>
      <c r="K199" s="7">
        <f t="shared" si="11"/>
        <v>0</v>
      </c>
    </row>
    <row r="200" spans="1:11" ht="26.4" customHeight="1" x14ac:dyDescent="0.3">
      <c r="A200" s="4">
        <v>194</v>
      </c>
      <c r="B200" s="11" t="s">
        <v>1142</v>
      </c>
      <c r="C200" s="36" t="s">
        <v>951</v>
      </c>
      <c r="D200" s="37">
        <v>1</v>
      </c>
      <c r="E200" s="33">
        <v>80000</v>
      </c>
      <c r="F200" s="34">
        <f t="shared" ref="F200:F262" si="12">+E200*19%</f>
        <v>15200</v>
      </c>
      <c r="G200" s="35">
        <f t="shared" ref="G200:G262" si="13">+E200+F200</f>
        <v>95200</v>
      </c>
      <c r="H200" s="7"/>
      <c r="I200" s="14"/>
      <c r="J200" s="7">
        <f t="shared" ref="J200:J212" si="14">+H200*I200</f>
        <v>0</v>
      </c>
      <c r="K200" s="7">
        <f t="shared" ref="K200:K212" si="15">+H200+J200</f>
        <v>0</v>
      </c>
    </row>
    <row r="201" spans="1:11" ht="52.8" customHeight="1" x14ac:dyDescent="0.3">
      <c r="A201" s="4">
        <v>195</v>
      </c>
      <c r="B201" s="11" t="s">
        <v>1143</v>
      </c>
      <c r="C201" s="36" t="s">
        <v>951</v>
      </c>
      <c r="D201" s="37">
        <v>1</v>
      </c>
      <c r="E201" s="33">
        <v>297000</v>
      </c>
      <c r="F201" s="34">
        <f t="shared" si="12"/>
        <v>56430</v>
      </c>
      <c r="G201" s="35">
        <f t="shared" si="13"/>
        <v>353430</v>
      </c>
      <c r="H201" s="7"/>
      <c r="I201" s="14"/>
      <c r="J201" s="7">
        <f t="shared" si="14"/>
        <v>0</v>
      </c>
      <c r="K201" s="7">
        <f t="shared" si="15"/>
        <v>0</v>
      </c>
    </row>
    <row r="202" spans="1:11" ht="39.6" customHeight="1" x14ac:dyDescent="0.3">
      <c r="A202" s="4">
        <v>196</v>
      </c>
      <c r="B202" s="11" t="s">
        <v>1144</v>
      </c>
      <c r="C202" s="36" t="s">
        <v>951</v>
      </c>
      <c r="D202" s="37">
        <v>1</v>
      </c>
      <c r="E202" s="33">
        <v>180000</v>
      </c>
      <c r="F202" s="34">
        <f t="shared" si="12"/>
        <v>34200</v>
      </c>
      <c r="G202" s="35">
        <f t="shared" si="13"/>
        <v>214200</v>
      </c>
      <c r="H202" s="7"/>
      <c r="I202" s="14"/>
      <c r="J202" s="7">
        <f t="shared" si="14"/>
        <v>0</v>
      </c>
      <c r="K202" s="7">
        <f t="shared" si="15"/>
        <v>0</v>
      </c>
    </row>
    <row r="203" spans="1:11" ht="39.6" customHeight="1" x14ac:dyDescent="0.3">
      <c r="A203" s="4">
        <v>197</v>
      </c>
      <c r="B203" s="11" t="s">
        <v>621</v>
      </c>
      <c r="C203" s="36" t="s">
        <v>951</v>
      </c>
      <c r="D203" s="37">
        <v>1</v>
      </c>
      <c r="E203" s="33">
        <v>210000</v>
      </c>
      <c r="F203" s="34">
        <f t="shared" si="12"/>
        <v>39900</v>
      </c>
      <c r="G203" s="35">
        <f t="shared" si="13"/>
        <v>249900</v>
      </c>
      <c r="H203" s="7"/>
      <c r="I203" s="14"/>
      <c r="J203" s="7">
        <f t="shared" si="14"/>
        <v>0</v>
      </c>
      <c r="K203" s="7">
        <f t="shared" si="15"/>
        <v>0</v>
      </c>
    </row>
    <row r="204" spans="1:11" ht="26.4" customHeight="1" x14ac:dyDescent="0.3">
      <c r="A204" s="4">
        <v>198</v>
      </c>
      <c r="B204" s="11" t="s">
        <v>1145</v>
      </c>
      <c r="C204" s="36" t="s">
        <v>951</v>
      </c>
      <c r="D204" s="37">
        <v>1</v>
      </c>
      <c r="E204" s="33">
        <v>1086941.18</v>
      </c>
      <c r="F204" s="34">
        <f t="shared" si="12"/>
        <v>206518.8242</v>
      </c>
      <c r="G204" s="35">
        <f t="shared" si="13"/>
        <v>1293460.0041999999</v>
      </c>
      <c r="H204" s="7"/>
      <c r="I204" s="14"/>
      <c r="J204" s="7">
        <f t="shared" si="14"/>
        <v>0</v>
      </c>
      <c r="K204" s="7">
        <f t="shared" si="15"/>
        <v>0</v>
      </c>
    </row>
    <row r="205" spans="1:11" x14ac:dyDescent="0.3">
      <c r="A205" s="4">
        <v>199</v>
      </c>
      <c r="B205" s="11" t="s">
        <v>1146</v>
      </c>
      <c r="C205" s="36" t="s">
        <v>951</v>
      </c>
      <c r="D205" s="37">
        <v>1</v>
      </c>
      <c r="E205" s="33">
        <v>277000</v>
      </c>
      <c r="F205" s="34">
        <f t="shared" si="12"/>
        <v>52630</v>
      </c>
      <c r="G205" s="35">
        <f t="shared" si="13"/>
        <v>329630</v>
      </c>
      <c r="H205" s="7"/>
      <c r="I205" s="14"/>
      <c r="J205" s="7">
        <f t="shared" si="14"/>
        <v>0</v>
      </c>
      <c r="K205" s="7">
        <f t="shared" si="15"/>
        <v>0</v>
      </c>
    </row>
    <row r="206" spans="1:11" ht="26.4" customHeight="1" x14ac:dyDescent="0.3">
      <c r="A206" s="4">
        <v>200</v>
      </c>
      <c r="B206" s="11" t="s">
        <v>629</v>
      </c>
      <c r="C206" s="36" t="s">
        <v>951</v>
      </c>
      <c r="D206" s="37">
        <v>1</v>
      </c>
      <c r="E206" s="33">
        <v>179122.69</v>
      </c>
      <c r="F206" s="34">
        <f t="shared" si="12"/>
        <v>34033.311099999999</v>
      </c>
      <c r="G206" s="35">
        <f t="shared" si="13"/>
        <v>213156.00109999999</v>
      </c>
      <c r="H206" s="7"/>
      <c r="I206" s="14"/>
      <c r="J206" s="7">
        <f t="shared" si="14"/>
        <v>0</v>
      </c>
      <c r="K206" s="7">
        <f t="shared" si="15"/>
        <v>0</v>
      </c>
    </row>
    <row r="207" spans="1:11" ht="26.4" customHeight="1" x14ac:dyDescent="0.3">
      <c r="A207" s="4">
        <v>201</v>
      </c>
      <c r="B207" s="11" t="s">
        <v>1147</v>
      </c>
      <c r="C207" s="36" t="s">
        <v>951</v>
      </c>
      <c r="D207" s="37">
        <v>1</v>
      </c>
      <c r="E207" s="33">
        <v>391500</v>
      </c>
      <c r="F207" s="34">
        <f t="shared" si="12"/>
        <v>74385</v>
      </c>
      <c r="G207" s="35">
        <f t="shared" si="13"/>
        <v>465885</v>
      </c>
      <c r="H207" s="7"/>
      <c r="I207" s="14"/>
      <c r="J207" s="7">
        <f t="shared" si="14"/>
        <v>0</v>
      </c>
      <c r="K207" s="7">
        <f t="shared" si="15"/>
        <v>0</v>
      </c>
    </row>
    <row r="208" spans="1:11" x14ac:dyDescent="0.3">
      <c r="A208" s="95" t="s">
        <v>1148</v>
      </c>
      <c r="B208" s="94"/>
      <c r="C208" s="94"/>
      <c r="D208" s="98"/>
      <c r="E208" s="38"/>
      <c r="F208" s="39"/>
      <c r="G208" s="40"/>
      <c r="H208" s="42"/>
      <c r="I208" s="43"/>
      <c r="J208" s="42"/>
      <c r="K208" s="42"/>
    </row>
    <row r="209" spans="1:11" ht="26.4" customHeight="1" x14ac:dyDescent="0.3">
      <c r="A209" s="4">
        <v>202</v>
      </c>
      <c r="B209" s="10" t="s">
        <v>1149</v>
      </c>
      <c r="C209" s="36" t="s">
        <v>951</v>
      </c>
      <c r="D209" s="37">
        <v>1</v>
      </c>
      <c r="E209" s="33">
        <v>364912.61</v>
      </c>
      <c r="F209" s="34">
        <f t="shared" si="12"/>
        <v>69333.395900000003</v>
      </c>
      <c r="G209" s="35">
        <f t="shared" si="13"/>
        <v>434246.00589999999</v>
      </c>
      <c r="H209" s="7"/>
      <c r="I209" s="14"/>
      <c r="J209" s="7">
        <f t="shared" si="14"/>
        <v>0</v>
      </c>
      <c r="K209" s="7">
        <f t="shared" si="15"/>
        <v>0</v>
      </c>
    </row>
    <row r="210" spans="1:11" ht="26.4" customHeight="1" x14ac:dyDescent="0.3">
      <c r="A210" s="4">
        <v>203</v>
      </c>
      <c r="B210" s="10" t="s">
        <v>1150</v>
      </c>
      <c r="C210" s="36" t="s">
        <v>951</v>
      </c>
      <c r="D210" s="37">
        <v>1</v>
      </c>
      <c r="E210" s="33">
        <v>356000</v>
      </c>
      <c r="F210" s="34">
        <f t="shared" si="12"/>
        <v>67640</v>
      </c>
      <c r="G210" s="35">
        <f t="shared" si="13"/>
        <v>423640</v>
      </c>
      <c r="H210" s="7"/>
      <c r="I210" s="14"/>
      <c r="J210" s="7">
        <f t="shared" si="14"/>
        <v>0</v>
      </c>
      <c r="K210" s="7">
        <f t="shared" si="15"/>
        <v>0</v>
      </c>
    </row>
    <row r="211" spans="1:11" ht="26.4" customHeight="1" x14ac:dyDescent="0.3">
      <c r="A211" s="4">
        <v>204</v>
      </c>
      <c r="B211" s="10" t="s">
        <v>960</v>
      </c>
      <c r="C211" s="36" t="s">
        <v>951</v>
      </c>
      <c r="D211" s="37">
        <v>1</v>
      </c>
      <c r="E211" s="33">
        <v>285157.14</v>
      </c>
      <c r="F211" s="34">
        <f t="shared" si="12"/>
        <v>54179.856600000006</v>
      </c>
      <c r="G211" s="35">
        <f t="shared" si="13"/>
        <v>339336.99660000001</v>
      </c>
      <c r="H211" s="7"/>
      <c r="I211" s="14"/>
      <c r="J211" s="7">
        <f t="shared" si="14"/>
        <v>0</v>
      </c>
      <c r="K211" s="7">
        <f t="shared" si="15"/>
        <v>0</v>
      </c>
    </row>
    <row r="212" spans="1:11" ht="52.8" customHeight="1" x14ac:dyDescent="0.3">
      <c r="A212" s="4">
        <v>205</v>
      </c>
      <c r="B212" s="10" t="s">
        <v>1151</v>
      </c>
      <c r="C212" s="36" t="s">
        <v>951</v>
      </c>
      <c r="D212" s="37">
        <v>1</v>
      </c>
      <c r="E212" s="33">
        <v>239675.63</v>
      </c>
      <c r="F212" s="34">
        <f t="shared" si="12"/>
        <v>45538.369700000003</v>
      </c>
      <c r="G212" s="35">
        <f t="shared" si="13"/>
        <v>285213.99969999999</v>
      </c>
      <c r="H212" s="7"/>
      <c r="I212" s="14"/>
      <c r="J212" s="7">
        <f t="shared" si="14"/>
        <v>0</v>
      </c>
      <c r="K212" s="7">
        <f t="shared" si="15"/>
        <v>0</v>
      </c>
    </row>
    <row r="213" spans="1:11" ht="52.8" customHeight="1" x14ac:dyDescent="0.3">
      <c r="A213" s="4">
        <v>206</v>
      </c>
      <c r="B213" s="10" t="s">
        <v>1152</v>
      </c>
      <c r="C213" s="36" t="s">
        <v>951</v>
      </c>
      <c r="D213" s="37">
        <v>1</v>
      </c>
      <c r="E213" s="33">
        <v>278013.45</v>
      </c>
      <c r="F213" s="34">
        <f t="shared" si="12"/>
        <v>52822.555500000002</v>
      </c>
      <c r="G213" s="35">
        <f t="shared" si="13"/>
        <v>330836.00550000003</v>
      </c>
      <c r="H213" s="7"/>
      <c r="I213" s="14"/>
      <c r="J213" s="7">
        <f t="shared" ref="J213" si="16">+H213*I213</f>
        <v>0</v>
      </c>
      <c r="K213" s="7">
        <f t="shared" ref="K213" si="17">+H213+J213</f>
        <v>0</v>
      </c>
    </row>
    <row r="214" spans="1:11" ht="26.4" customHeight="1" x14ac:dyDescent="0.3">
      <c r="A214" s="4">
        <v>207</v>
      </c>
      <c r="B214" s="10" t="s">
        <v>1153</v>
      </c>
      <c r="C214" s="36" t="s">
        <v>951</v>
      </c>
      <c r="D214" s="37">
        <v>1</v>
      </c>
      <c r="E214" s="33">
        <v>174000</v>
      </c>
      <c r="F214" s="34">
        <f t="shared" si="12"/>
        <v>33060</v>
      </c>
      <c r="G214" s="35">
        <f t="shared" si="13"/>
        <v>207060</v>
      </c>
      <c r="H214" s="7"/>
      <c r="I214" s="14"/>
      <c r="J214" s="7">
        <f>+H214*I214</f>
        <v>0</v>
      </c>
      <c r="K214" s="7">
        <f t="shared" ref="K214:K277" si="18">+H214+J214</f>
        <v>0</v>
      </c>
    </row>
    <row r="215" spans="1:11" ht="26.4" customHeight="1" x14ac:dyDescent="0.3">
      <c r="A215" s="4">
        <v>208</v>
      </c>
      <c r="B215" s="10" t="s">
        <v>1154</v>
      </c>
      <c r="C215" s="36" t="s">
        <v>951</v>
      </c>
      <c r="D215" s="37">
        <v>1</v>
      </c>
      <c r="E215" s="33">
        <v>162000</v>
      </c>
      <c r="F215" s="34">
        <f t="shared" si="12"/>
        <v>30780</v>
      </c>
      <c r="G215" s="35">
        <f t="shared" si="13"/>
        <v>192780</v>
      </c>
      <c r="H215" s="7"/>
      <c r="I215" s="14"/>
      <c r="J215" s="7">
        <f t="shared" ref="J215:J278" si="19">+H215*I215</f>
        <v>0</v>
      </c>
      <c r="K215" s="7">
        <f t="shared" si="18"/>
        <v>0</v>
      </c>
    </row>
    <row r="216" spans="1:11" ht="26.4" customHeight="1" x14ac:dyDescent="0.3">
      <c r="A216" s="4">
        <v>209</v>
      </c>
      <c r="B216" s="10" t="s">
        <v>1155</v>
      </c>
      <c r="C216" s="36" t="s">
        <v>951</v>
      </c>
      <c r="D216" s="37">
        <v>1</v>
      </c>
      <c r="E216" s="33">
        <v>141000</v>
      </c>
      <c r="F216" s="34">
        <f t="shared" si="12"/>
        <v>26790</v>
      </c>
      <c r="G216" s="35">
        <f t="shared" si="13"/>
        <v>167790</v>
      </c>
      <c r="H216" s="7"/>
      <c r="I216" s="14"/>
      <c r="J216" s="7">
        <f t="shared" si="19"/>
        <v>0</v>
      </c>
      <c r="K216" s="7">
        <f t="shared" si="18"/>
        <v>0</v>
      </c>
    </row>
    <row r="217" spans="1:11" ht="26.4" customHeight="1" x14ac:dyDescent="0.3">
      <c r="A217" s="4">
        <v>210</v>
      </c>
      <c r="B217" s="10" t="s">
        <v>1156</v>
      </c>
      <c r="C217" s="36" t="s">
        <v>951</v>
      </c>
      <c r="D217" s="37">
        <v>1</v>
      </c>
      <c r="E217" s="33">
        <v>194000</v>
      </c>
      <c r="F217" s="34">
        <f t="shared" si="12"/>
        <v>36860</v>
      </c>
      <c r="G217" s="35">
        <f t="shared" si="13"/>
        <v>230860</v>
      </c>
      <c r="H217" s="7"/>
      <c r="I217" s="14"/>
      <c r="J217" s="7">
        <f t="shared" si="19"/>
        <v>0</v>
      </c>
      <c r="K217" s="7">
        <f t="shared" si="18"/>
        <v>0</v>
      </c>
    </row>
    <row r="218" spans="1:11" ht="15" customHeight="1" x14ac:dyDescent="0.3">
      <c r="A218" s="4">
        <v>211</v>
      </c>
      <c r="B218" s="10" t="s">
        <v>1157</v>
      </c>
      <c r="C218" s="36" t="s">
        <v>951</v>
      </c>
      <c r="D218" s="37">
        <v>1</v>
      </c>
      <c r="E218" s="33">
        <v>191433.61</v>
      </c>
      <c r="F218" s="34">
        <f t="shared" si="12"/>
        <v>36372.385900000001</v>
      </c>
      <c r="G218" s="35">
        <f t="shared" si="13"/>
        <v>227805.99589999998</v>
      </c>
      <c r="H218" s="7"/>
      <c r="I218" s="14"/>
      <c r="J218" s="7">
        <f t="shared" si="19"/>
        <v>0</v>
      </c>
      <c r="K218" s="7">
        <f t="shared" si="18"/>
        <v>0</v>
      </c>
    </row>
    <row r="219" spans="1:11" ht="26.4" customHeight="1" x14ac:dyDescent="0.3">
      <c r="A219" s="4">
        <v>212</v>
      </c>
      <c r="B219" s="10" t="s">
        <v>1158</v>
      </c>
      <c r="C219" s="36" t="s">
        <v>951</v>
      </c>
      <c r="D219" s="37">
        <v>1</v>
      </c>
      <c r="E219" s="33">
        <v>194690.76</v>
      </c>
      <c r="F219" s="34">
        <f t="shared" si="12"/>
        <v>36991.244400000003</v>
      </c>
      <c r="G219" s="35">
        <f t="shared" si="13"/>
        <v>231682.00440000001</v>
      </c>
      <c r="H219" s="7"/>
      <c r="I219" s="14"/>
      <c r="J219" s="7">
        <f t="shared" si="19"/>
        <v>0</v>
      </c>
      <c r="K219" s="7">
        <f t="shared" si="18"/>
        <v>0</v>
      </c>
    </row>
    <row r="220" spans="1:11" ht="26.4" customHeight="1" x14ac:dyDescent="0.3">
      <c r="A220" s="4">
        <v>213</v>
      </c>
      <c r="B220" s="10" t="s">
        <v>1159</v>
      </c>
      <c r="C220" s="36" t="s">
        <v>951</v>
      </c>
      <c r="D220" s="37">
        <v>1</v>
      </c>
      <c r="E220" s="33">
        <v>194000</v>
      </c>
      <c r="F220" s="34">
        <f t="shared" si="12"/>
        <v>36860</v>
      </c>
      <c r="G220" s="35">
        <f t="shared" si="13"/>
        <v>230860</v>
      </c>
      <c r="H220" s="7"/>
      <c r="I220" s="14"/>
      <c r="J220" s="7">
        <f t="shared" si="19"/>
        <v>0</v>
      </c>
      <c r="K220" s="7">
        <f t="shared" si="18"/>
        <v>0</v>
      </c>
    </row>
    <row r="221" spans="1:11" ht="26.4" customHeight="1" x14ac:dyDescent="0.3">
      <c r="A221" s="4">
        <v>214</v>
      </c>
      <c r="B221" s="10" t="s">
        <v>1160</v>
      </c>
      <c r="C221" s="36" t="s">
        <v>951</v>
      </c>
      <c r="D221" s="37">
        <v>1</v>
      </c>
      <c r="E221" s="33">
        <v>126457.98</v>
      </c>
      <c r="F221" s="34">
        <f t="shared" si="12"/>
        <v>24027.016199999998</v>
      </c>
      <c r="G221" s="35">
        <f t="shared" si="13"/>
        <v>150484.99619999999</v>
      </c>
      <c r="H221" s="7"/>
      <c r="I221" s="14"/>
      <c r="J221" s="7">
        <f t="shared" si="19"/>
        <v>0</v>
      </c>
      <c r="K221" s="7">
        <f t="shared" si="18"/>
        <v>0</v>
      </c>
    </row>
    <row r="222" spans="1:11" ht="26.4" customHeight="1" x14ac:dyDescent="0.3">
      <c r="A222" s="4">
        <v>215</v>
      </c>
      <c r="B222" s="10" t="s">
        <v>1161</v>
      </c>
      <c r="C222" s="36" t="s">
        <v>951</v>
      </c>
      <c r="D222" s="37">
        <v>1</v>
      </c>
      <c r="E222" s="33">
        <v>262125.21</v>
      </c>
      <c r="F222" s="34">
        <f t="shared" si="12"/>
        <v>49803.789899999996</v>
      </c>
      <c r="G222" s="35">
        <f t="shared" si="13"/>
        <v>311928.9999</v>
      </c>
      <c r="H222" s="7"/>
      <c r="I222" s="14"/>
      <c r="J222" s="7">
        <f t="shared" si="19"/>
        <v>0</v>
      </c>
      <c r="K222" s="7">
        <f t="shared" si="18"/>
        <v>0</v>
      </c>
    </row>
    <row r="223" spans="1:11" ht="26.4" customHeight="1" x14ac:dyDescent="0.3">
      <c r="A223" s="4">
        <v>216</v>
      </c>
      <c r="B223" s="10" t="s">
        <v>1162</v>
      </c>
      <c r="C223" s="36" t="s">
        <v>951</v>
      </c>
      <c r="D223" s="37">
        <v>1</v>
      </c>
      <c r="E223" s="33">
        <v>195092.44</v>
      </c>
      <c r="F223" s="34">
        <f t="shared" si="12"/>
        <v>37067.563600000001</v>
      </c>
      <c r="G223" s="35">
        <f t="shared" si="13"/>
        <v>232160.0036</v>
      </c>
      <c r="H223" s="7"/>
      <c r="I223" s="14"/>
      <c r="J223" s="7">
        <f t="shared" si="19"/>
        <v>0</v>
      </c>
      <c r="K223" s="7">
        <f t="shared" si="18"/>
        <v>0</v>
      </c>
    </row>
    <row r="224" spans="1:11" ht="26.4" customHeight="1" x14ac:dyDescent="0.3">
      <c r="A224" s="4">
        <v>217</v>
      </c>
      <c r="B224" s="10" t="s">
        <v>1163</v>
      </c>
      <c r="C224" s="36" t="s">
        <v>951</v>
      </c>
      <c r="D224" s="37">
        <v>1</v>
      </c>
      <c r="E224" s="33">
        <v>450489.92</v>
      </c>
      <c r="F224" s="34">
        <f t="shared" si="12"/>
        <v>85593.084799999997</v>
      </c>
      <c r="G224" s="35">
        <f t="shared" si="13"/>
        <v>536083.0048</v>
      </c>
      <c r="H224" s="7"/>
      <c r="I224" s="14"/>
      <c r="J224" s="7">
        <f t="shared" si="19"/>
        <v>0</v>
      </c>
      <c r="K224" s="7">
        <f t="shared" si="18"/>
        <v>0</v>
      </c>
    </row>
    <row r="225" spans="1:11" ht="26.4" customHeight="1" x14ac:dyDescent="0.3">
      <c r="A225" s="4">
        <v>218</v>
      </c>
      <c r="B225" s="10" t="s">
        <v>1164</v>
      </c>
      <c r="C225" s="36" t="s">
        <v>951</v>
      </c>
      <c r="D225" s="37">
        <v>1</v>
      </c>
      <c r="E225" s="33">
        <v>253000</v>
      </c>
      <c r="F225" s="34">
        <f t="shared" si="12"/>
        <v>48070</v>
      </c>
      <c r="G225" s="35">
        <f t="shared" si="13"/>
        <v>301070</v>
      </c>
      <c r="H225" s="7"/>
      <c r="I225" s="14"/>
      <c r="J225" s="7">
        <f t="shared" si="19"/>
        <v>0</v>
      </c>
      <c r="K225" s="7">
        <f t="shared" si="18"/>
        <v>0</v>
      </c>
    </row>
    <row r="226" spans="1:11" ht="26.4" customHeight="1" x14ac:dyDescent="0.3">
      <c r="A226" s="4">
        <v>219</v>
      </c>
      <c r="B226" s="10" t="s">
        <v>1165</v>
      </c>
      <c r="C226" s="36" t="s">
        <v>951</v>
      </c>
      <c r="D226" s="37">
        <v>1</v>
      </c>
      <c r="E226" s="33">
        <v>155000</v>
      </c>
      <c r="F226" s="34">
        <f t="shared" si="12"/>
        <v>29450</v>
      </c>
      <c r="G226" s="35">
        <f t="shared" si="13"/>
        <v>184450</v>
      </c>
      <c r="H226" s="7"/>
      <c r="I226" s="14"/>
      <c r="J226" s="7">
        <f t="shared" si="19"/>
        <v>0</v>
      </c>
      <c r="K226" s="7">
        <f t="shared" si="18"/>
        <v>0</v>
      </c>
    </row>
    <row r="227" spans="1:11" ht="26.4" customHeight="1" x14ac:dyDescent="0.3">
      <c r="A227" s="4">
        <v>220</v>
      </c>
      <c r="B227" s="10" t="s">
        <v>1166</v>
      </c>
      <c r="C227" s="36" t="s">
        <v>951</v>
      </c>
      <c r="D227" s="37">
        <v>1</v>
      </c>
      <c r="E227" s="33">
        <v>146000</v>
      </c>
      <c r="F227" s="34">
        <f t="shared" si="12"/>
        <v>27740</v>
      </c>
      <c r="G227" s="35">
        <f t="shared" si="13"/>
        <v>173740</v>
      </c>
      <c r="H227" s="7"/>
      <c r="I227" s="14"/>
      <c r="J227" s="7">
        <f t="shared" si="19"/>
        <v>0</v>
      </c>
      <c r="K227" s="7">
        <f t="shared" si="18"/>
        <v>0</v>
      </c>
    </row>
    <row r="228" spans="1:11" ht="26.4" customHeight="1" x14ac:dyDescent="0.3">
      <c r="A228" s="4">
        <v>221</v>
      </c>
      <c r="B228" s="10" t="s">
        <v>1167</v>
      </c>
      <c r="C228" s="36" t="s">
        <v>951</v>
      </c>
      <c r="D228" s="37">
        <v>1</v>
      </c>
      <c r="E228" s="33">
        <v>227000</v>
      </c>
      <c r="F228" s="34">
        <f t="shared" si="12"/>
        <v>43130</v>
      </c>
      <c r="G228" s="35">
        <f t="shared" si="13"/>
        <v>270130</v>
      </c>
      <c r="H228" s="7"/>
      <c r="I228" s="14"/>
      <c r="J228" s="7">
        <f t="shared" si="19"/>
        <v>0</v>
      </c>
      <c r="K228" s="7">
        <f t="shared" si="18"/>
        <v>0</v>
      </c>
    </row>
    <row r="229" spans="1:11" ht="26.4" customHeight="1" x14ac:dyDescent="0.3">
      <c r="A229" s="4">
        <v>222</v>
      </c>
      <c r="B229" s="10" t="s">
        <v>999</v>
      </c>
      <c r="C229" s="36" t="s">
        <v>951</v>
      </c>
      <c r="D229" s="37">
        <v>1</v>
      </c>
      <c r="E229" s="33">
        <v>182062.18</v>
      </c>
      <c r="F229" s="34">
        <f t="shared" si="12"/>
        <v>34591.814200000001</v>
      </c>
      <c r="G229" s="35">
        <f t="shared" si="13"/>
        <v>216653.99419999999</v>
      </c>
      <c r="H229" s="7"/>
      <c r="I229" s="14"/>
      <c r="J229" s="7">
        <f t="shared" si="19"/>
        <v>0</v>
      </c>
      <c r="K229" s="7">
        <f t="shared" si="18"/>
        <v>0</v>
      </c>
    </row>
    <row r="230" spans="1:11" ht="26.4" customHeight="1" x14ac:dyDescent="0.3">
      <c r="A230" s="4">
        <v>223</v>
      </c>
      <c r="B230" s="10" t="s">
        <v>1168</v>
      </c>
      <c r="C230" s="36" t="s">
        <v>951</v>
      </c>
      <c r="D230" s="37">
        <v>1</v>
      </c>
      <c r="E230" s="33">
        <v>292000</v>
      </c>
      <c r="F230" s="34">
        <f t="shared" si="12"/>
        <v>55480</v>
      </c>
      <c r="G230" s="35">
        <f t="shared" si="13"/>
        <v>347480</v>
      </c>
      <c r="H230" s="7"/>
      <c r="I230" s="14"/>
      <c r="J230" s="7">
        <f t="shared" si="19"/>
        <v>0</v>
      </c>
      <c r="K230" s="7">
        <f t="shared" si="18"/>
        <v>0</v>
      </c>
    </row>
    <row r="231" spans="1:11" ht="26.4" customHeight="1" x14ac:dyDescent="0.3">
      <c r="A231" s="4">
        <v>224</v>
      </c>
      <c r="B231" s="10" t="s">
        <v>1169</v>
      </c>
      <c r="C231" s="36" t="s">
        <v>951</v>
      </c>
      <c r="D231" s="37">
        <v>1</v>
      </c>
      <c r="E231" s="33">
        <v>272000</v>
      </c>
      <c r="F231" s="34">
        <f t="shared" si="12"/>
        <v>51680</v>
      </c>
      <c r="G231" s="35">
        <f t="shared" si="13"/>
        <v>323680</v>
      </c>
      <c r="H231" s="7"/>
      <c r="I231" s="14"/>
      <c r="J231" s="7">
        <f t="shared" si="19"/>
        <v>0</v>
      </c>
      <c r="K231" s="7">
        <f t="shared" si="18"/>
        <v>0</v>
      </c>
    </row>
    <row r="232" spans="1:11" ht="39.6" customHeight="1" x14ac:dyDescent="0.3">
      <c r="A232" s="4">
        <v>225</v>
      </c>
      <c r="B232" s="10" t="s">
        <v>1003</v>
      </c>
      <c r="C232" s="36" t="s">
        <v>951</v>
      </c>
      <c r="D232" s="37">
        <v>1</v>
      </c>
      <c r="E232" s="33">
        <v>190488.24</v>
      </c>
      <c r="F232" s="34">
        <f t="shared" si="12"/>
        <v>36192.765599999999</v>
      </c>
      <c r="G232" s="35">
        <f t="shared" si="13"/>
        <v>226681.00559999997</v>
      </c>
      <c r="H232" s="7"/>
      <c r="I232" s="14"/>
      <c r="J232" s="7">
        <f t="shared" si="19"/>
        <v>0</v>
      </c>
      <c r="K232" s="7">
        <f t="shared" si="18"/>
        <v>0</v>
      </c>
    </row>
    <row r="233" spans="1:11" ht="26.4" customHeight="1" x14ac:dyDescent="0.3">
      <c r="A233" s="4">
        <v>226</v>
      </c>
      <c r="B233" s="60" t="s">
        <v>1005</v>
      </c>
      <c r="C233" s="44" t="s">
        <v>951</v>
      </c>
      <c r="D233" s="45">
        <v>1</v>
      </c>
      <c r="E233" s="33">
        <v>328000</v>
      </c>
      <c r="F233" s="34">
        <f t="shared" si="12"/>
        <v>62320</v>
      </c>
      <c r="G233" s="35">
        <f t="shared" si="13"/>
        <v>390320</v>
      </c>
      <c r="H233" s="7"/>
      <c r="I233" s="14"/>
      <c r="J233" s="7">
        <f t="shared" si="19"/>
        <v>0</v>
      </c>
      <c r="K233" s="7">
        <f t="shared" si="18"/>
        <v>0</v>
      </c>
    </row>
    <row r="234" spans="1:11" ht="15" customHeight="1" x14ac:dyDescent="0.3">
      <c r="A234" s="4">
        <v>227</v>
      </c>
      <c r="B234" s="10" t="s">
        <v>1170</v>
      </c>
      <c r="C234" s="36" t="s">
        <v>951</v>
      </c>
      <c r="D234" s="37">
        <v>1</v>
      </c>
      <c r="E234" s="33">
        <v>195160.5</v>
      </c>
      <c r="F234" s="34">
        <f t="shared" si="12"/>
        <v>37080.495000000003</v>
      </c>
      <c r="G234" s="35">
        <f t="shared" si="13"/>
        <v>232240.995</v>
      </c>
      <c r="H234" s="7"/>
      <c r="I234" s="14"/>
      <c r="J234" s="7">
        <f t="shared" si="19"/>
        <v>0</v>
      </c>
      <c r="K234" s="7">
        <f t="shared" si="18"/>
        <v>0</v>
      </c>
    </row>
    <row r="235" spans="1:11" ht="26.4" customHeight="1" x14ac:dyDescent="0.3">
      <c r="A235" s="4">
        <v>228</v>
      </c>
      <c r="B235" s="10" t="s">
        <v>1171</v>
      </c>
      <c r="C235" s="36" t="s">
        <v>951</v>
      </c>
      <c r="D235" s="37">
        <v>1</v>
      </c>
      <c r="E235" s="33">
        <v>255310.07999999999</v>
      </c>
      <c r="F235" s="34">
        <f t="shared" si="12"/>
        <v>48508.915199999996</v>
      </c>
      <c r="G235" s="35">
        <f t="shared" si="13"/>
        <v>303818.9952</v>
      </c>
      <c r="H235" s="7"/>
      <c r="I235" s="14"/>
      <c r="J235" s="7">
        <f t="shared" si="19"/>
        <v>0</v>
      </c>
      <c r="K235" s="7">
        <f t="shared" si="18"/>
        <v>0</v>
      </c>
    </row>
    <row r="236" spans="1:11" ht="15" customHeight="1" x14ac:dyDescent="0.3">
      <c r="A236" s="4">
        <v>229</v>
      </c>
      <c r="B236" s="10" t="s">
        <v>1172</v>
      </c>
      <c r="C236" s="36" t="s">
        <v>951</v>
      </c>
      <c r="D236" s="37">
        <v>1</v>
      </c>
      <c r="E236" s="33">
        <v>145614.29</v>
      </c>
      <c r="F236" s="34">
        <f t="shared" si="12"/>
        <v>27666.715100000001</v>
      </c>
      <c r="G236" s="35">
        <f t="shared" si="13"/>
        <v>173281.00510000001</v>
      </c>
      <c r="H236" s="7"/>
      <c r="I236" s="14"/>
      <c r="J236" s="7">
        <f t="shared" si="19"/>
        <v>0</v>
      </c>
      <c r="K236" s="7">
        <f t="shared" si="18"/>
        <v>0</v>
      </c>
    </row>
    <row r="237" spans="1:11" ht="15" customHeight="1" x14ac:dyDescent="0.3">
      <c r="A237" s="4">
        <v>230</v>
      </c>
      <c r="B237" s="10" t="s">
        <v>1173</v>
      </c>
      <c r="C237" s="36" t="s">
        <v>951</v>
      </c>
      <c r="D237" s="37">
        <v>1</v>
      </c>
      <c r="E237" s="33">
        <v>206252.1</v>
      </c>
      <c r="F237" s="34">
        <f t="shared" si="12"/>
        <v>39187.899000000005</v>
      </c>
      <c r="G237" s="35">
        <f t="shared" si="13"/>
        <v>245439.99900000001</v>
      </c>
      <c r="H237" s="7"/>
      <c r="I237" s="14"/>
      <c r="J237" s="7">
        <f t="shared" si="19"/>
        <v>0</v>
      </c>
      <c r="K237" s="7">
        <f t="shared" si="18"/>
        <v>0</v>
      </c>
    </row>
    <row r="238" spans="1:11" ht="15" customHeight="1" x14ac:dyDescent="0.3">
      <c r="A238" s="4">
        <v>231</v>
      </c>
      <c r="B238" s="10" t="s">
        <v>1174</v>
      </c>
      <c r="C238" s="36" t="s">
        <v>951</v>
      </c>
      <c r="D238" s="37">
        <v>1</v>
      </c>
      <c r="E238" s="33">
        <v>266000</v>
      </c>
      <c r="F238" s="34">
        <f t="shared" si="12"/>
        <v>50540</v>
      </c>
      <c r="G238" s="35">
        <f t="shared" si="13"/>
        <v>316540</v>
      </c>
      <c r="H238" s="7"/>
      <c r="I238" s="14"/>
      <c r="J238" s="7">
        <f t="shared" si="19"/>
        <v>0</v>
      </c>
      <c r="K238" s="7">
        <f t="shared" si="18"/>
        <v>0</v>
      </c>
    </row>
    <row r="239" spans="1:11" ht="26.4" customHeight="1" x14ac:dyDescent="0.3">
      <c r="A239" s="4">
        <v>232</v>
      </c>
      <c r="B239" s="10" t="s">
        <v>1175</v>
      </c>
      <c r="C239" s="36" t="s">
        <v>951</v>
      </c>
      <c r="D239" s="37">
        <v>1</v>
      </c>
      <c r="E239" s="33">
        <v>146000</v>
      </c>
      <c r="F239" s="34">
        <f t="shared" si="12"/>
        <v>27740</v>
      </c>
      <c r="G239" s="35">
        <f t="shared" si="13"/>
        <v>173740</v>
      </c>
      <c r="H239" s="7"/>
      <c r="I239" s="14"/>
      <c r="J239" s="7">
        <f t="shared" si="19"/>
        <v>0</v>
      </c>
      <c r="K239" s="7">
        <f t="shared" si="18"/>
        <v>0</v>
      </c>
    </row>
    <row r="240" spans="1:11" ht="26.4" customHeight="1" x14ac:dyDescent="0.3">
      <c r="A240" s="4">
        <v>233</v>
      </c>
      <c r="B240" s="10" t="s">
        <v>1176</v>
      </c>
      <c r="C240" s="36" t="s">
        <v>951</v>
      </c>
      <c r="D240" s="37">
        <v>1</v>
      </c>
      <c r="E240" s="33">
        <v>373000</v>
      </c>
      <c r="F240" s="34">
        <f t="shared" si="12"/>
        <v>70870</v>
      </c>
      <c r="G240" s="35">
        <f t="shared" si="13"/>
        <v>443870</v>
      </c>
      <c r="H240" s="7"/>
      <c r="I240" s="14"/>
      <c r="J240" s="7">
        <f t="shared" si="19"/>
        <v>0</v>
      </c>
      <c r="K240" s="7">
        <f t="shared" si="18"/>
        <v>0</v>
      </c>
    </row>
    <row r="241" spans="1:11" ht="15" customHeight="1" x14ac:dyDescent="0.3">
      <c r="A241" s="4">
        <v>234</v>
      </c>
      <c r="B241" s="10" t="s">
        <v>1177</v>
      </c>
      <c r="C241" s="36" t="s">
        <v>951</v>
      </c>
      <c r="D241" s="37">
        <v>1</v>
      </c>
      <c r="E241" s="33">
        <v>175679.83</v>
      </c>
      <c r="F241" s="34">
        <f t="shared" si="12"/>
        <v>33379.167699999998</v>
      </c>
      <c r="G241" s="35">
        <f t="shared" si="13"/>
        <v>209058.99769999998</v>
      </c>
      <c r="H241" s="7"/>
      <c r="I241" s="14"/>
      <c r="J241" s="7">
        <f t="shared" si="19"/>
        <v>0</v>
      </c>
      <c r="K241" s="7">
        <f t="shared" si="18"/>
        <v>0</v>
      </c>
    </row>
    <row r="242" spans="1:11" ht="26.4" customHeight="1" x14ac:dyDescent="0.3">
      <c r="A242" s="4">
        <v>235</v>
      </c>
      <c r="B242" s="10" t="s">
        <v>1050</v>
      </c>
      <c r="C242" s="36" t="s">
        <v>951</v>
      </c>
      <c r="D242" s="37">
        <v>1</v>
      </c>
      <c r="E242" s="33">
        <v>248008.4</v>
      </c>
      <c r="F242" s="34">
        <f t="shared" si="12"/>
        <v>47121.595999999998</v>
      </c>
      <c r="G242" s="35">
        <f t="shared" si="13"/>
        <v>295129.99599999998</v>
      </c>
      <c r="H242" s="7"/>
      <c r="I242" s="14"/>
      <c r="J242" s="7">
        <f t="shared" si="19"/>
        <v>0</v>
      </c>
      <c r="K242" s="7">
        <f t="shared" si="18"/>
        <v>0</v>
      </c>
    </row>
    <row r="243" spans="1:11" ht="26.4" customHeight="1" x14ac:dyDescent="0.3">
      <c r="A243" s="4">
        <v>236</v>
      </c>
      <c r="B243" s="10" t="s">
        <v>1178</v>
      </c>
      <c r="C243" s="36" t="s">
        <v>951</v>
      </c>
      <c r="D243" s="37">
        <v>1</v>
      </c>
      <c r="E243" s="33">
        <v>182315.13</v>
      </c>
      <c r="F243" s="34">
        <f t="shared" si="12"/>
        <v>34639.8747</v>
      </c>
      <c r="G243" s="35">
        <f t="shared" si="13"/>
        <v>216955.00469999999</v>
      </c>
      <c r="H243" s="7"/>
      <c r="I243" s="14"/>
      <c r="J243" s="7">
        <f t="shared" si="19"/>
        <v>0</v>
      </c>
      <c r="K243" s="7">
        <f t="shared" si="18"/>
        <v>0</v>
      </c>
    </row>
    <row r="244" spans="1:11" ht="26.4" customHeight="1" x14ac:dyDescent="0.3">
      <c r="A244" s="4">
        <v>237</v>
      </c>
      <c r="B244" s="10" t="s">
        <v>1179</v>
      </c>
      <c r="C244" s="36" t="s">
        <v>951</v>
      </c>
      <c r="D244" s="37">
        <v>1</v>
      </c>
      <c r="E244" s="33">
        <v>166426.89000000001</v>
      </c>
      <c r="F244" s="34">
        <f t="shared" si="12"/>
        <v>31621.109100000001</v>
      </c>
      <c r="G244" s="35">
        <f t="shared" si="13"/>
        <v>198047.99910000002</v>
      </c>
      <c r="H244" s="7"/>
      <c r="I244" s="14"/>
      <c r="J244" s="7">
        <f t="shared" si="19"/>
        <v>0</v>
      </c>
      <c r="K244" s="7">
        <f t="shared" si="18"/>
        <v>0</v>
      </c>
    </row>
    <row r="245" spans="1:11" ht="26.4" customHeight="1" x14ac:dyDescent="0.3">
      <c r="A245" s="4">
        <v>238</v>
      </c>
      <c r="B245" s="10" t="s">
        <v>1180</v>
      </c>
      <c r="C245" s="36" t="s">
        <v>951</v>
      </c>
      <c r="D245" s="37">
        <v>1</v>
      </c>
      <c r="E245" s="33">
        <v>821046.22</v>
      </c>
      <c r="F245" s="34">
        <f t="shared" si="12"/>
        <v>155998.7818</v>
      </c>
      <c r="G245" s="35">
        <f t="shared" si="13"/>
        <v>977045.00179999997</v>
      </c>
      <c r="H245" s="7"/>
      <c r="I245" s="14"/>
      <c r="J245" s="7">
        <f t="shared" si="19"/>
        <v>0</v>
      </c>
      <c r="K245" s="7">
        <f t="shared" si="18"/>
        <v>0</v>
      </c>
    </row>
    <row r="246" spans="1:11" ht="39.6" customHeight="1" x14ac:dyDescent="0.3">
      <c r="A246" s="4">
        <v>239</v>
      </c>
      <c r="B246" s="10" t="s">
        <v>1181</v>
      </c>
      <c r="C246" s="36" t="s">
        <v>951</v>
      </c>
      <c r="D246" s="37">
        <v>1</v>
      </c>
      <c r="E246" s="33">
        <v>808789.08</v>
      </c>
      <c r="F246" s="34">
        <f t="shared" si="12"/>
        <v>153669.9252</v>
      </c>
      <c r="G246" s="35">
        <f t="shared" si="13"/>
        <v>962459.00520000001</v>
      </c>
      <c r="H246" s="7"/>
      <c r="I246" s="14"/>
      <c r="J246" s="7">
        <f t="shared" si="19"/>
        <v>0</v>
      </c>
      <c r="K246" s="7">
        <f t="shared" si="18"/>
        <v>0</v>
      </c>
    </row>
    <row r="247" spans="1:11" ht="26.4" customHeight="1" x14ac:dyDescent="0.3">
      <c r="A247" s="4">
        <v>240</v>
      </c>
      <c r="B247" s="10" t="s">
        <v>1182</v>
      </c>
      <c r="C247" s="36" t="s">
        <v>951</v>
      </c>
      <c r="D247" s="37">
        <v>1</v>
      </c>
      <c r="E247" s="33">
        <v>162000</v>
      </c>
      <c r="F247" s="34">
        <f t="shared" si="12"/>
        <v>30780</v>
      </c>
      <c r="G247" s="35">
        <f t="shared" si="13"/>
        <v>192780</v>
      </c>
      <c r="H247" s="7"/>
      <c r="I247" s="14"/>
      <c r="J247" s="7">
        <f t="shared" si="19"/>
        <v>0</v>
      </c>
      <c r="K247" s="7">
        <f t="shared" si="18"/>
        <v>0</v>
      </c>
    </row>
    <row r="248" spans="1:11" ht="26.4" customHeight="1" x14ac:dyDescent="0.3">
      <c r="A248" s="4">
        <v>241</v>
      </c>
      <c r="B248" s="10" t="s">
        <v>1183</v>
      </c>
      <c r="C248" s="36" t="s">
        <v>951</v>
      </c>
      <c r="D248" s="37">
        <v>1</v>
      </c>
      <c r="E248" s="33">
        <v>288000</v>
      </c>
      <c r="F248" s="34">
        <f t="shared" si="12"/>
        <v>54720</v>
      </c>
      <c r="G248" s="35">
        <f t="shared" si="13"/>
        <v>342720</v>
      </c>
      <c r="H248" s="7"/>
      <c r="I248" s="14"/>
      <c r="J248" s="7">
        <f t="shared" si="19"/>
        <v>0</v>
      </c>
      <c r="K248" s="7">
        <f t="shared" si="18"/>
        <v>0</v>
      </c>
    </row>
    <row r="249" spans="1:11" ht="26.4" customHeight="1" x14ac:dyDescent="0.3">
      <c r="A249" s="4">
        <v>242</v>
      </c>
      <c r="B249" s="10" t="s">
        <v>1184</v>
      </c>
      <c r="C249" s="36" t="s">
        <v>951</v>
      </c>
      <c r="D249" s="37">
        <v>1</v>
      </c>
      <c r="E249" s="33">
        <v>130000</v>
      </c>
      <c r="F249" s="34">
        <f t="shared" si="12"/>
        <v>24700</v>
      </c>
      <c r="G249" s="35">
        <f t="shared" si="13"/>
        <v>154700</v>
      </c>
      <c r="H249" s="7"/>
      <c r="I249" s="14"/>
      <c r="J249" s="7">
        <f t="shared" si="19"/>
        <v>0</v>
      </c>
      <c r="K249" s="7">
        <f t="shared" si="18"/>
        <v>0</v>
      </c>
    </row>
    <row r="250" spans="1:11" ht="26.4" customHeight="1" x14ac:dyDescent="0.3">
      <c r="A250" s="4">
        <v>243</v>
      </c>
      <c r="B250" s="10" t="s">
        <v>1185</v>
      </c>
      <c r="C250" s="36" t="s">
        <v>951</v>
      </c>
      <c r="D250" s="37">
        <v>1</v>
      </c>
      <c r="E250" s="33">
        <v>173001.68</v>
      </c>
      <c r="F250" s="34">
        <f t="shared" si="12"/>
        <v>32870.319199999998</v>
      </c>
      <c r="G250" s="35">
        <f t="shared" si="13"/>
        <v>205871.99919999999</v>
      </c>
      <c r="H250" s="7"/>
      <c r="I250" s="14"/>
      <c r="J250" s="7">
        <f t="shared" si="19"/>
        <v>0</v>
      </c>
      <c r="K250" s="7">
        <f t="shared" si="18"/>
        <v>0</v>
      </c>
    </row>
    <row r="251" spans="1:11" ht="15" customHeight="1" x14ac:dyDescent="0.3">
      <c r="A251" s="4">
        <v>244</v>
      </c>
      <c r="B251" s="10" t="s">
        <v>1186</v>
      </c>
      <c r="C251" s="36" t="s">
        <v>951</v>
      </c>
      <c r="D251" s="37">
        <v>1</v>
      </c>
      <c r="E251" s="33">
        <v>180210.08</v>
      </c>
      <c r="F251" s="34">
        <f t="shared" si="12"/>
        <v>34239.915199999996</v>
      </c>
      <c r="G251" s="35">
        <f t="shared" si="13"/>
        <v>214449.99519999998</v>
      </c>
      <c r="H251" s="7"/>
      <c r="I251" s="14"/>
      <c r="J251" s="7">
        <f t="shared" si="19"/>
        <v>0</v>
      </c>
      <c r="K251" s="7">
        <f t="shared" si="18"/>
        <v>0</v>
      </c>
    </row>
    <row r="252" spans="1:11" ht="39.6" customHeight="1" x14ac:dyDescent="0.3">
      <c r="A252" s="4">
        <v>245</v>
      </c>
      <c r="B252" s="10" t="s">
        <v>1187</v>
      </c>
      <c r="C252" s="36" t="s">
        <v>951</v>
      </c>
      <c r="D252" s="37">
        <v>1</v>
      </c>
      <c r="E252" s="33">
        <v>283590.76</v>
      </c>
      <c r="F252" s="34">
        <f t="shared" si="12"/>
        <v>53882.244400000003</v>
      </c>
      <c r="G252" s="35">
        <f t="shared" si="13"/>
        <v>337473.00440000003</v>
      </c>
      <c r="H252" s="7"/>
      <c r="I252" s="14"/>
      <c r="J252" s="7">
        <f t="shared" si="19"/>
        <v>0</v>
      </c>
      <c r="K252" s="7">
        <f t="shared" si="18"/>
        <v>0</v>
      </c>
    </row>
    <row r="253" spans="1:11" ht="15" customHeight="1" x14ac:dyDescent="0.3">
      <c r="A253" s="4">
        <v>246</v>
      </c>
      <c r="B253" s="10" t="s">
        <v>1188</v>
      </c>
      <c r="C253" s="36" t="s">
        <v>951</v>
      </c>
      <c r="D253" s="37">
        <v>1</v>
      </c>
      <c r="E253" s="33">
        <v>239745.38</v>
      </c>
      <c r="F253" s="34">
        <f t="shared" si="12"/>
        <v>45551.622199999998</v>
      </c>
      <c r="G253" s="35">
        <f t="shared" si="13"/>
        <v>285297.00219999999</v>
      </c>
      <c r="H253" s="7"/>
      <c r="I253" s="14"/>
      <c r="J253" s="7">
        <f t="shared" si="19"/>
        <v>0</v>
      </c>
      <c r="K253" s="7">
        <f t="shared" si="18"/>
        <v>0</v>
      </c>
    </row>
    <row r="254" spans="1:11" ht="26.4" customHeight="1" x14ac:dyDescent="0.3">
      <c r="A254" s="4">
        <v>247</v>
      </c>
      <c r="B254" s="10" t="s">
        <v>1189</v>
      </c>
      <c r="C254" s="36" t="s">
        <v>951</v>
      </c>
      <c r="D254" s="37">
        <v>1</v>
      </c>
      <c r="E254" s="33">
        <v>137990.76</v>
      </c>
      <c r="F254" s="34">
        <f t="shared" si="12"/>
        <v>26218.244400000003</v>
      </c>
      <c r="G254" s="35">
        <f t="shared" si="13"/>
        <v>164209.00440000001</v>
      </c>
      <c r="H254" s="7"/>
      <c r="I254" s="14"/>
      <c r="J254" s="7">
        <f t="shared" si="19"/>
        <v>0</v>
      </c>
      <c r="K254" s="7">
        <f t="shared" si="18"/>
        <v>0</v>
      </c>
    </row>
    <row r="255" spans="1:11" ht="39.6" customHeight="1" x14ac:dyDescent="0.3">
      <c r="A255" s="4">
        <v>248</v>
      </c>
      <c r="B255" s="10" t="s">
        <v>1190</v>
      </c>
      <c r="C255" s="36" t="s">
        <v>951</v>
      </c>
      <c r="D255" s="37">
        <v>1</v>
      </c>
      <c r="E255" s="33">
        <v>279981.51</v>
      </c>
      <c r="F255" s="34">
        <f t="shared" si="12"/>
        <v>53196.486900000004</v>
      </c>
      <c r="G255" s="35">
        <f t="shared" si="13"/>
        <v>333177.99690000003</v>
      </c>
      <c r="H255" s="7"/>
      <c r="I255" s="14"/>
      <c r="J255" s="7">
        <f t="shared" si="19"/>
        <v>0</v>
      </c>
      <c r="K255" s="7">
        <f t="shared" si="18"/>
        <v>0</v>
      </c>
    </row>
    <row r="256" spans="1:11" ht="26.4" customHeight="1" x14ac:dyDescent="0.3">
      <c r="A256" s="4">
        <v>249</v>
      </c>
      <c r="B256" s="10" t="s">
        <v>1191</v>
      </c>
      <c r="C256" s="36" t="s">
        <v>951</v>
      </c>
      <c r="D256" s="37">
        <v>1</v>
      </c>
      <c r="E256" s="33">
        <v>317000</v>
      </c>
      <c r="F256" s="34">
        <f t="shared" si="12"/>
        <v>60230</v>
      </c>
      <c r="G256" s="35">
        <f t="shared" si="13"/>
        <v>377230</v>
      </c>
      <c r="H256" s="7"/>
      <c r="I256" s="14"/>
      <c r="J256" s="7">
        <f t="shared" si="19"/>
        <v>0</v>
      </c>
      <c r="K256" s="7">
        <f t="shared" si="18"/>
        <v>0</v>
      </c>
    </row>
    <row r="257" spans="1:11" ht="26.4" customHeight="1" x14ac:dyDescent="0.3">
      <c r="A257" s="4">
        <v>250</v>
      </c>
      <c r="B257" s="10" t="s">
        <v>1192</v>
      </c>
      <c r="C257" s="36" t="s">
        <v>951</v>
      </c>
      <c r="D257" s="37">
        <v>1</v>
      </c>
      <c r="E257" s="33">
        <v>291000.84000000003</v>
      </c>
      <c r="F257" s="34">
        <f t="shared" si="12"/>
        <v>55290.159600000006</v>
      </c>
      <c r="G257" s="35">
        <f t="shared" si="13"/>
        <v>346290.99960000004</v>
      </c>
      <c r="H257" s="7"/>
      <c r="I257" s="14"/>
      <c r="J257" s="7">
        <f t="shared" si="19"/>
        <v>0</v>
      </c>
      <c r="K257" s="7">
        <f t="shared" si="18"/>
        <v>0</v>
      </c>
    </row>
    <row r="258" spans="1:11" ht="26.4" customHeight="1" x14ac:dyDescent="0.3">
      <c r="A258" s="4">
        <v>251</v>
      </c>
      <c r="B258" s="10" t="s">
        <v>1193</v>
      </c>
      <c r="C258" s="36" t="s">
        <v>951</v>
      </c>
      <c r="D258" s="37">
        <v>1</v>
      </c>
      <c r="E258" s="33">
        <v>280000</v>
      </c>
      <c r="F258" s="34">
        <f t="shared" si="12"/>
        <v>53200</v>
      </c>
      <c r="G258" s="35">
        <f t="shared" si="13"/>
        <v>333200</v>
      </c>
      <c r="H258" s="7"/>
      <c r="I258" s="14"/>
      <c r="J258" s="7">
        <f t="shared" si="19"/>
        <v>0</v>
      </c>
      <c r="K258" s="7">
        <f t="shared" si="18"/>
        <v>0</v>
      </c>
    </row>
    <row r="259" spans="1:11" ht="26.4" customHeight="1" x14ac:dyDescent="0.3">
      <c r="A259" s="4">
        <v>252</v>
      </c>
      <c r="B259" s="10" t="s">
        <v>1194</v>
      </c>
      <c r="C259" s="36" t="s">
        <v>951</v>
      </c>
      <c r="D259" s="37">
        <v>1</v>
      </c>
      <c r="E259" s="33">
        <v>148853.78</v>
      </c>
      <c r="F259" s="34">
        <f t="shared" si="12"/>
        <v>28282.218199999999</v>
      </c>
      <c r="G259" s="35">
        <f t="shared" si="13"/>
        <v>177135.9982</v>
      </c>
      <c r="H259" s="7"/>
      <c r="I259" s="14"/>
      <c r="J259" s="7">
        <f t="shared" si="19"/>
        <v>0</v>
      </c>
      <c r="K259" s="7">
        <f t="shared" si="18"/>
        <v>0</v>
      </c>
    </row>
    <row r="260" spans="1:11" ht="26.4" customHeight="1" x14ac:dyDescent="0.3">
      <c r="A260" s="4">
        <v>253</v>
      </c>
      <c r="B260" s="10" t="s">
        <v>1195</v>
      </c>
      <c r="C260" s="36" t="s">
        <v>951</v>
      </c>
      <c r="D260" s="37">
        <v>1</v>
      </c>
      <c r="E260" s="33">
        <v>243000</v>
      </c>
      <c r="F260" s="34">
        <f t="shared" si="12"/>
        <v>46170</v>
      </c>
      <c r="G260" s="35">
        <f t="shared" si="13"/>
        <v>289170</v>
      </c>
      <c r="H260" s="7"/>
      <c r="I260" s="14"/>
      <c r="J260" s="7">
        <f t="shared" si="19"/>
        <v>0</v>
      </c>
      <c r="K260" s="7">
        <f t="shared" si="18"/>
        <v>0</v>
      </c>
    </row>
    <row r="261" spans="1:11" ht="26.4" customHeight="1" x14ac:dyDescent="0.3">
      <c r="A261" s="4">
        <v>254</v>
      </c>
      <c r="B261" s="10" t="s">
        <v>1196</v>
      </c>
      <c r="C261" s="36" t="s">
        <v>951</v>
      </c>
      <c r="D261" s="37">
        <v>1</v>
      </c>
      <c r="E261" s="33">
        <v>148000</v>
      </c>
      <c r="F261" s="34">
        <f t="shared" si="12"/>
        <v>28120</v>
      </c>
      <c r="G261" s="35">
        <f t="shared" si="13"/>
        <v>176120</v>
      </c>
      <c r="H261" s="7"/>
      <c r="I261" s="14"/>
      <c r="J261" s="7">
        <f t="shared" si="19"/>
        <v>0</v>
      </c>
      <c r="K261" s="7">
        <f t="shared" si="18"/>
        <v>0</v>
      </c>
    </row>
    <row r="262" spans="1:11" ht="26.4" customHeight="1" x14ac:dyDescent="0.3">
      <c r="A262" s="4">
        <v>255</v>
      </c>
      <c r="B262" s="10" t="s">
        <v>1197</v>
      </c>
      <c r="C262" s="36" t="s">
        <v>951</v>
      </c>
      <c r="D262" s="37">
        <v>1</v>
      </c>
      <c r="E262" s="33">
        <v>236695.8</v>
      </c>
      <c r="F262" s="34">
        <f t="shared" si="12"/>
        <v>44972.201999999997</v>
      </c>
      <c r="G262" s="35">
        <f t="shared" si="13"/>
        <v>281668.00199999998</v>
      </c>
      <c r="H262" s="7"/>
      <c r="I262" s="14"/>
      <c r="J262" s="7">
        <f t="shared" si="19"/>
        <v>0</v>
      </c>
      <c r="K262" s="7">
        <f t="shared" si="18"/>
        <v>0</v>
      </c>
    </row>
    <row r="263" spans="1:11" ht="39.6" customHeight="1" x14ac:dyDescent="0.3">
      <c r="A263" s="4">
        <v>256</v>
      </c>
      <c r="B263" s="10" t="s">
        <v>1198</v>
      </c>
      <c r="C263" s="36" t="s">
        <v>951</v>
      </c>
      <c r="D263" s="37">
        <v>1</v>
      </c>
      <c r="E263" s="33">
        <v>183202.52</v>
      </c>
      <c r="F263" s="34">
        <f t="shared" ref="F263:F325" si="20">+E263*19%</f>
        <v>34808.478799999997</v>
      </c>
      <c r="G263" s="35">
        <f t="shared" ref="G263:G325" si="21">+E263+F263</f>
        <v>218010.9988</v>
      </c>
      <c r="H263" s="7"/>
      <c r="I263" s="14"/>
      <c r="J263" s="7">
        <f t="shared" si="19"/>
        <v>0</v>
      </c>
      <c r="K263" s="7">
        <f t="shared" si="18"/>
        <v>0</v>
      </c>
    </row>
    <row r="264" spans="1:11" ht="26.4" customHeight="1" x14ac:dyDescent="0.3">
      <c r="A264" s="4">
        <v>257</v>
      </c>
      <c r="B264" s="10" t="s">
        <v>1199</v>
      </c>
      <c r="C264" s="36" t="s">
        <v>951</v>
      </c>
      <c r="D264" s="37">
        <v>1</v>
      </c>
      <c r="E264" s="33">
        <v>174110.92</v>
      </c>
      <c r="F264" s="34">
        <f t="shared" si="20"/>
        <v>33081.074800000002</v>
      </c>
      <c r="G264" s="35">
        <f t="shared" si="21"/>
        <v>207191.99480000001</v>
      </c>
      <c r="H264" s="7"/>
      <c r="I264" s="14"/>
      <c r="J264" s="7">
        <f t="shared" si="19"/>
        <v>0</v>
      </c>
      <c r="K264" s="7">
        <f t="shared" si="18"/>
        <v>0</v>
      </c>
    </row>
    <row r="265" spans="1:11" ht="39.6" customHeight="1" x14ac:dyDescent="0.3">
      <c r="A265" s="4">
        <v>258</v>
      </c>
      <c r="B265" s="10" t="s">
        <v>1200</v>
      </c>
      <c r="C265" s="36" t="s">
        <v>951</v>
      </c>
      <c r="D265" s="37">
        <v>1</v>
      </c>
      <c r="E265" s="33">
        <v>246331.09</v>
      </c>
      <c r="F265" s="34">
        <f t="shared" si="20"/>
        <v>46802.907099999997</v>
      </c>
      <c r="G265" s="35">
        <f t="shared" si="21"/>
        <v>293133.99709999998</v>
      </c>
      <c r="H265" s="7"/>
      <c r="I265" s="14"/>
      <c r="J265" s="7">
        <f t="shared" si="19"/>
        <v>0</v>
      </c>
      <c r="K265" s="7">
        <f t="shared" si="18"/>
        <v>0</v>
      </c>
    </row>
    <row r="266" spans="1:11" ht="15" customHeight="1" x14ac:dyDescent="0.3">
      <c r="A266" s="4">
        <v>259</v>
      </c>
      <c r="B266" s="10" t="s">
        <v>1201</v>
      </c>
      <c r="C266" s="36" t="s">
        <v>951</v>
      </c>
      <c r="D266" s="37">
        <v>1</v>
      </c>
      <c r="E266" s="33">
        <v>287336.13</v>
      </c>
      <c r="F266" s="34">
        <f t="shared" si="20"/>
        <v>54593.864699999998</v>
      </c>
      <c r="G266" s="35">
        <f t="shared" si="21"/>
        <v>341929.99469999998</v>
      </c>
      <c r="H266" s="7"/>
      <c r="I266" s="14"/>
      <c r="J266" s="7">
        <f t="shared" si="19"/>
        <v>0</v>
      </c>
      <c r="K266" s="7">
        <f t="shared" si="18"/>
        <v>0</v>
      </c>
    </row>
    <row r="267" spans="1:11" ht="26.4" customHeight="1" x14ac:dyDescent="0.3">
      <c r="A267" s="4">
        <v>260</v>
      </c>
      <c r="B267" s="10" t="s">
        <v>1202</v>
      </c>
      <c r="C267" s="36" t="s">
        <v>951</v>
      </c>
      <c r="D267" s="37">
        <v>1</v>
      </c>
      <c r="E267" s="33">
        <v>179000</v>
      </c>
      <c r="F267" s="34">
        <f t="shared" si="20"/>
        <v>34010</v>
      </c>
      <c r="G267" s="35">
        <f t="shared" si="21"/>
        <v>213010</v>
      </c>
      <c r="H267" s="7"/>
      <c r="I267" s="14"/>
      <c r="J267" s="7">
        <f t="shared" si="19"/>
        <v>0</v>
      </c>
      <c r="K267" s="7">
        <f t="shared" si="18"/>
        <v>0</v>
      </c>
    </row>
    <row r="268" spans="1:11" ht="39.6" customHeight="1" x14ac:dyDescent="0.3">
      <c r="A268" s="4">
        <v>261</v>
      </c>
      <c r="B268" s="10" t="s">
        <v>1203</v>
      </c>
      <c r="C268" s="36" t="s">
        <v>951</v>
      </c>
      <c r="D268" s="37">
        <v>1</v>
      </c>
      <c r="E268" s="33">
        <v>227000</v>
      </c>
      <c r="F268" s="34">
        <f t="shared" si="20"/>
        <v>43130</v>
      </c>
      <c r="G268" s="35">
        <f t="shared" si="21"/>
        <v>270130</v>
      </c>
      <c r="H268" s="7"/>
      <c r="I268" s="14"/>
      <c r="J268" s="7">
        <f t="shared" si="19"/>
        <v>0</v>
      </c>
      <c r="K268" s="7">
        <f t="shared" si="18"/>
        <v>0</v>
      </c>
    </row>
    <row r="269" spans="1:11" ht="39.6" customHeight="1" x14ac:dyDescent="0.3">
      <c r="A269" s="4">
        <v>262</v>
      </c>
      <c r="B269" s="10" t="s">
        <v>1204</v>
      </c>
      <c r="C269" s="36" t="s">
        <v>951</v>
      </c>
      <c r="D269" s="37">
        <v>1</v>
      </c>
      <c r="E269" s="33">
        <v>227000</v>
      </c>
      <c r="F269" s="34">
        <f t="shared" si="20"/>
        <v>43130</v>
      </c>
      <c r="G269" s="35">
        <f t="shared" si="21"/>
        <v>270130</v>
      </c>
      <c r="H269" s="7"/>
      <c r="I269" s="14"/>
      <c r="J269" s="7">
        <f t="shared" si="19"/>
        <v>0</v>
      </c>
      <c r="K269" s="7">
        <f t="shared" si="18"/>
        <v>0</v>
      </c>
    </row>
    <row r="270" spans="1:11" ht="15" customHeight="1" x14ac:dyDescent="0.3">
      <c r="A270" s="4">
        <v>263</v>
      </c>
      <c r="B270" s="10" t="s">
        <v>1205</v>
      </c>
      <c r="C270" s="36" t="s">
        <v>951</v>
      </c>
      <c r="D270" s="37">
        <v>1</v>
      </c>
      <c r="E270" s="33">
        <v>217000</v>
      </c>
      <c r="F270" s="34">
        <f t="shared" si="20"/>
        <v>41230</v>
      </c>
      <c r="G270" s="35">
        <f t="shared" si="21"/>
        <v>258230</v>
      </c>
      <c r="H270" s="7"/>
      <c r="I270" s="14"/>
      <c r="J270" s="7">
        <f t="shared" si="19"/>
        <v>0</v>
      </c>
      <c r="K270" s="7">
        <f t="shared" si="18"/>
        <v>0</v>
      </c>
    </row>
    <row r="271" spans="1:11" ht="39.6" customHeight="1" x14ac:dyDescent="0.3">
      <c r="A271" s="4">
        <v>264</v>
      </c>
      <c r="B271" s="10" t="s">
        <v>1206</v>
      </c>
      <c r="C271" s="36" t="s">
        <v>951</v>
      </c>
      <c r="D271" s="37">
        <v>1</v>
      </c>
      <c r="E271" s="33">
        <v>190933.61</v>
      </c>
      <c r="F271" s="34">
        <f t="shared" si="20"/>
        <v>36277.385900000001</v>
      </c>
      <c r="G271" s="35">
        <f t="shared" si="21"/>
        <v>227210.99589999998</v>
      </c>
      <c r="H271" s="7"/>
      <c r="I271" s="14"/>
      <c r="J271" s="7">
        <f t="shared" si="19"/>
        <v>0</v>
      </c>
      <c r="K271" s="7">
        <f t="shared" si="18"/>
        <v>0</v>
      </c>
    </row>
    <row r="272" spans="1:11" ht="39.6" customHeight="1" x14ac:dyDescent="0.3">
      <c r="A272" s="4">
        <v>265</v>
      </c>
      <c r="B272" s="10" t="s">
        <v>1207</v>
      </c>
      <c r="C272" s="36" t="s">
        <v>951</v>
      </c>
      <c r="D272" s="37">
        <v>1</v>
      </c>
      <c r="E272" s="33">
        <v>242666.39</v>
      </c>
      <c r="F272" s="34">
        <f t="shared" si="20"/>
        <v>46106.614100000006</v>
      </c>
      <c r="G272" s="35">
        <f t="shared" si="21"/>
        <v>288773.00410000002</v>
      </c>
      <c r="H272" s="7"/>
      <c r="I272" s="14"/>
      <c r="J272" s="7">
        <f t="shared" si="19"/>
        <v>0</v>
      </c>
      <c r="K272" s="7">
        <f t="shared" si="18"/>
        <v>0</v>
      </c>
    </row>
    <row r="273" spans="1:11" ht="26.4" customHeight="1" x14ac:dyDescent="0.3">
      <c r="A273" s="4">
        <v>266</v>
      </c>
      <c r="B273" s="10" t="s">
        <v>1208</v>
      </c>
      <c r="C273" s="36" t="s">
        <v>951</v>
      </c>
      <c r="D273" s="37">
        <v>1</v>
      </c>
      <c r="E273" s="33">
        <v>227000</v>
      </c>
      <c r="F273" s="34">
        <f t="shared" si="20"/>
        <v>43130</v>
      </c>
      <c r="G273" s="35">
        <f t="shared" si="21"/>
        <v>270130</v>
      </c>
      <c r="H273" s="7"/>
      <c r="I273" s="14"/>
      <c r="J273" s="7">
        <f t="shared" si="19"/>
        <v>0</v>
      </c>
      <c r="K273" s="7">
        <f t="shared" si="18"/>
        <v>0</v>
      </c>
    </row>
    <row r="274" spans="1:11" ht="15" customHeight="1" x14ac:dyDescent="0.3">
      <c r="A274" s="4">
        <v>267</v>
      </c>
      <c r="B274" s="10" t="s">
        <v>1209</v>
      </c>
      <c r="C274" s="36" t="s">
        <v>951</v>
      </c>
      <c r="D274" s="37">
        <v>1</v>
      </c>
      <c r="E274" s="33">
        <v>147973.95000000001</v>
      </c>
      <c r="F274" s="34">
        <f t="shared" si="20"/>
        <v>28115.050500000001</v>
      </c>
      <c r="G274" s="35">
        <f t="shared" si="21"/>
        <v>176089.00050000002</v>
      </c>
      <c r="H274" s="7"/>
      <c r="I274" s="14"/>
      <c r="J274" s="7">
        <f t="shared" si="19"/>
        <v>0</v>
      </c>
      <c r="K274" s="7">
        <f t="shared" si="18"/>
        <v>0</v>
      </c>
    </row>
    <row r="275" spans="1:11" ht="26.4" customHeight="1" x14ac:dyDescent="0.3">
      <c r="A275" s="4">
        <v>268</v>
      </c>
      <c r="B275" s="10" t="s">
        <v>1210</v>
      </c>
      <c r="C275" s="36" t="s">
        <v>951</v>
      </c>
      <c r="D275" s="37">
        <v>1</v>
      </c>
      <c r="E275" s="33">
        <v>159419.32999999999</v>
      </c>
      <c r="F275" s="34">
        <f t="shared" si="20"/>
        <v>30289.672699999999</v>
      </c>
      <c r="G275" s="35">
        <f t="shared" si="21"/>
        <v>189709.00269999998</v>
      </c>
      <c r="H275" s="7"/>
      <c r="I275" s="14"/>
      <c r="J275" s="7">
        <f t="shared" si="19"/>
        <v>0</v>
      </c>
      <c r="K275" s="7">
        <f t="shared" si="18"/>
        <v>0</v>
      </c>
    </row>
    <row r="276" spans="1:11" ht="26.4" customHeight="1" x14ac:dyDescent="0.3">
      <c r="A276" s="4">
        <v>269</v>
      </c>
      <c r="B276" s="10" t="s">
        <v>1211</v>
      </c>
      <c r="C276" s="36" t="s">
        <v>951</v>
      </c>
      <c r="D276" s="37">
        <v>1</v>
      </c>
      <c r="E276" s="33">
        <v>227000</v>
      </c>
      <c r="F276" s="34">
        <f t="shared" si="20"/>
        <v>43130</v>
      </c>
      <c r="G276" s="35">
        <f t="shared" si="21"/>
        <v>270130</v>
      </c>
      <c r="H276" s="7"/>
      <c r="I276" s="14"/>
      <c r="J276" s="7">
        <f t="shared" si="19"/>
        <v>0</v>
      </c>
      <c r="K276" s="7">
        <f t="shared" si="18"/>
        <v>0</v>
      </c>
    </row>
    <row r="277" spans="1:11" ht="26.4" customHeight="1" x14ac:dyDescent="0.3">
      <c r="A277" s="4">
        <v>270</v>
      </c>
      <c r="B277" s="10" t="s">
        <v>1212</v>
      </c>
      <c r="C277" s="36" t="s">
        <v>951</v>
      </c>
      <c r="D277" s="37">
        <v>1</v>
      </c>
      <c r="E277" s="33">
        <v>164000</v>
      </c>
      <c r="F277" s="34">
        <f t="shared" si="20"/>
        <v>31160</v>
      </c>
      <c r="G277" s="35">
        <f t="shared" si="21"/>
        <v>195160</v>
      </c>
      <c r="H277" s="7"/>
      <c r="I277" s="14"/>
      <c r="J277" s="7">
        <f t="shared" si="19"/>
        <v>0</v>
      </c>
      <c r="K277" s="7">
        <f t="shared" si="18"/>
        <v>0</v>
      </c>
    </row>
    <row r="278" spans="1:11" ht="26.4" customHeight="1" x14ac:dyDescent="0.3">
      <c r="A278" s="4">
        <v>271</v>
      </c>
      <c r="B278" s="10" t="s">
        <v>1213</v>
      </c>
      <c r="C278" s="36" t="s">
        <v>951</v>
      </c>
      <c r="D278" s="37">
        <v>1</v>
      </c>
      <c r="E278" s="33">
        <v>262222.69</v>
      </c>
      <c r="F278" s="34">
        <f t="shared" si="20"/>
        <v>49822.311099999999</v>
      </c>
      <c r="G278" s="35">
        <f t="shared" si="21"/>
        <v>312045.00109999999</v>
      </c>
      <c r="H278" s="7"/>
      <c r="I278" s="14"/>
      <c r="J278" s="7">
        <f t="shared" si="19"/>
        <v>0</v>
      </c>
      <c r="K278" s="7">
        <f t="shared" ref="K278:K340" si="22">+H278+J278</f>
        <v>0</v>
      </c>
    </row>
    <row r="279" spans="1:11" ht="26.4" customHeight="1" x14ac:dyDescent="0.3">
      <c r="A279" s="4">
        <v>272</v>
      </c>
      <c r="B279" s="10" t="s">
        <v>1214</v>
      </c>
      <c r="C279" s="36" t="s">
        <v>951</v>
      </c>
      <c r="D279" s="37">
        <v>1</v>
      </c>
      <c r="E279" s="33">
        <v>493375.63</v>
      </c>
      <c r="F279" s="34">
        <f t="shared" si="20"/>
        <v>93741.369699999996</v>
      </c>
      <c r="G279" s="35">
        <f t="shared" si="21"/>
        <v>587116.99970000004</v>
      </c>
      <c r="H279" s="7"/>
      <c r="I279" s="14"/>
      <c r="J279" s="7">
        <f t="shared" ref="J279:J341" si="23">+H279*I279</f>
        <v>0</v>
      </c>
      <c r="K279" s="7">
        <f t="shared" si="22"/>
        <v>0</v>
      </c>
    </row>
    <row r="280" spans="1:11" ht="26.4" customHeight="1" x14ac:dyDescent="0.3">
      <c r="A280" s="4">
        <v>273</v>
      </c>
      <c r="B280" s="10" t="s">
        <v>1215</v>
      </c>
      <c r="C280" s="36" t="s">
        <v>951</v>
      </c>
      <c r="D280" s="37">
        <v>1</v>
      </c>
      <c r="E280" s="33">
        <v>174923.53</v>
      </c>
      <c r="F280" s="34">
        <f t="shared" si="20"/>
        <v>33235.470699999998</v>
      </c>
      <c r="G280" s="35">
        <f t="shared" si="21"/>
        <v>208159.0007</v>
      </c>
      <c r="H280" s="7"/>
      <c r="I280" s="14"/>
      <c r="J280" s="7">
        <f t="shared" si="23"/>
        <v>0</v>
      </c>
      <c r="K280" s="7">
        <f t="shared" si="22"/>
        <v>0</v>
      </c>
    </row>
    <row r="281" spans="1:11" ht="26.4" customHeight="1" x14ac:dyDescent="0.3">
      <c r="A281" s="4">
        <v>274</v>
      </c>
      <c r="B281" s="10" t="s">
        <v>579</v>
      </c>
      <c r="C281" s="36" t="s">
        <v>951</v>
      </c>
      <c r="D281" s="37">
        <v>1</v>
      </c>
      <c r="E281" s="33">
        <v>208568.91</v>
      </c>
      <c r="F281" s="34">
        <f t="shared" si="20"/>
        <v>39628.092900000003</v>
      </c>
      <c r="G281" s="35">
        <f t="shared" si="21"/>
        <v>248197.00290000002</v>
      </c>
      <c r="H281" s="7"/>
      <c r="I281" s="14"/>
      <c r="J281" s="7">
        <f t="shared" si="23"/>
        <v>0</v>
      </c>
      <c r="K281" s="7">
        <f t="shared" si="22"/>
        <v>0</v>
      </c>
    </row>
    <row r="282" spans="1:11" ht="39.6" customHeight="1" x14ac:dyDescent="0.3">
      <c r="A282" s="4">
        <v>275</v>
      </c>
      <c r="B282" s="10" t="s">
        <v>1216</v>
      </c>
      <c r="C282" s="36" t="s">
        <v>951</v>
      </c>
      <c r="D282" s="37">
        <v>1</v>
      </c>
      <c r="E282" s="33">
        <v>210921.01</v>
      </c>
      <c r="F282" s="34">
        <f t="shared" si="20"/>
        <v>40074.991900000001</v>
      </c>
      <c r="G282" s="35">
        <f t="shared" si="21"/>
        <v>250996.0019</v>
      </c>
      <c r="H282" s="7"/>
      <c r="I282" s="14"/>
      <c r="J282" s="7">
        <f t="shared" si="23"/>
        <v>0</v>
      </c>
      <c r="K282" s="7">
        <f t="shared" si="22"/>
        <v>0</v>
      </c>
    </row>
    <row r="283" spans="1:11" ht="26.4" customHeight="1" x14ac:dyDescent="0.3">
      <c r="A283" s="4">
        <v>276</v>
      </c>
      <c r="B283" s="60" t="s">
        <v>1217</v>
      </c>
      <c r="C283" s="44" t="s">
        <v>951</v>
      </c>
      <c r="D283" s="45">
        <v>1</v>
      </c>
      <c r="E283" s="33">
        <v>95000</v>
      </c>
      <c r="F283" s="34">
        <f t="shared" si="20"/>
        <v>18050</v>
      </c>
      <c r="G283" s="35">
        <f t="shared" si="21"/>
        <v>113050</v>
      </c>
      <c r="H283" s="7"/>
      <c r="I283" s="14"/>
      <c r="J283" s="7">
        <f t="shared" si="23"/>
        <v>0</v>
      </c>
      <c r="K283" s="7">
        <f t="shared" si="22"/>
        <v>0</v>
      </c>
    </row>
    <row r="284" spans="1:11" ht="26.4" customHeight="1" x14ac:dyDescent="0.3">
      <c r="A284" s="4">
        <v>277</v>
      </c>
      <c r="B284" s="10" t="s">
        <v>1218</v>
      </c>
      <c r="C284" s="36" t="s">
        <v>951</v>
      </c>
      <c r="D284" s="37">
        <v>1</v>
      </c>
      <c r="E284" s="33">
        <v>223726.89</v>
      </c>
      <c r="F284" s="34">
        <f t="shared" si="20"/>
        <v>42508.109100000001</v>
      </c>
      <c r="G284" s="35">
        <f t="shared" si="21"/>
        <v>266234.99910000002</v>
      </c>
      <c r="H284" s="7"/>
      <c r="I284" s="14"/>
      <c r="J284" s="7">
        <f t="shared" si="23"/>
        <v>0</v>
      </c>
      <c r="K284" s="7">
        <f t="shared" si="22"/>
        <v>0</v>
      </c>
    </row>
    <row r="285" spans="1:11" ht="15" customHeight="1" x14ac:dyDescent="0.3">
      <c r="A285" s="4">
        <v>278</v>
      </c>
      <c r="B285" s="10" t="s">
        <v>1219</v>
      </c>
      <c r="C285" s="36" t="s">
        <v>951</v>
      </c>
      <c r="D285" s="37">
        <v>1</v>
      </c>
      <c r="E285" s="33">
        <v>179206.72</v>
      </c>
      <c r="F285" s="34">
        <f t="shared" si="20"/>
        <v>34049.2768</v>
      </c>
      <c r="G285" s="35">
        <f t="shared" si="21"/>
        <v>213255.99679999999</v>
      </c>
      <c r="H285" s="7"/>
      <c r="I285" s="14"/>
      <c r="J285" s="7">
        <f t="shared" si="23"/>
        <v>0</v>
      </c>
      <c r="K285" s="7">
        <f t="shared" si="22"/>
        <v>0</v>
      </c>
    </row>
    <row r="286" spans="1:11" ht="26.4" customHeight="1" x14ac:dyDescent="0.3">
      <c r="A286" s="4">
        <v>279</v>
      </c>
      <c r="B286" s="10" t="s">
        <v>600</v>
      </c>
      <c r="C286" s="36" t="s">
        <v>951</v>
      </c>
      <c r="D286" s="37">
        <v>1</v>
      </c>
      <c r="E286" s="33">
        <v>260286.55</v>
      </c>
      <c r="F286" s="34">
        <f t="shared" si="20"/>
        <v>49454.444499999998</v>
      </c>
      <c r="G286" s="35">
        <f t="shared" si="21"/>
        <v>309740.99449999997</v>
      </c>
      <c r="H286" s="7"/>
      <c r="I286" s="14"/>
      <c r="J286" s="7">
        <f t="shared" si="23"/>
        <v>0</v>
      </c>
      <c r="K286" s="7">
        <f t="shared" si="22"/>
        <v>0</v>
      </c>
    </row>
    <row r="287" spans="1:11" ht="26.4" customHeight="1" x14ac:dyDescent="0.3">
      <c r="A287" s="4">
        <v>280</v>
      </c>
      <c r="B287" s="10" t="s">
        <v>1220</v>
      </c>
      <c r="C287" s="36" t="s">
        <v>951</v>
      </c>
      <c r="D287" s="37">
        <v>1</v>
      </c>
      <c r="E287" s="33">
        <v>152941.18</v>
      </c>
      <c r="F287" s="34">
        <f t="shared" si="20"/>
        <v>29058.824199999999</v>
      </c>
      <c r="G287" s="35">
        <f t="shared" si="21"/>
        <v>182000.0042</v>
      </c>
      <c r="H287" s="7"/>
      <c r="I287" s="14"/>
      <c r="J287" s="7">
        <f t="shared" si="23"/>
        <v>0</v>
      </c>
      <c r="K287" s="7">
        <f t="shared" si="22"/>
        <v>0</v>
      </c>
    </row>
    <row r="288" spans="1:11" ht="39.6" customHeight="1" x14ac:dyDescent="0.3">
      <c r="A288" s="4">
        <v>281</v>
      </c>
      <c r="B288" s="10" t="s">
        <v>1221</v>
      </c>
      <c r="C288" s="36" t="s">
        <v>951</v>
      </c>
      <c r="D288" s="37">
        <v>1</v>
      </c>
      <c r="E288" s="33">
        <v>162000</v>
      </c>
      <c r="F288" s="34">
        <f t="shared" si="20"/>
        <v>30780</v>
      </c>
      <c r="G288" s="35">
        <f t="shared" si="21"/>
        <v>192780</v>
      </c>
      <c r="H288" s="7"/>
      <c r="I288" s="14"/>
      <c r="J288" s="7">
        <f t="shared" si="23"/>
        <v>0</v>
      </c>
      <c r="K288" s="7">
        <f t="shared" si="22"/>
        <v>0</v>
      </c>
    </row>
    <row r="289" spans="1:11" ht="39.6" customHeight="1" x14ac:dyDescent="0.3">
      <c r="A289" s="4">
        <v>282</v>
      </c>
      <c r="B289" s="10" t="s">
        <v>1222</v>
      </c>
      <c r="C289" s="36" t="s">
        <v>951</v>
      </c>
      <c r="D289" s="37">
        <v>1</v>
      </c>
      <c r="E289" s="33">
        <v>259000</v>
      </c>
      <c r="F289" s="34">
        <f t="shared" si="20"/>
        <v>49210</v>
      </c>
      <c r="G289" s="35">
        <f t="shared" si="21"/>
        <v>308210</v>
      </c>
      <c r="H289" s="7"/>
      <c r="I289" s="14"/>
      <c r="J289" s="7">
        <f t="shared" si="23"/>
        <v>0</v>
      </c>
      <c r="K289" s="7">
        <f t="shared" si="22"/>
        <v>0</v>
      </c>
    </row>
    <row r="290" spans="1:11" ht="39.6" customHeight="1" x14ac:dyDescent="0.3">
      <c r="A290" s="4">
        <v>283</v>
      </c>
      <c r="B290" s="10" t="s">
        <v>1223</v>
      </c>
      <c r="C290" s="36" t="s">
        <v>951</v>
      </c>
      <c r="D290" s="37">
        <v>1</v>
      </c>
      <c r="E290" s="33">
        <v>161000</v>
      </c>
      <c r="F290" s="34">
        <f t="shared" si="20"/>
        <v>30590</v>
      </c>
      <c r="G290" s="35">
        <f t="shared" si="21"/>
        <v>191590</v>
      </c>
      <c r="H290" s="7"/>
      <c r="I290" s="14"/>
      <c r="J290" s="7">
        <f t="shared" si="23"/>
        <v>0</v>
      </c>
      <c r="K290" s="7">
        <f t="shared" si="22"/>
        <v>0</v>
      </c>
    </row>
    <row r="291" spans="1:11" ht="39.6" customHeight="1" x14ac:dyDescent="0.3">
      <c r="A291" s="4">
        <v>284</v>
      </c>
      <c r="B291" s="10" t="s">
        <v>1224</v>
      </c>
      <c r="C291" s="36" t="s">
        <v>951</v>
      </c>
      <c r="D291" s="37">
        <v>1</v>
      </c>
      <c r="E291" s="33">
        <v>272000</v>
      </c>
      <c r="F291" s="34">
        <f t="shared" si="20"/>
        <v>51680</v>
      </c>
      <c r="G291" s="35">
        <f t="shared" si="21"/>
        <v>323680</v>
      </c>
      <c r="H291" s="7"/>
      <c r="I291" s="14"/>
      <c r="J291" s="7">
        <f t="shared" si="23"/>
        <v>0</v>
      </c>
      <c r="K291" s="7">
        <f t="shared" si="22"/>
        <v>0</v>
      </c>
    </row>
    <row r="292" spans="1:11" ht="52.8" customHeight="1" x14ac:dyDescent="0.3">
      <c r="A292" s="4">
        <v>285</v>
      </c>
      <c r="B292" s="10" t="s">
        <v>1118</v>
      </c>
      <c r="C292" s="36" t="s">
        <v>951</v>
      </c>
      <c r="D292" s="37">
        <v>1</v>
      </c>
      <c r="E292" s="33">
        <v>280124.37</v>
      </c>
      <c r="F292" s="34">
        <f t="shared" si="20"/>
        <v>53223.630299999997</v>
      </c>
      <c r="G292" s="35">
        <f t="shared" si="21"/>
        <v>333348.00030000001</v>
      </c>
      <c r="H292" s="7"/>
      <c r="I292" s="14"/>
      <c r="J292" s="7">
        <f t="shared" si="23"/>
        <v>0</v>
      </c>
      <c r="K292" s="7">
        <f t="shared" si="22"/>
        <v>0</v>
      </c>
    </row>
    <row r="293" spans="1:11" ht="26.4" customHeight="1" x14ac:dyDescent="0.3">
      <c r="A293" s="4">
        <v>286</v>
      </c>
      <c r="B293" s="10" t="s">
        <v>1225</v>
      </c>
      <c r="C293" s="36" t="s">
        <v>951</v>
      </c>
      <c r="D293" s="37">
        <v>1</v>
      </c>
      <c r="E293" s="33">
        <v>186541.18</v>
      </c>
      <c r="F293" s="34">
        <f t="shared" si="20"/>
        <v>35442.824199999995</v>
      </c>
      <c r="G293" s="35">
        <f t="shared" si="21"/>
        <v>221984.0042</v>
      </c>
      <c r="H293" s="7"/>
      <c r="I293" s="14"/>
      <c r="J293" s="7">
        <f t="shared" si="23"/>
        <v>0</v>
      </c>
      <c r="K293" s="7">
        <f t="shared" si="22"/>
        <v>0</v>
      </c>
    </row>
    <row r="294" spans="1:11" ht="26.4" customHeight="1" x14ac:dyDescent="0.3">
      <c r="A294" s="4">
        <v>287</v>
      </c>
      <c r="B294" s="10" t="s">
        <v>1226</v>
      </c>
      <c r="C294" s="36" t="s">
        <v>951</v>
      </c>
      <c r="D294" s="37">
        <v>1</v>
      </c>
      <c r="E294" s="33">
        <v>204000</v>
      </c>
      <c r="F294" s="34">
        <f t="shared" si="20"/>
        <v>38760</v>
      </c>
      <c r="G294" s="35">
        <f t="shared" si="21"/>
        <v>242760</v>
      </c>
      <c r="H294" s="7"/>
      <c r="I294" s="14"/>
      <c r="J294" s="7">
        <f t="shared" si="23"/>
        <v>0</v>
      </c>
      <c r="K294" s="7">
        <f t="shared" si="22"/>
        <v>0</v>
      </c>
    </row>
    <row r="295" spans="1:11" ht="26.4" customHeight="1" x14ac:dyDescent="0.3">
      <c r="A295" s="4">
        <v>288</v>
      </c>
      <c r="B295" s="10" t="s">
        <v>1227</v>
      </c>
      <c r="C295" s="36" t="s">
        <v>951</v>
      </c>
      <c r="D295" s="37">
        <v>1</v>
      </c>
      <c r="E295" s="33">
        <v>194000</v>
      </c>
      <c r="F295" s="34">
        <f t="shared" si="20"/>
        <v>36860</v>
      </c>
      <c r="G295" s="35">
        <f t="shared" si="21"/>
        <v>230860</v>
      </c>
      <c r="H295" s="7"/>
      <c r="I295" s="14"/>
      <c r="J295" s="7">
        <f t="shared" si="23"/>
        <v>0</v>
      </c>
      <c r="K295" s="7">
        <f t="shared" si="22"/>
        <v>0</v>
      </c>
    </row>
    <row r="296" spans="1:11" ht="26.4" customHeight="1" x14ac:dyDescent="0.3">
      <c r="A296" s="4">
        <v>289</v>
      </c>
      <c r="B296" s="10" t="s">
        <v>1228</v>
      </c>
      <c r="C296" s="36" t="s">
        <v>951</v>
      </c>
      <c r="D296" s="37">
        <v>1</v>
      </c>
      <c r="E296" s="33">
        <v>221000</v>
      </c>
      <c r="F296" s="34">
        <f t="shared" si="20"/>
        <v>41990</v>
      </c>
      <c r="G296" s="35">
        <f t="shared" si="21"/>
        <v>262990</v>
      </c>
      <c r="H296" s="7"/>
      <c r="I296" s="14"/>
      <c r="J296" s="7">
        <f t="shared" si="23"/>
        <v>0</v>
      </c>
      <c r="K296" s="7">
        <f t="shared" si="22"/>
        <v>0</v>
      </c>
    </row>
    <row r="297" spans="1:11" ht="15" customHeight="1" x14ac:dyDescent="0.3">
      <c r="A297" s="4">
        <v>290</v>
      </c>
      <c r="B297" s="10" t="s">
        <v>1229</v>
      </c>
      <c r="C297" s="36" t="s">
        <v>951</v>
      </c>
      <c r="D297" s="37">
        <v>1</v>
      </c>
      <c r="E297" s="33">
        <v>136325.21</v>
      </c>
      <c r="F297" s="34">
        <f t="shared" si="20"/>
        <v>25901.7899</v>
      </c>
      <c r="G297" s="35">
        <f t="shared" si="21"/>
        <v>162226.9999</v>
      </c>
      <c r="H297" s="7"/>
      <c r="I297" s="14"/>
      <c r="J297" s="7">
        <f t="shared" si="23"/>
        <v>0</v>
      </c>
      <c r="K297" s="7">
        <f t="shared" si="22"/>
        <v>0</v>
      </c>
    </row>
    <row r="298" spans="1:11" ht="15" customHeight="1" x14ac:dyDescent="0.3">
      <c r="A298" s="4">
        <v>291</v>
      </c>
      <c r="B298" s="10" t="s">
        <v>1230</v>
      </c>
      <c r="C298" s="36" t="s">
        <v>951</v>
      </c>
      <c r="D298" s="37">
        <v>1</v>
      </c>
      <c r="E298" s="33">
        <v>194000</v>
      </c>
      <c r="F298" s="34">
        <f t="shared" si="20"/>
        <v>36860</v>
      </c>
      <c r="G298" s="35">
        <f t="shared" si="21"/>
        <v>230860</v>
      </c>
      <c r="H298" s="7"/>
      <c r="I298" s="14"/>
      <c r="J298" s="7">
        <f t="shared" si="23"/>
        <v>0</v>
      </c>
      <c r="K298" s="7">
        <f t="shared" si="22"/>
        <v>0</v>
      </c>
    </row>
    <row r="299" spans="1:11" ht="39.6" customHeight="1" x14ac:dyDescent="0.3">
      <c r="A299" s="4">
        <v>292</v>
      </c>
      <c r="B299" s="10" t="s">
        <v>1144</v>
      </c>
      <c r="C299" s="36" t="s">
        <v>951</v>
      </c>
      <c r="D299" s="37">
        <v>1</v>
      </c>
      <c r="E299" s="33">
        <v>182228.57</v>
      </c>
      <c r="F299" s="34">
        <f t="shared" si="20"/>
        <v>34623.4283</v>
      </c>
      <c r="G299" s="35">
        <f t="shared" si="21"/>
        <v>216851.99830000001</v>
      </c>
      <c r="H299" s="7"/>
      <c r="I299" s="14"/>
      <c r="J299" s="7">
        <f t="shared" si="23"/>
        <v>0</v>
      </c>
      <c r="K299" s="7">
        <f t="shared" si="22"/>
        <v>0</v>
      </c>
    </row>
    <row r="300" spans="1:11" ht="39.6" customHeight="1" x14ac:dyDescent="0.3">
      <c r="A300" s="4">
        <v>293</v>
      </c>
      <c r="B300" s="10" t="s">
        <v>621</v>
      </c>
      <c r="C300" s="36" t="s">
        <v>951</v>
      </c>
      <c r="D300" s="37">
        <v>1</v>
      </c>
      <c r="E300" s="33">
        <v>183610.92</v>
      </c>
      <c r="F300" s="34">
        <f t="shared" si="20"/>
        <v>34886.074800000002</v>
      </c>
      <c r="G300" s="35">
        <f t="shared" si="21"/>
        <v>218496.99480000001</v>
      </c>
      <c r="H300" s="7"/>
      <c r="I300" s="14"/>
      <c r="J300" s="7">
        <f t="shared" si="23"/>
        <v>0</v>
      </c>
      <c r="K300" s="7">
        <f t="shared" si="22"/>
        <v>0</v>
      </c>
    </row>
    <row r="301" spans="1:11" ht="26.4" customHeight="1" x14ac:dyDescent="0.3">
      <c r="A301" s="4">
        <v>294</v>
      </c>
      <c r="B301" s="10" t="s">
        <v>1145</v>
      </c>
      <c r="C301" s="36" t="s">
        <v>951</v>
      </c>
      <c r="D301" s="37">
        <v>1</v>
      </c>
      <c r="E301" s="33">
        <v>1183871.43</v>
      </c>
      <c r="F301" s="34">
        <f t="shared" si="20"/>
        <v>224935.5717</v>
      </c>
      <c r="G301" s="35">
        <f t="shared" si="21"/>
        <v>1408807.0016999999</v>
      </c>
      <c r="H301" s="7"/>
      <c r="I301" s="14"/>
      <c r="J301" s="7">
        <f t="shared" si="23"/>
        <v>0</v>
      </c>
      <c r="K301" s="7">
        <f t="shared" si="22"/>
        <v>0</v>
      </c>
    </row>
    <row r="302" spans="1:11" ht="15" customHeight="1" x14ac:dyDescent="0.3">
      <c r="A302" s="4">
        <v>295</v>
      </c>
      <c r="B302" s="10" t="s">
        <v>1231</v>
      </c>
      <c r="C302" s="36" t="s">
        <v>951</v>
      </c>
      <c r="D302" s="37">
        <v>1</v>
      </c>
      <c r="E302" s="33">
        <v>311000</v>
      </c>
      <c r="F302" s="34">
        <f t="shared" si="20"/>
        <v>59090</v>
      </c>
      <c r="G302" s="35">
        <f t="shared" si="21"/>
        <v>370090</v>
      </c>
      <c r="H302" s="7"/>
      <c r="I302" s="14"/>
      <c r="J302" s="7">
        <f t="shared" si="23"/>
        <v>0</v>
      </c>
      <c r="K302" s="7">
        <f t="shared" si="22"/>
        <v>0</v>
      </c>
    </row>
    <row r="303" spans="1:11" ht="26.4" customHeight="1" x14ac:dyDescent="0.3">
      <c r="A303" s="4">
        <v>296</v>
      </c>
      <c r="B303" s="10" t="s">
        <v>629</v>
      </c>
      <c r="C303" s="36" t="s">
        <v>951</v>
      </c>
      <c r="D303" s="37">
        <v>1</v>
      </c>
      <c r="E303" s="33">
        <v>179594.96</v>
      </c>
      <c r="F303" s="34">
        <f t="shared" si="20"/>
        <v>34123.042399999998</v>
      </c>
      <c r="G303" s="35">
        <f t="shared" si="21"/>
        <v>213718.0024</v>
      </c>
      <c r="H303" s="7"/>
      <c r="I303" s="14"/>
      <c r="J303" s="7">
        <f t="shared" si="23"/>
        <v>0</v>
      </c>
      <c r="K303" s="7">
        <f t="shared" si="22"/>
        <v>0</v>
      </c>
    </row>
    <row r="304" spans="1:11" ht="15" customHeight="1" x14ac:dyDescent="0.3">
      <c r="A304" s="95" t="s">
        <v>407</v>
      </c>
      <c r="B304" s="94"/>
      <c r="C304" s="94"/>
      <c r="D304" s="98"/>
      <c r="E304" s="38"/>
      <c r="F304" s="39"/>
      <c r="G304" s="40"/>
      <c r="H304" s="42"/>
      <c r="I304" s="43"/>
      <c r="J304" s="42"/>
      <c r="K304" s="42"/>
    </row>
    <row r="305" spans="1:11" ht="15" customHeight="1" x14ac:dyDescent="0.3">
      <c r="A305" s="4">
        <v>297</v>
      </c>
      <c r="B305" s="61" t="s">
        <v>952</v>
      </c>
      <c r="C305" s="36" t="s">
        <v>951</v>
      </c>
      <c r="D305" s="37">
        <v>1</v>
      </c>
      <c r="E305" s="33">
        <v>173000</v>
      </c>
      <c r="F305" s="34">
        <f t="shared" si="20"/>
        <v>32870</v>
      </c>
      <c r="G305" s="35">
        <f t="shared" si="21"/>
        <v>205870</v>
      </c>
      <c r="H305" s="7"/>
      <c r="I305" s="14"/>
      <c r="J305" s="7">
        <f t="shared" si="23"/>
        <v>0</v>
      </c>
      <c r="K305" s="7">
        <f t="shared" si="22"/>
        <v>0</v>
      </c>
    </row>
    <row r="306" spans="1:11" ht="15" customHeight="1" x14ac:dyDescent="0.3">
      <c r="A306" s="4">
        <v>298</v>
      </c>
      <c r="B306" s="61" t="s">
        <v>953</v>
      </c>
      <c r="C306" s="36" t="s">
        <v>951</v>
      </c>
      <c r="D306" s="37">
        <v>1</v>
      </c>
      <c r="E306" s="33">
        <v>152000</v>
      </c>
      <c r="F306" s="34">
        <f t="shared" si="20"/>
        <v>28880</v>
      </c>
      <c r="G306" s="35">
        <f t="shared" si="21"/>
        <v>180880</v>
      </c>
      <c r="H306" s="7"/>
      <c r="I306" s="14"/>
      <c r="J306" s="7">
        <f t="shared" si="23"/>
        <v>0</v>
      </c>
      <c r="K306" s="7">
        <f t="shared" si="22"/>
        <v>0</v>
      </c>
    </row>
    <row r="307" spans="1:11" ht="15" customHeight="1" x14ac:dyDescent="0.3">
      <c r="A307" s="4">
        <v>299</v>
      </c>
      <c r="B307" s="61" t="s">
        <v>958</v>
      </c>
      <c r="C307" s="36" t="s">
        <v>951</v>
      </c>
      <c r="D307" s="37">
        <v>1</v>
      </c>
      <c r="E307" s="33">
        <v>207500</v>
      </c>
      <c r="F307" s="34">
        <f t="shared" si="20"/>
        <v>39425</v>
      </c>
      <c r="G307" s="35">
        <f t="shared" si="21"/>
        <v>246925</v>
      </c>
      <c r="H307" s="7"/>
      <c r="I307" s="14"/>
      <c r="J307" s="7">
        <f t="shared" si="23"/>
        <v>0</v>
      </c>
      <c r="K307" s="7">
        <f t="shared" si="22"/>
        <v>0</v>
      </c>
    </row>
    <row r="308" spans="1:11" ht="15" customHeight="1" x14ac:dyDescent="0.3">
      <c r="A308" s="4">
        <v>300</v>
      </c>
      <c r="B308" s="61" t="s">
        <v>959</v>
      </c>
      <c r="C308" s="36" t="s">
        <v>951</v>
      </c>
      <c r="D308" s="37">
        <v>1</v>
      </c>
      <c r="E308" s="33">
        <v>1201000</v>
      </c>
      <c r="F308" s="34">
        <f t="shared" si="20"/>
        <v>228190</v>
      </c>
      <c r="G308" s="35">
        <f t="shared" si="21"/>
        <v>1429190</v>
      </c>
      <c r="H308" s="7"/>
      <c r="I308" s="14"/>
      <c r="J308" s="7">
        <f t="shared" si="23"/>
        <v>0</v>
      </c>
      <c r="K308" s="7">
        <f t="shared" si="22"/>
        <v>0</v>
      </c>
    </row>
    <row r="309" spans="1:11" ht="15" customHeight="1" x14ac:dyDescent="0.3">
      <c r="A309" s="4">
        <v>301</v>
      </c>
      <c r="B309" s="61" t="s">
        <v>961</v>
      </c>
      <c r="C309" s="36" t="s">
        <v>951</v>
      </c>
      <c r="D309" s="37">
        <v>1</v>
      </c>
      <c r="E309" s="33">
        <v>1084500</v>
      </c>
      <c r="F309" s="34">
        <f t="shared" si="20"/>
        <v>206055</v>
      </c>
      <c r="G309" s="35">
        <f t="shared" si="21"/>
        <v>1290555</v>
      </c>
      <c r="H309" s="7"/>
      <c r="I309" s="14"/>
      <c r="J309" s="7">
        <f t="shared" si="23"/>
        <v>0</v>
      </c>
      <c r="K309" s="7">
        <f t="shared" si="22"/>
        <v>0</v>
      </c>
    </row>
    <row r="310" spans="1:11" ht="15" customHeight="1" x14ac:dyDescent="0.3">
      <c r="A310" s="4">
        <v>302</v>
      </c>
      <c r="B310" s="61" t="s">
        <v>1232</v>
      </c>
      <c r="C310" s="36" t="s">
        <v>951</v>
      </c>
      <c r="D310" s="37">
        <v>1</v>
      </c>
      <c r="E310" s="33">
        <v>188500</v>
      </c>
      <c r="F310" s="34">
        <f t="shared" si="20"/>
        <v>35815</v>
      </c>
      <c r="G310" s="35">
        <f t="shared" si="21"/>
        <v>224315</v>
      </c>
      <c r="H310" s="7"/>
      <c r="I310" s="14"/>
      <c r="J310" s="7">
        <f t="shared" si="23"/>
        <v>0</v>
      </c>
      <c r="K310" s="7">
        <f t="shared" si="22"/>
        <v>0</v>
      </c>
    </row>
    <row r="311" spans="1:11" ht="15" customHeight="1" x14ac:dyDescent="0.3">
      <c r="A311" s="4">
        <v>303</v>
      </c>
      <c r="B311" s="61" t="s">
        <v>1233</v>
      </c>
      <c r="C311" s="36" t="s">
        <v>951</v>
      </c>
      <c r="D311" s="37">
        <v>1</v>
      </c>
      <c r="E311" s="33">
        <v>775500</v>
      </c>
      <c r="F311" s="34">
        <f t="shared" si="20"/>
        <v>147345</v>
      </c>
      <c r="G311" s="35">
        <f t="shared" si="21"/>
        <v>922845</v>
      </c>
      <c r="H311" s="7"/>
      <c r="I311" s="14"/>
      <c r="J311" s="7">
        <f t="shared" si="23"/>
        <v>0</v>
      </c>
      <c r="K311" s="7">
        <f t="shared" si="22"/>
        <v>0</v>
      </c>
    </row>
    <row r="312" spans="1:11" ht="15" customHeight="1" x14ac:dyDescent="0.3">
      <c r="A312" s="4">
        <v>304</v>
      </c>
      <c r="B312" s="61" t="s">
        <v>982</v>
      </c>
      <c r="C312" s="36" t="s">
        <v>951</v>
      </c>
      <c r="D312" s="37">
        <v>1</v>
      </c>
      <c r="E312" s="33">
        <v>226000</v>
      </c>
      <c r="F312" s="34">
        <f t="shared" si="20"/>
        <v>42940</v>
      </c>
      <c r="G312" s="35">
        <f t="shared" si="21"/>
        <v>268940</v>
      </c>
      <c r="H312" s="7"/>
      <c r="I312" s="14"/>
      <c r="J312" s="7">
        <f t="shared" si="23"/>
        <v>0</v>
      </c>
      <c r="K312" s="7">
        <f t="shared" si="22"/>
        <v>0</v>
      </c>
    </row>
    <row r="313" spans="1:11" ht="15" customHeight="1" x14ac:dyDescent="0.3">
      <c r="A313" s="4">
        <v>305</v>
      </c>
      <c r="B313" s="61" t="s">
        <v>1234</v>
      </c>
      <c r="C313" s="36" t="s">
        <v>951</v>
      </c>
      <c r="D313" s="37">
        <v>1</v>
      </c>
      <c r="E313" s="33">
        <v>315000</v>
      </c>
      <c r="F313" s="34">
        <f t="shared" si="20"/>
        <v>59850</v>
      </c>
      <c r="G313" s="35">
        <f t="shared" si="21"/>
        <v>374850</v>
      </c>
      <c r="H313" s="7"/>
      <c r="I313" s="14"/>
      <c r="J313" s="7">
        <f t="shared" si="23"/>
        <v>0</v>
      </c>
      <c r="K313" s="7">
        <f t="shared" si="22"/>
        <v>0</v>
      </c>
    </row>
    <row r="314" spans="1:11" ht="15" customHeight="1" x14ac:dyDescent="0.3">
      <c r="A314" s="4">
        <v>306</v>
      </c>
      <c r="B314" s="61" t="s">
        <v>1235</v>
      </c>
      <c r="C314" s="36" t="s">
        <v>951</v>
      </c>
      <c r="D314" s="37">
        <v>1</v>
      </c>
      <c r="E314" s="33">
        <v>278000</v>
      </c>
      <c r="F314" s="34">
        <f t="shared" si="20"/>
        <v>52820</v>
      </c>
      <c r="G314" s="35">
        <f t="shared" si="21"/>
        <v>330820</v>
      </c>
      <c r="H314" s="7"/>
      <c r="I314" s="14"/>
      <c r="J314" s="7">
        <f t="shared" si="23"/>
        <v>0</v>
      </c>
      <c r="K314" s="7">
        <f t="shared" si="22"/>
        <v>0</v>
      </c>
    </row>
    <row r="315" spans="1:11" ht="15" customHeight="1" x14ac:dyDescent="0.3">
      <c r="A315" s="4">
        <v>307</v>
      </c>
      <c r="B315" s="61" t="s">
        <v>1236</v>
      </c>
      <c r="C315" s="36" t="s">
        <v>951</v>
      </c>
      <c r="D315" s="37">
        <v>1</v>
      </c>
      <c r="E315" s="33">
        <v>155000</v>
      </c>
      <c r="F315" s="34">
        <f t="shared" si="20"/>
        <v>29450</v>
      </c>
      <c r="G315" s="35">
        <f t="shared" si="21"/>
        <v>184450</v>
      </c>
      <c r="H315" s="7"/>
      <c r="I315" s="14"/>
      <c r="J315" s="7">
        <f t="shared" si="23"/>
        <v>0</v>
      </c>
      <c r="K315" s="7">
        <f t="shared" si="22"/>
        <v>0</v>
      </c>
    </row>
    <row r="316" spans="1:11" ht="15" customHeight="1" x14ac:dyDescent="0.3">
      <c r="A316" s="4">
        <v>308</v>
      </c>
      <c r="B316" s="61" t="s">
        <v>1032</v>
      </c>
      <c r="C316" s="36" t="s">
        <v>951</v>
      </c>
      <c r="D316" s="37">
        <v>1</v>
      </c>
      <c r="E316" s="33">
        <v>207000</v>
      </c>
      <c r="F316" s="34">
        <f t="shared" si="20"/>
        <v>39330</v>
      </c>
      <c r="G316" s="35">
        <f t="shared" si="21"/>
        <v>246330</v>
      </c>
      <c r="H316" s="7"/>
      <c r="I316" s="14"/>
      <c r="J316" s="7">
        <f t="shared" si="23"/>
        <v>0</v>
      </c>
      <c r="K316" s="7">
        <f t="shared" si="22"/>
        <v>0</v>
      </c>
    </row>
    <row r="317" spans="1:11" ht="15" customHeight="1" x14ac:dyDescent="0.3">
      <c r="A317" s="4">
        <v>309</v>
      </c>
      <c r="B317" s="61" t="s">
        <v>1237</v>
      </c>
      <c r="C317" s="36" t="s">
        <v>951</v>
      </c>
      <c r="D317" s="37">
        <v>1</v>
      </c>
      <c r="E317" s="33">
        <v>1385000</v>
      </c>
      <c r="F317" s="34">
        <f t="shared" si="20"/>
        <v>263150</v>
      </c>
      <c r="G317" s="35">
        <f t="shared" si="21"/>
        <v>1648150</v>
      </c>
      <c r="H317" s="7"/>
      <c r="I317" s="14"/>
      <c r="J317" s="7">
        <f t="shared" si="23"/>
        <v>0</v>
      </c>
      <c r="K317" s="7">
        <f t="shared" si="22"/>
        <v>0</v>
      </c>
    </row>
    <row r="318" spans="1:11" ht="15" customHeight="1" x14ac:dyDescent="0.3">
      <c r="A318" s="4">
        <v>310</v>
      </c>
      <c r="B318" s="61" t="s">
        <v>1238</v>
      </c>
      <c r="C318" s="36" t="s">
        <v>951</v>
      </c>
      <c r="D318" s="37">
        <v>1</v>
      </c>
      <c r="E318" s="33">
        <v>138000</v>
      </c>
      <c r="F318" s="34">
        <f t="shared" si="20"/>
        <v>26220</v>
      </c>
      <c r="G318" s="35">
        <f t="shared" si="21"/>
        <v>164220</v>
      </c>
      <c r="H318" s="7"/>
      <c r="I318" s="14"/>
      <c r="J318" s="7">
        <f t="shared" si="23"/>
        <v>0</v>
      </c>
      <c r="K318" s="7">
        <f t="shared" si="22"/>
        <v>0</v>
      </c>
    </row>
    <row r="319" spans="1:11" ht="15" customHeight="1" x14ac:dyDescent="0.3">
      <c r="A319" s="4">
        <v>311</v>
      </c>
      <c r="B319" s="61" t="s">
        <v>1239</v>
      </c>
      <c r="C319" s="36" t="s">
        <v>951</v>
      </c>
      <c r="D319" s="37">
        <v>1</v>
      </c>
      <c r="E319" s="33">
        <v>58266.39</v>
      </c>
      <c r="F319" s="34">
        <f t="shared" si="20"/>
        <v>11070.614100000001</v>
      </c>
      <c r="G319" s="35">
        <f t="shared" si="21"/>
        <v>69337.004100000006</v>
      </c>
      <c r="H319" s="7"/>
      <c r="I319" s="14"/>
      <c r="J319" s="7">
        <f t="shared" si="23"/>
        <v>0</v>
      </c>
      <c r="K319" s="7">
        <f t="shared" si="22"/>
        <v>0</v>
      </c>
    </row>
    <row r="320" spans="1:11" ht="15" customHeight="1" x14ac:dyDescent="0.3">
      <c r="A320" s="4">
        <v>312</v>
      </c>
      <c r="B320" s="61" t="s">
        <v>1240</v>
      </c>
      <c r="C320" s="36" t="s">
        <v>951</v>
      </c>
      <c r="D320" s="37">
        <v>1</v>
      </c>
      <c r="E320" s="33">
        <v>158000</v>
      </c>
      <c r="F320" s="34">
        <f t="shared" si="20"/>
        <v>30020</v>
      </c>
      <c r="G320" s="35">
        <f t="shared" si="21"/>
        <v>188020</v>
      </c>
      <c r="H320" s="7"/>
      <c r="I320" s="14"/>
      <c r="J320" s="7">
        <f t="shared" si="23"/>
        <v>0</v>
      </c>
      <c r="K320" s="7">
        <f t="shared" si="22"/>
        <v>0</v>
      </c>
    </row>
    <row r="321" spans="1:11" ht="15" customHeight="1" x14ac:dyDescent="0.3">
      <c r="A321" s="4">
        <v>313</v>
      </c>
      <c r="B321" s="61" t="s">
        <v>1241</v>
      </c>
      <c r="C321" s="36" t="s">
        <v>951</v>
      </c>
      <c r="D321" s="37">
        <v>1</v>
      </c>
      <c r="E321" s="33">
        <v>71000</v>
      </c>
      <c r="F321" s="34">
        <f t="shared" si="20"/>
        <v>13490</v>
      </c>
      <c r="G321" s="35">
        <f t="shared" si="21"/>
        <v>84490</v>
      </c>
      <c r="H321" s="7"/>
      <c r="I321" s="14"/>
      <c r="J321" s="7">
        <f t="shared" si="23"/>
        <v>0</v>
      </c>
      <c r="K321" s="7">
        <f t="shared" si="22"/>
        <v>0</v>
      </c>
    </row>
    <row r="322" spans="1:11" ht="15" customHeight="1" x14ac:dyDescent="0.3">
      <c r="A322" s="4">
        <v>314</v>
      </c>
      <c r="B322" s="61" t="s">
        <v>1242</v>
      </c>
      <c r="C322" s="36" t="s">
        <v>951</v>
      </c>
      <c r="D322" s="37">
        <v>1</v>
      </c>
      <c r="E322" s="33">
        <v>164500</v>
      </c>
      <c r="F322" s="34">
        <f t="shared" si="20"/>
        <v>31255</v>
      </c>
      <c r="G322" s="35">
        <f t="shared" si="21"/>
        <v>195755</v>
      </c>
      <c r="H322" s="7"/>
      <c r="I322" s="14"/>
      <c r="J322" s="7">
        <f t="shared" si="23"/>
        <v>0</v>
      </c>
      <c r="K322" s="7">
        <f t="shared" si="22"/>
        <v>0</v>
      </c>
    </row>
    <row r="323" spans="1:11" ht="15" customHeight="1" x14ac:dyDescent="0.3">
      <c r="A323" s="4">
        <v>315</v>
      </c>
      <c r="B323" s="61" t="s">
        <v>1065</v>
      </c>
      <c r="C323" s="36" t="s">
        <v>951</v>
      </c>
      <c r="D323" s="37">
        <v>1</v>
      </c>
      <c r="E323" s="33">
        <v>122000</v>
      </c>
      <c r="F323" s="34">
        <f t="shared" si="20"/>
        <v>23180</v>
      </c>
      <c r="G323" s="35">
        <f t="shared" si="21"/>
        <v>145180</v>
      </c>
      <c r="H323" s="7"/>
      <c r="I323" s="14"/>
      <c r="J323" s="7">
        <f t="shared" si="23"/>
        <v>0</v>
      </c>
      <c r="K323" s="7">
        <f t="shared" si="22"/>
        <v>0</v>
      </c>
    </row>
    <row r="324" spans="1:11" ht="15" customHeight="1" x14ac:dyDescent="0.3">
      <c r="A324" s="4">
        <v>316</v>
      </c>
      <c r="B324" s="61" t="s">
        <v>1066</v>
      </c>
      <c r="C324" s="36" t="s">
        <v>951</v>
      </c>
      <c r="D324" s="37">
        <v>1</v>
      </c>
      <c r="E324" s="33">
        <v>155000</v>
      </c>
      <c r="F324" s="34">
        <f t="shared" si="20"/>
        <v>29450</v>
      </c>
      <c r="G324" s="35">
        <f t="shared" si="21"/>
        <v>184450</v>
      </c>
      <c r="H324" s="7"/>
      <c r="I324" s="14"/>
      <c r="J324" s="7">
        <f t="shared" si="23"/>
        <v>0</v>
      </c>
      <c r="K324" s="7">
        <f t="shared" si="22"/>
        <v>0</v>
      </c>
    </row>
    <row r="325" spans="1:11" ht="15" customHeight="1" x14ac:dyDescent="0.3">
      <c r="A325" s="4">
        <v>317</v>
      </c>
      <c r="B325" s="61" t="s">
        <v>1243</v>
      </c>
      <c r="C325" s="36" t="s">
        <v>951</v>
      </c>
      <c r="D325" s="37">
        <v>1</v>
      </c>
      <c r="E325" s="33">
        <v>138000</v>
      </c>
      <c r="F325" s="34">
        <f t="shared" si="20"/>
        <v>26220</v>
      </c>
      <c r="G325" s="35">
        <f t="shared" si="21"/>
        <v>164220</v>
      </c>
      <c r="H325" s="7"/>
      <c r="I325" s="14"/>
      <c r="J325" s="7">
        <f t="shared" si="23"/>
        <v>0</v>
      </c>
      <c r="K325" s="7">
        <f t="shared" si="22"/>
        <v>0</v>
      </c>
    </row>
    <row r="326" spans="1:11" ht="15" customHeight="1" x14ac:dyDescent="0.3">
      <c r="A326" s="4">
        <v>318</v>
      </c>
      <c r="B326" s="61" t="s">
        <v>1067</v>
      </c>
      <c r="C326" s="36" t="s">
        <v>951</v>
      </c>
      <c r="D326" s="37">
        <v>1</v>
      </c>
      <c r="E326" s="33">
        <v>203000</v>
      </c>
      <c r="F326" s="34">
        <f t="shared" ref="F326:F389" si="24">+E326*19%</f>
        <v>38570</v>
      </c>
      <c r="G326" s="35">
        <f t="shared" ref="G326:G389" si="25">+E326+F326</f>
        <v>241570</v>
      </c>
      <c r="H326" s="7"/>
      <c r="I326" s="14"/>
      <c r="J326" s="7">
        <f t="shared" si="23"/>
        <v>0</v>
      </c>
      <c r="K326" s="7">
        <f t="shared" si="22"/>
        <v>0</v>
      </c>
    </row>
    <row r="327" spans="1:11" ht="15" customHeight="1" x14ac:dyDescent="0.3">
      <c r="A327" s="4">
        <v>319</v>
      </c>
      <c r="B327" s="61" t="s">
        <v>1068</v>
      </c>
      <c r="C327" s="36" t="s">
        <v>951</v>
      </c>
      <c r="D327" s="37">
        <v>1</v>
      </c>
      <c r="E327" s="33">
        <v>121000</v>
      </c>
      <c r="F327" s="34">
        <f t="shared" si="24"/>
        <v>22990</v>
      </c>
      <c r="G327" s="35">
        <f t="shared" si="25"/>
        <v>143990</v>
      </c>
      <c r="H327" s="7"/>
      <c r="I327" s="14"/>
      <c r="J327" s="7">
        <f t="shared" si="23"/>
        <v>0</v>
      </c>
      <c r="K327" s="7">
        <f t="shared" si="22"/>
        <v>0</v>
      </c>
    </row>
    <row r="328" spans="1:11" ht="15" customHeight="1" x14ac:dyDescent="0.3">
      <c r="A328" s="4">
        <v>320</v>
      </c>
      <c r="B328" s="61" t="s">
        <v>1070</v>
      </c>
      <c r="C328" s="36" t="s">
        <v>951</v>
      </c>
      <c r="D328" s="37">
        <v>1</v>
      </c>
      <c r="E328" s="33">
        <v>431500</v>
      </c>
      <c r="F328" s="34">
        <f t="shared" si="24"/>
        <v>81985</v>
      </c>
      <c r="G328" s="35">
        <f t="shared" si="25"/>
        <v>513485</v>
      </c>
      <c r="H328" s="7"/>
      <c r="I328" s="14"/>
      <c r="J328" s="7">
        <f t="shared" si="23"/>
        <v>0</v>
      </c>
      <c r="K328" s="7">
        <f t="shared" si="22"/>
        <v>0</v>
      </c>
    </row>
    <row r="329" spans="1:11" ht="15" customHeight="1" x14ac:dyDescent="0.3">
      <c r="A329" s="4">
        <v>321</v>
      </c>
      <c r="B329" s="61" t="s">
        <v>1244</v>
      </c>
      <c r="C329" s="36" t="s">
        <v>951</v>
      </c>
      <c r="D329" s="37">
        <v>1</v>
      </c>
      <c r="E329" s="33">
        <v>377549.58</v>
      </c>
      <c r="F329" s="34">
        <f t="shared" si="24"/>
        <v>71734.420200000008</v>
      </c>
      <c r="G329" s="35">
        <f t="shared" si="25"/>
        <v>449284.00020000001</v>
      </c>
      <c r="H329" s="7"/>
      <c r="I329" s="14"/>
      <c r="J329" s="7">
        <f t="shared" si="23"/>
        <v>0</v>
      </c>
      <c r="K329" s="7">
        <f t="shared" si="22"/>
        <v>0</v>
      </c>
    </row>
    <row r="330" spans="1:11" ht="15" customHeight="1" x14ac:dyDescent="0.3">
      <c r="A330" s="4">
        <v>322</v>
      </c>
      <c r="B330" s="61" t="s">
        <v>1245</v>
      </c>
      <c r="C330" s="36" t="s">
        <v>951</v>
      </c>
      <c r="D330" s="37">
        <v>1</v>
      </c>
      <c r="E330" s="33">
        <v>164500</v>
      </c>
      <c r="F330" s="34">
        <f t="shared" si="24"/>
        <v>31255</v>
      </c>
      <c r="G330" s="35">
        <f t="shared" si="25"/>
        <v>195755</v>
      </c>
      <c r="H330" s="7"/>
      <c r="I330" s="14"/>
      <c r="J330" s="7">
        <f t="shared" si="23"/>
        <v>0</v>
      </c>
      <c r="K330" s="7">
        <f t="shared" si="22"/>
        <v>0</v>
      </c>
    </row>
    <row r="331" spans="1:11" ht="15" customHeight="1" x14ac:dyDescent="0.3">
      <c r="A331" s="4">
        <v>323</v>
      </c>
      <c r="B331" s="61" t="s">
        <v>1246</v>
      </c>
      <c r="C331" s="36" t="s">
        <v>951</v>
      </c>
      <c r="D331" s="37">
        <v>1</v>
      </c>
      <c r="E331" s="33">
        <v>153500</v>
      </c>
      <c r="F331" s="34">
        <f t="shared" si="24"/>
        <v>29165</v>
      </c>
      <c r="G331" s="35">
        <f t="shared" si="25"/>
        <v>182665</v>
      </c>
      <c r="H331" s="7"/>
      <c r="I331" s="14"/>
      <c r="J331" s="7">
        <f t="shared" si="23"/>
        <v>0</v>
      </c>
      <c r="K331" s="7">
        <f t="shared" si="22"/>
        <v>0</v>
      </c>
    </row>
    <row r="332" spans="1:11" ht="15" customHeight="1" x14ac:dyDescent="0.3">
      <c r="A332" s="4">
        <v>324</v>
      </c>
      <c r="B332" s="61" t="s">
        <v>1247</v>
      </c>
      <c r="C332" s="36" t="s">
        <v>951</v>
      </c>
      <c r="D332" s="37">
        <v>1</v>
      </c>
      <c r="E332" s="33">
        <v>253500</v>
      </c>
      <c r="F332" s="34">
        <f t="shared" si="24"/>
        <v>48165</v>
      </c>
      <c r="G332" s="35">
        <f t="shared" si="25"/>
        <v>301665</v>
      </c>
      <c r="H332" s="7"/>
      <c r="I332" s="14"/>
      <c r="J332" s="7">
        <f t="shared" si="23"/>
        <v>0</v>
      </c>
      <c r="K332" s="7">
        <f t="shared" si="22"/>
        <v>0</v>
      </c>
    </row>
    <row r="333" spans="1:11" ht="15" customHeight="1" x14ac:dyDescent="0.3">
      <c r="A333" s="4">
        <v>325</v>
      </c>
      <c r="B333" s="61" t="s">
        <v>1248</v>
      </c>
      <c r="C333" s="36" t="s">
        <v>951</v>
      </c>
      <c r="D333" s="37">
        <v>1</v>
      </c>
      <c r="E333" s="33">
        <v>236000</v>
      </c>
      <c r="F333" s="34">
        <f t="shared" si="24"/>
        <v>44840</v>
      </c>
      <c r="G333" s="35">
        <f t="shared" si="25"/>
        <v>280840</v>
      </c>
      <c r="H333" s="7"/>
      <c r="I333" s="14"/>
      <c r="J333" s="7">
        <f t="shared" si="23"/>
        <v>0</v>
      </c>
      <c r="K333" s="7">
        <f t="shared" si="22"/>
        <v>0</v>
      </c>
    </row>
    <row r="334" spans="1:11" ht="15" customHeight="1" x14ac:dyDescent="0.3">
      <c r="A334" s="4">
        <v>326</v>
      </c>
      <c r="B334" s="61" t="s">
        <v>1249</v>
      </c>
      <c r="C334" s="36" t="s">
        <v>951</v>
      </c>
      <c r="D334" s="37">
        <v>1</v>
      </c>
      <c r="E334" s="33">
        <v>299000</v>
      </c>
      <c r="F334" s="34">
        <f t="shared" si="24"/>
        <v>56810</v>
      </c>
      <c r="G334" s="35">
        <f t="shared" si="25"/>
        <v>355810</v>
      </c>
      <c r="H334" s="7"/>
      <c r="I334" s="14"/>
      <c r="J334" s="7">
        <f t="shared" si="23"/>
        <v>0</v>
      </c>
      <c r="K334" s="7">
        <f t="shared" si="22"/>
        <v>0</v>
      </c>
    </row>
    <row r="335" spans="1:11" ht="15" customHeight="1" x14ac:dyDescent="0.3">
      <c r="A335" s="4">
        <v>327</v>
      </c>
      <c r="B335" s="61" t="s">
        <v>1250</v>
      </c>
      <c r="C335" s="36" t="s">
        <v>951</v>
      </c>
      <c r="D335" s="37">
        <v>1</v>
      </c>
      <c r="E335" s="33">
        <v>183270.59</v>
      </c>
      <c r="F335" s="34">
        <f t="shared" si="24"/>
        <v>34821.412100000001</v>
      </c>
      <c r="G335" s="35">
        <f t="shared" si="25"/>
        <v>218092.00209999998</v>
      </c>
      <c r="H335" s="7"/>
      <c r="I335" s="14"/>
      <c r="J335" s="7">
        <f t="shared" si="23"/>
        <v>0</v>
      </c>
      <c r="K335" s="7">
        <f t="shared" si="22"/>
        <v>0</v>
      </c>
    </row>
    <row r="336" spans="1:11" ht="15" customHeight="1" x14ac:dyDescent="0.3">
      <c r="A336" s="4">
        <v>328</v>
      </c>
      <c r="B336" s="61" t="s">
        <v>1251</v>
      </c>
      <c r="C336" s="36" t="s">
        <v>951</v>
      </c>
      <c r="D336" s="37">
        <v>1</v>
      </c>
      <c r="E336" s="33">
        <v>217000</v>
      </c>
      <c r="F336" s="34">
        <f t="shared" si="24"/>
        <v>41230</v>
      </c>
      <c r="G336" s="35">
        <f t="shared" si="25"/>
        <v>258230</v>
      </c>
      <c r="H336" s="7"/>
      <c r="I336" s="14"/>
      <c r="J336" s="7">
        <f t="shared" si="23"/>
        <v>0</v>
      </c>
      <c r="K336" s="7">
        <f t="shared" si="22"/>
        <v>0</v>
      </c>
    </row>
    <row r="337" spans="1:11" ht="15" customHeight="1" x14ac:dyDescent="0.3">
      <c r="A337" s="4">
        <v>329</v>
      </c>
      <c r="B337" s="61" t="s">
        <v>1252</v>
      </c>
      <c r="C337" s="36" t="s">
        <v>951</v>
      </c>
      <c r="D337" s="37">
        <v>1</v>
      </c>
      <c r="E337" s="33">
        <v>205500</v>
      </c>
      <c r="F337" s="34">
        <f t="shared" si="24"/>
        <v>39045</v>
      </c>
      <c r="G337" s="35">
        <f t="shared" si="25"/>
        <v>244545</v>
      </c>
      <c r="H337" s="7"/>
      <c r="I337" s="14"/>
      <c r="J337" s="7">
        <f t="shared" si="23"/>
        <v>0</v>
      </c>
      <c r="K337" s="7">
        <f t="shared" si="22"/>
        <v>0</v>
      </c>
    </row>
    <row r="338" spans="1:11" ht="15" customHeight="1" x14ac:dyDescent="0.3">
      <c r="A338" s="4">
        <v>330</v>
      </c>
      <c r="B338" s="61" t="s">
        <v>1253</v>
      </c>
      <c r="C338" s="36" t="s">
        <v>951</v>
      </c>
      <c r="D338" s="37">
        <v>1</v>
      </c>
      <c r="E338" s="33">
        <v>239000</v>
      </c>
      <c r="F338" s="34">
        <f t="shared" si="24"/>
        <v>45410</v>
      </c>
      <c r="G338" s="35">
        <f t="shared" si="25"/>
        <v>284410</v>
      </c>
      <c r="H338" s="7"/>
      <c r="I338" s="14"/>
      <c r="J338" s="7">
        <f t="shared" si="23"/>
        <v>0</v>
      </c>
      <c r="K338" s="7">
        <f t="shared" si="22"/>
        <v>0</v>
      </c>
    </row>
    <row r="339" spans="1:11" ht="15" customHeight="1" x14ac:dyDescent="0.3">
      <c r="A339" s="4">
        <v>331</v>
      </c>
      <c r="B339" s="61" t="s">
        <v>1254</v>
      </c>
      <c r="C339" s="36" t="s">
        <v>951</v>
      </c>
      <c r="D339" s="37">
        <v>1</v>
      </c>
      <c r="E339" s="33">
        <v>256000</v>
      </c>
      <c r="F339" s="34">
        <f t="shared" si="24"/>
        <v>48640</v>
      </c>
      <c r="G339" s="35">
        <f t="shared" si="25"/>
        <v>304640</v>
      </c>
      <c r="H339" s="7"/>
      <c r="I339" s="14"/>
      <c r="J339" s="7">
        <f t="shared" si="23"/>
        <v>0</v>
      </c>
      <c r="K339" s="7">
        <f t="shared" si="22"/>
        <v>0</v>
      </c>
    </row>
    <row r="340" spans="1:11" ht="15" customHeight="1" x14ac:dyDescent="0.3">
      <c r="A340" s="4">
        <v>332</v>
      </c>
      <c r="B340" s="61" t="s">
        <v>1255</v>
      </c>
      <c r="C340" s="36" t="s">
        <v>951</v>
      </c>
      <c r="D340" s="37">
        <v>1</v>
      </c>
      <c r="E340" s="33">
        <v>191567.23</v>
      </c>
      <c r="F340" s="34">
        <f t="shared" si="24"/>
        <v>36397.773700000005</v>
      </c>
      <c r="G340" s="35">
        <f t="shared" si="25"/>
        <v>227965.0037</v>
      </c>
      <c r="H340" s="7"/>
      <c r="I340" s="14"/>
      <c r="J340" s="7">
        <f t="shared" si="23"/>
        <v>0</v>
      </c>
      <c r="K340" s="7">
        <f t="shared" si="22"/>
        <v>0</v>
      </c>
    </row>
    <row r="341" spans="1:11" ht="15" customHeight="1" x14ac:dyDescent="0.3">
      <c r="A341" s="4">
        <v>333</v>
      </c>
      <c r="B341" s="61" t="s">
        <v>1256</v>
      </c>
      <c r="C341" s="36" t="s">
        <v>951</v>
      </c>
      <c r="D341" s="37">
        <v>1</v>
      </c>
      <c r="E341" s="33">
        <v>225500</v>
      </c>
      <c r="F341" s="34">
        <f t="shared" si="24"/>
        <v>42845</v>
      </c>
      <c r="G341" s="35">
        <f t="shared" si="25"/>
        <v>268345</v>
      </c>
      <c r="H341" s="7"/>
      <c r="I341" s="14"/>
      <c r="J341" s="7">
        <f t="shared" si="23"/>
        <v>0</v>
      </c>
      <c r="K341" s="7">
        <f t="shared" ref="K341:K404" si="26">+H341+J341</f>
        <v>0</v>
      </c>
    </row>
    <row r="342" spans="1:11" ht="15" customHeight="1" x14ac:dyDescent="0.3">
      <c r="A342" s="4">
        <v>334</v>
      </c>
      <c r="B342" s="61" t="s">
        <v>1257</v>
      </c>
      <c r="C342" s="36" t="s">
        <v>951</v>
      </c>
      <c r="D342" s="37">
        <v>1</v>
      </c>
      <c r="E342" s="33">
        <v>389000</v>
      </c>
      <c r="F342" s="34">
        <f t="shared" si="24"/>
        <v>73910</v>
      </c>
      <c r="G342" s="35">
        <f t="shared" si="25"/>
        <v>462910</v>
      </c>
      <c r="H342" s="7"/>
      <c r="I342" s="14"/>
      <c r="J342" s="7">
        <f t="shared" ref="J342:J405" si="27">+H342*I342</f>
        <v>0</v>
      </c>
      <c r="K342" s="7">
        <f t="shared" si="26"/>
        <v>0</v>
      </c>
    </row>
    <row r="343" spans="1:11" ht="15" customHeight="1" x14ac:dyDescent="0.3">
      <c r="A343" s="4">
        <v>335</v>
      </c>
      <c r="B343" s="61" t="s">
        <v>1094</v>
      </c>
      <c r="C343" s="36" t="s">
        <v>951</v>
      </c>
      <c r="D343" s="37">
        <v>1</v>
      </c>
      <c r="E343" s="33">
        <v>207000</v>
      </c>
      <c r="F343" s="34">
        <f t="shared" si="24"/>
        <v>39330</v>
      </c>
      <c r="G343" s="35">
        <f t="shared" si="25"/>
        <v>246330</v>
      </c>
      <c r="H343" s="7"/>
      <c r="I343" s="14"/>
      <c r="J343" s="7">
        <f t="shared" si="27"/>
        <v>0</v>
      </c>
      <c r="K343" s="7">
        <f t="shared" si="26"/>
        <v>0</v>
      </c>
    </row>
    <row r="344" spans="1:11" ht="15" customHeight="1" x14ac:dyDescent="0.3">
      <c r="A344" s="4">
        <v>336</v>
      </c>
      <c r="B344" s="61" t="s">
        <v>1095</v>
      </c>
      <c r="C344" s="36" t="s">
        <v>951</v>
      </c>
      <c r="D344" s="37">
        <v>1</v>
      </c>
      <c r="E344" s="33">
        <v>141725.21</v>
      </c>
      <c r="F344" s="34">
        <f t="shared" si="24"/>
        <v>26927.7899</v>
      </c>
      <c r="G344" s="35">
        <f t="shared" si="25"/>
        <v>168652.9999</v>
      </c>
      <c r="H344" s="7"/>
      <c r="I344" s="14"/>
      <c r="J344" s="7">
        <f t="shared" si="27"/>
        <v>0</v>
      </c>
      <c r="K344" s="7">
        <f t="shared" si="26"/>
        <v>0</v>
      </c>
    </row>
    <row r="345" spans="1:11" ht="15" customHeight="1" x14ac:dyDescent="0.3">
      <c r="A345" s="4">
        <v>337</v>
      </c>
      <c r="B345" s="61" t="s">
        <v>1096</v>
      </c>
      <c r="C345" s="36" t="s">
        <v>951</v>
      </c>
      <c r="D345" s="37">
        <v>1</v>
      </c>
      <c r="E345" s="33">
        <v>127500</v>
      </c>
      <c r="F345" s="34">
        <f t="shared" si="24"/>
        <v>24225</v>
      </c>
      <c r="G345" s="35">
        <f t="shared" si="25"/>
        <v>151725</v>
      </c>
      <c r="H345" s="7"/>
      <c r="I345" s="14"/>
      <c r="J345" s="7">
        <f t="shared" si="27"/>
        <v>0</v>
      </c>
      <c r="K345" s="7">
        <f t="shared" si="26"/>
        <v>0</v>
      </c>
    </row>
    <row r="346" spans="1:11" ht="15" customHeight="1" x14ac:dyDescent="0.3">
      <c r="A346" s="4">
        <v>338</v>
      </c>
      <c r="B346" s="61" t="s">
        <v>1097</v>
      </c>
      <c r="C346" s="36" t="s">
        <v>951</v>
      </c>
      <c r="D346" s="37">
        <v>1</v>
      </c>
      <c r="E346" s="33">
        <v>242000</v>
      </c>
      <c r="F346" s="34">
        <f t="shared" si="24"/>
        <v>45980</v>
      </c>
      <c r="G346" s="35">
        <f t="shared" si="25"/>
        <v>287980</v>
      </c>
      <c r="H346" s="7"/>
      <c r="I346" s="14"/>
      <c r="J346" s="7">
        <f t="shared" si="27"/>
        <v>0</v>
      </c>
      <c r="K346" s="7">
        <f t="shared" si="26"/>
        <v>0</v>
      </c>
    </row>
    <row r="347" spans="1:11" ht="15" customHeight="1" x14ac:dyDescent="0.3">
      <c r="A347" s="4">
        <v>339</v>
      </c>
      <c r="B347" s="61" t="s">
        <v>1098</v>
      </c>
      <c r="C347" s="36" t="s">
        <v>951</v>
      </c>
      <c r="D347" s="37">
        <v>1</v>
      </c>
      <c r="E347" s="33">
        <v>242000</v>
      </c>
      <c r="F347" s="34">
        <f t="shared" si="24"/>
        <v>45980</v>
      </c>
      <c r="G347" s="35">
        <f t="shared" si="25"/>
        <v>287980</v>
      </c>
      <c r="H347" s="7"/>
      <c r="I347" s="14"/>
      <c r="J347" s="7">
        <f t="shared" si="27"/>
        <v>0</v>
      </c>
      <c r="K347" s="7">
        <f t="shared" si="26"/>
        <v>0</v>
      </c>
    </row>
    <row r="348" spans="1:11" ht="15" customHeight="1" x14ac:dyDescent="0.3">
      <c r="A348" s="4">
        <v>340</v>
      </c>
      <c r="B348" s="61" t="s">
        <v>1099</v>
      </c>
      <c r="C348" s="36" t="s">
        <v>951</v>
      </c>
      <c r="D348" s="37">
        <v>1</v>
      </c>
      <c r="E348" s="33">
        <v>276000</v>
      </c>
      <c r="F348" s="34">
        <f t="shared" si="24"/>
        <v>52440</v>
      </c>
      <c r="G348" s="35">
        <f t="shared" si="25"/>
        <v>328440</v>
      </c>
      <c r="H348" s="7"/>
      <c r="I348" s="14"/>
      <c r="J348" s="7">
        <f t="shared" si="27"/>
        <v>0</v>
      </c>
      <c r="K348" s="7">
        <f t="shared" si="26"/>
        <v>0</v>
      </c>
    </row>
    <row r="349" spans="1:11" ht="15" customHeight="1" x14ac:dyDescent="0.3">
      <c r="A349" s="4">
        <v>341</v>
      </c>
      <c r="B349" s="61" t="s">
        <v>1258</v>
      </c>
      <c r="C349" s="36" t="s">
        <v>951</v>
      </c>
      <c r="D349" s="37">
        <v>1</v>
      </c>
      <c r="E349" s="33">
        <v>242000</v>
      </c>
      <c r="F349" s="34">
        <f t="shared" si="24"/>
        <v>45980</v>
      </c>
      <c r="G349" s="35">
        <f t="shared" si="25"/>
        <v>287980</v>
      </c>
      <c r="H349" s="7"/>
      <c r="I349" s="14"/>
      <c r="J349" s="7">
        <f t="shared" si="27"/>
        <v>0</v>
      </c>
      <c r="K349" s="7">
        <f t="shared" si="26"/>
        <v>0</v>
      </c>
    </row>
    <row r="350" spans="1:11" ht="15" customHeight="1" x14ac:dyDescent="0.3">
      <c r="A350" s="4">
        <v>342</v>
      </c>
      <c r="B350" s="61" t="s">
        <v>1259</v>
      </c>
      <c r="C350" s="36" t="s">
        <v>951</v>
      </c>
      <c r="D350" s="37">
        <v>1</v>
      </c>
      <c r="E350" s="33">
        <v>132500</v>
      </c>
      <c r="F350" s="34">
        <f t="shared" si="24"/>
        <v>25175</v>
      </c>
      <c r="G350" s="35">
        <f t="shared" si="25"/>
        <v>157675</v>
      </c>
      <c r="H350" s="7"/>
      <c r="I350" s="14"/>
      <c r="J350" s="7">
        <f t="shared" si="27"/>
        <v>0</v>
      </c>
      <c r="K350" s="7">
        <f t="shared" si="26"/>
        <v>0</v>
      </c>
    </row>
    <row r="351" spans="1:11" ht="15" customHeight="1" x14ac:dyDescent="0.3">
      <c r="A351" s="4">
        <v>343</v>
      </c>
      <c r="B351" s="61" t="s">
        <v>1103</v>
      </c>
      <c r="C351" s="36" t="s">
        <v>951</v>
      </c>
      <c r="D351" s="37">
        <v>1</v>
      </c>
      <c r="E351" s="33">
        <v>116000</v>
      </c>
      <c r="F351" s="34">
        <f t="shared" si="24"/>
        <v>22040</v>
      </c>
      <c r="G351" s="35">
        <f t="shared" si="25"/>
        <v>138040</v>
      </c>
      <c r="H351" s="7"/>
      <c r="I351" s="14"/>
      <c r="J351" s="7">
        <f t="shared" si="27"/>
        <v>0</v>
      </c>
      <c r="K351" s="7">
        <f t="shared" si="26"/>
        <v>0</v>
      </c>
    </row>
    <row r="352" spans="1:11" ht="15" customHeight="1" x14ac:dyDescent="0.3">
      <c r="A352" s="4">
        <v>344</v>
      </c>
      <c r="B352" s="61" t="s">
        <v>1260</v>
      </c>
      <c r="C352" s="36"/>
      <c r="D352" s="37">
        <v>1</v>
      </c>
      <c r="E352" s="33">
        <v>309000</v>
      </c>
      <c r="F352" s="34">
        <f t="shared" si="24"/>
        <v>58710</v>
      </c>
      <c r="G352" s="35">
        <f t="shared" si="25"/>
        <v>367710</v>
      </c>
      <c r="H352" s="7"/>
      <c r="I352" s="14"/>
      <c r="J352" s="7">
        <f t="shared" si="27"/>
        <v>0</v>
      </c>
      <c r="K352" s="7">
        <f t="shared" si="26"/>
        <v>0</v>
      </c>
    </row>
    <row r="353" spans="1:11" ht="15" customHeight="1" x14ac:dyDescent="0.3">
      <c r="A353" s="4">
        <v>345</v>
      </c>
      <c r="B353" s="61" t="s">
        <v>1108</v>
      </c>
      <c r="C353" s="36" t="s">
        <v>951</v>
      </c>
      <c r="D353" s="37">
        <v>1</v>
      </c>
      <c r="E353" s="33">
        <v>179500</v>
      </c>
      <c r="F353" s="34">
        <f t="shared" si="24"/>
        <v>34105</v>
      </c>
      <c r="G353" s="35">
        <f t="shared" si="25"/>
        <v>213605</v>
      </c>
      <c r="H353" s="7"/>
      <c r="I353" s="14"/>
      <c r="J353" s="7">
        <f t="shared" si="27"/>
        <v>0</v>
      </c>
      <c r="K353" s="7">
        <f t="shared" si="26"/>
        <v>0</v>
      </c>
    </row>
    <row r="354" spans="1:11" ht="15" customHeight="1" x14ac:dyDescent="0.3">
      <c r="A354" s="4">
        <v>346</v>
      </c>
      <c r="B354" s="61" t="s">
        <v>1109</v>
      </c>
      <c r="C354" s="36" t="s">
        <v>951</v>
      </c>
      <c r="D354" s="37">
        <v>1</v>
      </c>
      <c r="E354" s="33">
        <v>232500</v>
      </c>
      <c r="F354" s="34">
        <f t="shared" si="24"/>
        <v>44175</v>
      </c>
      <c r="G354" s="35">
        <f t="shared" si="25"/>
        <v>276675</v>
      </c>
      <c r="H354" s="7"/>
      <c r="I354" s="14"/>
      <c r="J354" s="7">
        <f t="shared" si="27"/>
        <v>0</v>
      </c>
      <c r="K354" s="7">
        <f t="shared" si="26"/>
        <v>0</v>
      </c>
    </row>
    <row r="355" spans="1:11" ht="15" customHeight="1" x14ac:dyDescent="0.3">
      <c r="A355" s="4">
        <v>347</v>
      </c>
      <c r="B355" s="61" t="s">
        <v>1110</v>
      </c>
      <c r="C355" s="36" t="s">
        <v>951</v>
      </c>
      <c r="D355" s="37">
        <v>1</v>
      </c>
      <c r="E355" s="33">
        <v>815500</v>
      </c>
      <c r="F355" s="34">
        <f t="shared" si="24"/>
        <v>154945</v>
      </c>
      <c r="G355" s="35">
        <f t="shared" si="25"/>
        <v>970445</v>
      </c>
      <c r="H355" s="7"/>
      <c r="I355" s="14"/>
      <c r="J355" s="7">
        <f t="shared" si="27"/>
        <v>0</v>
      </c>
      <c r="K355" s="7">
        <f t="shared" si="26"/>
        <v>0</v>
      </c>
    </row>
    <row r="356" spans="1:11" ht="15" customHeight="1" x14ac:dyDescent="0.3">
      <c r="A356" s="4">
        <v>348</v>
      </c>
      <c r="B356" s="61" t="s">
        <v>1111</v>
      </c>
      <c r="C356" s="36" t="s">
        <v>951</v>
      </c>
      <c r="D356" s="37">
        <v>1</v>
      </c>
      <c r="E356" s="33">
        <v>3503500</v>
      </c>
      <c r="F356" s="34">
        <f t="shared" si="24"/>
        <v>665665</v>
      </c>
      <c r="G356" s="35">
        <f t="shared" si="25"/>
        <v>4169165</v>
      </c>
      <c r="H356" s="7"/>
      <c r="I356" s="14"/>
      <c r="J356" s="7">
        <f t="shared" si="27"/>
        <v>0</v>
      </c>
      <c r="K356" s="7">
        <f t="shared" si="26"/>
        <v>0</v>
      </c>
    </row>
    <row r="357" spans="1:11" ht="15" customHeight="1" x14ac:dyDescent="0.3">
      <c r="A357" s="4">
        <v>349</v>
      </c>
      <c r="B357" s="61" t="s">
        <v>1119</v>
      </c>
      <c r="C357" s="36" t="s">
        <v>951</v>
      </c>
      <c r="D357" s="37">
        <v>1</v>
      </c>
      <c r="E357" s="33">
        <v>242000</v>
      </c>
      <c r="F357" s="34">
        <f t="shared" si="24"/>
        <v>45980</v>
      </c>
      <c r="G357" s="35">
        <f t="shared" si="25"/>
        <v>287980</v>
      </c>
      <c r="H357" s="7"/>
      <c r="I357" s="14"/>
      <c r="J357" s="7">
        <f t="shared" si="27"/>
        <v>0</v>
      </c>
      <c r="K357" s="7">
        <f t="shared" si="26"/>
        <v>0</v>
      </c>
    </row>
    <row r="358" spans="1:11" ht="15" customHeight="1" x14ac:dyDescent="0.3">
      <c r="A358" s="4">
        <v>350</v>
      </c>
      <c r="B358" s="61" t="s">
        <v>1120</v>
      </c>
      <c r="C358" s="36" t="s">
        <v>951</v>
      </c>
      <c r="D358" s="37">
        <v>1</v>
      </c>
      <c r="E358" s="33">
        <v>1274000</v>
      </c>
      <c r="F358" s="34">
        <f t="shared" si="24"/>
        <v>242060</v>
      </c>
      <c r="G358" s="35">
        <f t="shared" si="25"/>
        <v>1516060</v>
      </c>
      <c r="H358" s="7"/>
      <c r="I358" s="14"/>
      <c r="J358" s="7">
        <f t="shared" si="27"/>
        <v>0</v>
      </c>
      <c r="K358" s="7">
        <f t="shared" si="26"/>
        <v>0</v>
      </c>
    </row>
    <row r="359" spans="1:11" ht="15" customHeight="1" x14ac:dyDescent="0.3">
      <c r="A359" s="4">
        <v>351</v>
      </c>
      <c r="B359" s="61" t="s">
        <v>1121</v>
      </c>
      <c r="C359" s="36" t="s">
        <v>951</v>
      </c>
      <c r="D359" s="37">
        <v>1</v>
      </c>
      <c r="E359" s="33">
        <v>97000</v>
      </c>
      <c r="F359" s="34">
        <f t="shared" si="24"/>
        <v>18430</v>
      </c>
      <c r="G359" s="35">
        <f t="shared" si="25"/>
        <v>115430</v>
      </c>
      <c r="H359" s="7"/>
      <c r="I359" s="14"/>
      <c r="J359" s="7">
        <f t="shared" si="27"/>
        <v>0</v>
      </c>
      <c r="K359" s="7">
        <f t="shared" si="26"/>
        <v>0</v>
      </c>
    </row>
    <row r="360" spans="1:11" ht="15" customHeight="1" x14ac:dyDescent="0.3">
      <c r="A360" s="4">
        <v>352</v>
      </c>
      <c r="B360" s="61" t="s">
        <v>1122</v>
      </c>
      <c r="C360" s="36" t="s">
        <v>951</v>
      </c>
      <c r="D360" s="37">
        <v>1</v>
      </c>
      <c r="E360" s="33">
        <v>470500</v>
      </c>
      <c r="F360" s="34">
        <f t="shared" si="24"/>
        <v>89395</v>
      </c>
      <c r="G360" s="35">
        <f t="shared" si="25"/>
        <v>559895</v>
      </c>
      <c r="H360" s="7"/>
      <c r="I360" s="14"/>
      <c r="J360" s="7">
        <f t="shared" si="27"/>
        <v>0</v>
      </c>
      <c r="K360" s="7">
        <f t="shared" si="26"/>
        <v>0</v>
      </c>
    </row>
    <row r="361" spans="1:11" ht="15" customHeight="1" x14ac:dyDescent="0.3">
      <c r="A361" s="4">
        <v>353</v>
      </c>
      <c r="B361" s="61" t="s">
        <v>1123</v>
      </c>
      <c r="C361" s="36" t="s">
        <v>951</v>
      </c>
      <c r="D361" s="37">
        <v>1</v>
      </c>
      <c r="E361" s="33">
        <v>242000</v>
      </c>
      <c r="F361" s="34">
        <f t="shared" si="24"/>
        <v>45980</v>
      </c>
      <c r="G361" s="35">
        <f t="shared" si="25"/>
        <v>287980</v>
      </c>
      <c r="H361" s="7"/>
      <c r="I361" s="14"/>
      <c r="J361" s="7">
        <f t="shared" si="27"/>
        <v>0</v>
      </c>
      <c r="K361" s="7">
        <f t="shared" si="26"/>
        <v>0</v>
      </c>
    </row>
    <row r="362" spans="1:11" ht="15" customHeight="1" x14ac:dyDescent="0.3">
      <c r="A362" s="4">
        <v>354</v>
      </c>
      <c r="B362" s="61" t="s">
        <v>1124</v>
      </c>
      <c r="C362" s="36" t="s">
        <v>951</v>
      </c>
      <c r="D362" s="37">
        <v>1</v>
      </c>
      <c r="E362" s="33">
        <v>188000</v>
      </c>
      <c r="F362" s="34">
        <f t="shared" si="24"/>
        <v>35720</v>
      </c>
      <c r="G362" s="35">
        <f t="shared" si="25"/>
        <v>223720</v>
      </c>
      <c r="H362" s="7"/>
      <c r="I362" s="14"/>
      <c r="J362" s="7">
        <f t="shared" si="27"/>
        <v>0</v>
      </c>
      <c r="K362" s="7">
        <f t="shared" si="26"/>
        <v>0</v>
      </c>
    </row>
    <row r="363" spans="1:11" ht="15" customHeight="1" x14ac:dyDescent="0.3">
      <c r="A363" s="4">
        <v>355</v>
      </c>
      <c r="B363" s="61" t="s">
        <v>1125</v>
      </c>
      <c r="C363" s="36" t="s">
        <v>951</v>
      </c>
      <c r="D363" s="37">
        <v>1</v>
      </c>
      <c r="E363" s="33">
        <v>524500</v>
      </c>
      <c r="F363" s="34">
        <f t="shared" si="24"/>
        <v>99655</v>
      </c>
      <c r="G363" s="35">
        <f t="shared" si="25"/>
        <v>624155</v>
      </c>
      <c r="H363" s="7"/>
      <c r="I363" s="14"/>
      <c r="J363" s="7">
        <f t="shared" si="27"/>
        <v>0</v>
      </c>
      <c r="K363" s="7">
        <f t="shared" si="26"/>
        <v>0</v>
      </c>
    </row>
    <row r="364" spans="1:11" ht="15" customHeight="1" x14ac:dyDescent="0.3">
      <c r="A364" s="4">
        <v>356</v>
      </c>
      <c r="B364" s="61" t="s">
        <v>1126</v>
      </c>
      <c r="C364" s="36" t="s">
        <v>951</v>
      </c>
      <c r="D364" s="37">
        <v>1</v>
      </c>
      <c r="E364" s="33">
        <v>1285000</v>
      </c>
      <c r="F364" s="34">
        <f t="shared" si="24"/>
        <v>244150</v>
      </c>
      <c r="G364" s="35">
        <f t="shared" si="25"/>
        <v>1529150</v>
      </c>
      <c r="H364" s="7"/>
      <c r="I364" s="14"/>
      <c r="J364" s="7">
        <f t="shared" si="27"/>
        <v>0</v>
      </c>
      <c r="K364" s="7">
        <f t="shared" si="26"/>
        <v>0</v>
      </c>
    </row>
    <row r="365" spans="1:11" ht="15" customHeight="1" x14ac:dyDescent="0.3">
      <c r="A365" s="4">
        <v>357</v>
      </c>
      <c r="B365" s="61" t="s">
        <v>1127</v>
      </c>
      <c r="C365" s="36" t="s">
        <v>951</v>
      </c>
      <c r="D365" s="37">
        <v>1</v>
      </c>
      <c r="E365" s="33">
        <v>224000</v>
      </c>
      <c r="F365" s="34">
        <f t="shared" si="24"/>
        <v>42560</v>
      </c>
      <c r="G365" s="35">
        <f t="shared" si="25"/>
        <v>266560</v>
      </c>
      <c r="H365" s="7"/>
      <c r="I365" s="14"/>
      <c r="J365" s="7">
        <f t="shared" si="27"/>
        <v>0</v>
      </c>
      <c r="K365" s="7">
        <f t="shared" si="26"/>
        <v>0</v>
      </c>
    </row>
    <row r="366" spans="1:11" ht="15" customHeight="1" x14ac:dyDescent="0.3">
      <c r="A366" s="4">
        <v>358</v>
      </c>
      <c r="B366" s="61" t="s">
        <v>1136</v>
      </c>
      <c r="C366" s="36" t="s">
        <v>951</v>
      </c>
      <c r="D366" s="37">
        <v>1</v>
      </c>
      <c r="E366" s="33">
        <v>197081.51</v>
      </c>
      <c r="F366" s="34">
        <f t="shared" si="24"/>
        <v>37445.486900000004</v>
      </c>
      <c r="G366" s="35">
        <f t="shared" si="25"/>
        <v>234526.99690000003</v>
      </c>
      <c r="H366" s="7"/>
      <c r="I366" s="14"/>
      <c r="J366" s="7">
        <f t="shared" si="27"/>
        <v>0</v>
      </c>
      <c r="K366" s="7">
        <f t="shared" si="26"/>
        <v>0</v>
      </c>
    </row>
    <row r="367" spans="1:11" ht="15" customHeight="1" x14ac:dyDescent="0.3">
      <c r="A367" s="4">
        <v>359</v>
      </c>
      <c r="B367" s="61" t="s">
        <v>1142</v>
      </c>
      <c r="C367" s="36" t="s">
        <v>951</v>
      </c>
      <c r="D367" s="37">
        <v>1</v>
      </c>
      <c r="E367" s="49">
        <v>104000</v>
      </c>
      <c r="F367" s="50">
        <f t="shared" si="24"/>
        <v>19760</v>
      </c>
      <c r="G367" s="51">
        <f t="shared" si="25"/>
        <v>123760</v>
      </c>
      <c r="H367" s="24"/>
      <c r="I367" s="25"/>
      <c r="J367" s="24">
        <f t="shared" si="27"/>
        <v>0</v>
      </c>
      <c r="K367" s="24">
        <f t="shared" si="26"/>
        <v>0</v>
      </c>
    </row>
    <row r="368" spans="1:11" ht="15" customHeight="1" x14ac:dyDescent="0.3">
      <c r="A368" s="95" t="s">
        <v>932</v>
      </c>
      <c r="B368" s="94"/>
      <c r="C368" s="94"/>
      <c r="D368" s="94"/>
      <c r="E368" s="52"/>
      <c r="F368" s="39"/>
      <c r="G368" s="40"/>
      <c r="H368" s="53"/>
      <c r="I368" s="54"/>
      <c r="J368" s="53"/>
      <c r="K368" s="53"/>
    </row>
    <row r="369" spans="1:11" ht="15" customHeight="1" x14ac:dyDescent="0.3">
      <c r="A369" s="95" t="s">
        <v>1261</v>
      </c>
      <c r="B369" s="94"/>
      <c r="C369" s="94"/>
      <c r="D369" s="94"/>
      <c r="E369" s="52"/>
      <c r="F369" s="39"/>
      <c r="G369" s="40"/>
      <c r="H369" s="53"/>
      <c r="I369" s="54"/>
      <c r="J369" s="53"/>
      <c r="K369" s="53"/>
    </row>
    <row r="370" spans="1:11" ht="15" customHeight="1" x14ac:dyDescent="0.3">
      <c r="A370" s="95" t="s">
        <v>1262</v>
      </c>
      <c r="B370" s="94"/>
      <c r="C370" s="94"/>
      <c r="D370" s="94"/>
      <c r="E370" s="52"/>
      <c r="F370" s="39"/>
      <c r="G370" s="40"/>
      <c r="H370" s="53"/>
      <c r="I370" s="54"/>
      <c r="J370" s="53"/>
      <c r="K370" s="53"/>
    </row>
    <row r="371" spans="1:11" ht="15" customHeight="1" x14ac:dyDescent="0.3">
      <c r="A371" s="4">
        <v>360</v>
      </c>
      <c r="B371" s="11" t="s">
        <v>1137</v>
      </c>
      <c r="C371" s="36" t="s">
        <v>951</v>
      </c>
      <c r="D371" s="37">
        <v>1</v>
      </c>
      <c r="E371" s="33">
        <v>263551.26</v>
      </c>
      <c r="F371" s="34">
        <f t="shared" si="24"/>
        <v>50074.739400000006</v>
      </c>
      <c r="G371" s="35">
        <f t="shared" si="25"/>
        <v>313625.99940000003</v>
      </c>
      <c r="H371" s="7"/>
      <c r="I371" s="14"/>
      <c r="J371" s="7">
        <f t="shared" si="27"/>
        <v>0</v>
      </c>
      <c r="K371" s="7">
        <f t="shared" si="26"/>
        <v>0</v>
      </c>
    </row>
    <row r="372" spans="1:11" ht="15" customHeight="1" x14ac:dyDescent="0.3">
      <c r="A372" s="4">
        <v>361</v>
      </c>
      <c r="B372" s="11" t="s">
        <v>1263</v>
      </c>
      <c r="C372" s="36" t="s">
        <v>951</v>
      </c>
      <c r="D372" s="37">
        <v>1</v>
      </c>
      <c r="E372" s="33">
        <v>251000</v>
      </c>
      <c r="F372" s="34">
        <f t="shared" si="24"/>
        <v>47690</v>
      </c>
      <c r="G372" s="35">
        <f t="shared" si="25"/>
        <v>298690</v>
      </c>
      <c r="H372" s="7"/>
      <c r="I372" s="14"/>
      <c r="J372" s="7">
        <f t="shared" si="27"/>
        <v>0</v>
      </c>
      <c r="K372" s="7">
        <f t="shared" si="26"/>
        <v>0</v>
      </c>
    </row>
    <row r="373" spans="1:11" ht="26.4" customHeight="1" x14ac:dyDescent="0.3">
      <c r="A373" s="4">
        <v>362</v>
      </c>
      <c r="B373" s="11" t="s">
        <v>1264</v>
      </c>
      <c r="C373" s="36" t="s">
        <v>951</v>
      </c>
      <c r="D373" s="37">
        <v>1</v>
      </c>
      <c r="E373" s="33">
        <v>117000</v>
      </c>
      <c r="F373" s="34">
        <f t="shared" si="24"/>
        <v>22230</v>
      </c>
      <c r="G373" s="35">
        <f t="shared" si="25"/>
        <v>139230</v>
      </c>
      <c r="H373" s="7"/>
      <c r="I373" s="14"/>
      <c r="J373" s="7">
        <f t="shared" si="27"/>
        <v>0</v>
      </c>
      <c r="K373" s="7">
        <f t="shared" si="26"/>
        <v>0</v>
      </c>
    </row>
    <row r="374" spans="1:11" ht="39.6" customHeight="1" x14ac:dyDescent="0.3">
      <c r="A374" s="4">
        <v>363</v>
      </c>
      <c r="B374" s="11" t="s">
        <v>954</v>
      </c>
      <c r="C374" s="36" t="s">
        <v>951</v>
      </c>
      <c r="D374" s="37">
        <v>1</v>
      </c>
      <c r="E374" s="33">
        <v>258665.55</v>
      </c>
      <c r="F374" s="34">
        <f t="shared" si="24"/>
        <v>49146.4545</v>
      </c>
      <c r="G374" s="35">
        <f t="shared" si="25"/>
        <v>307812.00449999998</v>
      </c>
      <c r="H374" s="7"/>
      <c r="I374" s="14"/>
      <c r="J374" s="7">
        <f t="shared" si="27"/>
        <v>0</v>
      </c>
      <c r="K374" s="7">
        <f t="shared" si="26"/>
        <v>0</v>
      </c>
    </row>
    <row r="375" spans="1:11" ht="39.6" customHeight="1" x14ac:dyDescent="0.3">
      <c r="A375" s="4">
        <v>364</v>
      </c>
      <c r="B375" s="11" t="s">
        <v>1265</v>
      </c>
      <c r="C375" s="36" t="s">
        <v>951</v>
      </c>
      <c r="D375" s="37">
        <v>1</v>
      </c>
      <c r="E375" s="33">
        <v>236000</v>
      </c>
      <c r="F375" s="34">
        <f t="shared" si="24"/>
        <v>44840</v>
      </c>
      <c r="G375" s="35">
        <f t="shared" si="25"/>
        <v>280840</v>
      </c>
      <c r="H375" s="7"/>
      <c r="I375" s="14"/>
      <c r="J375" s="7">
        <f t="shared" si="27"/>
        <v>0</v>
      </c>
      <c r="K375" s="7">
        <f t="shared" si="26"/>
        <v>0</v>
      </c>
    </row>
    <row r="376" spans="1:11" ht="15" customHeight="1" x14ac:dyDescent="0.3">
      <c r="A376" s="4">
        <v>365</v>
      </c>
      <c r="B376" s="11" t="s">
        <v>958</v>
      </c>
      <c r="C376" s="36" t="s">
        <v>951</v>
      </c>
      <c r="D376" s="37">
        <v>1</v>
      </c>
      <c r="E376" s="33">
        <v>158000</v>
      </c>
      <c r="F376" s="34">
        <f t="shared" si="24"/>
        <v>30020</v>
      </c>
      <c r="G376" s="35">
        <f t="shared" si="25"/>
        <v>188020</v>
      </c>
      <c r="H376" s="7"/>
      <c r="I376" s="14"/>
      <c r="J376" s="7">
        <f t="shared" si="27"/>
        <v>0</v>
      </c>
      <c r="K376" s="7">
        <f t="shared" si="26"/>
        <v>0</v>
      </c>
    </row>
    <row r="377" spans="1:11" x14ac:dyDescent="0.3">
      <c r="A377" s="4">
        <v>366</v>
      </c>
      <c r="B377" s="11" t="s">
        <v>1266</v>
      </c>
      <c r="C377" s="36" t="s">
        <v>951</v>
      </c>
      <c r="D377" s="37">
        <v>1</v>
      </c>
      <c r="E377" s="33">
        <v>90000</v>
      </c>
      <c r="F377" s="34">
        <f t="shared" si="24"/>
        <v>17100</v>
      </c>
      <c r="G377" s="35">
        <f t="shared" si="25"/>
        <v>107100</v>
      </c>
      <c r="H377" s="7"/>
      <c r="I377" s="14"/>
      <c r="J377" s="7">
        <f t="shared" si="27"/>
        <v>0</v>
      </c>
      <c r="K377" s="7">
        <f t="shared" si="26"/>
        <v>0</v>
      </c>
    </row>
    <row r="378" spans="1:11" ht="26.4" customHeight="1" x14ac:dyDescent="0.3">
      <c r="A378" s="4">
        <v>367</v>
      </c>
      <c r="B378" s="11" t="s">
        <v>959</v>
      </c>
      <c r="C378" s="36" t="s">
        <v>951</v>
      </c>
      <c r="D378" s="37">
        <v>1</v>
      </c>
      <c r="E378" s="33">
        <v>997500</v>
      </c>
      <c r="F378" s="34">
        <f t="shared" si="24"/>
        <v>189525</v>
      </c>
      <c r="G378" s="35">
        <f t="shared" si="25"/>
        <v>1187025</v>
      </c>
      <c r="H378" s="7"/>
      <c r="I378" s="14"/>
      <c r="J378" s="7">
        <f t="shared" si="27"/>
        <v>0</v>
      </c>
      <c r="K378" s="7">
        <f t="shared" si="26"/>
        <v>0</v>
      </c>
    </row>
    <row r="379" spans="1:11" ht="26.4" customHeight="1" x14ac:dyDescent="0.3">
      <c r="A379" s="4">
        <v>368</v>
      </c>
      <c r="B379" s="11" t="s">
        <v>960</v>
      </c>
      <c r="C379" s="36" t="s">
        <v>951</v>
      </c>
      <c r="D379" s="37">
        <v>1</v>
      </c>
      <c r="E379" s="33">
        <v>291000</v>
      </c>
      <c r="F379" s="34">
        <f t="shared" si="24"/>
        <v>55290</v>
      </c>
      <c r="G379" s="35">
        <f t="shared" si="25"/>
        <v>346290</v>
      </c>
      <c r="H379" s="7"/>
      <c r="I379" s="14"/>
      <c r="J379" s="7">
        <f t="shared" si="27"/>
        <v>0</v>
      </c>
      <c r="K379" s="7">
        <f t="shared" si="26"/>
        <v>0</v>
      </c>
    </row>
    <row r="380" spans="1:11" ht="15" customHeight="1" x14ac:dyDescent="0.3">
      <c r="A380" s="4">
        <v>369</v>
      </c>
      <c r="B380" s="11" t="s">
        <v>961</v>
      </c>
      <c r="C380" s="36" t="s">
        <v>951</v>
      </c>
      <c r="D380" s="37">
        <v>1</v>
      </c>
      <c r="E380" s="33">
        <v>946500</v>
      </c>
      <c r="F380" s="34">
        <f t="shared" si="24"/>
        <v>179835</v>
      </c>
      <c r="G380" s="35">
        <f t="shared" si="25"/>
        <v>1126335</v>
      </c>
      <c r="H380" s="7"/>
      <c r="I380" s="14"/>
      <c r="J380" s="7">
        <f t="shared" si="27"/>
        <v>0</v>
      </c>
      <c r="K380" s="7">
        <f t="shared" si="26"/>
        <v>0</v>
      </c>
    </row>
    <row r="381" spans="1:11" ht="26.4" customHeight="1" x14ac:dyDescent="0.3">
      <c r="A381" s="4">
        <v>370</v>
      </c>
      <c r="B381" s="11" t="s">
        <v>1267</v>
      </c>
      <c r="C381" s="36" t="s">
        <v>951</v>
      </c>
      <c r="D381" s="37">
        <v>1</v>
      </c>
      <c r="E381" s="33">
        <v>210000</v>
      </c>
      <c r="F381" s="34">
        <f t="shared" si="24"/>
        <v>39900</v>
      </c>
      <c r="G381" s="35">
        <f t="shared" si="25"/>
        <v>249900</v>
      </c>
      <c r="H381" s="7"/>
      <c r="I381" s="14"/>
      <c r="J381" s="7">
        <f t="shared" si="27"/>
        <v>0</v>
      </c>
      <c r="K381" s="7">
        <f t="shared" si="26"/>
        <v>0</v>
      </c>
    </row>
    <row r="382" spans="1:11" ht="39.6" customHeight="1" x14ac:dyDescent="0.3">
      <c r="A382" s="4">
        <v>371</v>
      </c>
      <c r="B382" s="11" t="s">
        <v>1268</v>
      </c>
      <c r="C382" s="36" t="s">
        <v>951</v>
      </c>
      <c r="D382" s="37">
        <v>1</v>
      </c>
      <c r="E382" s="33">
        <v>969000</v>
      </c>
      <c r="F382" s="34">
        <f t="shared" si="24"/>
        <v>184110</v>
      </c>
      <c r="G382" s="35">
        <f t="shared" si="25"/>
        <v>1153110</v>
      </c>
      <c r="H382" s="7"/>
      <c r="I382" s="14"/>
      <c r="J382" s="7">
        <f t="shared" si="27"/>
        <v>0</v>
      </c>
      <c r="K382" s="7">
        <f t="shared" si="26"/>
        <v>0</v>
      </c>
    </row>
    <row r="383" spans="1:11" ht="15" customHeight="1" x14ac:dyDescent="0.3">
      <c r="A383" s="4">
        <v>372</v>
      </c>
      <c r="B383" s="11" t="s">
        <v>1269</v>
      </c>
      <c r="C383" s="36" t="s">
        <v>951</v>
      </c>
      <c r="D383" s="37">
        <v>1</v>
      </c>
      <c r="E383" s="33">
        <v>369500</v>
      </c>
      <c r="F383" s="34">
        <f t="shared" si="24"/>
        <v>70205</v>
      </c>
      <c r="G383" s="35">
        <f t="shared" si="25"/>
        <v>439705</v>
      </c>
      <c r="H383" s="7"/>
      <c r="I383" s="14"/>
      <c r="J383" s="7">
        <f t="shared" si="27"/>
        <v>0</v>
      </c>
      <c r="K383" s="7">
        <f t="shared" si="26"/>
        <v>0</v>
      </c>
    </row>
    <row r="384" spans="1:11" ht="26.4" customHeight="1" x14ac:dyDescent="0.3">
      <c r="A384" s="4">
        <v>373</v>
      </c>
      <c r="B384" s="11" t="s">
        <v>962</v>
      </c>
      <c r="C384" s="36" t="s">
        <v>951</v>
      </c>
      <c r="D384" s="37">
        <v>1</v>
      </c>
      <c r="E384" s="33">
        <v>135965.54999999999</v>
      </c>
      <c r="F384" s="34">
        <f t="shared" si="24"/>
        <v>25833.4545</v>
      </c>
      <c r="G384" s="35">
        <f t="shared" si="25"/>
        <v>161799.00449999998</v>
      </c>
      <c r="H384" s="7"/>
      <c r="I384" s="14"/>
      <c r="J384" s="7">
        <f t="shared" si="27"/>
        <v>0</v>
      </c>
      <c r="K384" s="7">
        <f t="shared" si="26"/>
        <v>0</v>
      </c>
    </row>
    <row r="385" spans="1:11" ht="26.4" customHeight="1" x14ac:dyDescent="0.3">
      <c r="A385" s="4">
        <v>374</v>
      </c>
      <c r="B385" s="11" t="s">
        <v>963</v>
      </c>
      <c r="C385" s="36" t="s">
        <v>951</v>
      </c>
      <c r="D385" s="37">
        <v>1</v>
      </c>
      <c r="E385" s="33">
        <v>208011.76</v>
      </c>
      <c r="F385" s="34">
        <f t="shared" si="24"/>
        <v>39522.234400000001</v>
      </c>
      <c r="G385" s="35">
        <f t="shared" si="25"/>
        <v>247533.99440000003</v>
      </c>
      <c r="H385" s="7"/>
      <c r="I385" s="14"/>
      <c r="J385" s="7">
        <f t="shared" si="27"/>
        <v>0</v>
      </c>
      <c r="K385" s="7">
        <f t="shared" si="26"/>
        <v>0</v>
      </c>
    </row>
    <row r="386" spans="1:11" ht="26.4" customHeight="1" x14ac:dyDescent="0.3">
      <c r="A386" s="4">
        <v>375</v>
      </c>
      <c r="B386" s="11" t="s">
        <v>964</v>
      </c>
      <c r="C386" s="36" t="s">
        <v>951</v>
      </c>
      <c r="D386" s="37">
        <v>1</v>
      </c>
      <c r="E386" s="33">
        <v>180000</v>
      </c>
      <c r="F386" s="34">
        <f t="shared" si="24"/>
        <v>34200</v>
      </c>
      <c r="G386" s="35">
        <f t="shared" si="25"/>
        <v>214200</v>
      </c>
      <c r="H386" s="7"/>
      <c r="I386" s="14"/>
      <c r="J386" s="7">
        <f t="shared" si="27"/>
        <v>0</v>
      </c>
      <c r="K386" s="7">
        <f t="shared" si="26"/>
        <v>0</v>
      </c>
    </row>
    <row r="387" spans="1:11" ht="15" customHeight="1" x14ac:dyDescent="0.3">
      <c r="A387" s="4">
        <v>376</v>
      </c>
      <c r="B387" s="11" t="s">
        <v>1270</v>
      </c>
      <c r="C387" s="36" t="s">
        <v>951</v>
      </c>
      <c r="D387" s="37">
        <v>1</v>
      </c>
      <c r="E387" s="33">
        <v>291000</v>
      </c>
      <c r="F387" s="34">
        <f t="shared" si="24"/>
        <v>55290</v>
      </c>
      <c r="G387" s="35">
        <f t="shared" si="25"/>
        <v>346290</v>
      </c>
      <c r="H387" s="7"/>
      <c r="I387" s="14"/>
      <c r="J387" s="7">
        <f t="shared" si="27"/>
        <v>0</v>
      </c>
      <c r="K387" s="7">
        <f t="shared" si="26"/>
        <v>0</v>
      </c>
    </row>
    <row r="388" spans="1:11" ht="15" customHeight="1" x14ac:dyDescent="0.3">
      <c r="A388" s="4">
        <v>377</v>
      </c>
      <c r="B388" s="11" t="s">
        <v>1271</v>
      </c>
      <c r="C388" s="36" t="s">
        <v>951</v>
      </c>
      <c r="D388" s="37">
        <v>1</v>
      </c>
      <c r="E388" s="33">
        <v>193000</v>
      </c>
      <c r="F388" s="34">
        <f t="shared" si="24"/>
        <v>36670</v>
      </c>
      <c r="G388" s="35">
        <f t="shared" si="25"/>
        <v>229670</v>
      </c>
      <c r="H388" s="7"/>
      <c r="I388" s="14"/>
      <c r="J388" s="7">
        <f t="shared" si="27"/>
        <v>0</v>
      </c>
      <c r="K388" s="7">
        <f t="shared" si="26"/>
        <v>0</v>
      </c>
    </row>
    <row r="389" spans="1:11" ht="26.4" customHeight="1" x14ac:dyDescent="0.3">
      <c r="A389" s="4">
        <v>378</v>
      </c>
      <c r="B389" s="11" t="s">
        <v>1272</v>
      </c>
      <c r="C389" s="36" t="s">
        <v>951</v>
      </c>
      <c r="D389" s="37">
        <v>1</v>
      </c>
      <c r="E389" s="33">
        <v>180000</v>
      </c>
      <c r="F389" s="34">
        <f t="shared" si="24"/>
        <v>34200</v>
      </c>
      <c r="G389" s="35">
        <f t="shared" si="25"/>
        <v>214200</v>
      </c>
      <c r="H389" s="7"/>
      <c r="I389" s="14"/>
      <c r="J389" s="7">
        <f t="shared" si="27"/>
        <v>0</v>
      </c>
      <c r="K389" s="7">
        <f t="shared" si="26"/>
        <v>0</v>
      </c>
    </row>
    <row r="390" spans="1:11" ht="26.4" customHeight="1" x14ac:dyDescent="0.3">
      <c r="A390" s="4">
        <v>379</v>
      </c>
      <c r="B390" s="11" t="s">
        <v>1273</v>
      </c>
      <c r="C390" s="36" t="s">
        <v>951</v>
      </c>
      <c r="D390" s="37">
        <v>1</v>
      </c>
      <c r="E390" s="33">
        <v>180000</v>
      </c>
      <c r="F390" s="34">
        <f t="shared" ref="F390:F453" si="28">+E390*19%</f>
        <v>34200</v>
      </c>
      <c r="G390" s="35">
        <f t="shared" ref="G390:G453" si="29">+E390+F390</f>
        <v>214200</v>
      </c>
      <c r="H390" s="7"/>
      <c r="I390" s="14"/>
      <c r="J390" s="7">
        <f t="shared" si="27"/>
        <v>0</v>
      </c>
      <c r="K390" s="7">
        <f t="shared" si="26"/>
        <v>0</v>
      </c>
    </row>
    <row r="391" spans="1:11" ht="15" customHeight="1" x14ac:dyDescent="0.3">
      <c r="A391" s="4">
        <v>380</v>
      </c>
      <c r="B391" s="11" t="s">
        <v>1274</v>
      </c>
      <c r="C391" s="36" t="s">
        <v>951</v>
      </c>
      <c r="D391" s="37">
        <v>1</v>
      </c>
      <c r="E391" s="33">
        <v>141031.93</v>
      </c>
      <c r="F391" s="34">
        <f t="shared" si="28"/>
        <v>26796.066699999999</v>
      </c>
      <c r="G391" s="35">
        <f t="shared" si="29"/>
        <v>167827.99669999999</v>
      </c>
      <c r="H391" s="7"/>
      <c r="I391" s="14"/>
      <c r="J391" s="7">
        <f t="shared" si="27"/>
        <v>0</v>
      </c>
      <c r="K391" s="7">
        <f t="shared" si="26"/>
        <v>0</v>
      </c>
    </row>
    <row r="392" spans="1:11" ht="26.4" customHeight="1" x14ac:dyDescent="0.3">
      <c r="A392" s="4">
        <v>381</v>
      </c>
      <c r="B392" s="11" t="s">
        <v>1275</v>
      </c>
      <c r="C392" s="36" t="s">
        <v>951</v>
      </c>
      <c r="D392" s="37">
        <v>1</v>
      </c>
      <c r="E392" s="33">
        <v>176000</v>
      </c>
      <c r="F392" s="34">
        <f t="shared" si="28"/>
        <v>33440</v>
      </c>
      <c r="G392" s="35">
        <f t="shared" si="29"/>
        <v>209440</v>
      </c>
      <c r="H392" s="7"/>
      <c r="I392" s="14"/>
      <c r="J392" s="7">
        <f t="shared" si="27"/>
        <v>0</v>
      </c>
      <c r="K392" s="7">
        <f t="shared" si="26"/>
        <v>0</v>
      </c>
    </row>
    <row r="393" spans="1:11" ht="26.4" customHeight="1" x14ac:dyDescent="0.3">
      <c r="A393" s="4">
        <v>382</v>
      </c>
      <c r="B393" s="11" t="s">
        <v>1276</v>
      </c>
      <c r="C393" s="36" t="s">
        <v>951</v>
      </c>
      <c r="D393" s="37">
        <v>1</v>
      </c>
      <c r="E393" s="33">
        <v>734500</v>
      </c>
      <c r="F393" s="34">
        <f t="shared" si="28"/>
        <v>139555</v>
      </c>
      <c r="G393" s="35">
        <f t="shared" si="29"/>
        <v>874055</v>
      </c>
      <c r="H393" s="7"/>
      <c r="I393" s="14"/>
      <c r="J393" s="7">
        <f t="shared" si="27"/>
        <v>0</v>
      </c>
      <c r="K393" s="7">
        <f t="shared" si="26"/>
        <v>0</v>
      </c>
    </row>
    <row r="394" spans="1:11" ht="15" customHeight="1" x14ac:dyDescent="0.3">
      <c r="A394" s="4">
        <v>383</v>
      </c>
      <c r="B394" s="11" t="s">
        <v>970</v>
      </c>
      <c r="C394" s="36" t="s">
        <v>951</v>
      </c>
      <c r="D394" s="37">
        <v>1</v>
      </c>
      <c r="E394" s="33">
        <v>210000</v>
      </c>
      <c r="F394" s="34">
        <f t="shared" si="28"/>
        <v>39900</v>
      </c>
      <c r="G394" s="35">
        <f t="shared" si="29"/>
        <v>249900</v>
      </c>
      <c r="H394" s="7"/>
      <c r="I394" s="14"/>
      <c r="J394" s="7">
        <f t="shared" si="27"/>
        <v>0</v>
      </c>
      <c r="K394" s="7">
        <f t="shared" si="26"/>
        <v>0</v>
      </c>
    </row>
    <row r="395" spans="1:11" ht="15" customHeight="1" x14ac:dyDescent="0.3">
      <c r="A395" s="4">
        <v>384</v>
      </c>
      <c r="B395" s="11" t="s">
        <v>973</v>
      </c>
      <c r="C395" s="36" t="s">
        <v>951</v>
      </c>
      <c r="D395" s="37">
        <v>1</v>
      </c>
      <c r="E395" s="33">
        <v>210000</v>
      </c>
      <c r="F395" s="34">
        <f t="shared" si="28"/>
        <v>39900</v>
      </c>
      <c r="G395" s="35">
        <f t="shared" si="29"/>
        <v>249900</v>
      </c>
      <c r="H395" s="7"/>
      <c r="I395" s="14"/>
      <c r="J395" s="7">
        <f t="shared" si="27"/>
        <v>0</v>
      </c>
      <c r="K395" s="7">
        <f t="shared" si="26"/>
        <v>0</v>
      </c>
    </row>
    <row r="396" spans="1:11" ht="26.4" customHeight="1" x14ac:dyDescent="0.3">
      <c r="A396" s="4">
        <v>385</v>
      </c>
      <c r="B396" s="11" t="s">
        <v>1277</v>
      </c>
      <c r="C396" s="36" t="s">
        <v>951</v>
      </c>
      <c r="D396" s="37">
        <v>1</v>
      </c>
      <c r="E396" s="33">
        <v>170763.03</v>
      </c>
      <c r="F396" s="34">
        <f t="shared" si="28"/>
        <v>32444.975699999999</v>
      </c>
      <c r="G396" s="35">
        <f t="shared" si="29"/>
        <v>203208.00570000001</v>
      </c>
      <c r="H396" s="7"/>
      <c r="I396" s="14"/>
      <c r="J396" s="7">
        <f t="shared" si="27"/>
        <v>0</v>
      </c>
      <c r="K396" s="7">
        <f t="shared" si="26"/>
        <v>0</v>
      </c>
    </row>
    <row r="397" spans="1:11" ht="26.4" customHeight="1" x14ac:dyDescent="0.3">
      <c r="A397" s="4">
        <v>386</v>
      </c>
      <c r="B397" s="11" t="s">
        <v>974</v>
      </c>
      <c r="C397" s="36" t="s">
        <v>951</v>
      </c>
      <c r="D397" s="37">
        <v>1</v>
      </c>
      <c r="E397" s="33">
        <v>227128.57</v>
      </c>
      <c r="F397" s="34">
        <f t="shared" si="28"/>
        <v>43154.4283</v>
      </c>
      <c r="G397" s="35">
        <f t="shared" si="29"/>
        <v>270282.99829999998</v>
      </c>
      <c r="H397" s="7"/>
      <c r="I397" s="14"/>
      <c r="J397" s="7">
        <f t="shared" si="27"/>
        <v>0</v>
      </c>
      <c r="K397" s="7">
        <f t="shared" si="26"/>
        <v>0</v>
      </c>
    </row>
    <row r="398" spans="1:11" ht="26.4" customHeight="1" x14ac:dyDescent="0.3">
      <c r="A398" s="4">
        <v>387</v>
      </c>
      <c r="B398" s="11" t="s">
        <v>975</v>
      </c>
      <c r="C398" s="36" t="s">
        <v>951</v>
      </c>
      <c r="D398" s="37">
        <v>1</v>
      </c>
      <c r="E398" s="33">
        <v>133500</v>
      </c>
      <c r="F398" s="34">
        <f t="shared" si="28"/>
        <v>25365</v>
      </c>
      <c r="G398" s="35">
        <f t="shared" si="29"/>
        <v>158865</v>
      </c>
      <c r="H398" s="7"/>
      <c r="I398" s="14"/>
      <c r="J398" s="7">
        <f t="shared" si="27"/>
        <v>0</v>
      </c>
      <c r="K398" s="7">
        <f t="shared" si="26"/>
        <v>0</v>
      </c>
    </row>
    <row r="399" spans="1:11" ht="15" customHeight="1" x14ac:dyDescent="0.3">
      <c r="A399" s="4">
        <v>388</v>
      </c>
      <c r="B399" s="11" t="s">
        <v>1278</v>
      </c>
      <c r="C399" s="36" t="s">
        <v>951</v>
      </c>
      <c r="D399" s="37">
        <v>1</v>
      </c>
      <c r="E399" s="33">
        <v>163000</v>
      </c>
      <c r="F399" s="34">
        <f t="shared" si="28"/>
        <v>30970</v>
      </c>
      <c r="G399" s="35">
        <f t="shared" si="29"/>
        <v>193970</v>
      </c>
      <c r="H399" s="7"/>
      <c r="I399" s="14"/>
      <c r="J399" s="7">
        <f t="shared" si="27"/>
        <v>0</v>
      </c>
      <c r="K399" s="7">
        <f t="shared" si="26"/>
        <v>0</v>
      </c>
    </row>
    <row r="400" spans="1:11" ht="15" customHeight="1" x14ac:dyDescent="0.3">
      <c r="A400" s="4">
        <v>389</v>
      </c>
      <c r="B400" s="11" t="s">
        <v>1279</v>
      </c>
      <c r="C400" s="36" t="s">
        <v>951</v>
      </c>
      <c r="D400" s="37">
        <v>1</v>
      </c>
      <c r="E400" s="33">
        <v>188000</v>
      </c>
      <c r="F400" s="34">
        <f t="shared" si="28"/>
        <v>35720</v>
      </c>
      <c r="G400" s="35">
        <f t="shared" si="29"/>
        <v>223720</v>
      </c>
      <c r="H400" s="7"/>
      <c r="I400" s="14"/>
      <c r="J400" s="7">
        <f t="shared" si="27"/>
        <v>0</v>
      </c>
      <c r="K400" s="7">
        <f t="shared" si="26"/>
        <v>0</v>
      </c>
    </row>
    <row r="401" spans="1:11" ht="15" customHeight="1" x14ac:dyDescent="0.3">
      <c r="A401" s="4">
        <v>390</v>
      </c>
      <c r="B401" s="11" t="s">
        <v>1280</v>
      </c>
      <c r="C401" s="36" t="s">
        <v>951</v>
      </c>
      <c r="D401" s="37">
        <v>1</v>
      </c>
      <c r="E401" s="33">
        <v>180000</v>
      </c>
      <c r="F401" s="34">
        <f t="shared" si="28"/>
        <v>34200</v>
      </c>
      <c r="G401" s="35">
        <f t="shared" si="29"/>
        <v>214200</v>
      </c>
      <c r="H401" s="7"/>
      <c r="I401" s="14"/>
      <c r="J401" s="7">
        <f t="shared" si="27"/>
        <v>0</v>
      </c>
      <c r="K401" s="7">
        <f t="shared" si="26"/>
        <v>0</v>
      </c>
    </row>
    <row r="402" spans="1:11" ht="15" customHeight="1" x14ac:dyDescent="0.3">
      <c r="A402" s="4">
        <v>391</v>
      </c>
      <c r="B402" s="11" t="s">
        <v>1281</v>
      </c>
      <c r="C402" s="36" t="s">
        <v>951</v>
      </c>
      <c r="D402" s="37">
        <v>1</v>
      </c>
      <c r="E402" s="33">
        <v>154000</v>
      </c>
      <c r="F402" s="34">
        <f t="shared" si="28"/>
        <v>29260</v>
      </c>
      <c r="G402" s="35">
        <f t="shared" si="29"/>
        <v>183260</v>
      </c>
      <c r="H402" s="7"/>
      <c r="I402" s="14"/>
      <c r="J402" s="7">
        <f t="shared" si="27"/>
        <v>0</v>
      </c>
      <c r="K402" s="7">
        <f t="shared" si="26"/>
        <v>0</v>
      </c>
    </row>
    <row r="403" spans="1:11" ht="26.4" customHeight="1" x14ac:dyDescent="0.3">
      <c r="A403" s="4">
        <v>392</v>
      </c>
      <c r="B403" s="11" t="s">
        <v>1282</v>
      </c>
      <c r="C403" s="36" t="s">
        <v>951</v>
      </c>
      <c r="D403" s="37">
        <v>1</v>
      </c>
      <c r="E403" s="33">
        <v>210000</v>
      </c>
      <c r="F403" s="34">
        <f t="shared" si="28"/>
        <v>39900</v>
      </c>
      <c r="G403" s="35">
        <f t="shared" si="29"/>
        <v>249900</v>
      </c>
      <c r="H403" s="7"/>
      <c r="I403" s="14"/>
      <c r="J403" s="7">
        <f t="shared" si="27"/>
        <v>0</v>
      </c>
      <c r="K403" s="7">
        <f t="shared" si="26"/>
        <v>0</v>
      </c>
    </row>
    <row r="404" spans="1:11" ht="26.4" customHeight="1" x14ac:dyDescent="0.3">
      <c r="A404" s="4">
        <v>393</v>
      </c>
      <c r="B404" s="11" t="s">
        <v>1283</v>
      </c>
      <c r="C404" s="36" t="s">
        <v>951</v>
      </c>
      <c r="D404" s="37">
        <v>1</v>
      </c>
      <c r="E404" s="33">
        <v>159000</v>
      </c>
      <c r="F404" s="34">
        <f t="shared" si="28"/>
        <v>30210</v>
      </c>
      <c r="G404" s="35">
        <f t="shared" si="29"/>
        <v>189210</v>
      </c>
      <c r="H404" s="7"/>
      <c r="I404" s="14"/>
      <c r="J404" s="7">
        <f t="shared" si="27"/>
        <v>0</v>
      </c>
      <c r="K404" s="7">
        <f t="shared" si="26"/>
        <v>0</v>
      </c>
    </row>
    <row r="405" spans="1:11" ht="15" customHeight="1" x14ac:dyDescent="0.3">
      <c r="A405" s="4">
        <v>394</v>
      </c>
      <c r="B405" s="11" t="s">
        <v>1284</v>
      </c>
      <c r="C405" s="36" t="s">
        <v>951</v>
      </c>
      <c r="D405" s="37">
        <v>1</v>
      </c>
      <c r="E405" s="33">
        <v>163000</v>
      </c>
      <c r="F405" s="34">
        <f t="shared" si="28"/>
        <v>30970</v>
      </c>
      <c r="G405" s="35">
        <f t="shared" si="29"/>
        <v>193970</v>
      </c>
      <c r="H405" s="7"/>
      <c r="I405" s="14"/>
      <c r="J405" s="7">
        <f t="shared" si="27"/>
        <v>0</v>
      </c>
      <c r="K405" s="7">
        <f t="shared" ref="K405:K409" si="30">+H405+J405</f>
        <v>0</v>
      </c>
    </row>
    <row r="406" spans="1:11" ht="26.4" customHeight="1" x14ac:dyDescent="0.3">
      <c r="A406" s="4">
        <v>395</v>
      </c>
      <c r="B406" s="11" t="s">
        <v>1285</v>
      </c>
      <c r="C406" s="36" t="s">
        <v>951</v>
      </c>
      <c r="D406" s="37">
        <v>1</v>
      </c>
      <c r="E406" s="33">
        <v>298000</v>
      </c>
      <c r="F406" s="34">
        <f t="shared" si="28"/>
        <v>56620</v>
      </c>
      <c r="G406" s="35">
        <f t="shared" si="29"/>
        <v>354620</v>
      </c>
      <c r="H406" s="7"/>
      <c r="I406" s="14"/>
      <c r="J406" s="7">
        <f t="shared" ref="J406:J409" si="31">+H406*I406</f>
        <v>0</v>
      </c>
      <c r="K406" s="7">
        <f t="shared" si="30"/>
        <v>0</v>
      </c>
    </row>
    <row r="407" spans="1:11" ht="15" customHeight="1" x14ac:dyDescent="0.3">
      <c r="A407" s="4">
        <v>396</v>
      </c>
      <c r="B407" s="11" t="s">
        <v>1286</v>
      </c>
      <c r="C407" s="36" t="s">
        <v>951</v>
      </c>
      <c r="D407" s="37">
        <v>1</v>
      </c>
      <c r="E407" s="33">
        <v>105000</v>
      </c>
      <c r="F407" s="34">
        <f t="shared" si="28"/>
        <v>19950</v>
      </c>
      <c r="G407" s="35">
        <f t="shared" si="29"/>
        <v>124950</v>
      </c>
      <c r="H407" s="7"/>
      <c r="I407" s="14"/>
      <c r="J407" s="7">
        <f t="shared" si="31"/>
        <v>0</v>
      </c>
      <c r="K407" s="7">
        <f t="shared" si="30"/>
        <v>0</v>
      </c>
    </row>
    <row r="408" spans="1:11" ht="26.4" customHeight="1" x14ac:dyDescent="0.3">
      <c r="A408" s="4">
        <v>397</v>
      </c>
      <c r="B408" s="11" t="s">
        <v>1287</v>
      </c>
      <c r="C408" s="36" t="s">
        <v>951</v>
      </c>
      <c r="D408" s="37">
        <v>1</v>
      </c>
      <c r="E408" s="33">
        <v>212500</v>
      </c>
      <c r="F408" s="34">
        <f t="shared" si="28"/>
        <v>40375</v>
      </c>
      <c r="G408" s="35">
        <f t="shared" si="29"/>
        <v>252875</v>
      </c>
      <c r="H408" s="7"/>
      <c r="I408" s="14"/>
      <c r="J408" s="7">
        <f t="shared" si="31"/>
        <v>0</v>
      </c>
      <c r="K408" s="7">
        <f t="shared" si="30"/>
        <v>0</v>
      </c>
    </row>
    <row r="409" spans="1:11" ht="26.4" customHeight="1" x14ac:dyDescent="0.3">
      <c r="A409" s="4">
        <v>398</v>
      </c>
      <c r="B409" s="11" t="s">
        <v>1288</v>
      </c>
      <c r="C409" s="36" t="s">
        <v>951</v>
      </c>
      <c r="D409" s="37">
        <v>1</v>
      </c>
      <c r="E409" s="33">
        <v>265000</v>
      </c>
      <c r="F409" s="34">
        <f t="shared" si="28"/>
        <v>50350</v>
      </c>
      <c r="G409" s="35">
        <f t="shared" si="29"/>
        <v>315350</v>
      </c>
      <c r="H409" s="7"/>
      <c r="I409" s="14"/>
      <c r="J409" s="7">
        <f t="shared" si="31"/>
        <v>0</v>
      </c>
      <c r="K409" s="7">
        <f t="shared" si="30"/>
        <v>0</v>
      </c>
    </row>
    <row r="410" spans="1:11" ht="26.4" customHeight="1" x14ac:dyDescent="0.3">
      <c r="A410" s="4">
        <v>399</v>
      </c>
      <c r="B410" s="11" t="s">
        <v>999</v>
      </c>
      <c r="C410" s="36" t="s">
        <v>951</v>
      </c>
      <c r="D410" s="37">
        <v>1</v>
      </c>
      <c r="E410" s="33">
        <v>239298.32</v>
      </c>
      <c r="F410" s="34">
        <f t="shared" si="28"/>
        <v>45466.680800000002</v>
      </c>
      <c r="G410" s="35">
        <f t="shared" si="29"/>
        <v>284765.00080000004</v>
      </c>
      <c r="H410" s="7"/>
      <c r="I410" s="14"/>
      <c r="J410" s="7">
        <f t="shared" ref="J410" si="32">+H410*I410</f>
        <v>0</v>
      </c>
      <c r="K410" s="7">
        <f t="shared" ref="K410" si="33">+H410+J410</f>
        <v>0</v>
      </c>
    </row>
    <row r="411" spans="1:11" ht="26.4" customHeight="1" x14ac:dyDescent="0.3">
      <c r="A411" s="4">
        <v>400</v>
      </c>
      <c r="B411" s="11" t="s">
        <v>1289</v>
      </c>
      <c r="C411" s="36" t="s">
        <v>951</v>
      </c>
      <c r="D411" s="37">
        <v>1</v>
      </c>
      <c r="E411" s="33">
        <v>301000</v>
      </c>
      <c r="F411" s="34">
        <f t="shared" si="28"/>
        <v>57190</v>
      </c>
      <c r="G411" s="35">
        <f t="shared" si="29"/>
        <v>358190</v>
      </c>
      <c r="H411" s="7"/>
      <c r="I411" s="14"/>
      <c r="J411" s="7">
        <f>+H411*I411</f>
        <v>0</v>
      </c>
      <c r="K411" s="7">
        <f t="shared" ref="K411:K474" si="34">+H411+J411</f>
        <v>0</v>
      </c>
    </row>
    <row r="412" spans="1:11" ht="26.4" customHeight="1" x14ac:dyDescent="0.3">
      <c r="A412" s="4">
        <v>401</v>
      </c>
      <c r="B412" s="11" t="s">
        <v>1290</v>
      </c>
      <c r="C412" s="36" t="s">
        <v>951</v>
      </c>
      <c r="D412" s="37">
        <v>1</v>
      </c>
      <c r="E412" s="33">
        <v>135000</v>
      </c>
      <c r="F412" s="34">
        <f t="shared" si="28"/>
        <v>25650</v>
      </c>
      <c r="G412" s="35">
        <f t="shared" si="29"/>
        <v>160650</v>
      </c>
      <c r="H412" s="7"/>
      <c r="I412" s="14"/>
      <c r="J412" s="7">
        <f t="shared" ref="J412:J475" si="35">+H412*I412</f>
        <v>0</v>
      </c>
      <c r="K412" s="7">
        <f t="shared" si="34"/>
        <v>0</v>
      </c>
    </row>
    <row r="413" spans="1:11" ht="39.6" customHeight="1" x14ac:dyDescent="0.3">
      <c r="A413" s="4">
        <v>402</v>
      </c>
      <c r="B413" s="11" t="s">
        <v>1003</v>
      </c>
      <c r="C413" s="36" t="s">
        <v>951</v>
      </c>
      <c r="D413" s="37">
        <v>1</v>
      </c>
      <c r="E413" s="33">
        <v>119687.39</v>
      </c>
      <c r="F413" s="34">
        <f t="shared" si="28"/>
        <v>22740.6041</v>
      </c>
      <c r="G413" s="35">
        <f t="shared" si="29"/>
        <v>142427.99410000001</v>
      </c>
      <c r="H413" s="7"/>
      <c r="I413" s="14"/>
      <c r="J413" s="7">
        <f t="shared" si="35"/>
        <v>0</v>
      </c>
      <c r="K413" s="7">
        <f t="shared" si="34"/>
        <v>0</v>
      </c>
    </row>
    <row r="414" spans="1:11" ht="26.4" customHeight="1" x14ac:dyDescent="0.3">
      <c r="A414" s="4">
        <v>403</v>
      </c>
      <c r="B414" s="11" t="s">
        <v>1005</v>
      </c>
      <c r="C414" s="36" t="s">
        <v>951</v>
      </c>
      <c r="D414" s="37">
        <v>1</v>
      </c>
      <c r="E414" s="33">
        <v>178000</v>
      </c>
      <c r="F414" s="34">
        <f t="shared" si="28"/>
        <v>33820</v>
      </c>
      <c r="G414" s="35">
        <f t="shared" si="29"/>
        <v>211820</v>
      </c>
      <c r="H414" s="7"/>
      <c r="I414" s="14"/>
      <c r="J414" s="7">
        <f t="shared" si="35"/>
        <v>0</v>
      </c>
      <c r="K414" s="7">
        <f t="shared" si="34"/>
        <v>0</v>
      </c>
    </row>
    <row r="415" spans="1:11" ht="39.6" customHeight="1" x14ac:dyDescent="0.3">
      <c r="A415" s="4">
        <v>404</v>
      </c>
      <c r="B415" s="10" t="s">
        <v>1291</v>
      </c>
      <c r="C415" s="55" t="s">
        <v>951</v>
      </c>
      <c r="D415" s="56">
        <v>1</v>
      </c>
      <c r="E415" s="33">
        <v>145000</v>
      </c>
      <c r="F415" s="34">
        <f t="shared" si="28"/>
        <v>27550</v>
      </c>
      <c r="G415" s="35">
        <f t="shared" si="29"/>
        <v>172550</v>
      </c>
      <c r="H415" s="7"/>
      <c r="I415" s="14"/>
      <c r="J415" s="7">
        <f t="shared" si="35"/>
        <v>0</v>
      </c>
      <c r="K415" s="7">
        <f t="shared" si="34"/>
        <v>0</v>
      </c>
    </row>
    <row r="416" spans="1:11" ht="39.6" customHeight="1" x14ac:dyDescent="0.3">
      <c r="A416" s="4">
        <v>405</v>
      </c>
      <c r="B416" s="10" t="s">
        <v>1292</v>
      </c>
      <c r="C416" s="55" t="s">
        <v>951</v>
      </c>
      <c r="D416" s="56">
        <v>1</v>
      </c>
      <c r="E416" s="33">
        <v>186112.61</v>
      </c>
      <c r="F416" s="34">
        <f t="shared" si="28"/>
        <v>35361.395899999996</v>
      </c>
      <c r="G416" s="35">
        <f t="shared" si="29"/>
        <v>221474.00589999999</v>
      </c>
      <c r="H416" s="7"/>
      <c r="I416" s="14"/>
      <c r="J416" s="7">
        <f t="shared" si="35"/>
        <v>0</v>
      </c>
      <c r="K416" s="7">
        <f t="shared" si="34"/>
        <v>0</v>
      </c>
    </row>
    <row r="417" spans="1:11" ht="26.4" customHeight="1" x14ac:dyDescent="0.3">
      <c r="A417" s="4">
        <v>406</v>
      </c>
      <c r="B417" s="11" t="s">
        <v>1015</v>
      </c>
      <c r="C417" s="36" t="s">
        <v>951</v>
      </c>
      <c r="D417" s="37">
        <v>1</v>
      </c>
      <c r="E417" s="33">
        <v>249500</v>
      </c>
      <c r="F417" s="34">
        <f t="shared" si="28"/>
        <v>47405</v>
      </c>
      <c r="G417" s="35">
        <f t="shared" si="29"/>
        <v>296905</v>
      </c>
      <c r="H417" s="7"/>
      <c r="I417" s="14"/>
      <c r="J417" s="7">
        <f t="shared" si="35"/>
        <v>0</v>
      </c>
      <c r="K417" s="7">
        <f t="shared" si="34"/>
        <v>0</v>
      </c>
    </row>
    <row r="418" spans="1:11" ht="26.4" customHeight="1" x14ac:dyDescent="0.3">
      <c r="A418" s="4">
        <v>407</v>
      </c>
      <c r="B418" s="11" t="s">
        <v>1293</v>
      </c>
      <c r="C418" s="36" t="s">
        <v>951</v>
      </c>
      <c r="D418" s="37">
        <v>1</v>
      </c>
      <c r="E418" s="33">
        <v>116000</v>
      </c>
      <c r="F418" s="34">
        <f t="shared" si="28"/>
        <v>22040</v>
      </c>
      <c r="G418" s="35">
        <f t="shared" si="29"/>
        <v>138040</v>
      </c>
      <c r="H418" s="7"/>
      <c r="I418" s="14"/>
      <c r="J418" s="7">
        <f t="shared" si="35"/>
        <v>0</v>
      </c>
      <c r="K418" s="7">
        <f t="shared" si="34"/>
        <v>0</v>
      </c>
    </row>
    <row r="419" spans="1:11" ht="26.4" customHeight="1" x14ac:dyDescent="0.3">
      <c r="A419" s="4">
        <v>408</v>
      </c>
      <c r="B419" s="11" t="s">
        <v>1294</v>
      </c>
      <c r="C419" s="36" t="s">
        <v>951</v>
      </c>
      <c r="D419" s="37">
        <v>1</v>
      </c>
      <c r="E419" s="33">
        <v>192000</v>
      </c>
      <c r="F419" s="34">
        <f t="shared" si="28"/>
        <v>36480</v>
      </c>
      <c r="G419" s="35">
        <f t="shared" si="29"/>
        <v>228480</v>
      </c>
      <c r="H419" s="7"/>
      <c r="I419" s="14"/>
      <c r="J419" s="7">
        <f t="shared" si="35"/>
        <v>0</v>
      </c>
      <c r="K419" s="7">
        <f t="shared" si="34"/>
        <v>0</v>
      </c>
    </row>
    <row r="420" spans="1:11" x14ac:dyDescent="0.3">
      <c r="A420" s="4">
        <v>409</v>
      </c>
      <c r="B420" s="11" t="s">
        <v>1019</v>
      </c>
      <c r="C420" s="36" t="s">
        <v>951</v>
      </c>
      <c r="D420" s="37">
        <v>1</v>
      </c>
      <c r="E420" s="33">
        <v>189500</v>
      </c>
      <c r="F420" s="34">
        <f t="shared" si="28"/>
        <v>36005</v>
      </c>
      <c r="G420" s="35">
        <f t="shared" si="29"/>
        <v>225505</v>
      </c>
      <c r="H420" s="7"/>
      <c r="I420" s="14"/>
      <c r="J420" s="7">
        <f t="shared" si="35"/>
        <v>0</v>
      </c>
      <c r="K420" s="7">
        <f t="shared" si="34"/>
        <v>0</v>
      </c>
    </row>
    <row r="421" spans="1:11" ht="26.4" customHeight="1" x14ac:dyDescent="0.3">
      <c r="A421" s="4">
        <v>410</v>
      </c>
      <c r="B421" s="11" t="s">
        <v>1295</v>
      </c>
      <c r="C421" s="36" t="s">
        <v>951</v>
      </c>
      <c r="D421" s="37">
        <v>1</v>
      </c>
      <c r="E421" s="33">
        <v>75000</v>
      </c>
      <c r="F421" s="34">
        <f t="shared" si="28"/>
        <v>14250</v>
      </c>
      <c r="G421" s="35">
        <f t="shared" si="29"/>
        <v>89250</v>
      </c>
      <c r="H421" s="7"/>
      <c r="I421" s="14"/>
      <c r="J421" s="7">
        <f t="shared" si="35"/>
        <v>0</v>
      </c>
      <c r="K421" s="7">
        <f t="shared" si="34"/>
        <v>0</v>
      </c>
    </row>
    <row r="422" spans="1:11" x14ac:dyDescent="0.3">
      <c r="A422" s="4">
        <v>411</v>
      </c>
      <c r="B422" s="11" t="s">
        <v>1296</v>
      </c>
      <c r="C422" s="36" t="s">
        <v>951</v>
      </c>
      <c r="D422" s="37">
        <v>1</v>
      </c>
      <c r="E422" s="33">
        <v>180000</v>
      </c>
      <c r="F422" s="34">
        <f t="shared" si="28"/>
        <v>34200</v>
      </c>
      <c r="G422" s="35">
        <f t="shared" si="29"/>
        <v>214200</v>
      </c>
      <c r="H422" s="7"/>
      <c r="I422" s="14"/>
      <c r="J422" s="7">
        <f t="shared" si="35"/>
        <v>0</v>
      </c>
      <c r="K422" s="7">
        <f t="shared" si="34"/>
        <v>0</v>
      </c>
    </row>
    <row r="423" spans="1:11" ht="26.4" customHeight="1" x14ac:dyDescent="0.3">
      <c r="A423" s="4">
        <v>412</v>
      </c>
      <c r="B423" s="11" t="s">
        <v>1297</v>
      </c>
      <c r="C423" s="36" t="s">
        <v>951</v>
      </c>
      <c r="D423" s="37">
        <v>1</v>
      </c>
      <c r="E423" s="33">
        <v>172380.67</v>
      </c>
      <c r="F423" s="34">
        <f t="shared" si="28"/>
        <v>32752.327300000004</v>
      </c>
      <c r="G423" s="35">
        <f t="shared" si="29"/>
        <v>205132.99730000002</v>
      </c>
      <c r="H423" s="7"/>
      <c r="I423" s="14"/>
      <c r="J423" s="7">
        <f t="shared" si="35"/>
        <v>0</v>
      </c>
      <c r="K423" s="7">
        <f t="shared" si="34"/>
        <v>0</v>
      </c>
    </row>
    <row r="424" spans="1:11" ht="26.4" customHeight="1" x14ac:dyDescent="0.3">
      <c r="A424" s="4">
        <v>413</v>
      </c>
      <c r="B424" s="11" t="s">
        <v>1298</v>
      </c>
      <c r="C424" s="36" t="s">
        <v>951</v>
      </c>
      <c r="D424" s="37">
        <v>1</v>
      </c>
      <c r="E424" s="33">
        <v>142500</v>
      </c>
      <c r="F424" s="34">
        <f t="shared" si="28"/>
        <v>27075</v>
      </c>
      <c r="G424" s="35">
        <f t="shared" si="29"/>
        <v>169575</v>
      </c>
      <c r="H424" s="7"/>
      <c r="I424" s="14"/>
      <c r="J424" s="7">
        <f t="shared" si="35"/>
        <v>0</v>
      </c>
      <c r="K424" s="7">
        <f t="shared" si="34"/>
        <v>0</v>
      </c>
    </row>
    <row r="425" spans="1:11" x14ac:dyDescent="0.3">
      <c r="A425" s="4">
        <v>414</v>
      </c>
      <c r="B425" s="11" t="s">
        <v>1299</v>
      </c>
      <c r="C425" s="36" t="s">
        <v>951</v>
      </c>
      <c r="D425" s="37">
        <v>1</v>
      </c>
      <c r="E425" s="33">
        <v>327000</v>
      </c>
      <c r="F425" s="34">
        <f t="shared" si="28"/>
        <v>62130</v>
      </c>
      <c r="G425" s="35">
        <f t="shared" si="29"/>
        <v>389130</v>
      </c>
      <c r="H425" s="7"/>
      <c r="I425" s="14"/>
      <c r="J425" s="7">
        <f t="shared" si="35"/>
        <v>0</v>
      </c>
      <c r="K425" s="7">
        <f t="shared" si="34"/>
        <v>0</v>
      </c>
    </row>
    <row r="426" spans="1:11" ht="39.6" customHeight="1" x14ac:dyDescent="0.3">
      <c r="A426" s="4">
        <v>415</v>
      </c>
      <c r="B426" s="11" t="s">
        <v>1300</v>
      </c>
      <c r="C426" s="36" t="s">
        <v>951</v>
      </c>
      <c r="D426" s="37">
        <v>1</v>
      </c>
      <c r="E426" s="33">
        <v>322500</v>
      </c>
      <c r="F426" s="34">
        <f t="shared" si="28"/>
        <v>61275</v>
      </c>
      <c r="G426" s="35">
        <f t="shared" si="29"/>
        <v>383775</v>
      </c>
      <c r="H426" s="7"/>
      <c r="I426" s="14"/>
      <c r="J426" s="7">
        <f t="shared" si="35"/>
        <v>0</v>
      </c>
      <c r="K426" s="7">
        <f t="shared" si="34"/>
        <v>0</v>
      </c>
    </row>
    <row r="427" spans="1:11" ht="26.4" customHeight="1" x14ac:dyDescent="0.3">
      <c r="A427" s="4">
        <v>416</v>
      </c>
      <c r="B427" s="11" t="s">
        <v>1301</v>
      </c>
      <c r="C427" s="36" t="s">
        <v>951</v>
      </c>
      <c r="D427" s="37">
        <v>1</v>
      </c>
      <c r="E427" s="33">
        <v>203764.71</v>
      </c>
      <c r="F427" s="34">
        <f t="shared" si="28"/>
        <v>38715.294900000001</v>
      </c>
      <c r="G427" s="35">
        <f t="shared" si="29"/>
        <v>242480.0049</v>
      </c>
      <c r="H427" s="7"/>
      <c r="I427" s="14"/>
      <c r="J427" s="7">
        <f t="shared" si="35"/>
        <v>0</v>
      </c>
      <c r="K427" s="7">
        <f t="shared" si="34"/>
        <v>0</v>
      </c>
    </row>
    <row r="428" spans="1:11" ht="26.4" customHeight="1" x14ac:dyDescent="0.3">
      <c r="A428" s="4">
        <v>417</v>
      </c>
      <c r="B428" s="11" t="s">
        <v>1302</v>
      </c>
      <c r="C428" s="36" t="s">
        <v>951</v>
      </c>
      <c r="D428" s="37">
        <v>1</v>
      </c>
      <c r="E428" s="33">
        <v>150500</v>
      </c>
      <c r="F428" s="34">
        <f t="shared" si="28"/>
        <v>28595</v>
      </c>
      <c r="G428" s="35">
        <f t="shared" si="29"/>
        <v>179095</v>
      </c>
      <c r="H428" s="7"/>
      <c r="I428" s="14"/>
      <c r="J428" s="7">
        <f t="shared" si="35"/>
        <v>0</v>
      </c>
      <c r="K428" s="7">
        <f t="shared" si="34"/>
        <v>0</v>
      </c>
    </row>
    <row r="429" spans="1:11" x14ac:dyDescent="0.3">
      <c r="A429" s="4">
        <v>418</v>
      </c>
      <c r="B429" s="11" t="s">
        <v>1303</v>
      </c>
      <c r="C429" s="36" t="s">
        <v>951</v>
      </c>
      <c r="D429" s="37">
        <v>1</v>
      </c>
      <c r="E429" s="33">
        <v>262500</v>
      </c>
      <c r="F429" s="34">
        <f t="shared" si="28"/>
        <v>49875</v>
      </c>
      <c r="G429" s="35">
        <f t="shared" si="29"/>
        <v>312375</v>
      </c>
      <c r="H429" s="7"/>
      <c r="I429" s="14"/>
      <c r="J429" s="7">
        <f t="shared" si="35"/>
        <v>0</v>
      </c>
      <c r="K429" s="7">
        <f t="shared" si="34"/>
        <v>0</v>
      </c>
    </row>
    <row r="430" spans="1:11" x14ac:dyDescent="0.3">
      <c r="A430" s="4">
        <v>419</v>
      </c>
      <c r="B430" s="11" t="s">
        <v>1032</v>
      </c>
      <c r="C430" s="36" t="s">
        <v>951</v>
      </c>
      <c r="D430" s="37">
        <v>1</v>
      </c>
      <c r="E430" s="33">
        <v>194002.52</v>
      </c>
      <c r="F430" s="34">
        <f t="shared" si="28"/>
        <v>36860.478799999997</v>
      </c>
      <c r="G430" s="35">
        <f t="shared" si="29"/>
        <v>230862.9988</v>
      </c>
      <c r="H430" s="7"/>
      <c r="I430" s="14"/>
      <c r="J430" s="7">
        <f t="shared" si="35"/>
        <v>0</v>
      </c>
      <c r="K430" s="7">
        <f t="shared" si="34"/>
        <v>0</v>
      </c>
    </row>
    <row r="431" spans="1:11" x14ac:dyDescent="0.3">
      <c r="A431" s="4">
        <v>420</v>
      </c>
      <c r="B431" s="11" t="s">
        <v>1034</v>
      </c>
      <c r="C431" s="36" t="s">
        <v>951</v>
      </c>
      <c r="D431" s="37">
        <v>1</v>
      </c>
      <c r="E431" s="33">
        <v>230049.58</v>
      </c>
      <c r="F431" s="34">
        <f t="shared" si="28"/>
        <v>43709.4202</v>
      </c>
      <c r="G431" s="35">
        <f t="shared" si="29"/>
        <v>273759.00020000001</v>
      </c>
      <c r="H431" s="7"/>
      <c r="I431" s="14"/>
      <c r="J431" s="7">
        <f t="shared" si="35"/>
        <v>0</v>
      </c>
      <c r="K431" s="7">
        <f t="shared" si="34"/>
        <v>0</v>
      </c>
    </row>
    <row r="432" spans="1:11" x14ac:dyDescent="0.3">
      <c r="A432" s="4">
        <v>421</v>
      </c>
      <c r="B432" s="11" t="s">
        <v>1304</v>
      </c>
      <c r="C432" s="36" t="s">
        <v>951</v>
      </c>
      <c r="D432" s="37">
        <v>1</v>
      </c>
      <c r="E432" s="33">
        <v>240000</v>
      </c>
      <c r="F432" s="34">
        <f t="shared" si="28"/>
        <v>45600</v>
      </c>
      <c r="G432" s="35">
        <f t="shared" si="29"/>
        <v>285600</v>
      </c>
      <c r="H432" s="7"/>
      <c r="I432" s="14"/>
      <c r="J432" s="7">
        <f t="shared" si="35"/>
        <v>0</v>
      </c>
      <c r="K432" s="7">
        <f t="shared" si="34"/>
        <v>0</v>
      </c>
    </row>
    <row r="433" spans="1:11" x14ac:dyDescent="0.3">
      <c r="A433" s="4">
        <v>422</v>
      </c>
      <c r="B433" s="11" t="s">
        <v>1305</v>
      </c>
      <c r="C433" s="36" t="s">
        <v>951</v>
      </c>
      <c r="D433" s="37">
        <v>1</v>
      </c>
      <c r="E433" s="33">
        <v>103053.78</v>
      </c>
      <c r="F433" s="34">
        <f t="shared" si="28"/>
        <v>19580.218199999999</v>
      </c>
      <c r="G433" s="35">
        <f t="shared" si="29"/>
        <v>122633.9982</v>
      </c>
      <c r="H433" s="7"/>
      <c r="I433" s="14"/>
      <c r="J433" s="7">
        <f t="shared" si="35"/>
        <v>0</v>
      </c>
      <c r="K433" s="7">
        <f t="shared" si="34"/>
        <v>0</v>
      </c>
    </row>
    <row r="434" spans="1:11" x14ac:dyDescent="0.3">
      <c r="A434" s="4">
        <v>423</v>
      </c>
      <c r="B434" s="11" t="s">
        <v>1306</v>
      </c>
      <c r="C434" s="36" t="s">
        <v>951</v>
      </c>
      <c r="D434" s="37">
        <v>1</v>
      </c>
      <c r="E434" s="33">
        <v>154434.45000000001</v>
      </c>
      <c r="F434" s="34">
        <f t="shared" si="28"/>
        <v>29342.545500000004</v>
      </c>
      <c r="G434" s="35">
        <f t="shared" si="29"/>
        <v>183776.99550000002</v>
      </c>
      <c r="H434" s="7"/>
      <c r="I434" s="14"/>
      <c r="J434" s="7">
        <f t="shared" si="35"/>
        <v>0</v>
      </c>
      <c r="K434" s="7">
        <f t="shared" si="34"/>
        <v>0</v>
      </c>
    </row>
    <row r="435" spans="1:11" x14ac:dyDescent="0.3">
      <c r="A435" s="4">
        <v>424</v>
      </c>
      <c r="B435" s="11" t="s">
        <v>1307</v>
      </c>
      <c r="C435" s="36" t="s">
        <v>951</v>
      </c>
      <c r="D435" s="37">
        <v>1</v>
      </c>
      <c r="E435" s="33">
        <v>152381.51</v>
      </c>
      <c r="F435" s="34">
        <f t="shared" si="28"/>
        <v>28952.486900000004</v>
      </c>
      <c r="G435" s="35">
        <f t="shared" si="29"/>
        <v>181333.99690000003</v>
      </c>
      <c r="H435" s="7"/>
      <c r="I435" s="14"/>
      <c r="J435" s="7">
        <f t="shared" si="35"/>
        <v>0</v>
      </c>
      <c r="K435" s="7">
        <f t="shared" si="34"/>
        <v>0</v>
      </c>
    </row>
    <row r="436" spans="1:11" ht="26.4" customHeight="1" x14ac:dyDescent="0.3">
      <c r="A436" s="4">
        <v>425</v>
      </c>
      <c r="B436" s="11" t="s">
        <v>1308</v>
      </c>
      <c r="C436" s="36" t="s">
        <v>951</v>
      </c>
      <c r="D436" s="37">
        <v>1</v>
      </c>
      <c r="E436" s="33">
        <v>226983.19</v>
      </c>
      <c r="F436" s="34">
        <f t="shared" si="28"/>
        <v>43126.806100000002</v>
      </c>
      <c r="G436" s="35">
        <f t="shared" si="29"/>
        <v>270109.99609999999</v>
      </c>
      <c r="H436" s="7"/>
      <c r="I436" s="14"/>
      <c r="J436" s="7">
        <f t="shared" si="35"/>
        <v>0</v>
      </c>
      <c r="K436" s="7">
        <f t="shared" si="34"/>
        <v>0</v>
      </c>
    </row>
    <row r="437" spans="1:11" x14ac:dyDescent="0.3">
      <c r="A437" s="4">
        <v>426</v>
      </c>
      <c r="B437" s="11" t="s">
        <v>1309</v>
      </c>
      <c r="C437" s="36" t="s">
        <v>951</v>
      </c>
      <c r="D437" s="37">
        <v>1</v>
      </c>
      <c r="E437" s="33">
        <v>471500</v>
      </c>
      <c r="F437" s="34">
        <f t="shared" si="28"/>
        <v>89585</v>
      </c>
      <c r="G437" s="35">
        <f t="shared" si="29"/>
        <v>561085</v>
      </c>
      <c r="H437" s="7"/>
      <c r="I437" s="14"/>
      <c r="J437" s="7">
        <f t="shared" si="35"/>
        <v>0</v>
      </c>
      <c r="K437" s="7">
        <f t="shared" si="34"/>
        <v>0</v>
      </c>
    </row>
    <row r="438" spans="1:11" ht="26.4" customHeight="1" x14ac:dyDescent="0.3">
      <c r="A438" s="4">
        <v>427</v>
      </c>
      <c r="B438" s="11" t="s">
        <v>1310</v>
      </c>
      <c r="C438" s="36" t="s">
        <v>951</v>
      </c>
      <c r="D438" s="37">
        <v>1</v>
      </c>
      <c r="E438" s="33">
        <v>271000</v>
      </c>
      <c r="F438" s="34">
        <f t="shared" si="28"/>
        <v>51490</v>
      </c>
      <c r="G438" s="35">
        <f t="shared" si="29"/>
        <v>322490</v>
      </c>
      <c r="H438" s="7"/>
      <c r="I438" s="14"/>
      <c r="J438" s="7">
        <f t="shared" si="35"/>
        <v>0</v>
      </c>
      <c r="K438" s="7">
        <f t="shared" si="34"/>
        <v>0</v>
      </c>
    </row>
    <row r="439" spans="1:11" ht="26.4" customHeight="1" x14ac:dyDescent="0.3">
      <c r="A439" s="4">
        <v>428</v>
      </c>
      <c r="B439" s="11" t="s">
        <v>1311</v>
      </c>
      <c r="C439" s="36" t="s">
        <v>951</v>
      </c>
      <c r="D439" s="37">
        <v>1</v>
      </c>
      <c r="E439" s="33">
        <v>225000</v>
      </c>
      <c r="F439" s="34">
        <f t="shared" si="28"/>
        <v>42750</v>
      </c>
      <c r="G439" s="35">
        <f t="shared" si="29"/>
        <v>267750</v>
      </c>
      <c r="H439" s="7"/>
      <c r="I439" s="14"/>
      <c r="J439" s="7">
        <f t="shared" si="35"/>
        <v>0</v>
      </c>
      <c r="K439" s="7">
        <f t="shared" si="34"/>
        <v>0</v>
      </c>
    </row>
    <row r="440" spans="1:11" ht="26.4" customHeight="1" x14ac:dyDescent="0.3">
      <c r="A440" s="4">
        <v>429</v>
      </c>
      <c r="B440" s="11" t="s">
        <v>1312</v>
      </c>
      <c r="C440" s="36" t="s">
        <v>951</v>
      </c>
      <c r="D440" s="37">
        <v>1</v>
      </c>
      <c r="E440" s="33">
        <v>324000</v>
      </c>
      <c r="F440" s="34">
        <f t="shared" si="28"/>
        <v>61560</v>
      </c>
      <c r="G440" s="35">
        <f t="shared" si="29"/>
        <v>385560</v>
      </c>
      <c r="H440" s="7"/>
      <c r="I440" s="14"/>
      <c r="J440" s="7">
        <f t="shared" si="35"/>
        <v>0</v>
      </c>
      <c r="K440" s="7">
        <f t="shared" si="34"/>
        <v>0</v>
      </c>
    </row>
    <row r="441" spans="1:11" ht="26.4" customHeight="1" x14ac:dyDescent="0.3">
      <c r="A441" s="4">
        <v>430</v>
      </c>
      <c r="B441" s="11" t="s">
        <v>1050</v>
      </c>
      <c r="C441" s="36" t="s">
        <v>951</v>
      </c>
      <c r="D441" s="37">
        <v>1</v>
      </c>
      <c r="E441" s="33">
        <v>294053.78000000003</v>
      </c>
      <c r="F441" s="34">
        <f t="shared" si="28"/>
        <v>55870.218200000003</v>
      </c>
      <c r="G441" s="35">
        <f t="shared" si="29"/>
        <v>349923.99820000003</v>
      </c>
      <c r="H441" s="7"/>
      <c r="I441" s="14"/>
      <c r="J441" s="7">
        <f t="shared" si="35"/>
        <v>0</v>
      </c>
      <c r="K441" s="7">
        <f t="shared" si="34"/>
        <v>0</v>
      </c>
    </row>
    <row r="442" spans="1:11" ht="39.6" customHeight="1" x14ac:dyDescent="0.3">
      <c r="A442" s="4">
        <v>431</v>
      </c>
      <c r="B442" s="11" t="s">
        <v>1313</v>
      </c>
      <c r="C442" s="36" t="s">
        <v>951</v>
      </c>
      <c r="D442" s="37">
        <v>1</v>
      </c>
      <c r="E442" s="33">
        <v>420000</v>
      </c>
      <c r="F442" s="34">
        <f t="shared" si="28"/>
        <v>79800</v>
      </c>
      <c r="G442" s="35">
        <f t="shared" si="29"/>
        <v>499800</v>
      </c>
      <c r="H442" s="7"/>
      <c r="I442" s="14"/>
      <c r="J442" s="7">
        <f t="shared" si="35"/>
        <v>0</v>
      </c>
      <c r="K442" s="7">
        <f t="shared" si="34"/>
        <v>0</v>
      </c>
    </row>
    <row r="443" spans="1:11" ht="26.4" customHeight="1" x14ac:dyDescent="0.3">
      <c r="A443" s="4">
        <v>432</v>
      </c>
      <c r="B443" s="11" t="s">
        <v>1314</v>
      </c>
      <c r="C443" s="36" t="s">
        <v>951</v>
      </c>
      <c r="D443" s="37">
        <v>1</v>
      </c>
      <c r="E443" s="33">
        <v>224626.05</v>
      </c>
      <c r="F443" s="34">
        <f t="shared" si="28"/>
        <v>42678.949499999995</v>
      </c>
      <c r="G443" s="35">
        <f t="shared" si="29"/>
        <v>267304.99949999998</v>
      </c>
      <c r="H443" s="7"/>
      <c r="I443" s="14"/>
      <c r="J443" s="7">
        <f t="shared" si="35"/>
        <v>0</v>
      </c>
      <c r="K443" s="7">
        <f t="shared" si="34"/>
        <v>0</v>
      </c>
    </row>
    <row r="444" spans="1:11" ht="26.4" customHeight="1" x14ac:dyDescent="0.3">
      <c r="A444" s="4">
        <v>433</v>
      </c>
      <c r="B444" s="11" t="s">
        <v>1315</v>
      </c>
      <c r="C444" s="36" t="s">
        <v>951</v>
      </c>
      <c r="D444" s="37">
        <v>1</v>
      </c>
      <c r="E444" s="33">
        <v>197000</v>
      </c>
      <c r="F444" s="34">
        <f t="shared" si="28"/>
        <v>37430</v>
      </c>
      <c r="G444" s="35">
        <f t="shared" si="29"/>
        <v>234430</v>
      </c>
      <c r="H444" s="7"/>
      <c r="I444" s="14"/>
      <c r="J444" s="7">
        <f t="shared" si="35"/>
        <v>0</v>
      </c>
      <c r="K444" s="7">
        <f t="shared" si="34"/>
        <v>0</v>
      </c>
    </row>
    <row r="445" spans="1:11" ht="26.4" customHeight="1" x14ac:dyDescent="0.3">
      <c r="A445" s="4">
        <v>434</v>
      </c>
      <c r="B445" s="11" t="s">
        <v>1316</v>
      </c>
      <c r="C445" s="36" t="s">
        <v>951</v>
      </c>
      <c r="D445" s="37">
        <v>1</v>
      </c>
      <c r="E445" s="33">
        <v>467075.63</v>
      </c>
      <c r="F445" s="34">
        <f t="shared" si="28"/>
        <v>88744.369699999996</v>
      </c>
      <c r="G445" s="35">
        <f t="shared" si="29"/>
        <v>555819.99970000004</v>
      </c>
      <c r="H445" s="7"/>
      <c r="I445" s="14"/>
      <c r="J445" s="7">
        <f t="shared" si="35"/>
        <v>0</v>
      </c>
      <c r="K445" s="7">
        <f t="shared" si="34"/>
        <v>0</v>
      </c>
    </row>
    <row r="446" spans="1:11" ht="26.4" customHeight="1" x14ac:dyDescent="0.3">
      <c r="A446" s="4">
        <v>435</v>
      </c>
      <c r="B446" s="11" t="s">
        <v>1317</v>
      </c>
      <c r="C446" s="36" t="s">
        <v>951</v>
      </c>
      <c r="D446" s="37">
        <v>1</v>
      </c>
      <c r="E446" s="33">
        <v>75000</v>
      </c>
      <c r="F446" s="34">
        <f t="shared" si="28"/>
        <v>14250</v>
      </c>
      <c r="G446" s="35">
        <f t="shared" si="29"/>
        <v>89250</v>
      </c>
      <c r="H446" s="7"/>
      <c r="I446" s="14"/>
      <c r="J446" s="7">
        <f t="shared" si="35"/>
        <v>0</v>
      </c>
      <c r="K446" s="7">
        <f t="shared" si="34"/>
        <v>0</v>
      </c>
    </row>
    <row r="447" spans="1:11" ht="26.4" customHeight="1" x14ac:dyDescent="0.3">
      <c r="A447" s="4">
        <v>436</v>
      </c>
      <c r="B447" s="11" t="s">
        <v>1318</v>
      </c>
      <c r="C447" s="36" t="s">
        <v>951</v>
      </c>
      <c r="D447" s="37">
        <v>1</v>
      </c>
      <c r="E447" s="33">
        <v>214000</v>
      </c>
      <c r="F447" s="34">
        <f t="shared" si="28"/>
        <v>40660</v>
      </c>
      <c r="G447" s="35">
        <f t="shared" si="29"/>
        <v>254660</v>
      </c>
      <c r="H447" s="7"/>
      <c r="I447" s="14"/>
      <c r="J447" s="7">
        <f t="shared" si="35"/>
        <v>0</v>
      </c>
      <c r="K447" s="7">
        <f t="shared" si="34"/>
        <v>0</v>
      </c>
    </row>
    <row r="448" spans="1:11" x14ac:dyDescent="0.3">
      <c r="A448" s="4">
        <v>437</v>
      </c>
      <c r="B448" s="11" t="s">
        <v>1319</v>
      </c>
      <c r="C448" s="36" t="s">
        <v>951</v>
      </c>
      <c r="D448" s="37">
        <v>1</v>
      </c>
      <c r="E448" s="33">
        <v>209141.18</v>
      </c>
      <c r="F448" s="34">
        <f t="shared" si="28"/>
        <v>39736.824200000003</v>
      </c>
      <c r="G448" s="35">
        <f t="shared" si="29"/>
        <v>248878.0042</v>
      </c>
      <c r="H448" s="7"/>
      <c r="I448" s="14"/>
      <c r="J448" s="7">
        <f t="shared" si="35"/>
        <v>0</v>
      </c>
      <c r="K448" s="7">
        <f t="shared" si="34"/>
        <v>0</v>
      </c>
    </row>
    <row r="449" spans="1:11" ht="26.4" customHeight="1" x14ac:dyDescent="0.3">
      <c r="A449" s="4">
        <v>438</v>
      </c>
      <c r="B449" s="11" t="s">
        <v>1320</v>
      </c>
      <c r="C449" s="36" t="s">
        <v>951</v>
      </c>
      <c r="D449" s="37">
        <v>1</v>
      </c>
      <c r="E449" s="33">
        <v>135000</v>
      </c>
      <c r="F449" s="34">
        <f t="shared" si="28"/>
        <v>25650</v>
      </c>
      <c r="G449" s="35">
        <f t="shared" si="29"/>
        <v>160650</v>
      </c>
      <c r="H449" s="7"/>
      <c r="I449" s="14"/>
      <c r="J449" s="7">
        <f t="shared" si="35"/>
        <v>0</v>
      </c>
      <c r="K449" s="7">
        <f t="shared" si="34"/>
        <v>0</v>
      </c>
    </row>
    <row r="450" spans="1:11" ht="39.6" customHeight="1" x14ac:dyDescent="0.3">
      <c r="A450" s="4">
        <v>439</v>
      </c>
      <c r="B450" s="11" t="s">
        <v>1321</v>
      </c>
      <c r="C450" s="36" t="s">
        <v>951</v>
      </c>
      <c r="D450" s="37">
        <v>1</v>
      </c>
      <c r="E450" s="33">
        <v>257000</v>
      </c>
      <c r="F450" s="34">
        <f t="shared" si="28"/>
        <v>48830</v>
      </c>
      <c r="G450" s="35">
        <f t="shared" si="29"/>
        <v>305830</v>
      </c>
      <c r="H450" s="7"/>
      <c r="I450" s="14"/>
      <c r="J450" s="7">
        <f t="shared" si="35"/>
        <v>0</v>
      </c>
      <c r="K450" s="7">
        <f t="shared" si="34"/>
        <v>0</v>
      </c>
    </row>
    <row r="451" spans="1:11" x14ac:dyDescent="0.3">
      <c r="A451" s="4">
        <v>440</v>
      </c>
      <c r="B451" s="11" t="s">
        <v>1322</v>
      </c>
      <c r="C451" s="36" t="s">
        <v>951</v>
      </c>
      <c r="D451" s="37">
        <v>1</v>
      </c>
      <c r="E451" s="33">
        <v>176500</v>
      </c>
      <c r="F451" s="34">
        <f t="shared" si="28"/>
        <v>33535</v>
      </c>
      <c r="G451" s="35">
        <f t="shared" si="29"/>
        <v>210035</v>
      </c>
      <c r="H451" s="7"/>
      <c r="I451" s="14"/>
      <c r="J451" s="7">
        <f t="shared" si="35"/>
        <v>0</v>
      </c>
      <c r="K451" s="7">
        <f t="shared" si="34"/>
        <v>0</v>
      </c>
    </row>
    <row r="452" spans="1:11" ht="26.4" customHeight="1" x14ac:dyDescent="0.3">
      <c r="A452" s="4">
        <v>441</v>
      </c>
      <c r="B452" s="11" t="s">
        <v>1323</v>
      </c>
      <c r="C452" s="36" t="s">
        <v>951</v>
      </c>
      <c r="D452" s="37">
        <v>1</v>
      </c>
      <c r="E452" s="33">
        <v>166493.28</v>
      </c>
      <c r="F452" s="34">
        <f t="shared" si="28"/>
        <v>31633.7232</v>
      </c>
      <c r="G452" s="35">
        <f t="shared" si="29"/>
        <v>198127.00320000001</v>
      </c>
      <c r="H452" s="7"/>
      <c r="I452" s="14"/>
      <c r="J452" s="7">
        <f t="shared" si="35"/>
        <v>0</v>
      </c>
      <c r="K452" s="7">
        <f t="shared" si="34"/>
        <v>0</v>
      </c>
    </row>
    <row r="453" spans="1:11" x14ac:dyDescent="0.3">
      <c r="A453" s="4">
        <v>442</v>
      </c>
      <c r="B453" s="11" t="s">
        <v>1324</v>
      </c>
      <c r="C453" s="36" t="s">
        <v>951</v>
      </c>
      <c r="D453" s="37">
        <v>1</v>
      </c>
      <c r="E453" s="33">
        <v>306000</v>
      </c>
      <c r="F453" s="34">
        <f t="shared" si="28"/>
        <v>58140</v>
      </c>
      <c r="G453" s="35">
        <f t="shared" si="29"/>
        <v>364140</v>
      </c>
      <c r="H453" s="7"/>
      <c r="I453" s="14"/>
      <c r="J453" s="7">
        <f t="shared" si="35"/>
        <v>0</v>
      </c>
      <c r="K453" s="7">
        <f t="shared" si="34"/>
        <v>0</v>
      </c>
    </row>
    <row r="454" spans="1:11" ht="26.4" customHeight="1" x14ac:dyDescent="0.3">
      <c r="A454" s="4">
        <v>443</v>
      </c>
      <c r="B454" s="11" t="s">
        <v>1325</v>
      </c>
      <c r="C454" s="36" t="s">
        <v>951</v>
      </c>
      <c r="D454" s="37">
        <v>1</v>
      </c>
      <c r="E454" s="33">
        <v>525000</v>
      </c>
      <c r="F454" s="34">
        <f t="shared" ref="F454:F517" si="36">+E454*19%</f>
        <v>99750</v>
      </c>
      <c r="G454" s="35">
        <f t="shared" ref="G454:G517" si="37">+E454+F454</f>
        <v>624750</v>
      </c>
      <c r="H454" s="7"/>
      <c r="I454" s="14"/>
      <c r="J454" s="7">
        <f t="shared" si="35"/>
        <v>0</v>
      </c>
      <c r="K454" s="7">
        <f t="shared" si="34"/>
        <v>0</v>
      </c>
    </row>
    <row r="455" spans="1:11" x14ac:dyDescent="0.3">
      <c r="A455" s="4">
        <v>444</v>
      </c>
      <c r="B455" s="11" t="s">
        <v>1326</v>
      </c>
      <c r="C455" s="36" t="s">
        <v>951</v>
      </c>
      <c r="D455" s="37">
        <v>1</v>
      </c>
      <c r="E455" s="33">
        <v>315000</v>
      </c>
      <c r="F455" s="34">
        <f t="shared" si="36"/>
        <v>59850</v>
      </c>
      <c r="G455" s="35">
        <f t="shared" si="37"/>
        <v>374850</v>
      </c>
      <c r="H455" s="7"/>
      <c r="I455" s="14"/>
      <c r="J455" s="7">
        <f t="shared" si="35"/>
        <v>0</v>
      </c>
      <c r="K455" s="7">
        <f t="shared" si="34"/>
        <v>0</v>
      </c>
    </row>
    <row r="456" spans="1:11" ht="26.4" customHeight="1" x14ac:dyDescent="0.3">
      <c r="A456" s="4">
        <v>445</v>
      </c>
      <c r="B456" s="11" t="s">
        <v>1327</v>
      </c>
      <c r="C456" s="36" t="s">
        <v>951</v>
      </c>
      <c r="D456" s="37">
        <v>1</v>
      </c>
      <c r="E456" s="33">
        <v>566500</v>
      </c>
      <c r="F456" s="34">
        <f t="shared" si="36"/>
        <v>107635</v>
      </c>
      <c r="G456" s="35">
        <f t="shared" si="37"/>
        <v>674135</v>
      </c>
      <c r="H456" s="7"/>
      <c r="I456" s="14"/>
      <c r="J456" s="7">
        <f t="shared" si="35"/>
        <v>0</v>
      </c>
      <c r="K456" s="7">
        <f t="shared" si="34"/>
        <v>0</v>
      </c>
    </row>
    <row r="457" spans="1:11" x14ac:dyDescent="0.3">
      <c r="A457" s="4">
        <v>446</v>
      </c>
      <c r="B457" s="11" t="s">
        <v>1328</v>
      </c>
      <c r="C457" s="36" t="s">
        <v>951</v>
      </c>
      <c r="D457" s="37">
        <v>1</v>
      </c>
      <c r="E457" s="33">
        <v>192500</v>
      </c>
      <c r="F457" s="34">
        <f t="shared" si="36"/>
        <v>36575</v>
      </c>
      <c r="G457" s="35">
        <f t="shared" si="37"/>
        <v>229075</v>
      </c>
      <c r="H457" s="7"/>
      <c r="I457" s="14"/>
      <c r="J457" s="7">
        <f t="shared" si="35"/>
        <v>0</v>
      </c>
      <c r="K457" s="7">
        <f t="shared" si="34"/>
        <v>0</v>
      </c>
    </row>
    <row r="458" spans="1:11" ht="26.4" customHeight="1" x14ac:dyDescent="0.3">
      <c r="A458" s="4">
        <v>447</v>
      </c>
      <c r="B458" s="11" t="s">
        <v>1329</v>
      </c>
      <c r="C458" s="36" t="s">
        <v>951</v>
      </c>
      <c r="D458" s="37">
        <v>1</v>
      </c>
      <c r="E458" s="33">
        <v>174000</v>
      </c>
      <c r="F458" s="34">
        <f t="shared" si="36"/>
        <v>33060</v>
      </c>
      <c r="G458" s="35">
        <f t="shared" si="37"/>
        <v>207060</v>
      </c>
      <c r="H458" s="7"/>
      <c r="I458" s="14"/>
      <c r="J458" s="7">
        <f t="shared" si="35"/>
        <v>0</v>
      </c>
      <c r="K458" s="7">
        <f t="shared" si="34"/>
        <v>0</v>
      </c>
    </row>
    <row r="459" spans="1:11" ht="26.4" customHeight="1" x14ac:dyDescent="0.3">
      <c r="A459" s="4">
        <v>448</v>
      </c>
      <c r="B459" s="11" t="s">
        <v>1061</v>
      </c>
      <c r="C459" s="36" t="s">
        <v>951</v>
      </c>
      <c r="D459" s="37">
        <v>1</v>
      </c>
      <c r="E459" s="33">
        <v>407500</v>
      </c>
      <c r="F459" s="34">
        <f t="shared" si="36"/>
        <v>77425</v>
      </c>
      <c r="G459" s="35">
        <f t="shared" si="37"/>
        <v>484925</v>
      </c>
      <c r="H459" s="7"/>
      <c r="I459" s="14"/>
      <c r="J459" s="7">
        <f t="shared" si="35"/>
        <v>0</v>
      </c>
      <c r="K459" s="7">
        <f t="shared" si="34"/>
        <v>0</v>
      </c>
    </row>
    <row r="460" spans="1:11" ht="26.4" customHeight="1" x14ac:dyDescent="0.3">
      <c r="A460" s="4">
        <v>449</v>
      </c>
      <c r="B460" s="11" t="s">
        <v>1330</v>
      </c>
      <c r="C460" s="36" t="s">
        <v>951</v>
      </c>
      <c r="D460" s="37">
        <v>1</v>
      </c>
      <c r="E460" s="33">
        <v>137000</v>
      </c>
      <c r="F460" s="34">
        <f t="shared" si="36"/>
        <v>26030</v>
      </c>
      <c r="G460" s="35">
        <f t="shared" si="37"/>
        <v>163030</v>
      </c>
      <c r="H460" s="7"/>
      <c r="I460" s="14"/>
      <c r="J460" s="7">
        <f t="shared" si="35"/>
        <v>0</v>
      </c>
      <c r="K460" s="7">
        <f t="shared" si="34"/>
        <v>0</v>
      </c>
    </row>
    <row r="461" spans="1:11" ht="39.6" customHeight="1" x14ac:dyDescent="0.3">
      <c r="A461" s="4">
        <v>450</v>
      </c>
      <c r="B461" s="11" t="s">
        <v>1181</v>
      </c>
      <c r="C461" s="36" t="s">
        <v>951</v>
      </c>
      <c r="D461" s="37">
        <v>1</v>
      </c>
      <c r="E461" s="33">
        <v>768821.01</v>
      </c>
      <c r="F461" s="34">
        <f t="shared" si="36"/>
        <v>146075.99189999999</v>
      </c>
      <c r="G461" s="35">
        <f t="shared" si="37"/>
        <v>914897.00190000003</v>
      </c>
      <c r="H461" s="7"/>
      <c r="I461" s="14"/>
      <c r="J461" s="7">
        <f t="shared" si="35"/>
        <v>0</v>
      </c>
      <c r="K461" s="7">
        <f t="shared" si="34"/>
        <v>0</v>
      </c>
    </row>
    <row r="462" spans="1:11" x14ac:dyDescent="0.3">
      <c r="A462" s="4">
        <v>451</v>
      </c>
      <c r="B462" s="11" t="s">
        <v>1239</v>
      </c>
      <c r="C462" s="36" t="s">
        <v>951</v>
      </c>
      <c r="D462" s="37">
        <v>1</v>
      </c>
      <c r="E462" s="33">
        <v>172618.49</v>
      </c>
      <c r="F462" s="34">
        <f t="shared" si="36"/>
        <v>32797.513099999996</v>
      </c>
      <c r="G462" s="35">
        <f t="shared" si="37"/>
        <v>205416.00309999997</v>
      </c>
      <c r="H462" s="7"/>
      <c r="I462" s="14"/>
      <c r="J462" s="7">
        <f t="shared" si="35"/>
        <v>0</v>
      </c>
      <c r="K462" s="7">
        <f t="shared" si="34"/>
        <v>0</v>
      </c>
    </row>
    <row r="463" spans="1:11" x14ac:dyDescent="0.3">
      <c r="A463" s="4">
        <v>452</v>
      </c>
      <c r="B463" s="11" t="s">
        <v>1240</v>
      </c>
      <c r="C463" s="36" t="s">
        <v>951</v>
      </c>
      <c r="D463" s="37">
        <v>1</v>
      </c>
      <c r="E463" s="33">
        <v>157294.12</v>
      </c>
      <c r="F463" s="34">
        <f t="shared" si="36"/>
        <v>29885.882799999999</v>
      </c>
      <c r="G463" s="35">
        <f t="shared" si="37"/>
        <v>187180.00279999999</v>
      </c>
      <c r="H463" s="7"/>
      <c r="I463" s="14"/>
      <c r="J463" s="7">
        <f t="shared" si="35"/>
        <v>0</v>
      </c>
      <c r="K463" s="7">
        <f t="shared" si="34"/>
        <v>0</v>
      </c>
    </row>
    <row r="464" spans="1:11" x14ac:dyDescent="0.3">
      <c r="A464" s="4">
        <v>453</v>
      </c>
      <c r="B464" s="11" t="s">
        <v>1331</v>
      </c>
      <c r="C464" s="36" t="s">
        <v>951</v>
      </c>
      <c r="D464" s="37">
        <v>1</v>
      </c>
      <c r="E464" s="33">
        <v>140526.04999999999</v>
      </c>
      <c r="F464" s="34">
        <f t="shared" si="36"/>
        <v>26699.949499999999</v>
      </c>
      <c r="G464" s="35">
        <f t="shared" si="37"/>
        <v>167225.99949999998</v>
      </c>
      <c r="H464" s="7"/>
      <c r="I464" s="14"/>
      <c r="J464" s="7">
        <f t="shared" si="35"/>
        <v>0</v>
      </c>
      <c r="K464" s="7">
        <f t="shared" si="34"/>
        <v>0</v>
      </c>
    </row>
    <row r="465" spans="1:11" ht="26.4" customHeight="1" x14ac:dyDescent="0.3">
      <c r="A465" s="4">
        <v>454</v>
      </c>
      <c r="B465" s="11" t="s">
        <v>1241</v>
      </c>
      <c r="C465" s="36" t="s">
        <v>951</v>
      </c>
      <c r="D465" s="37">
        <v>1</v>
      </c>
      <c r="E465" s="33">
        <v>135000</v>
      </c>
      <c r="F465" s="34">
        <f t="shared" si="36"/>
        <v>25650</v>
      </c>
      <c r="G465" s="35">
        <f t="shared" si="37"/>
        <v>160650</v>
      </c>
      <c r="H465" s="7"/>
      <c r="I465" s="14"/>
      <c r="J465" s="7">
        <f t="shared" si="35"/>
        <v>0</v>
      </c>
      <c r="K465" s="7">
        <f t="shared" si="34"/>
        <v>0</v>
      </c>
    </row>
    <row r="466" spans="1:11" ht="26.4" customHeight="1" x14ac:dyDescent="0.3">
      <c r="A466" s="4">
        <v>455</v>
      </c>
      <c r="B466" s="11" t="s">
        <v>1242</v>
      </c>
      <c r="C466" s="36" t="s">
        <v>951</v>
      </c>
      <c r="D466" s="37">
        <v>1</v>
      </c>
      <c r="E466" s="33">
        <v>51672.27</v>
      </c>
      <c r="F466" s="34">
        <f t="shared" si="36"/>
        <v>9817.7312999999995</v>
      </c>
      <c r="G466" s="35">
        <f t="shared" si="37"/>
        <v>61490.001299999996</v>
      </c>
      <c r="H466" s="7"/>
      <c r="I466" s="14"/>
      <c r="J466" s="7">
        <f t="shared" si="35"/>
        <v>0</v>
      </c>
      <c r="K466" s="7">
        <f t="shared" si="34"/>
        <v>0</v>
      </c>
    </row>
    <row r="467" spans="1:11" x14ac:dyDescent="0.3">
      <c r="A467" s="4">
        <v>456</v>
      </c>
      <c r="B467" s="11" t="s">
        <v>1063</v>
      </c>
      <c r="C467" s="36" t="s">
        <v>951</v>
      </c>
      <c r="D467" s="37">
        <v>1</v>
      </c>
      <c r="E467" s="33">
        <v>110136.13</v>
      </c>
      <c r="F467" s="34">
        <f t="shared" si="36"/>
        <v>20925.864700000002</v>
      </c>
      <c r="G467" s="35">
        <f t="shared" si="37"/>
        <v>131061.99470000001</v>
      </c>
      <c r="H467" s="7"/>
      <c r="I467" s="14"/>
      <c r="J467" s="7">
        <f t="shared" si="35"/>
        <v>0</v>
      </c>
      <c r="K467" s="7">
        <f t="shared" si="34"/>
        <v>0</v>
      </c>
    </row>
    <row r="468" spans="1:11" x14ac:dyDescent="0.3">
      <c r="A468" s="4">
        <v>457</v>
      </c>
      <c r="B468" s="10" t="s">
        <v>1064</v>
      </c>
      <c r="C468" s="55" t="s">
        <v>951</v>
      </c>
      <c r="D468" s="56">
        <v>1</v>
      </c>
      <c r="E468" s="33">
        <v>207715.97</v>
      </c>
      <c r="F468" s="34">
        <f t="shared" si="36"/>
        <v>39466.034299999999</v>
      </c>
      <c r="G468" s="35">
        <f t="shared" si="37"/>
        <v>247182.0043</v>
      </c>
      <c r="H468" s="7"/>
      <c r="I468" s="14"/>
      <c r="J468" s="7">
        <f t="shared" si="35"/>
        <v>0</v>
      </c>
      <c r="K468" s="7">
        <f t="shared" si="34"/>
        <v>0</v>
      </c>
    </row>
    <row r="469" spans="1:11" ht="26.4" customHeight="1" x14ac:dyDescent="0.3">
      <c r="A469" s="4">
        <v>458</v>
      </c>
      <c r="B469" s="11" t="s">
        <v>1332</v>
      </c>
      <c r="C469" s="36" t="s">
        <v>951</v>
      </c>
      <c r="D469" s="37">
        <v>1</v>
      </c>
      <c r="E469" s="33">
        <v>108000</v>
      </c>
      <c r="F469" s="34">
        <f t="shared" si="36"/>
        <v>20520</v>
      </c>
      <c r="G469" s="35">
        <f t="shared" si="37"/>
        <v>128520</v>
      </c>
      <c r="H469" s="7"/>
      <c r="I469" s="14"/>
      <c r="J469" s="7">
        <f t="shared" si="35"/>
        <v>0</v>
      </c>
      <c r="K469" s="7">
        <f t="shared" si="34"/>
        <v>0</v>
      </c>
    </row>
    <row r="470" spans="1:11" ht="26.4" customHeight="1" x14ac:dyDescent="0.3">
      <c r="A470" s="4">
        <v>459</v>
      </c>
      <c r="B470" s="11" t="s">
        <v>1333</v>
      </c>
      <c r="C470" s="36" t="s">
        <v>951</v>
      </c>
      <c r="D470" s="37">
        <v>1</v>
      </c>
      <c r="E470" s="33">
        <v>250000</v>
      </c>
      <c r="F470" s="34">
        <f t="shared" si="36"/>
        <v>47500</v>
      </c>
      <c r="G470" s="35">
        <f t="shared" si="37"/>
        <v>297500</v>
      </c>
      <c r="H470" s="7"/>
      <c r="I470" s="14"/>
      <c r="J470" s="7">
        <f t="shared" si="35"/>
        <v>0</v>
      </c>
      <c r="K470" s="7">
        <f t="shared" si="34"/>
        <v>0</v>
      </c>
    </row>
    <row r="471" spans="1:11" x14ac:dyDescent="0.3">
      <c r="A471" s="4">
        <v>460</v>
      </c>
      <c r="B471" s="11" t="s">
        <v>1334</v>
      </c>
      <c r="C471" s="36" t="s">
        <v>951</v>
      </c>
      <c r="D471" s="37">
        <v>1</v>
      </c>
      <c r="E471" s="33">
        <v>426500</v>
      </c>
      <c r="F471" s="34">
        <f t="shared" si="36"/>
        <v>81035</v>
      </c>
      <c r="G471" s="35">
        <f t="shared" si="37"/>
        <v>507535</v>
      </c>
      <c r="H471" s="7"/>
      <c r="I471" s="14"/>
      <c r="J471" s="7">
        <f t="shared" si="35"/>
        <v>0</v>
      </c>
      <c r="K471" s="7">
        <f t="shared" si="34"/>
        <v>0</v>
      </c>
    </row>
    <row r="472" spans="1:11" ht="39.6" customHeight="1" x14ac:dyDescent="0.3">
      <c r="A472" s="4">
        <v>461</v>
      </c>
      <c r="B472" s="11" t="s">
        <v>1335</v>
      </c>
      <c r="C472" s="36" t="s">
        <v>951</v>
      </c>
      <c r="D472" s="37">
        <v>1</v>
      </c>
      <c r="E472" s="33">
        <v>204000</v>
      </c>
      <c r="F472" s="34">
        <f t="shared" si="36"/>
        <v>38760</v>
      </c>
      <c r="G472" s="35">
        <f t="shared" si="37"/>
        <v>242760</v>
      </c>
      <c r="H472" s="7"/>
      <c r="I472" s="14"/>
      <c r="J472" s="7">
        <f t="shared" si="35"/>
        <v>0</v>
      </c>
      <c r="K472" s="7">
        <f t="shared" si="34"/>
        <v>0</v>
      </c>
    </row>
    <row r="473" spans="1:11" ht="26.4" customHeight="1" x14ac:dyDescent="0.3">
      <c r="A473" s="4">
        <v>462</v>
      </c>
      <c r="B473" s="11" t="s">
        <v>1336</v>
      </c>
      <c r="C473" s="36" t="s">
        <v>951</v>
      </c>
      <c r="D473" s="37">
        <v>1</v>
      </c>
      <c r="E473" s="33">
        <v>210000</v>
      </c>
      <c r="F473" s="34">
        <f t="shared" si="36"/>
        <v>39900</v>
      </c>
      <c r="G473" s="35">
        <f t="shared" si="37"/>
        <v>249900</v>
      </c>
      <c r="H473" s="7"/>
      <c r="I473" s="14"/>
      <c r="J473" s="7">
        <f t="shared" si="35"/>
        <v>0</v>
      </c>
      <c r="K473" s="7">
        <f t="shared" si="34"/>
        <v>0</v>
      </c>
    </row>
    <row r="474" spans="1:11" x14ac:dyDescent="0.3">
      <c r="A474" s="4">
        <v>463</v>
      </c>
      <c r="B474" s="11" t="s">
        <v>1337</v>
      </c>
      <c r="C474" s="36" t="s">
        <v>951</v>
      </c>
      <c r="D474" s="37">
        <v>1</v>
      </c>
      <c r="E474" s="33">
        <v>666500</v>
      </c>
      <c r="F474" s="34">
        <f t="shared" si="36"/>
        <v>126635</v>
      </c>
      <c r="G474" s="35">
        <f t="shared" si="37"/>
        <v>793135</v>
      </c>
      <c r="H474" s="7"/>
      <c r="I474" s="14"/>
      <c r="J474" s="7">
        <f t="shared" si="35"/>
        <v>0</v>
      </c>
      <c r="K474" s="7">
        <f t="shared" si="34"/>
        <v>0</v>
      </c>
    </row>
    <row r="475" spans="1:11" ht="26.4" customHeight="1" x14ac:dyDescent="0.3">
      <c r="A475" s="4">
        <v>464</v>
      </c>
      <c r="B475" s="11" t="s">
        <v>1338</v>
      </c>
      <c r="C475" s="36" t="s">
        <v>951</v>
      </c>
      <c r="D475" s="37">
        <v>1</v>
      </c>
      <c r="E475" s="33">
        <v>326000</v>
      </c>
      <c r="F475" s="34">
        <f t="shared" si="36"/>
        <v>61940</v>
      </c>
      <c r="G475" s="35">
        <f t="shared" si="37"/>
        <v>387940</v>
      </c>
      <c r="H475" s="7"/>
      <c r="I475" s="14"/>
      <c r="J475" s="7">
        <f t="shared" si="35"/>
        <v>0</v>
      </c>
      <c r="K475" s="7">
        <f t="shared" ref="K475:K485" si="38">+H475+J475</f>
        <v>0</v>
      </c>
    </row>
    <row r="476" spans="1:11" x14ac:dyDescent="0.3">
      <c r="A476" s="4">
        <v>465</v>
      </c>
      <c r="B476" s="11" t="s">
        <v>1339</v>
      </c>
      <c r="C476" s="36" t="s">
        <v>951</v>
      </c>
      <c r="D476" s="37">
        <v>1</v>
      </c>
      <c r="E476" s="33">
        <v>76190.759999999995</v>
      </c>
      <c r="F476" s="34">
        <f t="shared" si="36"/>
        <v>14476.2444</v>
      </c>
      <c r="G476" s="35">
        <f t="shared" si="37"/>
        <v>90667.004399999991</v>
      </c>
      <c r="H476" s="7"/>
      <c r="I476" s="14"/>
      <c r="J476" s="7">
        <f t="shared" ref="J476:J485" si="39">+H476*I476</f>
        <v>0</v>
      </c>
      <c r="K476" s="7">
        <f t="shared" si="38"/>
        <v>0</v>
      </c>
    </row>
    <row r="477" spans="1:11" ht="26.4" customHeight="1" x14ac:dyDescent="0.3">
      <c r="A477" s="4">
        <v>466</v>
      </c>
      <c r="B477" s="11" t="s">
        <v>1073</v>
      </c>
      <c r="C477" s="36" t="s">
        <v>951</v>
      </c>
      <c r="D477" s="37">
        <v>1</v>
      </c>
      <c r="E477" s="33">
        <v>180000</v>
      </c>
      <c r="F477" s="34">
        <f t="shared" si="36"/>
        <v>34200</v>
      </c>
      <c r="G477" s="35">
        <f t="shared" si="37"/>
        <v>214200</v>
      </c>
      <c r="H477" s="7"/>
      <c r="I477" s="14"/>
      <c r="J477" s="7">
        <f t="shared" si="39"/>
        <v>0</v>
      </c>
      <c r="K477" s="7">
        <f t="shared" si="38"/>
        <v>0</v>
      </c>
    </row>
    <row r="478" spans="1:11" ht="26.4" customHeight="1" x14ac:dyDescent="0.3">
      <c r="A478" s="4">
        <v>467</v>
      </c>
      <c r="B478" s="11" t="s">
        <v>1074</v>
      </c>
      <c r="C478" s="36" t="s">
        <v>951</v>
      </c>
      <c r="D478" s="37">
        <v>1</v>
      </c>
      <c r="E478" s="33">
        <v>236000</v>
      </c>
      <c r="F478" s="34">
        <f t="shared" si="36"/>
        <v>44840</v>
      </c>
      <c r="G478" s="35">
        <f t="shared" si="37"/>
        <v>280840</v>
      </c>
      <c r="H478" s="7"/>
      <c r="I478" s="14"/>
      <c r="J478" s="7">
        <f t="shared" si="39"/>
        <v>0</v>
      </c>
      <c r="K478" s="7">
        <f t="shared" si="38"/>
        <v>0</v>
      </c>
    </row>
    <row r="479" spans="1:11" x14ac:dyDescent="0.3">
      <c r="A479" s="4">
        <v>468</v>
      </c>
      <c r="B479" s="11" t="s">
        <v>1075</v>
      </c>
      <c r="C479" s="36" t="s">
        <v>951</v>
      </c>
      <c r="D479" s="37">
        <v>1</v>
      </c>
      <c r="E479" s="33">
        <v>186500</v>
      </c>
      <c r="F479" s="34">
        <f t="shared" si="36"/>
        <v>35435</v>
      </c>
      <c r="G479" s="35">
        <f t="shared" si="37"/>
        <v>221935</v>
      </c>
      <c r="H479" s="7"/>
      <c r="I479" s="14"/>
      <c r="J479" s="7">
        <f t="shared" si="39"/>
        <v>0</v>
      </c>
      <c r="K479" s="7">
        <f t="shared" si="38"/>
        <v>0</v>
      </c>
    </row>
    <row r="480" spans="1:11" ht="26.4" customHeight="1" x14ac:dyDescent="0.3">
      <c r="A480" s="4">
        <v>469</v>
      </c>
      <c r="B480" s="11" t="s">
        <v>1340</v>
      </c>
      <c r="C480" s="36" t="s">
        <v>951</v>
      </c>
      <c r="D480" s="37">
        <v>1</v>
      </c>
      <c r="E480" s="33">
        <v>225000</v>
      </c>
      <c r="F480" s="34">
        <f t="shared" si="36"/>
        <v>42750</v>
      </c>
      <c r="G480" s="35">
        <f t="shared" si="37"/>
        <v>267750</v>
      </c>
      <c r="H480" s="7"/>
      <c r="I480" s="14"/>
      <c r="J480" s="7">
        <f t="shared" si="39"/>
        <v>0</v>
      </c>
      <c r="K480" s="7">
        <f t="shared" si="38"/>
        <v>0</v>
      </c>
    </row>
    <row r="481" spans="1:11" ht="26.4" customHeight="1" x14ac:dyDescent="0.3">
      <c r="A481" s="4">
        <v>470</v>
      </c>
      <c r="B481" s="11" t="s">
        <v>1341</v>
      </c>
      <c r="C481" s="36" t="s">
        <v>951</v>
      </c>
      <c r="D481" s="37">
        <v>1</v>
      </c>
      <c r="E481" s="33">
        <v>200000</v>
      </c>
      <c r="F481" s="34">
        <f t="shared" si="36"/>
        <v>38000</v>
      </c>
      <c r="G481" s="35">
        <f t="shared" si="37"/>
        <v>238000</v>
      </c>
      <c r="H481" s="7"/>
      <c r="I481" s="14"/>
      <c r="J481" s="7">
        <f t="shared" si="39"/>
        <v>0</v>
      </c>
      <c r="K481" s="7">
        <f t="shared" si="38"/>
        <v>0</v>
      </c>
    </row>
    <row r="482" spans="1:11" ht="26.4" customHeight="1" x14ac:dyDescent="0.3">
      <c r="A482" s="4">
        <v>471</v>
      </c>
      <c r="B482" s="11" t="s">
        <v>1342</v>
      </c>
      <c r="C482" s="36" t="s">
        <v>951</v>
      </c>
      <c r="D482" s="37">
        <v>1</v>
      </c>
      <c r="E482" s="33">
        <v>201189.08</v>
      </c>
      <c r="F482" s="34">
        <f t="shared" si="36"/>
        <v>38225.925199999998</v>
      </c>
      <c r="G482" s="35">
        <f t="shared" si="37"/>
        <v>239415.00519999999</v>
      </c>
      <c r="H482" s="7"/>
      <c r="I482" s="14"/>
      <c r="J482" s="7">
        <f t="shared" si="39"/>
        <v>0</v>
      </c>
      <c r="K482" s="7">
        <f t="shared" si="38"/>
        <v>0</v>
      </c>
    </row>
    <row r="483" spans="1:11" x14ac:dyDescent="0.3">
      <c r="A483" s="4">
        <v>472</v>
      </c>
      <c r="B483" s="11" t="s">
        <v>1343</v>
      </c>
      <c r="C483" s="36" t="s">
        <v>951</v>
      </c>
      <c r="D483" s="37">
        <v>1</v>
      </c>
      <c r="E483" s="33">
        <v>202000</v>
      </c>
      <c r="F483" s="34">
        <f t="shared" si="36"/>
        <v>38380</v>
      </c>
      <c r="G483" s="35">
        <f t="shared" si="37"/>
        <v>240380</v>
      </c>
      <c r="H483" s="7"/>
      <c r="I483" s="14"/>
      <c r="J483" s="7">
        <f t="shared" si="39"/>
        <v>0</v>
      </c>
      <c r="K483" s="7">
        <f t="shared" si="38"/>
        <v>0</v>
      </c>
    </row>
    <row r="484" spans="1:11" x14ac:dyDescent="0.3">
      <c r="A484" s="4">
        <v>473</v>
      </c>
      <c r="B484" s="11" t="s">
        <v>1344</v>
      </c>
      <c r="C484" s="36" t="s">
        <v>951</v>
      </c>
      <c r="D484" s="37">
        <v>1</v>
      </c>
      <c r="E484" s="33">
        <v>128159.66</v>
      </c>
      <c r="F484" s="34">
        <f t="shared" si="36"/>
        <v>24350.3354</v>
      </c>
      <c r="G484" s="35">
        <f t="shared" si="37"/>
        <v>152509.99540000001</v>
      </c>
      <c r="H484" s="7"/>
      <c r="I484" s="14"/>
      <c r="J484" s="7">
        <f t="shared" si="39"/>
        <v>0</v>
      </c>
      <c r="K484" s="7">
        <f t="shared" si="38"/>
        <v>0</v>
      </c>
    </row>
    <row r="485" spans="1:11" x14ac:dyDescent="0.3">
      <c r="A485" s="4">
        <v>474</v>
      </c>
      <c r="B485" s="11" t="s">
        <v>1345</v>
      </c>
      <c r="C485" s="36" t="s">
        <v>951</v>
      </c>
      <c r="D485" s="37">
        <v>1</v>
      </c>
      <c r="E485" s="33">
        <v>401500</v>
      </c>
      <c r="F485" s="34">
        <f t="shared" si="36"/>
        <v>76285</v>
      </c>
      <c r="G485" s="35">
        <f t="shared" si="37"/>
        <v>477785</v>
      </c>
      <c r="H485" s="7"/>
      <c r="I485" s="14"/>
      <c r="J485" s="7">
        <f t="shared" si="39"/>
        <v>0</v>
      </c>
      <c r="K485" s="7">
        <f t="shared" si="38"/>
        <v>0</v>
      </c>
    </row>
    <row r="486" spans="1:11" ht="15" customHeight="1" x14ac:dyDescent="0.3">
      <c r="A486" s="4">
        <v>475</v>
      </c>
      <c r="B486" s="11" t="s">
        <v>1346</v>
      </c>
      <c r="C486" s="36" t="s">
        <v>951</v>
      </c>
      <c r="D486" s="37">
        <v>1</v>
      </c>
      <c r="E486" s="33">
        <v>182500</v>
      </c>
      <c r="F486" s="34">
        <f t="shared" si="36"/>
        <v>34675</v>
      </c>
      <c r="G486" s="35">
        <f t="shared" si="37"/>
        <v>217175</v>
      </c>
      <c r="H486" s="7"/>
      <c r="I486" s="14"/>
      <c r="J486" s="7">
        <f t="shared" ref="J486:J488" si="40">+H486*I486</f>
        <v>0</v>
      </c>
      <c r="K486" s="7">
        <f t="shared" ref="K486:K488" si="41">+H486+J486</f>
        <v>0</v>
      </c>
    </row>
    <row r="487" spans="1:11" ht="15" customHeight="1" x14ac:dyDescent="0.3">
      <c r="A487" s="4">
        <v>476</v>
      </c>
      <c r="B487" s="11" t="s">
        <v>1347</v>
      </c>
      <c r="C487" s="36" t="s">
        <v>951</v>
      </c>
      <c r="D487" s="37">
        <v>1</v>
      </c>
      <c r="E487" s="33">
        <v>414500</v>
      </c>
      <c r="F487" s="34">
        <f t="shared" si="36"/>
        <v>78755</v>
      </c>
      <c r="G487" s="35">
        <f t="shared" si="37"/>
        <v>493255</v>
      </c>
      <c r="H487" s="7"/>
      <c r="I487" s="14"/>
      <c r="J487" s="7">
        <f t="shared" si="40"/>
        <v>0</v>
      </c>
      <c r="K487" s="7">
        <f t="shared" si="41"/>
        <v>0</v>
      </c>
    </row>
    <row r="488" spans="1:11" ht="26.4" customHeight="1" x14ac:dyDescent="0.3">
      <c r="A488" s="4">
        <v>477</v>
      </c>
      <c r="B488" s="11" t="s">
        <v>1348</v>
      </c>
      <c r="C488" s="36" t="s">
        <v>951</v>
      </c>
      <c r="D488" s="37">
        <v>1</v>
      </c>
      <c r="E488" s="33">
        <v>380500</v>
      </c>
      <c r="F488" s="34">
        <f t="shared" si="36"/>
        <v>72295</v>
      </c>
      <c r="G488" s="35">
        <f t="shared" si="37"/>
        <v>452795</v>
      </c>
      <c r="H488" s="7"/>
      <c r="I488" s="14"/>
      <c r="J488" s="7">
        <f t="shared" si="40"/>
        <v>0</v>
      </c>
      <c r="K488" s="7">
        <f t="shared" si="41"/>
        <v>0</v>
      </c>
    </row>
    <row r="489" spans="1:11" ht="39.6" customHeight="1" x14ac:dyDescent="0.3">
      <c r="A489" s="4">
        <v>478</v>
      </c>
      <c r="B489" s="11" t="s">
        <v>1349</v>
      </c>
      <c r="C489" s="36" t="s">
        <v>951</v>
      </c>
      <c r="D489" s="37">
        <v>1</v>
      </c>
      <c r="E489" s="33">
        <v>105000</v>
      </c>
      <c r="F489" s="34">
        <f t="shared" si="36"/>
        <v>19950</v>
      </c>
      <c r="G489" s="35">
        <f t="shared" si="37"/>
        <v>124950</v>
      </c>
      <c r="H489" s="7"/>
      <c r="I489" s="14"/>
      <c r="J489" s="7">
        <f>+H489*I489</f>
        <v>0</v>
      </c>
      <c r="K489" s="7">
        <f t="shared" ref="K489:K551" si="42">+H489+J489</f>
        <v>0</v>
      </c>
    </row>
    <row r="490" spans="1:11" ht="15" customHeight="1" x14ac:dyDescent="0.3">
      <c r="A490" s="4">
        <v>479</v>
      </c>
      <c r="B490" s="10" t="s">
        <v>1093</v>
      </c>
      <c r="C490" s="55" t="s">
        <v>951</v>
      </c>
      <c r="D490" s="56">
        <v>1</v>
      </c>
      <c r="E490" s="33">
        <v>210000</v>
      </c>
      <c r="F490" s="34">
        <f t="shared" si="36"/>
        <v>39900</v>
      </c>
      <c r="G490" s="35">
        <f t="shared" si="37"/>
        <v>249900</v>
      </c>
      <c r="H490" s="7"/>
      <c r="I490" s="14"/>
      <c r="J490" s="7">
        <f t="shared" ref="J490:J552" si="43">+H490*I490</f>
        <v>0</v>
      </c>
      <c r="K490" s="7">
        <f t="shared" si="42"/>
        <v>0</v>
      </c>
    </row>
    <row r="491" spans="1:11" ht="26.4" customHeight="1" x14ac:dyDescent="0.3">
      <c r="A491" s="4">
        <v>480</v>
      </c>
      <c r="B491" s="11" t="s">
        <v>1350</v>
      </c>
      <c r="C491" s="36" t="s">
        <v>951</v>
      </c>
      <c r="D491" s="37">
        <v>1</v>
      </c>
      <c r="E491" s="33">
        <v>210000</v>
      </c>
      <c r="F491" s="34">
        <f t="shared" si="36"/>
        <v>39900</v>
      </c>
      <c r="G491" s="35">
        <f t="shared" si="37"/>
        <v>249900</v>
      </c>
      <c r="H491" s="7"/>
      <c r="I491" s="14"/>
      <c r="J491" s="7">
        <f t="shared" si="43"/>
        <v>0</v>
      </c>
      <c r="K491" s="7">
        <f t="shared" si="42"/>
        <v>0</v>
      </c>
    </row>
    <row r="492" spans="1:11" ht="26.4" customHeight="1" x14ac:dyDescent="0.3">
      <c r="A492" s="4">
        <v>481</v>
      </c>
      <c r="B492" s="11" t="s">
        <v>1351</v>
      </c>
      <c r="C492" s="36" t="s">
        <v>951</v>
      </c>
      <c r="D492" s="37">
        <v>1</v>
      </c>
      <c r="E492" s="33">
        <v>180000</v>
      </c>
      <c r="F492" s="34">
        <f t="shared" si="36"/>
        <v>34200</v>
      </c>
      <c r="G492" s="35">
        <f t="shared" si="37"/>
        <v>214200</v>
      </c>
      <c r="H492" s="7"/>
      <c r="I492" s="14"/>
      <c r="J492" s="7">
        <f t="shared" si="43"/>
        <v>0</v>
      </c>
      <c r="K492" s="7">
        <f t="shared" si="42"/>
        <v>0</v>
      </c>
    </row>
    <row r="493" spans="1:11" ht="26.4" customHeight="1" x14ac:dyDescent="0.3">
      <c r="A493" s="4">
        <v>482</v>
      </c>
      <c r="B493" s="11" t="s">
        <v>1352</v>
      </c>
      <c r="C493" s="36" t="s">
        <v>951</v>
      </c>
      <c r="D493" s="37">
        <v>1</v>
      </c>
      <c r="E493" s="33">
        <v>270000</v>
      </c>
      <c r="F493" s="34">
        <f t="shared" si="36"/>
        <v>51300</v>
      </c>
      <c r="G493" s="35">
        <f t="shared" si="37"/>
        <v>321300</v>
      </c>
      <c r="H493" s="7"/>
      <c r="I493" s="14"/>
      <c r="J493" s="7">
        <f t="shared" si="43"/>
        <v>0</v>
      </c>
      <c r="K493" s="7">
        <f t="shared" si="42"/>
        <v>0</v>
      </c>
    </row>
    <row r="494" spans="1:11" ht="26.4" customHeight="1" x14ac:dyDescent="0.3">
      <c r="A494" s="4">
        <v>483</v>
      </c>
      <c r="B494" s="11" t="s">
        <v>1353</v>
      </c>
      <c r="C494" s="36" t="s">
        <v>951</v>
      </c>
      <c r="D494" s="37">
        <v>1</v>
      </c>
      <c r="E494" s="33">
        <v>145500</v>
      </c>
      <c r="F494" s="34">
        <f t="shared" si="36"/>
        <v>27645</v>
      </c>
      <c r="G494" s="35">
        <f t="shared" si="37"/>
        <v>173145</v>
      </c>
      <c r="H494" s="7"/>
      <c r="I494" s="14"/>
      <c r="J494" s="7">
        <f t="shared" si="43"/>
        <v>0</v>
      </c>
      <c r="K494" s="7">
        <f t="shared" si="42"/>
        <v>0</v>
      </c>
    </row>
    <row r="495" spans="1:11" ht="15" customHeight="1" x14ac:dyDescent="0.3">
      <c r="A495" s="4">
        <v>484</v>
      </c>
      <c r="B495" s="11" t="s">
        <v>1354</v>
      </c>
      <c r="C495" s="36" t="s">
        <v>951</v>
      </c>
      <c r="D495" s="37">
        <v>1</v>
      </c>
      <c r="E495" s="33">
        <v>348000</v>
      </c>
      <c r="F495" s="34">
        <f t="shared" si="36"/>
        <v>66120</v>
      </c>
      <c r="G495" s="35">
        <f t="shared" si="37"/>
        <v>414120</v>
      </c>
      <c r="H495" s="7"/>
      <c r="I495" s="14"/>
      <c r="J495" s="7">
        <f t="shared" si="43"/>
        <v>0</v>
      </c>
      <c r="K495" s="7">
        <f t="shared" si="42"/>
        <v>0</v>
      </c>
    </row>
    <row r="496" spans="1:11" ht="26.4" customHeight="1" x14ac:dyDescent="0.3">
      <c r="A496" s="4">
        <v>485</v>
      </c>
      <c r="B496" s="11" t="s">
        <v>1355</v>
      </c>
      <c r="C496" s="36" t="s">
        <v>951</v>
      </c>
      <c r="D496" s="37">
        <v>1</v>
      </c>
      <c r="E496" s="33">
        <v>158000</v>
      </c>
      <c r="F496" s="34">
        <f t="shared" si="36"/>
        <v>30020</v>
      </c>
      <c r="G496" s="35">
        <f t="shared" si="37"/>
        <v>188020</v>
      </c>
      <c r="H496" s="7"/>
      <c r="I496" s="14"/>
      <c r="J496" s="7">
        <f t="shared" si="43"/>
        <v>0</v>
      </c>
      <c r="K496" s="7">
        <f t="shared" si="42"/>
        <v>0</v>
      </c>
    </row>
    <row r="497" spans="1:11" ht="26.4" customHeight="1" x14ac:dyDescent="0.3">
      <c r="A497" s="4">
        <v>486</v>
      </c>
      <c r="B497" s="11" t="s">
        <v>1356</v>
      </c>
      <c r="C497" s="36" t="s">
        <v>951</v>
      </c>
      <c r="D497" s="37">
        <v>1</v>
      </c>
      <c r="E497" s="33">
        <v>370000</v>
      </c>
      <c r="F497" s="34">
        <f t="shared" si="36"/>
        <v>70300</v>
      </c>
      <c r="G497" s="35">
        <f t="shared" si="37"/>
        <v>440300</v>
      </c>
      <c r="H497" s="7"/>
      <c r="I497" s="14"/>
      <c r="J497" s="7">
        <f t="shared" si="43"/>
        <v>0</v>
      </c>
      <c r="K497" s="7">
        <f t="shared" si="42"/>
        <v>0</v>
      </c>
    </row>
    <row r="498" spans="1:11" ht="26.4" customHeight="1" x14ac:dyDescent="0.3">
      <c r="A498" s="4">
        <v>487</v>
      </c>
      <c r="B498" s="11" t="s">
        <v>1357</v>
      </c>
      <c r="C498" s="36" t="s">
        <v>951</v>
      </c>
      <c r="D498" s="37">
        <v>1</v>
      </c>
      <c r="E498" s="33">
        <v>210000</v>
      </c>
      <c r="F498" s="34">
        <f t="shared" si="36"/>
        <v>39900</v>
      </c>
      <c r="G498" s="35">
        <f t="shared" si="37"/>
        <v>249900</v>
      </c>
      <c r="H498" s="7"/>
      <c r="I498" s="14"/>
      <c r="J498" s="7">
        <f t="shared" si="43"/>
        <v>0</v>
      </c>
      <c r="K498" s="7">
        <f t="shared" si="42"/>
        <v>0</v>
      </c>
    </row>
    <row r="499" spans="1:11" ht="26.4" customHeight="1" x14ac:dyDescent="0.3">
      <c r="A499" s="4">
        <v>488</v>
      </c>
      <c r="B499" s="11" t="s">
        <v>1358</v>
      </c>
      <c r="C499" s="36" t="s">
        <v>951</v>
      </c>
      <c r="D499" s="37">
        <v>1</v>
      </c>
      <c r="E499" s="33">
        <v>156000</v>
      </c>
      <c r="F499" s="34">
        <f t="shared" si="36"/>
        <v>29640</v>
      </c>
      <c r="G499" s="35">
        <f t="shared" si="37"/>
        <v>185640</v>
      </c>
      <c r="H499" s="7"/>
      <c r="I499" s="14"/>
      <c r="J499" s="7">
        <f t="shared" si="43"/>
        <v>0</v>
      </c>
      <c r="K499" s="7">
        <f t="shared" si="42"/>
        <v>0</v>
      </c>
    </row>
    <row r="500" spans="1:11" ht="26.4" customHeight="1" x14ac:dyDescent="0.3">
      <c r="A500" s="4">
        <v>489</v>
      </c>
      <c r="B500" s="11" t="s">
        <v>1359</v>
      </c>
      <c r="C500" s="36" t="s">
        <v>951</v>
      </c>
      <c r="D500" s="37">
        <v>1</v>
      </c>
      <c r="E500" s="33">
        <v>198000</v>
      </c>
      <c r="F500" s="34">
        <f t="shared" si="36"/>
        <v>37620</v>
      </c>
      <c r="G500" s="35">
        <f t="shared" si="37"/>
        <v>235620</v>
      </c>
      <c r="H500" s="7"/>
      <c r="I500" s="14"/>
      <c r="J500" s="7">
        <f t="shared" si="43"/>
        <v>0</v>
      </c>
      <c r="K500" s="7">
        <f t="shared" si="42"/>
        <v>0</v>
      </c>
    </row>
    <row r="501" spans="1:11" ht="15" customHeight="1" x14ac:dyDescent="0.3">
      <c r="A501" s="4">
        <v>490</v>
      </c>
      <c r="B501" s="11" t="s">
        <v>1360</v>
      </c>
      <c r="C501" s="36" t="s">
        <v>951</v>
      </c>
      <c r="D501" s="37">
        <v>1</v>
      </c>
      <c r="E501" s="33">
        <v>144500</v>
      </c>
      <c r="F501" s="34">
        <f t="shared" si="36"/>
        <v>27455</v>
      </c>
      <c r="G501" s="35">
        <f t="shared" si="37"/>
        <v>171955</v>
      </c>
      <c r="H501" s="7"/>
      <c r="I501" s="14"/>
      <c r="J501" s="7">
        <f t="shared" si="43"/>
        <v>0</v>
      </c>
      <c r="K501" s="7">
        <f t="shared" si="42"/>
        <v>0</v>
      </c>
    </row>
    <row r="502" spans="1:11" ht="15" customHeight="1" x14ac:dyDescent="0.3">
      <c r="A502" s="4">
        <v>491</v>
      </c>
      <c r="B502" s="11" t="s">
        <v>1361</v>
      </c>
      <c r="C502" s="36" t="s">
        <v>951</v>
      </c>
      <c r="D502" s="37">
        <v>1</v>
      </c>
      <c r="E502" s="33">
        <v>369742.86</v>
      </c>
      <c r="F502" s="34">
        <f t="shared" si="36"/>
        <v>70251.143400000001</v>
      </c>
      <c r="G502" s="35">
        <f t="shared" si="37"/>
        <v>439994.00339999999</v>
      </c>
      <c r="H502" s="7"/>
      <c r="I502" s="14"/>
      <c r="J502" s="7">
        <f t="shared" si="43"/>
        <v>0</v>
      </c>
      <c r="K502" s="7">
        <f t="shared" si="42"/>
        <v>0</v>
      </c>
    </row>
    <row r="503" spans="1:11" ht="15" customHeight="1" x14ac:dyDescent="0.3">
      <c r="A503" s="4">
        <v>492</v>
      </c>
      <c r="B503" s="11" t="s">
        <v>1100</v>
      </c>
      <c r="C503" s="36" t="s">
        <v>951</v>
      </c>
      <c r="D503" s="37">
        <v>1</v>
      </c>
      <c r="E503" s="33">
        <v>227000</v>
      </c>
      <c r="F503" s="34">
        <f t="shared" si="36"/>
        <v>43130</v>
      </c>
      <c r="G503" s="35">
        <f t="shared" si="37"/>
        <v>270130</v>
      </c>
      <c r="H503" s="7"/>
      <c r="I503" s="14"/>
      <c r="J503" s="7">
        <f t="shared" si="43"/>
        <v>0</v>
      </c>
      <c r="K503" s="7">
        <f t="shared" si="42"/>
        <v>0</v>
      </c>
    </row>
    <row r="504" spans="1:11" ht="15" customHeight="1" x14ac:dyDescent="0.3">
      <c r="A504" s="4">
        <v>493</v>
      </c>
      <c r="B504" s="11" t="s">
        <v>1362</v>
      </c>
      <c r="C504" s="36" t="s">
        <v>951</v>
      </c>
      <c r="D504" s="37">
        <v>1</v>
      </c>
      <c r="E504" s="33">
        <v>235000</v>
      </c>
      <c r="F504" s="34">
        <f t="shared" si="36"/>
        <v>44650</v>
      </c>
      <c r="G504" s="35">
        <f t="shared" si="37"/>
        <v>279650</v>
      </c>
      <c r="H504" s="7"/>
      <c r="I504" s="14"/>
      <c r="J504" s="7">
        <f t="shared" si="43"/>
        <v>0</v>
      </c>
      <c r="K504" s="7">
        <f t="shared" si="42"/>
        <v>0</v>
      </c>
    </row>
    <row r="505" spans="1:11" ht="26.4" customHeight="1" x14ac:dyDescent="0.3">
      <c r="A505" s="4">
        <v>494</v>
      </c>
      <c r="B505" s="11" t="s">
        <v>1363</v>
      </c>
      <c r="C505" s="36" t="s">
        <v>951</v>
      </c>
      <c r="D505" s="37">
        <v>1</v>
      </c>
      <c r="E505" s="33">
        <v>130500</v>
      </c>
      <c r="F505" s="34">
        <f t="shared" si="36"/>
        <v>24795</v>
      </c>
      <c r="G505" s="35">
        <f t="shared" si="37"/>
        <v>155295</v>
      </c>
      <c r="H505" s="7"/>
      <c r="I505" s="14"/>
      <c r="J505" s="7">
        <f t="shared" si="43"/>
        <v>0</v>
      </c>
      <c r="K505" s="7">
        <f t="shared" si="42"/>
        <v>0</v>
      </c>
    </row>
    <row r="506" spans="1:11" ht="26.4" customHeight="1" x14ac:dyDescent="0.3">
      <c r="A506" s="4">
        <v>495</v>
      </c>
      <c r="B506" s="11" t="s">
        <v>1102</v>
      </c>
      <c r="C506" s="36" t="s">
        <v>951</v>
      </c>
      <c r="D506" s="37">
        <v>1</v>
      </c>
      <c r="E506" s="33">
        <v>173500</v>
      </c>
      <c r="F506" s="34">
        <f t="shared" si="36"/>
        <v>32965</v>
      </c>
      <c r="G506" s="35">
        <f t="shared" si="37"/>
        <v>206465</v>
      </c>
      <c r="H506" s="7"/>
      <c r="I506" s="14"/>
      <c r="J506" s="7">
        <f t="shared" si="43"/>
        <v>0</v>
      </c>
      <c r="K506" s="7">
        <f t="shared" si="42"/>
        <v>0</v>
      </c>
    </row>
    <row r="507" spans="1:11" ht="15" customHeight="1" x14ac:dyDescent="0.3">
      <c r="A507" s="4">
        <v>496</v>
      </c>
      <c r="B507" s="11" t="s">
        <v>1364</v>
      </c>
      <c r="C507" s="36" t="s">
        <v>951</v>
      </c>
      <c r="D507" s="37">
        <v>1</v>
      </c>
      <c r="E507" s="33">
        <v>135000</v>
      </c>
      <c r="F507" s="34">
        <f t="shared" si="36"/>
        <v>25650</v>
      </c>
      <c r="G507" s="35">
        <f t="shared" si="37"/>
        <v>160650</v>
      </c>
      <c r="H507" s="7"/>
      <c r="I507" s="14"/>
      <c r="J507" s="7">
        <f t="shared" si="43"/>
        <v>0</v>
      </c>
      <c r="K507" s="7">
        <f t="shared" si="42"/>
        <v>0</v>
      </c>
    </row>
    <row r="508" spans="1:11" ht="15" customHeight="1" x14ac:dyDescent="0.3">
      <c r="A508" s="4">
        <v>497</v>
      </c>
      <c r="B508" s="11" t="s">
        <v>1365</v>
      </c>
      <c r="C508" s="36" t="s">
        <v>951</v>
      </c>
      <c r="D508" s="37">
        <v>1</v>
      </c>
      <c r="E508" s="33">
        <v>186000</v>
      </c>
      <c r="F508" s="34">
        <f t="shared" si="36"/>
        <v>35340</v>
      </c>
      <c r="G508" s="35">
        <f t="shared" si="37"/>
        <v>221340</v>
      </c>
      <c r="H508" s="7"/>
      <c r="I508" s="14"/>
      <c r="J508" s="7">
        <f t="shared" si="43"/>
        <v>0</v>
      </c>
      <c r="K508" s="7">
        <f t="shared" si="42"/>
        <v>0</v>
      </c>
    </row>
    <row r="509" spans="1:11" ht="26.4" customHeight="1" x14ac:dyDescent="0.3">
      <c r="A509" s="4">
        <v>498</v>
      </c>
      <c r="B509" s="11" t="s">
        <v>1366</v>
      </c>
      <c r="C509" s="36" t="s">
        <v>951</v>
      </c>
      <c r="D509" s="37">
        <v>1</v>
      </c>
      <c r="E509" s="33">
        <v>116000</v>
      </c>
      <c r="F509" s="34">
        <f t="shared" si="36"/>
        <v>22040</v>
      </c>
      <c r="G509" s="35">
        <f t="shared" si="37"/>
        <v>138040</v>
      </c>
      <c r="H509" s="7"/>
      <c r="I509" s="14"/>
      <c r="J509" s="7">
        <f t="shared" si="43"/>
        <v>0</v>
      </c>
      <c r="K509" s="7">
        <f t="shared" si="42"/>
        <v>0</v>
      </c>
    </row>
    <row r="510" spans="1:11" ht="15" customHeight="1" x14ac:dyDescent="0.3">
      <c r="A510" s="4">
        <v>499</v>
      </c>
      <c r="B510" s="11" t="s">
        <v>1367</v>
      </c>
      <c r="C510" s="36" t="s">
        <v>951</v>
      </c>
      <c r="D510" s="37">
        <v>1</v>
      </c>
      <c r="E510" s="33">
        <v>172988.24</v>
      </c>
      <c r="F510" s="34">
        <f t="shared" si="36"/>
        <v>32867.765599999999</v>
      </c>
      <c r="G510" s="35">
        <f t="shared" si="37"/>
        <v>205856.00559999997</v>
      </c>
      <c r="H510" s="7"/>
      <c r="I510" s="14"/>
      <c r="J510" s="7">
        <f t="shared" si="43"/>
        <v>0</v>
      </c>
      <c r="K510" s="7">
        <f t="shared" si="42"/>
        <v>0</v>
      </c>
    </row>
    <row r="511" spans="1:11" ht="26.4" customHeight="1" x14ac:dyDescent="0.3">
      <c r="A511" s="4">
        <v>500</v>
      </c>
      <c r="B511" s="11" t="s">
        <v>1368</v>
      </c>
      <c r="C511" s="36" t="s">
        <v>951</v>
      </c>
      <c r="D511" s="37">
        <v>1</v>
      </c>
      <c r="E511" s="33">
        <v>180000</v>
      </c>
      <c r="F511" s="34">
        <f t="shared" si="36"/>
        <v>34200</v>
      </c>
      <c r="G511" s="35">
        <f t="shared" si="37"/>
        <v>214200</v>
      </c>
      <c r="H511" s="7"/>
      <c r="I511" s="14"/>
      <c r="J511" s="7">
        <f t="shared" si="43"/>
        <v>0</v>
      </c>
      <c r="K511" s="7">
        <f t="shared" si="42"/>
        <v>0</v>
      </c>
    </row>
    <row r="512" spans="1:11" ht="26.4" customHeight="1" x14ac:dyDescent="0.3">
      <c r="A512" s="4">
        <v>501</v>
      </c>
      <c r="B512" s="11" t="s">
        <v>1369</v>
      </c>
      <c r="C512" s="36" t="s">
        <v>951</v>
      </c>
      <c r="D512" s="37">
        <v>1</v>
      </c>
      <c r="E512" s="33">
        <v>314165.55</v>
      </c>
      <c r="F512" s="34">
        <f t="shared" si="36"/>
        <v>59691.4545</v>
      </c>
      <c r="G512" s="35">
        <f t="shared" si="37"/>
        <v>373857.00449999998</v>
      </c>
      <c r="H512" s="7"/>
      <c r="I512" s="14"/>
      <c r="J512" s="7">
        <f t="shared" si="43"/>
        <v>0</v>
      </c>
      <c r="K512" s="7">
        <f t="shared" si="42"/>
        <v>0</v>
      </c>
    </row>
    <row r="513" spans="1:11" ht="52.8" customHeight="1" x14ac:dyDescent="0.3">
      <c r="A513" s="4">
        <v>502</v>
      </c>
      <c r="B513" s="11" t="s">
        <v>1370</v>
      </c>
      <c r="C513" s="36" t="s">
        <v>951</v>
      </c>
      <c r="D513" s="37">
        <v>1</v>
      </c>
      <c r="E513" s="33">
        <v>278500</v>
      </c>
      <c r="F513" s="34">
        <f t="shared" si="36"/>
        <v>52915</v>
      </c>
      <c r="G513" s="35">
        <f t="shared" si="37"/>
        <v>331415</v>
      </c>
      <c r="H513" s="7"/>
      <c r="I513" s="14"/>
      <c r="J513" s="7">
        <f t="shared" si="43"/>
        <v>0</v>
      </c>
      <c r="K513" s="7">
        <f t="shared" si="42"/>
        <v>0</v>
      </c>
    </row>
    <row r="514" spans="1:11" ht="39.6" customHeight="1" x14ac:dyDescent="0.3">
      <c r="A514" s="4">
        <v>503</v>
      </c>
      <c r="B514" s="11" t="s">
        <v>1371</v>
      </c>
      <c r="C514" s="36" t="s">
        <v>951</v>
      </c>
      <c r="D514" s="37">
        <v>1</v>
      </c>
      <c r="E514" s="33">
        <v>270000</v>
      </c>
      <c r="F514" s="34">
        <f t="shared" si="36"/>
        <v>51300</v>
      </c>
      <c r="G514" s="35">
        <f t="shared" si="37"/>
        <v>321300</v>
      </c>
      <c r="H514" s="7"/>
      <c r="I514" s="14"/>
      <c r="J514" s="7">
        <f t="shared" si="43"/>
        <v>0</v>
      </c>
      <c r="K514" s="7">
        <f t="shared" si="42"/>
        <v>0</v>
      </c>
    </row>
    <row r="515" spans="1:11" ht="26.4" customHeight="1" x14ac:dyDescent="0.3">
      <c r="A515" s="4">
        <v>504</v>
      </c>
      <c r="B515" s="11" t="s">
        <v>1372</v>
      </c>
      <c r="C515" s="36" t="s">
        <v>951</v>
      </c>
      <c r="D515" s="37">
        <v>1</v>
      </c>
      <c r="E515" s="33">
        <v>175000</v>
      </c>
      <c r="F515" s="34">
        <f t="shared" si="36"/>
        <v>33250</v>
      </c>
      <c r="G515" s="35">
        <f t="shared" si="37"/>
        <v>208250</v>
      </c>
      <c r="H515" s="7"/>
      <c r="I515" s="14"/>
      <c r="J515" s="7">
        <f t="shared" si="43"/>
        <v>0</v>
      </c>
      <c r="K515" s="7">
        <f t="shared" si="42"/>
        <v>0</v>
      </c>
    </row>
    <row r="516" spans="1:11" ht="26.4" customHeight="1" x14ac:dyDescent="0.3">
      <c r="A516" s="4">
        <v>505</v>
      </c>
      <c r="B516" s="11" t="s">
        <v>1373</v>
      </c>
      <c r="C516" s="36" t="s">
        <v>951</v>
      </c>
      <c r="D516" s="37">
        <v>1</v>
      </c>
      <c r="E516" s="33">
        <v>180000</v>
      </c>
      <c r="F516" s="34">
        <f t="shared" si="36"/>
        <v>34200</v>
      </c>
      <c r="G516" s="35">
        <f t="shared" si="37"/>
        <v>214200</v>
      </c>
      <c r="H516" s="7"/>
      <c r="I516" s="14"/>
      <c r="J516" s="7">
        <f t="shared" si="43"/>
        <v>0</v>
      </c>
      <c r="K516" s="7">
        <f t="shared" si="42"/>
        <v>0</v>
      </c>
    </row>
    <row r="517" spans="1:11" ht="39.6" customHeight="1" x14ac:dyDescent="0.3">
      <c r="A517" s="4">
        <v>506</v>
      </c>
      <c r="B517" s="11" t="s">
        <v>1374</v>
      </c>
      <c r="C517" s="36" t="s">
        <v>951</v>
      </c>
      <c r="D517" s="37">
        <v>1</v>
      </c>
      <c r="E517" s="33">
        <v>270000</v>
      </c>
      <c r="F517" s="34">
        <f t="shared" si="36"/>
        <v>51300</v>
      </c>
      <c r="G517" s="35">
        <f t="shared" si="37"/>
        <v>321300</v>
      </c>
      <c r="H517" s="7"/>
      <c r="I517" s="14"/>
      <c r="J517" s="7">
        <f t="shared" si="43"/>
        <v>0</v>
      </c>
      <c r="K517" s="7">
        <f t="shared" si="42"/>
        <v>0</v>
      </c>
    </row>
    <row r="518" spans="1:11" ht="15" customHeight="1" x14ac:dyDescent="0.3">
      <c r="A518" s="4">
        <v>507</v>
      </c>
      <c r="B518" s="60" t="s">
        <v>1106</v>
      </c>
      <c r="C518" s="44" t="s">
        <v>951</v>
      </c>
      <c r="D518" s="45">
        <v>1</v>
      </c>
      <c r="E518" s="46">
        <v>99894.12</v>
      </c>
      <c r="F518" s="47">
        <f t="shared" ref="F518:F580" si="44">+E518*19%</f>
        <v>18979.882799999999</v>
      </c>
      <c r="G518" s="48">
        <f t="shared" ref="G518:G580" si="45">+E518+F518</f>
        <v>118874.00279999999</v>
      </c>
      <c r="H518" s="7"/>
      <c r="I518" s="14"/>
      <c r="J518" s="7">
        <f t="shared" si="43"/>
        <v>0</v>
      </c>
      <c r="K518" s="7">
        <f t="shared" si="42"/>
        <v>0</v>
      </c>
    </row>
    <row r="519" spans="1:11" ht="26.4" customHeight="1" x14ac:dyDescent="0.3">
      <c r="A519" s="4">
        <v>508</v>
      </c>
      <c r="B519" s="11" t="s">
        <v>1107</v>
      </c>
      <c r="C519" s="36" t="s">
        <v>951</v>
      </c>
      <c r="D519" s="37">
        <v>1</v>
      </c>
      <c r="E519" s="33">
        <v>150000</v>
      </c>
      <c r="F519" s="34">
        <f t="shared" si="44"/>
        <v>28500</v>
      </c>
      <c r="G519" s="35">
        <f t="shared" si="45"/>
        <v>178500</v>
      </c>
      <c r="H519" s="7"/>
      <c r="I519" s="14"/>
      <c r="J519" s="7">
        <f t="shared" si="43"/>
        <v>0</v>
      </c>
      <c r="K519" s="7">
        <f t="shared" si="42"/>
        <v>0</v>
      </c>
    </row>
    <row r="520" spans="1:11" ht="26.4" customHeight="1" x14ac:dyDescent="0.3">
      <c r="A520" s="4">
        <v>509</v>
      </c>
      <c r="B520" s="11" t="s">
        <v>1375</v>
      </c>
      <c r="C520" s="36" t="s">
        <v>951</v>
      </c>
      <c r="D520" s="37">
        <v>1</v>
      </c>
      <c r="E520" s="33">
        <v>180000</v>
      </c>
      <c r="F520" s="34">
        <f t="shared" si="44"/>
        <v>34200</v>
      </c>
      <c r="G520" s="35">
        <f t="shared" si="45"/>
        <v>214200</v>
      </c>
      <c r="H520" s="7"/>
      <c r="I520" s="14"/>
      <c r="J520" s="7">
        <f t="shared" si="43"/>
        <v>0</v>
      </c>
      <c r="K520" s="7">
        <f t="shared" si="42"/>
        <v>0</v>
      </c>
    </row>
    <row r="521" spans="1:11" ht="26.4" customHeight="1" x14ac:dyDescent="0.3">
      <c r="A521" s="4">
        <v>510</v>
      </c>
      <c r="B521" s="11" t="s">
        <v>1376</v>
      </c>
      <c r="C521" s="36" t="s">
        <v>951</v>
      </c>
      <c r="D521" s="37">
        <v>1</v>
      </c>
      <c r="E521" s="33">
        <v>546000</v>
      </c>
      <c r="F521" s="34">
        <f t="shared" si="44"/>
        <v>103740</v>
      </c>
      <c r="G521" s="35">
        <f t="shared" si="45"/>
        <v>649740</v>
      </c>
      <c r="H521" s="7"/>
      <c r="I521" s="14"/>
      <c r="J521" s="7">
        <f t="shared" si="43"/>
        <v>0</v>
      </c>
      <c r="K521" s="7">
        <f t="shared" si="42"/>
        <v>0</v>
      </c>
    </row>
    <row r="522" spans="1:11" ht="26.4" customHeight="1" x14ac:dyDescent="0.3">
      <c r="A522" s="4">
        <v>511</v>
      </c>
      <c r="B522" s="11" t="s">
        <v>1377</v>
      </c>
      <c r="C522" s="36" t="s">
        <v>951</v>
      </c>
      <c r="D522" s="37">
        <v>1</v>
      </c>
      <c r="E522" s="33">
        <v>189500</v>
      </c>
      <c r="F522" s="34">
        <f t="shared" si="44"/>
        <v>36005</v>
      </c>
      <c r="G522" s="35">
        <f t="shared" si="45"/>
        <v>225505</v>
      </c>
      <c r="H522" s="7"/>
      <c r="I522" s="14"/>
      <c r="J522" s="7">
        <f t="shared" si="43"/>
        <v>0</v>
      </c>
      <c r="K522" s="7">
        <f t="shared" si="42"/>
        <v>0</v>
      </c>
    </row>
    <row r="523" spans="1:11" ht="26.4" customHeight="1" x14ac:dyDescent="0.3">
      <c r="A523" s="4">
        <v>512</v>
      </c>
      <c r="B523" s="11" t="s">
        <v>1378</v>
      </c>
      <c r="C523" s="36" t="s">
        <v>951</v>
      </c>
      <c r="D523" s="37">
        <v>1</v>
      </c>
      <c r="E523" s="33">
        <v>75000</v>
      </c>
      <c r="F523" s="34">
        <f t="shared" si="44"/>
        <v>14250</v>
      </c>
      <c r="G523" s="35">
        <f t="shared" si="45"/>
        <v>89250</v>
      </c>
      <c r="H523" s="7"/>
      <c r="I523" s="14"/>
      <c r="J523" s="7">
        <f t="shared" si="43"/>
        <v>0</v>
      </c>
      <c r="K523" s="7">
        <f t="shared" si="42"/>
        <v>0</v>
      </c>
    </row>
    <row r="524" spans="1:11" ht="52.8" customHeight="1" x14ac:dyDescent="0.3">
      <c r="A524" s="4">
        <v>513</v>
      </c>
      <c r="B524" s="11" t="s">
        <v>1379</v>
      </c>
      <c r="C524" s="36" t="s">
        <v>951</v>
      </c>
      <c r="D524" s="37">
        <v>1</v>
      </c>
      <c r="E524" s="33">
        <v>193000</v>
      </c>
      <c r="F524" s="34">
        <f t="shared" si="44"/>
        <v>36670</v>
      </c>
      <c r="G524" s="35">
        <f t="shared" si="45"/>
        <v>229670</v>
      </c>
      <c r="H524" s="7"/>
      <c r="I524" s="14"/>
      <c r="J524" s="7">
        <f t="shared" si="43"/>
        <v>0</v>
      </c>
      <c r="K524" s="7">
        <f t="shared" si="42"/>
        <v>0</v>
      </c>
    </row>
    <row r="525" spans="1:11" ht="26.4" customHeight="1" x14ac:dyDescent="0.3">
      <c r="A525" s="4">
        <v>514</v>
      </c>
      <c r="B525" s="11" t="s">
        <v>1109</v>
      </c>
      <c r="C525" s="36" t="s">
        <v>951</v>
      </c>
      <c r="D525" s="37">
        <v>1</v>
      </c>
      <c r="E525" s="33">
        <v>180000</v>
      </c>
      <c r="F525" s="34">
        <f t="shared" si="44"/>
        <v>34200</v>
      </c>
      <c r="G525" s="35">
        <f t="shared" si="45"/>
        <v>214200</v>
      </c>
      <c r="H525" s="7"/>
      <c r="I525" s="14"/>
      <c r="J525" s="7">
        <f t="shared" si="43"/>
        <v>0</v>
      </c>
      <c r="K525" s="7">
        <f t="shared" si="42"/>
        <v>0</v>
      </c>
    </row>
    <row r="526" spans="1:11" ht="26.4" customHeight="1" x14ac:dyDescent="0.3">
      <c r="A526" s="4">
        <v>515</v>
      </c>
      <c r="B526" s="11" t="s">
        <v>1380</v>
      </c>
      <c r="C526" s="36" t="s">
        <v>951</v>
      </c>
      <c r="D526" s="37">
        <v>1</v>
      </c>
      <c r="E526" s="33">
        <v>105000</v>
      </c>
      <c r="F526" s="34">
        <f t="shared" si="44"/>
        <v>19950</v>
      </c>
      <c r="G526" s="35">
        <f t="shared" si="45"/>
        <v>124950</v>
      </c>
      <c r="H526" s="7"/>
      <c r="I526" s="14"/>
      <c r="J526" s="7">
        <f t="shared" si="43"/>
        <v>0</v>
      </c>
      <c r="K526" s="7">
        <f t="shared" si="42"/>
        <v>0</v>
      </c>
    </row>
    <row r="527" spans="1:11" ht="26.4" customHeight="1" x14ac:dyDescent="0.3">
      <c r="A527" s="4">
        <v>516</v>
      </c>
      <c r="B527" s="11" t="s">
        <v>1381</v>
      </c>
      <c r="C527" s="36" t="s">
        <v>951</v>
      </c>
      <c r="D527" s="37">
        <v>1</v>
      </c>
      <c r="E527" s="33">
        <v>278208.40000000002</v>
      </c>
      <c r="F527" s="34">
        <f t="shared" si="44"/>
        <v>52859.596000000005</v>
      </c>
      <c r="G527" s="35">
        <f t="shared" si="45"/>
        <v>331067.99600000004</v>
      </c>
      <c r="H527" s="7"/>
      <c r="I527" s="14"/>
      <c r="J527" s="7">
        <f t="shared" si="43"/>
        <v>0</v>
      </c>
      <c r="K527" s="7">
        <f t="shared" si="42"/>
        <v>0</v>
      </c>
    </row>
    <row r="528" spans="1:11" ht="26.4" customHeight="1" x14ac:dyDescent="0.3">
      <c r="A528" s="4">
        <v>517</v>
      </c>
      <c r="B528" s="11" t="s">
        <v>1382</v>
      </c>
      <c r="C528" s="36" t="s">
        <v>951</v>
      </c>
      <c r="D528" s="37">
        <v>1</v>
      </c>
      <c r="E528" s="33">
        <v>208710.08</v>
      </c>
      <c r="F528" s="34">
        <f t="shared" si="44"/>
        <v>39654.915199999996</v>
      </c>
      <c r="G528" s="35">
        <f t="shared" si="45"/>
        <v>248364.99519999998</v>
      </c>
      <c r="H528" s="7"/>
      <c r="I528" s="14"/>
      <c r="J528" s="7">
        <f t="shared" si="43"/>
        <v>0</v>
      </c>
      <c r="K528" s="7">
        <f t="shared" si="42"/>
        <v>0</v>
      </c>
    </row>
    <row r="529" spans="1:11" ht="26.4" customHeight="1" x14ac:dyDescent="0.3">
      <c r="A529" s="4">
        <v>518</v>
      </c>
      <c r="B529" s="11" t="s">
        <v>1383</v>
      </c>
      <c r="C529" s="36" t="s">
        <v>951</v>
      </c>
      <c r="D529" s="37">
        <v>1</v>
      </c>
      <c r="E529" s="33">
        <v>182500</v>
      </c>
      <c r="F529" s="34">
        <f t="shared" si="44"/>
        <v>34675</v>
      </c>
      <c r="G529" s="35">
        <f t="shared" si="45"/>
        <v>217175</v>
      </c>
      <c r="H529" s="7"/>
      <c r="I529" s="14"/>
      <c r="J529" s="7">
        <f t="shared" si="43"/>
        <v>0</v>
      </c>
      <c r="K529" s="7">
        <f t="shared" si="42"/>
        <v>0</v>
      </c>
    </row>
    <row r="530" spans="1:11" ht="39.6" customHeight="1" x14ac:dyDescent="0.3">
      <c r="A530" s="4">
        <v>519</v>
      </c>
      <c r="B530" s="11" t="s">
        <v>1384</v>
      </c>
      <c r="C530" s="36" t="s">
        <v>951</v>
      </c>
      <c r="D530" s="37">
        <v>1</v>
      </c>
      <c r="E530" s="33">
        <v>92000</v>
      </c>
      <c r="F530" s="34">
        <f t="shared" si="44"/>
        <v>17480</v>
      </c>
      <c r="G530" s="35">
        <f t="shared" si="45"/>
        <v>109480</v>
      </c>
      <c r="H530" s="7"/>
      <c r="I530" s="14"/>
      <c r="J530" s="7">
        <f t="shared" si="43"/>
        <v>0</v>
      </c>
      <c r="K530" s="7">
        <f t="shared" si="42"/>
        <v>0</v>
      </c>
    </row>
    <row r="531" spans="1:11" ht="15" customHeight="1" x14ac:dyDescent="0.3">
      <c r="A531" s="4">
        <v>520</v>
      </c>
      <c r="B531" s="11" t="s">
        <v>1385</v>
      </c>
      <c r="C531" s="36" t="s">
        <v>951</v>
      </c>
      <c r="D531" s="37">
        <v>1</v>
      </c>
      <c r="E531" s="33">
        <v>332000</v>
      </c>
      <c r="F531" s="34">
        <f t="shared" si="44"/>
        <v>63080</v>
      </c>
      <c r="G531" s="35">
        <f t="shared" si="45"/>
        <v>395080</v>
      </c>
      <c r="H531" s="7"/>
      <c r="I531" s="14"/>
      <c r="J531" s="7">
        <f t="shared" si="43"/>
        <v>0</v>
      </c>
      <c r="K531" s="7">
        <f t="shared" si="42"/>
        <v>0</v>
      </c>
    </row>
    <row r="532" spans="1:11" ht="39.6" customHeight="1" x14ac:dyDescent="0.3">
      <c r="A532" s="4">
        <v>521</v>
      </c>
      <c r="B532" s="11" t="s">
        <v>1386</v>
      </c>
      <c r="C532" s="36" t="s">
        <v>951</v>
      </c>
      <c r="D532" s="37">
        <v>1</v>
      </c>
      <c r="E532" s="33">
        <v>204000</v>
      </c>
      <c r="F532" s="34">
        <f t="shared" si="44"/>
        <v>38760</v>
      </c>
      <c r="G532" s="35">
        <f t="shared" si="45"/>
        <v>242760</v>
      </c>
      <c r="H532" s="7"/>
      <c r="I532" s="14"/>
      <c r="J532" s="7">
        <f t="shared" si="43"/>
        <v>0</v>
      </c>
      <c r="K532" s="7">
        <f t="shared" si="42"/>
        <v>0</v>
      </c>
    </row>
    <row r="533" spans="1:11" ht="26.4" customHeight="1" x14ac:dyDescent="0.3">
      <c r="A533" s="4">
        <v>522</v>
      </c>
      <c r="B533" s="11" t="s">
        <v>1387</v>
      </c>
      <c r="C533" s="36" t="s">
        <v>951</v>
      </c>
      <c r="D533" s="37">
        <v>1</v>
      </c>
      <c r="E533" s="33">
        <v>366000</v>
      </c>
      <c r="F533" s="34">
        <f t="shared" si="44"/>
        <v>69540</v>
      </c>
      <c r="G533" s="35">
        <f t="shared" si="45"/>
        <v>435540</v>
      </c>
      <c r="H533" s="7"/>
      <c r="I533" s="14"/>
      <c r="J533" s="7">
        <f t="shared" si="43"/>
        <v>0</v>
      </c>
      <c r="K533" s="7">
        <f t="shared" si="42"/>
        <v>0</v>
      </c>
    </row>
    <row r="534" spans="1:11" ht="26.4" customHeight="1" x14ac:dyDescent="0.3">
      <c r="A534" s="4">
        <v>523</v>
      </c>
      <c r="B534" s="11" t="s">
        <v>1388</v>
      </c>
      <c r="C534" s="36" t="s">
        <v>951</v>
      </c>
      <c r="D534" s="37">
        <v>1</v>
      </c>
      <c r="E534" s="33">
        <v>382500</v>
      </c>
      <c r="F534" s="34">
        <f t="shared" si="44"/>
        <v>72675</v>
      </c>
      <c r="G534" s="35">
        <f t="shared" si="45"/>
        <v>455175</v>
      </c>
      <c r="H534" s="7"/>
      <c r="I534" s="14"/>
      <c r="J534" s="7">
        <f t="shared" si="43"/>
        <v>0</v>
      </c>
      <c r="K534" s="7">
        <f t="shared" si="42"/>
        <v>0</v>
      </c>
    </row>
    <row r="535" spans="1:11" ht="39.6" customHeight="1" x14ac:dyDescent="0.3">
      <c r="A535" s="4">
        <v>524</v>
      </c>
      <c r="B535" s="11" t="s">
        <v>1389</v>
      </c>
      <c r="C535" s="36" t="s">
        <v>951</v>
      </c>
      <c r="D535" s="37">
        <v>1</v>
      </c>
      <c r="E535" s="33">
        <v>3189000</v>
      </c>
      <c r="F535" s="34">
        <f t="shared" si="44"/>
        <v>605910</v>
      </c>
      <c r="G535" s="35">
        <f t="shared" si="45"/>
        <v>3794910</v>
      </c>
      <c r="H535" s="7"/>
      <c r="I535" s="14"/>
      <c r="J535" s="7">
        <f t="shared" si="43"/>
        <v>0</v>
      </c>
      <c r="K535" s="7">
        <f t="shared" si="42"/>
        <v>0</v>
      </c>
    </row>
    <row r="536" spans="1:11" ht="26.4" customHeight="1" x14ac:dyDescent="0.3">
      <c r="A536" s="4">
        <v>525</v>
      </c>
      <c r="B536" s="11" t="s">
        <v>1390</v>
      </c>
      <c r="C536" s="36" t="s">
        <v>951</v>
      </c>
      <c r="D536" s="37">
        <v>1</v>
      </c>
      <c r="E536" s="33">
        <v>463500</v>
      </c>
      <c r="F536" s="34">
        <f t="shared" si="44"/>
        <v>88065</v>
      </c>
      <c r="G536" s="35">
        <f t="shared" si="45"/>
        <v>551565</v>
      </c>
      <c r="H536" s="7"/>
      <c r="I536" s="14"/>
      <c r="J536" s="7">
        <f t="shared" si="43"/>
        <v>0</v>
      </c>
      <c r="K536" s="7">
        <f t="shared" si="42"/>
        <v>0</v>
      </c>
    </row>
    <row r="537" spans="1:11" ht="26.4" customHeight="1" x14ac:dyDescent="0.3">
      <c r="A537" s="4">
        <v>526</v>
      </c>
      <c r="B537" s="11" t="s">
        <v>1391</v>
      </c>
      <c r="C537" s="36" t="s">
        <v>951</v>
      </c>
      <c r="D537" s="37">
        <v>1</v>
      </c>
      <c r="E537" s="33">
        <v>431500</v>
      </c>
      <c r="F537" s="34">
        <f t="shared" si="44"/>
        <v>81985</v>
      </c>
      <c r="G537" s="35">
        <f t="shared" si="45"/>
        <v>513485</v>
      </c>
      <c r="H537" s="7"/>
      <c r="I537" s="14"/>
      <c r="J537" s="7">
        <f t="shared" si="43"/>
        <v>0</v>
      </c>
      <c r="K537" s="7">
        <f t="shared" si="42"/>
        <v>0</v>
      </c>
    </row>
    <row r="538" spans="1:11" ht="26.4" customHeight="1" x14ac:dyDescent="0.3">
      <c r="A538" s="4">
        <v>527</v>
      </c>
      <c r="B538" s="11" t="s">
        <v>1392</v>
      </c>
      <c r="C538" s="36" t="s">
        <v>951</v>
      </c>
      <c r="D538" s="37">
        <v>1</v>
      </c>
      <c r="E538" s="33">
        <v>1016000</v>
      </c>
      <c r="F538" s="34">
        <f t="shared" si="44"/>
        <v>193040</v>
      </c>
      <c r="G538" s="35">
        <f t="shared" si="45"/>
        <v>1209040</v>
      </c>
      <c r="H538" s="7"/>
      <c r="I538" s="14"/>
      <c r="J538" s="7">
        <f t="shared" si="43"/>
        <v>0</v>
      </c>
      <c r="K538" s="7">
        <f t="shared" si="42"/>
        <v>0</v>
      </c>
    </row>
    <row r="539" spans="1:11" ht="26.4" customHeight="1" x14ac:dyDescent="0.3">
      <c r="A539" s="4">
        <v>528</v>
      </c>
      <c r="B539" s="11" t="s">
        <v>600</v>
      </c>
      <c r="C539" s="36" t="s">
        <v>951</v>
      </c>
      <c r="D539" s="37">
        <v>1</v>
      </c>
      <c r="E539" s="33">
        <v>261302.52</v>
      </c>
      <c r="F539" s="34">
        <f t="shared" si="44"/>
        <v>49647.478799999997</v>
      </c>
      <c r="G539" s="35">
        <f t="shared" si="45"/>
        <v>310949.9988</v>
      </c>
      <c r="H539" s="7"/>
      <c r="I539" s="14"/>
      <c r="J539" s="7">
        <f t="shared" si="43"/>
        <v>0</v>
      </c>
      <c r="K539" s="7">
        <f t="shared" si="42"/>
        <v>0</v>
      </c>
    </row>
    <row r="540" spans="1:11" ht="26.4" customHeight="1" x14ac:dyDescent="0.3">
      <c r="A540" s="4">
        <v>529</v>
      </c>
      <c r="B540" s="11" t="s">
        <v>1393</v>
      </c>
      <c r="C540" s="36" t="s">
        <v>951</v>
      </c>
      <c r="D540" s="37">
        <v>1</v>
      </c>
      <c r="E540" s="33">
        <v>444000</v>
      </c>
      <c r="F540" s="34">
        <f t="shared" si="44"/>
        <v>84360</v>
      </c>
      <c r="G540" s="35">
        <f t="shared" si="45"/>
        <v>528360</v>
      </c>
      <c r="H540" s="7"/>
      <c r="I540" s="14"/>
      <c r="J540" s="7">
        <f t="shared" si="43"/>
        <v>0</v>
      </c>
      <c r="K540" s="7">
        <f t="shared" si="42"/>
        <v>0</v>
      </c>
    </row>
    <row r="541" spans="1:11" ht="26.4" customHeight="1" x14ac:dyDescent="0.3">
      <c r="A541" s="4">
        <v>530</v>
      </c>
      <c r="B541" s="11" t="s">
        <v>1394</v>
      </c>
      <c r="C541" s="36" t="s">
        <v>951</v>
      </c>
      <c r="D541" s="37">
        <v>1</v>
      </c>
      <c r="E541" s="33">
        <v>487500</v>
      </c>
      <c r="F541" s="34">
        <f t="shared" si="44"/>
        <v>92625</v>
      </c>
      <c r="G541" s="35">
        <f t="shared" si="45"/>
        <v>580125</v>
      </c>
      <c r="H541" s="7"/>
      <c r="I541" s="14"/>
      <c r="J541" s="7">
        <f t="shared" si="43"/>
        <v>0</v>
      </c>
      <c r="K541" s="7">
        <f t="shared" si="42"/>
        <v>0</v>
      </c>
    </row>
    <row r="542" spans="1:11" ht="26.4" customHeight="1" x14ac:dyDescent="0.3">
      <c r="A542" s="4">
        <v>531</v>
      </c>
      <c r="B542" s="11" t="s">
        <v>1395</v>
      </c>
      <c r="C542" s="36" t="s">
        <v>951</v>
      </c>
      <c r="D542" s="37">
        <v>1</v>
      </c>
      <c r="E542" s="33">
        <v>105000</v>
      </c>
      <c r="F542" s="34">
        <f t="shared" si="44"/>
        <v>19950</v>
      </c>
      <c r="G542" s="35">
        <f t="shared" si="45"/>
        <v>124950</v>
      </c>
      <c r="H542" s="7"/>
      <c r="I542" s="14"/>
      <c r="J542" s="7">
        <f t="shared" si="43"/>
        <v>0</v>
      </c>
      <c r="K542" s="7">
        <f t="shared" si="42"/>
        <v>0</v>
      </c>
    </row>
    <row r="543" spans="1:11" ht="39.6" customHeight="1" x14ac:dyDescent="0.3">
      <c r="A543" s="4">
        <v>532</v>
      </c>
      <c r="B543" s="11" t="s">
        <v>1396</v>
      </c>
      <c r="C543" s="36" t="s">
        <v>951</v>
      </c>
      <c r="D543" s="37">
        <v>1</v>
      </c>
      <c r="E543" s="33">
        <v>151000</v>
      </c>
      <c r="F543" s="34">
        <f t="shared" si="44"/>
        <v>28690</v>
      </c>
      <c r="G543" s="35">
        <f t="shared" si="45"/>
        <v>179690</v>
      </c>
      <c r="H543" s="7"/>
      <c r="I543" s="14"/>
      <c r="J543" s="7">
        <f t="shared" si="43"/>
        <v>0</v>
      </c>
      <c r="K543" s="7">
        <f t="shared" si="42"/>
        <v>0</v>
      </c>
    </row>
    <row r="544" spans="1:11" ht="39.6" customHeight="1" x14ac:dyDescent="0.3">
      <c r="A544" s="4">
        <v>533</v>
      </c>
      <c r="B544" s="11" t="s">
        <v>1397</v>
      </c>
      <c r="C544" s="36" t="s">
        <v>951</v>
      </c>
      <c r="D544" s="37">
        <v>1</v>
      </c>
      <c r="E544" s="33">
        <v>139000</v>
      </c>
      <c r="F544" s="34">
        <f t="shared" si="44"/>
        <v>26410</v>
      </c>
      <c r="G544" s="35">
        <f t="shared" si="45"/>
        <v>165410</v>
      </c>
      <c r="H544" s="7"/>
      <c r="I544" s="14"/>
      <c r="J544" s="7">
        <f t="shared" si="43"/>
        <v>0</v>
      </c>
      <c r="K544" s="7">
        <f t="shared" si="42"/>
        <v>0</v>
      </c>
    </row>
    <row r="545" spans="1:11" ht="52.8" customHeight="1" x14ac:dyDescent="0.3">
      <c r="A545" s="4">
        <v>534</v>
      </c>
      <c r="B545" s="11" t="s">
        <v>1115</v>
      </c>
      <c r="C545" s="36" t="s">
        <v>951</v>
      </c>
      <c r="D545" s="37">
        <v>1</v>
      </c>
      <c r="E545" s="33">
        <v>1094883.19</v>
      </c>
      <c r="F545" s="34">
        <f t="shared" si="44"/>
        <v>208027.80609999999</v>
      </c>
      <c r="G545" s="35">
        <f t="shared" si="45"/>
        <v>1302910.9960999999</v>
      </c>
      <c r="H545" s="7"/>
      <c r="I545" s="14"/>
      <c r="J545" s="7">
        <f t="shared" si="43"/>
        <v>0</v>
      </c>
      <c r="K545" s="7">
        <f t="shared" si="42"/>
        <v>0</v>
      </c>
    </row>
    <row r="546" spans="1:11" ht="52.8" customHeight="1" x14ac:dyDescent="0.3">
      <c r="A546" s="4">
        <v>535</v>
      </c>
      <c r="B546" s="11" t="s">
        <v>1398</v>
      </c>
      <c r="C546" s="36" t="s">
        <v>951</v>
      </c>
      <c r="D546" s="37">
        <v>1</v>
      </c>
      <c r="E546" s="33">
        <v>227000</v>
      </c>
      <c r="F546" s="34">
        <f t="shared" si="44"/>
        <v>43130</v>
      </c>
      <c r="G546" s="35">
        <f t="shared" si="45"/>
        <v>270130</v>
      </c>
      <c r="H546" s="7"/>
      <c r="I546" s="14"/>
      <c r="J546" s="7">
        <f t="shared" si="43"/>
        <v>0</v>
      </c>
      <c r="K546" s="7">
        <f t="shared" si="42"/>
        <v>0</v>
      </c>
    </row>
    <row r="547" spans="1:11" ht="52.8" customHeight="1" x14ac:dyDescent="0.3">
      <c r="A547" s="4">
        <v>536</v>
      </c>
      <c r="B547" s="11" t="s">
        <v>1399</v>
      </c>
      <c r="C547" s="36" t="s">
        <v>951</v>
      </c>
      <c r="D547" s="37">
        <v>1</v>
      </c>
      <c r="E547" s="33">
        <v>240000</v>
      </c>
      <c r="F547" s="34">
        <f t="shared" si="44"/>
        <v>45600</v>
      </c>
      <c r="G547" s="35">
        <f t="shared" si="45"/>
        <v>285600</v>
      </c>
      <c r="H547" s="7"/>
      <c r="I547" s="14"/>
      <c r="J547" s="7">
        <f t="shared" si="43"/>
        <v>0</v>
      </c>
      <c r="K547" s="7">
        <f t="shared" si="42"/>
        <v>0</v>
      </c>
    </row>
    <row r="548" spans="1:11" ht="39.6" customHeight="1" x14ac:dyDescent="0.3">
      <c r="A548" s="4">
        <v>537</v>
      </c>
      <c r="B548" s="11" t="s">
        <v>1400</v>
      </c>
      <c r="C548" s="36" t="s">
        <v>951</v>
      </c>
      <c r="D548" s="37">
        <v>1</v>
      </c>
      <c r="E548" s="33">
        <v>197500</v>
      </c>
      <c r="F548" s="34">
        <f t="shared" si="44"/>
        <v>37525</v>
      </c>
      <c r="G548" s="35">
        <f t="shared" si="45"/>
        <v>235025</v>
      </c>
      <c r="H548" s="7"/>
      <c r="I548" s="14"/>
      <c r="J548" s="7">
        <f t="shared" si="43"/>
        <v>0</v>
      </c>
      <c r="K548" s="7">
        <f t="shared" si="42"/>
        <v>0</v>
      </c>
    </row>
    <row r="549" spans="1:11" ht="26.4" customHeight="1" x14ac:dyDescent="0.3">
      <c r="A549" s="4">
        <v>538</v>
      </c>
      <c r="B549" s="11" t="s">
        <v>1401</v>
      </c>
      <c r="C549" s="36" t="s">
        <v>951</v>
      </c>
      <c r="D549" s="37">
        <v>1</v>
      </c>
      <c r="E549" s="33">
        <v>132000</v>
      </c>
      <c r="F549" s="34">
        <f t="shared" si="44"/>
        <v>25080</v>
      </c>
      <c r="G549" s="35">
        <f t="shared" si="45"/>
        <v>157080</v>
      </c>
      <c r="H549" s="7"/>
      <c r="I549" s="14"/>
      <c r="J549" s="7">
        <f t="shared" si="43"/>
        <v>0</v>
      </c>
      <c r="K549" s="7">
        <f t="shared" si="42"/>
        <v>0</v>
      </c>
    </row>
    <row r="550" spans="1:11" ht="39.6" customHeight="1" x14ac:dyDescent="0.3">
      <c r="A550" s="4">
        <v>539</v>
      </c>
      <c r="B550" s="11" t="s">
        <v>1402</v>
      </c>
      <c r="C550" s="36" t="s">
        <v>951</v>
      </c>
      <c r="D550" s="37">
        <v>1</v>
      </c>
      <c r="E550" s="33">
        <v>227000</v>
      </c>
      <c r="F550" s="34">
        <f t="shared" si="44"/>
        <v>43130</v>
      </c>
      <c r="G550" s="35">
        <f t="shared" si="45"/>
        <v>270130</v>
      </c>
      <c r="H550" s="7"/>
      <c r="I550" s="14"/>
      <c r="J550" s="7">
        <f t="shared" si="43"/>
        <v>0</v>
      </c>
      <c r="K550" s="7">
        <f t="shared" si="42"/>
        <v>0</v>
      </c>
    </row>
    <row r="551" spans="1:11" ht="26.4" customHeight="1" x14ac:dyDescent="0.3">
      <c r="A551" s="4">
        <v>540</v>
      </c>
      <c r="B551" s="11" t="s">
        <v>1116</v>
      </c>
      <c r="C551" s="36" t="s">
        <v>951</v>
      </c>
      <c r="D551" s="37">
        <v>1</v>
      </c>
      <c r="E551" s="33">
        <v>447500</v>
      </c>
      <c r="F551" s="34">
        <f t="shared" si="44"/>
        <v>85025</v>
      </c>
      <c r="G551" s="35">
        <f t="shared" si="45"/>
        <v>532525</v>
      </c>
      <c r="H551" s="7"/>
      <c r="I551" s="14"/>
      <c r="J551" s="7">
        <f t="shared" si="43"/>
        <v>0</v>
      </c>
      <c r="K551" s="7">
        <f t="shared" si="42"/>
        <v>0</v>
      </c>
    </row>
    <row r="552" spans="1:11" ht="39.6" customHeight="1" x14ac:dyDescent="0.3">
      <c r="A552" s="4">
        <v>541</v>
      </c>
      <c r="B552" s="11" t="s">
        <v>1117</v>
      </c>
      <c r="C552" s="36" t="s">
        <v>951</v>
      </c>
      <c r="D552" s="37">
        <v>1</v>
      </c>
      <c r="E552" s="33">
        <v>189379.83</v>
      </c>
      <c r="F552" s="34">
        <f t="shared" si="44"/>
        <v>35982.167699999998</v>
      </c>
      <c r="G552" s="35">
        <f t="shared" si="45"/>
        <v>225361.99769999998</v>
      </c>
      <c r="H552" s="7"/>
      <c r="I552" s="14"/>
      <c r="J552" s="7">
        <f t="shared" si="43"/>
        <v>0</v>
      </c>
      <c r="K552" s="7">
        <f t="shared" ref="K552:K614" si="46">+H552+J552</f>
        <v>0</v>
      </c>
    </row>
    <row r="553" spans="1:11" ht="52.8" customHeight="1" x14ac:dyDescent="0.3">
      <c r="A553" s="4">
        <v>542</v>
      </c>
      <c r="B553" s="11" t="s">
        <v>1118</v>
      </c>
      <c r="C553" s="36" t="s">
        <v>951</v>
      </c>
      <c r="D553" s="37">
        <v>1</v>
      </c>
      <c r="E553" s="33">
        <v>281548.74</v>
      </c>
      <c r="F553" s="34">
        <f t="shared" si="44"/>
        <v>53494.260600000001</v>
      </c>
      <c r="G553" s="35">
        <f t="shared" si="45"/>
        <v>335043.00059999997</v>
      </c>
      <c r="H553" s="7"/>
      <c r="I553" s="14"/>
      <c r="J553" s="7">
        <f t="shared" ref="J553:J615" si="47">+H553*I553</f>
        <v>0</v>
      </c>
      <c r="K553" s="7">
        <f t="shared" si="46"/>
        <v>0</v>
      </c>
    </row>
    <row r="554" spans="1:11" ht="26.4" customHeight="1" x14ac:dyDescent="0.3">
      <c r="A554" s="4">
        <v>543</v>
      </c>
      <c r="B554" s="11" t="s">
        <v>1119</v>
      </c>
      <c r="C554" s="36" t="s">
        <v>951</v>
      </c>
      <c r="D554" s="37">
        <v>1</v>
      </c>
      <c r="E554" s="33">
        <v>210000</v>
      </c>
      <c r="F554" s="34">
        <f t="shared" si="44"/>
        <v>39900</v>
      </c>
      <c r="G554" s="35">
        <f t="shared" si="45"/>
        <v>249900</v>
      </c>
      <c r="H554" s="7"/>
      <c r="I554" s="14"/>
      <c r="J554" s="7">
        <f t="shared" si="47"/>
        <v>0</v>
      </c>
      <c r="K554" s="7">
        <f t="shared" si="46"/>
        <v>0</v>
      </c>
    </row>
    <row r="555" spans="1:11" ht="26.4" customHeight="1" x14ac:dyDescent="0.3">
      <c r="A555" s="4">
        <v>544</v>
      </c>
      <c r="B555" s="11" t="s">
        <v>1403</v>
      </c>
      <c r="C555" s="36" t="s">
        <v>951</v>
      </c>
      <c r="D555" s="37">
        <v>1</v>
      </c>
      <c r="E555" s="33">
        <v>448000</v>
      </c>
      <c r="F555" s="34">
        <f t="shared" si="44"/>
        <v>85120</v>
      </c>
      <c r="G555" s="35">
        <f t="shared" si="45"/>
        <v>533120</v>
      </c>
      <c r="H555" s="7"/>
      <c r="I555" s="14"/>
      <c r="J555" s="7">
        <f t="shared" si="47"/>
        <v>0</v>
      </c>
      <c r="K555" s="7">
        <f t="shared" si="46"/>
        <v>0</v>
      </c>
    </row>
    <row r="556" spans="1:11" ht="26.4" customHeight="1" x14ac:dyDescent="0.3">
      <c r="A556" s="4">
        <v>545</v>
      </c>
      <c r="B556" s="11" t="s">
        <v>1404</v>
      </c>
      <c r="C556" s="36" t="s">
        <v>951</v>
      </c>
      <c r="D556" s="37">
        <v>1</v>
      </c>
      <c r="E556" s="33">
        <v>234000</v>
      </c>
      <c r="F556" s="34">
        <f t="shared" si="44"/>
        <v>44460</v>
      </c>
      <c r="G556" s="35">
        <f t="shared" si="45"/>
        <v>278460</v>
      </c>
      <c r="H556" s="7"/>
      <c r="I556" s="14"/>
      <c r="J556" s="7">
        <f t="shared" si="47"/>
        <v>0</v>
      </c>
      <c r="K556" s="7">
        <f t="shared" si="46"/>
        <v>0</v>
      </c>
    </row>
    <row r="557" spans="1:11" ht="15" customHeight="1" x14ac:dyDescent="0.3">
      <c r="A557" s="4">
        <v>546</v>
      </c>
      <c r="B557" s="11" t="s">
        <v>1120</v>
      </c>
      <c r="C557" s="36" t="s">
        <v>951</v>
      </c>
      <c r="D557" s="37">
        <v>1</v>
      </c>
      <c r="E557" s="33">
        <v>1109500</v>
      </c>
      <c r="F557" s="34">
        <f t="shared" si="44"/>
        <v>210805</v>
      </c>
      <c r="G557" s="35">
        <f t="shared" si="45"/>
        <v>1320305</v>
      </c>
      <c r="H557" s="7"/>
      <c r="I557" s="14"/>
      <c r="J557" s="7">
        <f t="shared" si="47"/>
        <v>0</v>
      </c>
      <c r="K557" s="7">
        <f t="shared" si="46"/>
        <v>0</v>
      </c>
    </row>
    <row r="558" spans="1:11" ht="26.4" customHeight="1" x14ac:dyDescent="0.3">
      <c r="A558" s="4">
        <v>547</v>
      </c>
      <c r="B558" s="11" t="s">
        <v>1405</v>
      </c>
      <c r="C558" s="36" t="s">
        <v>951</v>
      </c>
      <c r="D558" s="37">
        <v>1</v>
      </c>
      <c r="E558" s="33">
        <v>572500</v>
      </c>
      <c r="F558" s="34">
        <f t="shared" si="44"/>
        <v>108775</v>
      </c>
      <c r="G558" s="35">
        <f t="shared" si="45"/>
        <v>681275</v>
      </c>
      <c r="H558" s="7"/>
      <c r="I558" s="14"/>
      <c r="J558" s="7">
        <f t="shared" si="47"/>
        <v>0</v>
      </c>
      <c r="K558" s="7">
        <f t="shared" si="46"/>
        <v>0</v>
      </c>
    </row>
    <row r="559" spans="1:11" ht="39.6" customHeight="1" x14ac:dyDescent="0.3">
      <c r="A559" s="4">
        <v>548</v>
      </c>
      <c r="B559" s="11" t="s">
        <v>1406</v>
      </c>
      <c r="C559" s="36" t="s">
        <v>951</v>
      </c>
      <c r="D559" s="37">
        <v>1</v>
      </c>
      <c r="E559" s="33">
        <v>286181.51</v>
      </c>
      <c r="F559" s="34">
        <f t="shared" si="44"/>
        <v>54374.486900000004</v>
      </c>
      <c r="G559" s="35">
        <f t="shared" si="45"/>
        <v>340555.99690000003</v>
      </c>
      <c r="H559" s="7"/>
      <c r="I559" s="14"/>
      <c r="J559" s="7">
        <f t="shared" si="47"/>
        <v>0</v>
      </c>
      <c r="K559" s="7">
        <f t="shared" si="46"/>
        <v>0</v>
      </c>
    </row>
    <row r="560" spans="1:11" ht="26.4" customHeight="1" x14ac:dyDescent="0.3">
      <c r="A560" s="4">
        <v>549</v>
      </c>
      <c r="B560" s="11" t="s">
        <v>1407</v>
      </c>
      <c r="C560" s="36" t="s">
        <v>951</v>
      </c>
      <c r="D560" s="37">
        <v>1</v>
      </c>
      <c r="E560" s="33">
        <v>267000</v>
      </c>
      <c r="F560" s="34">
        <f t="shared" si="44"/>
        <v>50730</v>
      </c>
      <c r="G560" s="35">
        <f t="shared" si="45"/>
        <v>317730</v>
      </c>
      <c r="H560" s="7"/>
      <c r="I560" s="14"/>
      <c r="J560" s="7">
        <f t="shared" si="47"/>
        <v>0</v>
      </c>
      <c r="K560" s="7">
        <f t="shared" si="46"/>
        <v>0</v>
      </c>
    </row>
    <row r="561" spans="1:11" ht="26.4" customHeight="1" x14ac:dyDescent="0.3">
      <c r="A561" s="4">
        <v>550</v>
      </c>
      <c r="B561" s="11" t="s">
        <v>1121</v>
      </c>
      <c r="C561" s="36" t="s">
        <v>951</v>
      </c>
      <c r="D561" s="37">
        <v>1</v>
      </c>
      <c r="E561" s="33">
        <v>170542.86</v>
      </c>
      <c r="F561" s="34">
        <f t="shared" si="44"/>
        <v>32403.143399999997</v>
      </c>
      <c r="G561" s="35">
        <f t="shared" si="45"/>
        <v>202946.00339999999</v>
      </c>
      <c r="H561" s="7"/>
      <c r="I561" s="14"/>
      <c r="J561" s="7">
        <f t="shared" si="47"/>
        <v>0</v>
      </c>
      <c r="K561" s="7">
        <f t="shared" si="46"/>
        <v>0</v>
      </c>
    </row>
    <row r="562" spans="1:11" ht="26.4" customHeight="1" x14ac:dyDescent="0.3">
      <c r="A562" s="4">
        <v>551</v>
      </c>
      <c r="B562" s="11" t="s">
        <v>1122</v>
      </c>
      <c r="C562" s="36" t="s">
        <v>951</v>
      </c>
      <c r="D562" s="37">
        <v>1</v>
      </c>
      <c r="E562" s="33">
        <v>439500</v>
      </c>
      <c r="F562" s="34">
        <f t="shared" si="44"/>
        <v>83505</v>
      </c>
      <c r="G562" s="35">
        <f t="shared" si="45"/>
        <v>523005</v>
      </c>
      <c r="H562" s="7"/>
      <c r="I562" s="14"/>
      <c r="J562" s="7">
        <f t="shared" si="47"/>
        <v>0</v>
      </c>
      <c r="K562" s="7">
        <f t="shared" si="46"/>
        <v>0</v>
      </c>
    </row>
    <row r="563" spans="1:11" ht="15" customHeight="1" x14ac:dyDescent="0.3">
      <c r="A563" s="4">
        <v>552</v>
      </c>
      <c r="B563" s="11" t="s">
        <v>1123</v>
      </c>
      <c r="C563" s="36" t="s">
        <v>951</v>
      </c>
      <c r="D563" s="37">
        <v>1</v>
      </c>
      <c r="E563" s="33">
        <v>210000</v>
      </c>
      <c r="F563" s="34">
        <f t="shared" si="44"/>
        <v>39900</v>
      </c>
      <c r="G563" s="35">
        <f t="shared" si="45"/>
        <v>249900</v>
      </c>
      <c r="H563" s="7"/>
      <c r="I563" s="14"/>
      <c r="J563" s="7">
        <f t="shared" si="47"/>
        <v>0</v>
      </c>
      <c r="K563" s="7">
        <f t="shared" si="46"/>
        <v>0</v>
      </c>
    </row>
    <row r="564" spans="1:11" ht="15" customHeight="1" x14ac:dyDescent="0.3">
      <c r="A564" s="4">
        <v>553</v>
      </c>
      <c r="B564" s="11" t="s">
        <v>1124</v>
      </c>
      <c r="C564" s="36" t="s">
        <v>951</v>
      </c>
      <c r="D564" s="37">
        <v>1</v>
      </c>
      <c r="E564" s="33">
        <v>241306.72</v>
      </c>
      <c r="F564" s="34">
        <f t="shared" si="44"/>
        <v>45848.2768</v>
      </c>
      <c r="G564" s="35">
        <f t="shared" si="45"/>
        <v>287154.99680000002</v>
      </c>
      <c r="H564" s="7"/>
      <c r="I564" s="14"/>
      <c r="J564" s="7">
        <f t="shared" si="47"/>
        <v>0</v>
      </c>
      <c r="K564" s="7">
        <f t="shared" si="46"/>
        <v>0</v>
      </c>
    </row>
    <row r="565" spans="1:11" ht="26.4" customHeight="1" x14ac:dyDescent="0.3">
      <c r="A565" s="4">
        <v>554</v>
      </c>
      <c r="B565" s="11" t="s">
        <v>1408</v>
      </c>
      <c r="C565" s="36" t="s">
        <v>951</v>
      </c>
      <c r="D565" s="37">
        <v>1</v>
      </c>
      <c r="E565" s="33">
        <v>226000</v>
      </c>
      <c r="F565" s="34">
        <f t="shared" si="44"/>
        <v>42940</v>
      </c>
      <c r="G565" s="35">
        <f t="shared" si="45"/>
        <v>268940</v>
      </c>
      <c r="H565" s="7"/>
      <c r="I565" s="14"/>
      <c r="J565" s="7">
        <f t="shared" si="47"/>
        <v>0</v>
      </c>
      <c r="K565" s="7">
        <f t="shared" si="46"/>
        <v>0</v>
      </c>
    </row>
    <row r="566" spans="1:11" ht="15" customHeight="1" x14ac:dyDescent="0.3">
      <c r="A566" s="4">
        <v>555</v>
      </c>
      <c r="B566" s="11" t="s">
        <v>1125</v>
      </c>
      <c r="C566" s="36" t="s">
        <v>951</v>
      </c>
      <c r="D566" s="37">
        <v>1</v>
      </c>
      <c r="E566" s="33">
        <v>449500</v>
      </c>
      <c r="F566" s="34">
        <f t="shared" si="44"/>
        <v>85405</v>
      </c>
      <c r="G566" s="35">
        <f t="shared" si="45"/>
        <v>534905</v>
      </c>
      <c r="H566" s="7"/>
      <c r="I566" s="14"/>
      <c r="J566" s="7">
        <f t="shared" si="47"/>
        <v>0</v>
      </c>
      <c r="K566" s="7">
        <f t="shared" si="46"/>
        <v>0</v>
      </c>
    </row>
    <row r="567" spans="1:11" ht="15" customHeight="1" x14ac:dyDescent="0.3">
      <c r="A567" s="4">
        <v>556</v>
      </c>
      <c r="B567" s="11" t="s">
        <v>1126</v>
      </c>
      <c r="C567" s="36" t="s">
        <v>951</v>
      </c>
      <c r="D567" s="37">
        <v>1</v>
      </c>
      <c r="E567" s="33">
        <v>1091500</v>
      </c>
      <c r="F567" s="34">
        <f t="shared" si="44"/>
        <v>207385</v>
      </c>
      <c r="G567" s="35">
        <f t="shared" si="45"/>
        <v>1298885</v>
      </c>
      <c r="H567" s="7"/>
      <c r="I567" s="14"/>
      <c r="J567" s="7">
        <f t="shared" si="47"/>
        <v>0</v>
      </c>
      <c r="K567" s="7">
        <f t="shared" si="46"/>
        <v>0</v>
      </c>
    </row>
    <row r="568" spans="1:11" ht="26.4" customHeight="1" x14ac:dyDescent="0.3">
      <c r="A568" s="4">
        <v>557</v>
      </c>
      <c r="B568" s="11" t="s">
        <v>1409</v>
      </c>
      <c r="C568" s="36" t="s">
        <v>951</v>
      </c>
      <c r="D568" s="37">
        <v>1</v>
      </c>
      <c r="E568" s="33">
        <v>220500</v>
      </c>
      <c r="F568" s="34">
        <f t="shared" si="44"/>
        <v>41895</v>
      </c>
      <c r="G568" s="35">
        <f t="shared" si="45"/>
        <v>262395</v>
      </c>
      <c r="H568" s="7"/>
      <c r="I568" s="14"/>
      <c r="J568" s="7">
        <f t="shared" si="47"/>
        <v>0</v>
      </c>
      <c r="K568" s="7">
        <f t="shared" si="46"/>
        <v>0</v>
      </c>
    </row>
    <row r="569" spans="1:11" ht="26.4" customHeight="1" x14ac:dyDescent="0.3">
      <c r="A569" s="4">
        <v>558</v>
      </c>
      <c r="B569" s="11" t="s">
        <v>1410</v>
      </c>
      <c r="C569" s="36" t="s">
        <v>951</v>
      </c>
      <c r="D569" s="37">
        <v>1</v>
      </c>
      <c r="E569" s="33">
        <v>99000</v>
      </c>
      <c r="F569" s="34">
        <f t="shared" si="44"/>
        <v>18810</v>
      </c>
      <c r="G569" s="35">
        <f t="shared" si="45"/>
        <v>117810</v>
      </c>
      <c r="H569" s="7"/>
      <c r="I569" s="14"/>
      <c r="J569" s="7">
        <f t="shared" si="47"/>
        <v>0</v>
      </c>
      <c r="K569" s="7">
        <f t="shared" si="46"/>
        <v>0</v>
      </c>
    </row>
    <row r="570" spans="1:11" ht="26.4" customHeight="1" x14ac:dyDescent="0.3">
      <c r="A570" s="4">
        <v>559</v>
      </c>
      <c r="B570" s="11" t="s">
        <v>1411</v>
      </c>
      <c r="C570" s="36" t="s">
        <v>951</v>
      </c>
      <c r="D570" s="37">
        <v>1</v>
      </c>
      <c r="E570" s="33">
        <v>204500</v>
      </c>
      <c r="F570" s="34">
        <f t="shared" si="44"/>
        <v>38855</v>
      </c>
      <c r="G570" s="35">
        <f t="shared" si="45"/>
        <v>243355</v>
      </c>
      <c r="H570" s="7"/>
      <c r="I570" s="14"/>
      <c r="J570" s="7">
        <f t="shared" si="47"/>
        <v>0</v>
      </c>
      <c r="K570" s="7">
        <f t="shared" si="46"/>
        <v>0</v>
      </c>
    </row>
    <row r="571" spans="1:11" ht="26.4" customHeight="1" x14ac:dyDescent="0.3">
      <c r="A571" s="4">
        <v>560</v>
      </c>
      <c r="B571" s="11" t="s">
        <v>611</v>
      </c>
      <c r="C571" s="36" t="s">
        <v>951</v>
      </c>
      <c r="D571" s="37">
        <v>1</v>
      </c>
      <c r="E571" s="33">
        <v>149838.66</v>
      </c>
      <c r="F571" s="34">
        <f t="shared" si="44"/>
        <v>28469.345400000002</v>
      </c>
      <c r="G571" s="35">
        <f t="shared" si="45"/>
        <v>178308.00539999999</v>
      </c>
      <c r="H571" s="7"/>
      <c r="I571" s="14"/>
      <c r="J571" s="7">
        <f t="shared" si="47"/>
        <v>0</v>
      </c>
      <c r="K571" s="7">
        <f t="shared" si="46"/>
        <v>0</v>
      </c>
    </row>
    <row r="572" spans="1:11" ht="26.4" customHeight="1" x14ac:dyDescent="0.3">
      <c r="A572" s="4">
        <v>561</v>
      </c>
      <c r="B572" s="11" t="s">
        <v>1127</v>
      </c>
      <c r="C572" s="36" t="s">
        <v>951</v>
      </c>
      <c r="D572" s="37">
        <v>1</v>
      </c>
      <c r="E572" s="33">
        <v>270000</v>
      </c>
      <c r="F572" s="34">
        <f t="shared" si="44"/>
        <v>51300</v>
      </c>
      <c r="G572" s="35">
        <f t="shared" si="45"/>
        <v>321300</v>
      </c>
      <c r="H572" s="7"/>
      <c r="I572" s="14"/>
      <c r="J572" s="7">
        <f t="shared" si="47"/>
        <v>0</v>
      </c>
      <c r="K572" s="7">
        <f t="shared" si="46"/>
        <v>0</v>
      </c>
    </row>
    <row r="573" spans="1:11" ht="26.4" customHeight="1" x14ac:dyDescent="0.3">
      <c r="A573" s="4">
        <v>562</v>
      </c>
      <c r="B573" s="11" t="s">
        <v>1412</v>
      </c>
      <c r="C573" s="36" t="s">
        <v>951</v>
      </c>
      <c r="D573" s="37">
        <v>1</v>
      </c>
      <c r="E573" s="33">
        <v>210000</v>
      </c>
      <c r="F573" s="34">
        <f t="shared" si="44"/>
        <v>39900</v>
      </c>
      <c r="G573" s="35">
        <f t="shared" si="45"/>
        <v>249900</v>
      </c>
      <c r="H573" s="7"/>
      <c r="I573" s="14"/>
      <c r="J573" s="7">
        <f t="shared" si="47"/>
        <v>0</v>
      </c>
      <c r="K573" s="7">
        <f t="shared" si="46"/>
        <v>0</v>
      </c>
    </row>
    <row r="574" spans="1:11" ht="26.4" customHeight="1" x14ac:dyDescent="0.3">
      <c r="A574" s="4">
        <v>563</v>
      </c>
      <c r="B574" s="11" t="s">
        <v>1128</v>
      </c>
      <c r="C574" s="36" t="s">
        <v>951</v>
      </c>
      <c r="D574" s="37">
        <v>1</v>
      </c>
      <c r="E574" s="33">
        <v>998000</v>
      </c>
      <c r="F574" s="34">
        <f t="shared" si="44"/>
        <v>189620</v>
      </c>
      <c r="G574" s="35">
        <f t="shared" si="45"/>
        <v>1187620</v>
      </c>
      <c r="H574" s="7"/>
      <c r="I574" s="14"/>
      <c r="J574" s="7">
        <f t="shared" si="47"/>
        <v>0</v>
      </c>
      <c r="K574" s="7">
        <f t="shared" si="46"/>
        <v>0</v>
      </c>
    </row>
    <row r="575" spans="1:11" ht="15" customHeight="1" x14ac:dyDescent="0.3">
      <c r="A575" s="4">
        <v>564</v>
      </c>
      <c r="B575" s="11" t="s">
        <v>1129</v>
      </c>
      <c r="C575" s="36" t="s">
        <v>951</v>
      </c>
      <c r="D575" s="37">
        <v>1</v>
      </c>
      <c r="E575" s="33">
        <v>388500</v>
      </c>
      <c r="F575" s="34">
        <f t="shared" si="44"/>
        <v>73815</v>
      </c>
      <c r="G575" s="35">
        <f t="shared" si="45"/>
        <v>462315</v>
      </c>
      <c r="H575" s="7"/>
      <c r="I575" s="14"/>
      <c r="J575" s="7">
        <f t="shared" si="47"/>
        <v>0</v>
      </c>
      <c r="K575" s="7">
        <f t="shared" si="46"/>
        <v>0</v>
      </c>
    </row>
    <row r="576" spans="1:11" ht="26.4" customHeight="1" x14ac:dyDescent="0.3">
      <c r="A576" s="4">
        <v>565</v>
      </c>
      <c r="B576" s="11" t="s">
        <v>1413</v>
      </c>
      <c r="C576" s="36" t="s">
        <v>951</v>
      </c>
      <c r="D576" s="37">
        <v>1</v>
      </c>
      <c r="E576" s="33">
        <v>194500</v>
      </c>
      <c r="F576" s="34">
        <f t="shared" si="44"/>
        <v>36955</v>
      </c>
      <c r="G576" s="35">
        <f t="shared" si="45"/>
        <v>231455</v>
      </c>
      <c r="H576" s="7"/>
      <c r="I576" s="14"/>
      <c r="J576" s="7">
        <f t="shared" si="47"/>
        <v>0</v>
      </c>
      <c r="K576" s="7">
        <f t="shared" si="46"/>
        <v>0</v>
      </c>
    </row>
    <row r="577" spans="1:11" ht="39.6" customHeight="1" x14ac:dyDescent="0.3">
      <c r="A577" s="4">
        <v>566</v>
      </c>
      <c r="B577" s="11" t="s">
        <v>1414</v>
      </c>
      <c r="C577" s="36" t="s">
        <v>951</v>
      </c>
      <c r="D577" s="37">
        <v>1</v>
      </c>
      <c r="E577" s="33">
        <v>198500</v>
      </c>
      <c r="F577" s="34">
        <f t="shared" si="44"/>
        <v>37715</v>
      </c>
      <c r="G577" s="35">
        <f t="shared" si="45"/>
        <v>236215</v>
      </c>
      <c r="H577" s="7"/>
      <c r="I577" s="14"/>
      <c r="J577" s="7">
        <f t="shared" si="47"/>
        <v>0</v>
      </c>
      <c r="K577" s="7">
        <f t="shared" si="46"/>
        <v>0</v>
      </c>
    </row>
    <row r="578" spans="1:11" ht="39.6" customHeight="1" x14ac:dyDescent="0.3">
      <c r="A578" s="4">
        <v>567</v>
      </c>
      <c r="B578" s="11" t="s">
        <v>1415</v>
      </c>
      <c r="C578" s="36" t="s">
        <v>951</v>
      </c>
      <c r="D578" s="37">
        <v>1</v>
      </c>
      <c r="E578" s="33">
        <v>180000</v>
      </c>
      <c r="F578" s="34">
        <f t="shared" si="44"/>
        <v>34200</v>
      </c>
      <c r="G578" s="35">
        <f t="shared" si="45"/>
        <v>214200</v>
      </c>
      <c r="H578" s="7"/>
      <c r="I578" s="14"/>
      <c r="J578" s="7">
        <f t="shared" si="47"/>
        <v>0</v>
      </c>
      <c r="K578" s="7">
        <f t="shared" si="46"/>
        <v>0</v>
      </c>
    </row>
    <row r="579" spans="1:11" ht="39.6" customHeight="1" x14ac:dyDescent="0.3">
      <c r="A579" s="4">
        <v>568</v>
      </c>
      <c r="B579" s="11" t="s">
        <v>1416</v>
      </c>
      <c r="C579" s="36" t="s">
        <v>951</v>
      </c>
      <c r="D579" s="37">
        <v>1</v>
      </c>
      <c r="E579" s="33">
        <v>102000</v>
      </c>
      <c r="F579" s="34">
        <f t="shared" si="44"/>
        <v>19380</v>
      </c>
      <c r="G579" s="35">
        <f t="shared" si="45"/>
        <v>121380</v>
      </c>
      <c r="H579" s="7"/>
      <c r="I579" s="14"/>
      <c r="J579" s="7">
        <f t="shared" si="47"/>
        <v>0</v>
      </c>
      <c r="K579" s="7">
        <f t="shared" si="46"/>
        <v>0</v>
      </c>
    </row>
    <row r="580" spans="1:11" ht="26.4" customHeight="1" x14ac:dyDescent="0.3">
      <c r="A580" s="4">
        <v>569</v>
      </c>
      <c r="B580" s="11" t="s">
        <v>1417</v>
      </c>
      <c r="C580" s="36" t="s">
        <v>951</v>
      </c>
      <c r="D580" s="37">
        <v>1</v>
      </c>
      <c r="E580" s="33">
        <v>140500</v>
      </c>
      <c r="F580" s="34">
        <f t="shared" si="44"/>
        <v>26695</v>
      </c>
      <c r="G580" s="35">
        <f t="shared" si="45"/>
        <v>167195</v>
      </c>
      <c r="H580" s="7"/>
      <c r="I580" s="14"/>
      <c r="J580" s="7">
        <f t="shared" si="47"/>
        <v>0</v>
      </c>
      <c r="K580" s="7">
        <f t="shared" si="46"/>
        <v>0</v>
      </c>
    </row>
    <row r="581" spans="1:11" ht="26.4" customHeight="1" x14ac:dyDescent="0.3">
      <c r="A581" s="4">
        <v>570</v>
      </c>
      <c r="B581" s="11" t="s">
        <v>1418</v>
      </c>
      <c r="C581" s="36" t="s">
        <v>951</v>
      </c>
      <c r="D581" s="37">
        <v>1</v>
      </c>
      <c r="E581" s="33">
        <v>2325000</v>
      </c>
      <c r="F581" s="34">
        <f t="shared" ref="F581:F638" si="48">+E581*19%</f>
        <v>441750</v>
      </c>
      <c r="G581" s="35">
        <f t="shared" ref="G581:G638" si="49">+E581+F581</f>
        <v>2766750</v>
      </c>
      <c r="H581" s="7"/>
      <c r="I581" s="14"/>
      <c r="J581" s="7">
        <f t="shared" si="47"/>
        <v>0</v>
      </c>
      <c r="K581" s="7">
        <f t="shared" si="46"/>
        <v>0</v>
      </c>
    </row>
    <row r="582" spans="1:11" ht="15" customHeight="1" x14ac:dyDescent="0.3">
      <c r="A582" s="4">
        <v>571</v>
      </c>
      <c r="B582" s="11" t="s">
        <v>1419</v>
      </c>
      <c r="C582" s="36" t="s">
        <v>951</v>
      </c>
      <c r="D582" s="37">
        <v>1</v>
      </c>
      <c r="E582" s="33">
        <v>246500</v>
      </c>
      <c r="F582" s="34">
        <f t="shared" si="48"/>
        <v>46835</v>
      </c>
      <c r="G582" s="35">
        <f t="shared" si="49"/>
        <v>293335</v>
      </c>
      <c r="H582" s="7"/>
      <c r="I582" s="14"/>
      <c r="J582" s="7">
        <f t="shared" si="47"/>
        <v>0</v>
      </c>
      <c r="K582" s="7">
        <f t="shared" si="46"/>
        <v>0</v>
      </c>
    </row>
    <row r="583" spans="1:11" ht="26.4" customHeight="1" x14ac:dyDescent="0.3">
      <c r="A583" s="4">
        <v>572</v>
      </c>
      <c r="B583" s="11" t="s">
        <v>1420</v>
      </c>
      <c r="C583" s="36" t="s">
        <v>951</v>
      </c>
      <c r="D583" s="37">
        <v>1</v>
      </c>
      <c r="E583" s="33">
        <v>178000</v>
      </c>
      <c r="F583" s="34">
        <f t="shared" si="48"/>
        <v>33820</v>
      </c>
      <c r="G583" s="35">
        <f t="shared" si="49"/>
        <v>211820</v>
      </c>
      <c r="H583" s="7"/>
      <c r="I583" s="14"/>
      <c r="J583" s="7">
        <f t="shared" si="47"/>
        <v>0</v>
      </c>
      <c r="K583" s="7">
        <f t="shared" si="46"/>
        <v>0</v>
      </c>
    </row>
    <row r="584" spans="1:11" ht="39.6" customHeight="1" x14ac:dyDescent="0.3">
      <c r="A584" s="4">
        <v>573</v>
      </c>
      <c r="B584" s="11" t="s">
        <v>1421</v>
      </c>
      <c r="C584" s="36" t="s">
        <v>951</v>
      </c>
      <c r="D584" s="37">
        <v>1</v>
      </c>
      <c r="E584" s="33">
        <v>213500</v>
      </c>
      <c r="F584" s="34">
        <f t="shared" si="48"/>
        <v>40565</v>
      </c>
      <c r="G584" s="35">
        <f t="shared" si="49"/>
        <v>254065</v>
      </c>
      <c r="H584" s="7"/>
      <c r="I584" s="14"/>
      <c r="J584" s="7">
        <f t="shared" si="47"/>
        <v>0</v>
      </c>
      <c r="K584" s="7">
        <f t="shared" si="46"/>
        <v>0</v>
      </c>
    </row>
    <row r="585" spans="1:11" ht="26.4" customHeight="1" x14ac:dyDescent="0.3">
      <c r="A585" s="4">
        <v>574</v>
      </c>
      <c r="B585" s="11" t="s">
        <v>1422</v>
      </c>
      <c r="C585" s="36" t="s">
        <v>951</v>
      </c>
      <c r="D585" s="37">
        <v>1</v>
      </c>
      <c r="E585" s="33">
        <v>839000</v>
      </c>
      <c r="F585" s="34">
        <f t="shared" si="48"/>
        <v>159410</v>
      </c>
      <c r="G585" s="35">
        <f t="shared" si="49"/>
        <v>998410</v>
      </c>
      <c r="H585" s="7"/>
      <c r="I585" s="14"/>
      <c r="J585" s="7">
        <f t="shared" si="47"/>
        <v>0</v>
      </c>
      <c r="K585" s="7">
        <f t="shared" si="46"/>
        <v>0</v>
      </c>
    </row>
    <row r="586" spans="1:11" ht="26.4" customHeight="1" x14ac:dyDescent="0.3">
      <c r="A586" s="4">
        <v>575</v>
      </c>
      <c r="B586" s="11" t="s">
        <v>1423</v>
      </c>
      <c r="C586" s="36" t="s">
        <v>951</v>
      </c>
      <c r="D586" s="37">
        <v>1</v>
      </c>
      <c r="E586" s="33">
        <v>140500</v>
      </c>
      <c r="F586" s="34">
        <f t="shared" si="48"/>
        <v>26695</v>
      </c>
      <c r="G586" s="35">
        <f t="shared" si="49"/>
        <v>167195</v>
      </c>
      <c r="H586" s="7"/>
      <c r="I586" s="14"/>
      <c r="J586" s="7">
        <f t="shared" si="47"/>
        <v>0</v>
      </c>
      <c r="K586" s="7">
        <f t="shared" si="46"/>
        <v>0</v>
      </c>
    </row>
    <row r="587" spans="1:11" ht="26.4" customHeight="1" x14ac:dyDescent="0.3">
      <c r="A587" s="4">
        <v>576</v>
      </c>
      <c r="B587" s="11" t="s">
        <v>1424</v>
      </c>
      <c r="C587" s="36" t="s">
        <v>951</v>
      </c>
      <c r="D587" s="37">
        <v>1</v>
      </c>
      <c r="E587" s="33">
        <v>585000</v>
      </c>
      <c r="F587" s="34">
        <f t="shared" si="48"/>
        <v>111150</v>
      </c>
      <c r="G587" s="35">
        <f t="shared" si="49"/>
        <v>696150</v>
      </c>
      <c r="H587" s="7"/>
      <c r="I587" s="14"/>
      <c r="J587" s="7">
        <f t="shared" si="47"/>
        <v>0</v>
      </c>
      <c r="K587" s="7">
        <f t="shared" si="46"/>
        <v>0</v>
      </c>
    </row>
    <row r="588" spans="1:11" ht="26.4" customHeight="1" x14ac:dyDescent="0.3">
      <c r="A588" s="4">
        <v>577</v>
      </c>
      <c r="B588" s="11" t="s">
        <v>1425</v>
      </c>
      <c r="C588" s="36" t="s">
        <v>951</v>
      </c>
      <c r="D588" s="37">
        <v>1</v>
      </c>
      <c r="E588" s="33">
        <v>255131.93</v>
      </c>
      <c r="F588" s="34">
        <f t="shared" si="48"/>
        <v>48475.066699999996</v>
      </c>
      <c r="G588" s="35">
        <f t="shared" si="49"/>
        <v>303606.99670000002</v>
      </c>
      <c r="H588" s="7"/>
      <c r="I588" s="14"/>
      <c r="J588" s="7">
        <f t="shared" si="47"/>
        <v>0</v>
      </c>
      <c r="K588" s="7">
        <f t="shared" si="46"/>
        <v>0</v>
      </c>
    </row>
    <row r="589" spans="1:11" ht="52.8" customHeight="1" x14ac:dyDescent="0.3">
      <c r="A589" s="4">
        <v>578</v>
      </c>
      <c r="B589" s="11" t="s">
        <v>1426</v>
      </c>
      <c r="C589" s="36" t="s">
        <v>951</v>
      </c>
      <c r="D589" s="37">
        <v>1</v>
      </c>
      <c r="E589" s="33">
        <v>188000</v>
      </c>
      <c r="F589" s="34">
        <f t="shared" si="48"/>
        <v>35720</v>
      </c>
      <c r="G589" s="35">
        <f t="shared" si="49"/>
        <v>223720</v>
      </c>
      <c r="H589" s="7"/>
      <c r="I589" s="14"/>
      <c r="J589" s="7">
        <f t="shared" si="47"/>
        <v>0</v>
      </c>
      <c r="K589" s="7">
        <f t="shared" si="46"/>
        <v>0</v>
      </c>
    </row>
    <row r="590" spans="1:11" ht="39.6" customHeight="1" x14ac:dyDescent="0.3">
      <c r="A590" s="4">
        <v>579</v>
      </c>
      <c r="B590" s="11" t="s">
        <v>1427</v>
      </c>
      <c r="C590" s="36" t="s">
        <v>951</v>
      </c>
      <c r="D590" s="37">
        <v>1</v>
      </c>
      <c r="E590" s="33">
        <v>1051000</v>
      </c>
      <c r="F590" s="34">
        <f t="shared" si="48"/>
        <v>199690</v>
      </c>
      <c r="G590" s="35">
        <f t="shared" si="49"/>
        <v>1250690</v>
      </c>
      <c r="H590" s="7"/>
      <c r="I590" s="14"/>
      <c r="J590" s="7">
        <f t="shared" si="47"/>
        <v>0</v>
      </c>
      <c r="K590" s="7">
        <f t="shared" si="46"/>
        <v>0</v>
      </c>
    </row>
    <row r="591" spans="1:11" ht="26.4" customHeight="1" x14ac:dyDescent="0.3">
      <c r="A591" s="4">
        <v>580</v>
      </c>
      <c r="B591" s="11" t="s">
        <v>1428</v>
      </c>
      <c r="C591" s="36" t="s">
        <v>951</v>
      </c>
      <c r="D591" s="37">
        <v>1</v>
      </c>
      <c r="E591" s="33">
        <v>199000</v>
      </c>
      <c r="F591" s="34">
        <f t="shared" si="48"/>
        <v>37810</v>
      </c>
      <c r="G591" s="35">
        <f t="shared" si="49"/>
        <v>236810</v>
      </c>
      <c r="H591" s="7"/>
      <c r="I591" s="14"/>
      <c r="J591" s="7">
        <f t="shared" si="47"/>
        <v>0</v>
      </c>
      <c r="K591" s="7">
        <f t="shared" si="46"/>
        <v>0</v>
      </c>
    </row>
    <row r="592" spans="1:11" ht="15" customHeight="1" x14ac:dyDescent="0.3">
      <c r="A592" s="4">
        <v>581</v>
      </c>
      <c r="B592" s="11" t="s">
        <v>1429</v>
      </c>
      <c r="C592" s="36" t="s">
        <v>951</v>
      </c>
      <c r="D592" s="37">
        <v>1</v>
      </c>
      <c r="E592" s="33">
        <v>183500</v>
      </c>
      <c r="F592" s="34">
        <f t="shared" si="48"/>
        <v>34865</v>
      </c>
      <c r="G592" s="35">
        <f t="shared" si="49"/>
        <v>218365</v>
      </c>
      <c r="H592" s="7"/>
      <c r="I592" s="14"/>
      <c r="J592" s="7">
        <f t="shared" si="47"/>
        <v>0</v>
      </c>
      <c r="K592" s="7">
        <f t="shared" si="46"/>
        <v>0</v>
      </c>
    </row>
    <row r="593" spans="1:11" ht="26.4" customHeight="1" x14ac:dyDescent="0.3">
      <c r="A593" s="4">
        <v>582</v>
      </c>
      <c r="B593" s="11" t="s">
        <v>1131</v>
      </c>
      <c r="C593" s="36" t="s">
        <v>951</v>
      </c>
      <c r="D593" s="37">
        <v>1</v>
      </c>
      <c r="E593" s="33">
        <v>243500</v>
      </c>
      <c r="F593" s="34">
        <f t="shared" si="48"/>
        <v>46265</v>
      </c>
      <c r="G593" s="35">
        <f t="shared" si="49"/>
        <v>289765</v>
      </c>
      <c r="H593" s="7"/>
      <c r="I593" s="14"/>
      <c r="J593" s="7">
        <f t="shared" si="47"/>
        <v>0</v>
      </c>
      <c r="K593" s="7">
        <f t="shared" si="46"/>
        <v>0</v>
      </c>
    </row>
    <row r="594" spans="1:11" ht="26.4" customHeight="1" x14ac:dyDescent="0.3">
      <c r="A594" s="4">
        <v>583</v>
      </c>
      <c r="B594" s="11" t="s">
        <v>1430</v>
      </c>
      <c r="C594" s="36" t="s">
        <v>951</v>
      </c>
      <c r="D594" s="37">
        <v>1</v>
      </c>
      <c r="E594" s="33">
        <v>147500</v>
      </c>
      <c r="F594" s="34">
        <f t="shared" si="48"/>
        <v>28025</v>
      </c>
      <c r="G594" s="35">
        <f t="shared" si="49"/>
        <v>175525</v>
      </c>
      <c r="H594" s="7"/>
      <c r="I594" s="14"/>
      <c r="J594" s="7">
        <f t="shared" si="47"/>
        <v>0</v>
      </c>
      <c r="K594" s="7">
        <f t="shared" si="46"/>
        <v>0</v>
      </c>
    </row>
    <row r="595" spans="1:11" ht="26.4" customHeight="1" x14ac:dyDescent="0.3">
      <c r="A595" s="4">
        <v>584</v>
      </c>
      <c r="B595" s="11" t="s">
        <v>1431</v>
      </c>
      <c r="C595" s="36" t="s">
        <v>951</v>
      </c>
      <c r="D595" s="37">
        <v>1</v>
      </c>
      <c r="E595" s="33">
        <v>270000</v>
      </c>
      <c r="F595" s="34">
        <f t="shared" si="48"/>
        <v>51300</v>
      </c>
      <c r="G595" s="35">
        <f t="shared" si="49"/>
        <v>321300</v>
      </c>
      <c r="H595" s="7"/>
      <c r="I595" s="14"/>
      <c r="J595" s="7">
        <f t="shared" si="47"/>
        <v>0</v>
      </c>
      <c r="K595" s="7">
        <f t="shared" si="46"/>
        <v>0</v>
      </c>
    </row>
    <row r="596" spans="1:11" ht="26.4" customHeight="1" x14ac:dyDescent="0.3">
      <c r="A596" s="4">
        <v>585</v>
      </c>
      <c r="B596" s="11" t="s">
        <v>1432</v>
      </c>
      <c r="C596" s="36" t="s">
        <v>951</v>
      </c>
      <c r="D596" s="37">
        <v>1</v>
      </c>
      <c r="E596" s="33">
        <v>230824.37</v>
      </c>
      <c r="F596" s="34">
        <f t="shared" si="48"/>
        <v>43856.630299999997</v>
      </c>
      <c r="G596" s="35">
        <f t="shared" si="49"/>
        <v>274681.00030000001</v>
      </c>
      <c r="H596" s="7"/>
      <c r="I596" s="14"/>
      <c r="J596" s="7">
        <f t="shared" si="47"/>
        <v>0</v>
      </c>
      <c r="K596" s="7">
        <f t="shared" si="46"/>
        <v>0</v>
      </c>
    </row>
    <row r="597" spans="1:11" ht="15" customHeight="1" x14ac:dyDescent="0.3">
      <c r="A597" s="4">
        <v>586</v>
      </c>
      <c r="B597" s="11" t="s">
        <v>1433</v>
      </c>
      <c r="C597" s="36" t="s">
        <v>951</v>
      </c>
      <c r="D597" s="37">
        <v>1</v>
      </c>
      <c r="E597" s="33">
        <v>309000</v>
      </c>
      <c r="F597" s="34">
        <f t="shared" si="48"/>
        <v>58710</v>
      </c>
      <c r="G597" s="35">
        <f t="shared" si="49"/>
        <v>367710</v>
      </c>
      <c r="H597" s="7"/>
      <c r="I597" s="14"/>
      <c r="J597" s="7">
        <f t="shared" si="47"/>
        <v>0</v>
      </c>
      <c r="K597" s="7">
        <f t="shared" si="46"/>
        <v>0</v>
      </c>
    </row>
    <row r="598" spans="1:11" ht="26.4" customHeight="1" x14ac:dyDescent="0.3">
      <c r="A598" s="4">
        <v>587</v>
      </c>
      <c r="B598" s="11" t="s">
        <v>1133</v>
      </c>
      <c r="C598" s="36" t="s">
        <v>951</v>
      </c>
      <c r="D598" s="37">
        <v>1</v>
      </c>
      <c r="E598" s="33">
        <v>246000</v>
      </c>
      <c r="F598" s="34">
        <f t="shared" si="48"/>
        <v>46740</v>
      </c>
      <c r="G598" s="35">
        <f t="shared" si="49"/>
        <v>292740</v>
      </c>
      <c r="H598" s="7"/>
      <c r="I598" s="14"/>
      <c r="J598" s="7">
        <f t="shared" si="47"/>
        <v>0</v>
      </c>
      <c r="K598" s="7">
        <f t="shared" si="46"/>
        <v>0</v>
      </c>
    </row>
    <row r="599" spans="1:11" ht="26.4" customHeight="1" x14ac:dyDescent="0.3">
      <c r="A599" s="4">
        <v>588</v>
      </c>
      <c r="B599" s="11" t="s">
        <v>1434</v>
      </c>
      <c r="C599" s="36" t="s">
        <v>951</v>
      </c>
      <c r="D599" s="37">
        <v>1</v>
      </c>
      <c r="E599" s="33">
        <v>261000</v>
      </c>
      <c r="F599" s="34">
        <f t="shared" si="48"/>
        <v>49590</v>
      </c>
      <c r="G599" s="35">
        <f t="shared" si="49"/>
        <v>310590</v>
      </c>
      <c r="H599" s="7"/>
      <c r="I599" s="14"/>
      <c r="J599" s="7">
        <f t="shared" si="47"/>
        <v>0</v>
      </c>
      <c r="K599" s="7">
        <f t="shared" si="46"/>
        <v>0</v>
      </c>
    </row>
    <row r="600" spans="1:11" ht="15" customHeight="1" x14ac:dyDescent="0.3">
      <c r="A600" s="4">
        <v>589</v>
      </c>
      <c r="B600" s="11" t="s">
        <v>1134</v>
      </c>
      <c r="C600" s="36" t="s">
        <v>951</v>
      </c>
      <c r="D600" s="37">
        <v>1</v>
      </c>
      <c r="E600" s="33">
        <v>321000</v>
      </c>
      <c r="F600" s="34">
        <f t="shared" si="48"/>
        <v>60990</v>
      </c>
      <c r="G600" s="35">
        <f t="shared" si="49"/>
        <v>381990</v>
      </c>
      <c r="H600" s="7"/>
      <c r="I600" s="14"/>
      <c r="J600" s="7">
        <f t="shared" si="47"/>
        <v>0</v>
      </c>
      <c r="K600" s="7">
        <f t="shared" si="46"/>
        <v>0</v>
      </c>
    </row>
    <row r="601" spans="1:11" ht="39.6" customHeight="1" x14ac:dyDescent="0.3">
      <c r="A601" s="4">
        <v>590</v>
      </c>
      <c r="B601" s="11" t="s">
        <v>1435</v>
      </c>
      <c r="C601" s="36" t="s">
        <v>951</v>
      </c>
      <c r="D601" s="37">
        <v>1</v>
      </c>
      <c r="E601" s="33">
        <v>270000</v>
      </c>
      <c r="F601" s="34">
        <f t="shared" si="48"/>
        <v>51300</v>
      </c>
      <c r="G601" s="35">
        <f t="shared" si="49"/>
        <v>321300</v>
      </c>
      <c r="H601" s="7"/>
      <c r="I601" s="14"/>
      <c r="J601" s="7">
        <f t="shared" si="47"/>
        <v>0</v>
      </c>
      <c r="K601" s="7">
        <f t="shared" si="46"/>
        <v>0</v>
      </c>
    </row>
    <row r="602" spans="1:11" ht="39.6" customHeight="1" x14ac:dyDescent="0.3">
      <c r="A602" s="4">
        <v>591</v>
      </c>
      <c r="B602" s="11" t="s">
        <v>1436</v>
      </c>
      <c r="C602" s="36" t="s">
        <v>951</v>
      </c>
      <c r="D602" s="37">
        <v>1</v>
      </c>
      <c r="E602" s="33">
        <v>1036000</v>
      </c>
      <c r="F602" s="34">
        <f t="shared" si="48"/>
        <v>196840</v>
      </c>
      <c r="G602" s="35">
        <f t="shared" si="49"/>
        <v>1232840</v>
      </c>
      <c r="H602" s="7"/>
      <c r="I602" s="14"/>
      <c r="J602" s="7">
        <f t="shared" si="47"/>
        <v>0</v>
      </c>
      <c r="K602" s="7">
        <f t="shared" si="46"/>
        <v>0</v>
      </c>
    </row>
    <row r="603" spans="1:11" ht="15" customHeight="1" x14ac:dyDescent="0.3">
      <c r="A603" s="4">
        <v>592</v>
      </c>
      <c r="B603" s="11" t="s">
        <v>1437</v>
      </c>
      <c r="C603" s="36" t="s">
        <v>951</v>
      </c>
      <c r="D603" s="37">
        <v>1</v>
      </c>
      <c r="E603" s="33">
        <v>180000</v>
      </c>
      <c r="F603" s="34">
        <f t="shared" si="48"/>
        <v>34200</v>
      </c>
      <c r="G603" s="35">
        <f t="shared" si="49"/>
        <v>214200</v>
      </c>
      <c r="H603" s="7"/>
      <c r="I603" s="14"/>
      <c r="J603" s="7">
        <f t="shared" si="47"/>
        <v>0</v>
      </c>
      <c r="K603" s="7">
        <f t="shared" si="46"/>
        <v>0</v>
      </c>
    </row>
    <row r="604" spans="1:11" ht="26.4" customHeight="1" x14ac:dyDescent="0.3">
      <c r="A604" s="4">
        <v>593</v>
      </c>
      <c r="B604" s="11" t="s">
        <v>1438</v>
      </c>
      <c r="C604" s="36" t="s">
        <v>951</v>
      </c>
      <c r="D604" s="37">
        <v>1</v>
      </c>
      <c r="E604" s="33">
        <v>146000</v>
      </c>
      <c r="F604" s="34">
        <f t="shared" si="48"/>
        <v>27740</v>
      </c>
      <c r="G604" s="35">
        <f t="shared" si="49"/>
        <v>173740</v>
      </c>
      <c r="H604" s="7"/>
      <c r="I604" s="14"/>
      <c r="J604" s="7">
        <f t="shared" si="47"/>
        <v>0</v>
      </c>
      <c r="K604" s="7">
        <f t="shared" si="46"/>
        <v>0</v>
      </c>
    </row>
    <row r="605" spans="1:11" ht="26.4" customHeight="1" x14ac:dyDescent="0.3">
      <c r="A605" s="4">
        <v>594</v>
      </c>
      <c r="B605" s="11" t="s">
        <v>1439</v>
      </c>
      <c r="C605" s="36" t="s">
        <v>951</v>
      </c>
      <c r="D605" s="37">
        <v>1</v>
      </c>
      <c r="E605" s="33">
        <v>273500</v>
      </c>
      <c r="F605" s="34">
        <f t="shared" si="48"/>
        <v>51965</v>
      </c>
      <c r="G605" s="35">
        <f t="shared" si="49"/>
        <v>325465</v>
      </c>
      <c r="H605" s="7"/>
      <c r="I605" s="14"/>
      <c r="J605" s="7">
        <f t="shared" si="47"/>
        <v>0</v>
      </c>
      <c r="K605" s="7">
        <f t="shared" si="46"/>
        <v>0</v>
      </c>
    </row>
    <row r="606" spans="1:11" ht="15" customHeight="1" x14ac:dyDescent="0.3">
      <c r="A606" s="4">
        <v>595</v>
      </c>
      <c r="B606" s="11" t="s">
        <v>1138</v>
      </c>
      <c r="C606" s="36" t="s">
        <v>951</v>
      </c>
      <c r="D606" s="37">
        <v>1</v>
      </c>
      <c r="E606" s="33">
        <v>253000</v>
      </c>
      <c r="F606" s="34">
        <f t="shared" si="48"/>
        <v>48070</v>
      </c>
      <c r="G606" s="35">
        <f t="shared" si="49"/>
        <v>301070</v>
      </c>
      <c r="H606" s="7"/>
      <c r="I606" s="14"/>
      <c r="J606" s="7">
        <f t="shared" si="47"/>
        <v>0</v>
      </c>
      <c r="K606" s="7">
        <f t="shared" si="46"/>
        <v>0</v>
      </c>
    </row>
    <row r="607" spans="1:11" x14ac:dyDescent="0.3">
      <c r="A607" s="4">
        <v>596</v>
      </c>
      <c r="B607" s="10" t="s">
        <v>1139</v>
      </c>
      <c r="C607" s="55" t="s">
        <v>951</v>
      </c>
      <c r="D607" s="56">
        <v>1</v>
      </c>
      <c r="E607" s="33">
        <v>250694.12</v>
      </c>
      <c r="F607" s="34">
        <f t="shared" si="48"/>
        <v>47631.882799999999</v>
      </c>
      <c r="G607" s="35">
        <f t="shared" si="49"/>
        <v>298326.00280000002</v>
      </c>
      <c r="H607" s="7"/>
      <c r="I607" s="14"/>
      <c r="J607" s="7">
        <f t="shared" si="47"/>
        <v>0</v>
      </c>
      <c r="K607" s="7">
        <f t="shared" si="46"/>
        <v>0</v>
      </c>
    </row>
    <row r="608" spans="1:11" ht="26.4" customHeight="1" x14ac:dyDescent="0.3">
      <c r="A608" s="4">
        <v>597</v>
      </c>
      <c r="B608" s="11" t="s">
        <v>1142</v>
      </c>
      <c r="C608" s="36" t="s">
        <v>951</v>
      </c>
      <c r="D608" s="37">
        <v>1</v>
      </c>
      <c r="E608" s="33">
        <v>150300</v>
      </c>
      <c r="F608" s="34">
        <f t="shared" si="48"/>
        <v>28557</v>
      </c>
      <c r="G608" s="35">
        <f t="shared" si="49"/>
        <v>178857</v>
      </c>
      <c r="H608" s="7"/>
      <c r="I608" s="14"/>
      <c r="J608" s="7">
        <f t="shared" si="47"/>
        <v>0</v>
      </c>
      <c r="K608" s="7">
        <f t="shared" si="46"/>
        <v>0</v>
      </c>
    </row>
    <row r="609" spans="1:11" ht="52.8" customHeight="1" x14ac:dyDescent="0.3">
      <c r="A609" s="4">
        <v>598</v>
      </c>
      <c r="B609" s="11" t="s">
        <v>1143</v>
      </c>
      <c r="C609" s="36" t="s">
        <v>951</v>
      </c>
      <c r="D609" s="37">
        <v>1</v>
      </c>
      <c r="E609" s="33">
        <v>284962.18</v>
      </c>
      <c r="F609" s="34">
        <f t="shared" si="48"/>
        <v>54142.814200000001</v>
      </c>
      <c r="G609" s="35">
        <f t="shared" si="49"/>
        <v>339104.99420000002</v>
      </c>
      <c r="H609" s="7"/>
      <c r="I609" s="14"/>
      <c r="J609" s="7">
        <f t="shared" si="47"/>
        <v>0</v>
      </c>
      <c r="K609" s="7">
        <f t="shared" si="46"/>
        <v>0</v>
      </c>
    </row>
    <row r="610" spans="1:11" ht="39.6" customHeight="1" x14ac:dyDescent="0.3">
      <c r="A610" s="4">
        <v>599</v>
      </c>
      <c r="B610" s="11" t="s">
        <v>1440</v>
      </c>
      <c r="C610" s="36" t="s">
        <v>951</v>
      </c>
      <c r="D610" s="37">
        <v>1</v>
      </c>
      <c r="E610" s="33">
        <v>226000</v>
      </c>
      <c r="F610" s="34">
        <f t="shared" si="48"/>
        <v>42940</v>
      </c>
      <c r="G610" s="35">
        <f t="shared" si="49"/>
        <v>268940</v>
      </c>
      <c r="H610" s="7"/>
      <c r="I610" s="14"/>
      <c r="J610" s="7">
        <f t="shared" si="47"/>
        <v>0</v>
      </c>
      <c r="K610" s="7">
        <f t="shared" si="46"/>
        <v>0</v>
      </c>
    </row>
    <row r="611" spans="1:11" ht="26.4" customHeight="1" x14ac:dyDescent="0.3">
      <c r="A611" s="4">
        <v>600</v>
      </c>
      <c r="B611" s="11" t="s">
        <v>1441</v>
      </c>
      <c r="C611" s="36" t="s">
        <v>951</v>
      </c>
      <c r="D611" s="37">
        <v>1</v>
      </c>
      <c r="E611" s="33">
        <v>217500</v>
      </c>
      <c r="F611" s="34">
        <f t="shared" si="48"/>
        <v>41325</v>
      </c>
      <c r="G611" s="35">
        <f t="shared" si="49"/>
        <v>258825</v>
      </c>
      <c r="H611" s="7"/>
      <c r="I611" s="14"/>
      <c r="J611" s="7">
        <f t="shared" si="47"/>
        <v>0</v>
      </c>
      <c r="K611" s="7">
        <f t="shared" si="46"/>
        <v>0</v>
      </c>
    </row>
    <row r="612" spans="1:11" ht="15" customHeight="1" x14ac:dyDescent="0.3">
      <c r="A612" s="4">
        <v>601</v>
      </c>
      <c r="B612" s="11" t="s">
        <v>1442</v>
      </c>
      <c r="C612" s="36" t="s">
        <v>951</v>
      </c>
      <c r="D612" s="37">
        <v>1</v>
      </c>
      <c r="E612" s="33">
        <v>200000</v>
      </c>
      <c r="F612" s="34">
        <f t="shared" si="48"/>
        <v>38000</v>
      </c>
      <c r="G612" s="35">
        <f t="shared" si="49"/>
        <v>238000</v>
      </c>
      <c r="H612" s="7"/>
      <c r="I612" s="14"/>
      <c r="J612" s="7">
        <f t="shared" si="47"/>
        <v>0</v>
      </c>
      <c r="K612" s="7">
        <f t="shared" si="46"/>
        <v>0</v>
      </c>
    </row>
    <row r="613" spans="1:11" ht="39.6" customHeight="1" x14ac:dyDescent="0.3">
      <c r="A613" s="4">
        <v>602</v>
      </c>
      <c r="B613" s="11" t="s">
        <v>1443</v>
      </c>
      <c r="C613" s="36" t="s">
        <v>951</v>
      </c>
      <c r="D613" s="37">
        <v>1</v>
      </c>
      <c r="E613" s="33">
        <v>162500</v>
      </c>
      <c r="F613" s="34">
        <f t="shared" si="48"/>
        <v>30875</v>
      </c>
      <c r="G613" s="35">
        <f t="shared" si="49"/>
        <v>193375</v>
      </c>
      <c r="H613" s="7"/>
      <c r="I613" s="14"/>
      <c r="J613" s="7">
        <f t="shared" si="47"/>
        <v>0</v>
      </c>
      <c r="K613" s="7">
        <f t="shared" si="46"/>
        <v>0</v>
      </c>
    </row>
    <row r="614" spans="1:11" ht="39.6" customHeight="1" x14ac:dyDescent="0.3">
      <c r="A614" s="4">
        <v>603</v>
      </c>
      <c r="B614" s="11" t="s">
        <v>1444</v>
      </c>
      <c r="C614" s="36" t="s">
        <v>951</v>
      </c>
      <c r="D614" s="37">
        <v>1</v>
      </c>
      <c r="E614" s="33">
        <v>113500</v>
      </c>
      <c r="F614" s="34">
        <f t="shared" si="48"/>
        <v>21565</v>
      </c>
      <c r="G614" s="35">
        <f t="shared" si="49"/>
        <v>135065</v>
      </c>
      <c r="H614" s="7"/>
      <c r="I614" s="14"/>
      <c r="J614" s="7">
        <f t="shared" si="47"/>
        <v>0</v>
      </c>
      <c r="K614" s="7">
        <f t="shared" si="46"/>
        <v>0</v>
      </c>
    </row>
    <row r="615" spans="1:11" ht="15" customHeight="1" x14ac:dyDescent="0.3">
      <c r="A615" s="4">
        <v>604</v>
      </c>
      <c r="B615" s="11" t="s">
        <v>1445</v>
      </c>
      <c r="C615" s="36" t="s">
        <v>951</v>
      </c>
      <c r="D615" s="37">
        <v>1</v>
      </c>
      <c r="E615" s="33">
        <v>215000</v>
      </c>
      <c r="F615" s="34">
        <f t="shared" si="48"/>
        <v>40850</v>
      </c>
      <c r="G615" s="35">
        <f t="shared" si="49"/>
        <v>255850</v>
      </c>
      <c r="H615" s="7"/>
      <c r="I615" s="14"/>
      <c r="J615" s="7">
        <f t="shared" si="47"/>
        <v>0</v>
      </c>
      <c r="K615" s="7">
        <f t="shared" ref="K615:K678" si="50">+H615+J615</f>
        <v>0</v>
      </c>
    </row>
    <row r="616" spans="1:11" ht="39.6" customHeight="1" x14ac:dyDescent="0.3">
      <c r="A616" s="4">
        <v>605</v>
      </c>
      <c r="B616" s="11" t="s">
        <v>1144</v>
      </c>
      <c r="C616" s="36" t="s">
        <v>951</v>
      </c>
      <c r="D616" s="37">
        <v>1</v>
      </c>
      <c r="E616" s="33">
        <v>180000</v>
      </c>
      <c r="F616" s="34">
        <f t="shared" si="48"/>
        <v>34200</v>
      </c>
      <c r="G616" s="35">
        <f t="shared" si="49"/>
        <v>214200</v>
      </c>
      <c r="H616" s="7"/>
      <c r="I616" s="14"/>
      <c r="J616" s="7">
        <f t="shared" ref="J616:J679" si="51">+H616*I616</f>
        <v>0</v>
      </c>
      <c r="K616" s="7">
        <f t="shared" si="50"/>
        <v>0</v>
      </c>
    </row>
    <row r="617" spans="1:11" ht="39.6" customHeight="1" x14ac:dyDescent="0.3">
      <c r="A617" s="4">
        <v>606</v>
      </c>
      <c r="B617" s="11" t="s">
        <v>621</v>
      </c>
      <c r="C617" s="36" t="s">
        <v>951</v>
      </c>
      <c r="D617" s="37">
        <v>1</v>
      </c>
      <c r="E617" s="33">
        <v>215000</v>
      </c>
      <c r="F617" s="34">
        <f t="shared" si="48"/>
        <v>40850</v>
      </c>
      <c r="G617" s="35">
        <f t="shared" si="49"/>
        <v>255850</v>
      </c>
      <c r="H617" s="7"/>
      <c r="I617" s="14"/>
      <c r="J617" s="7">
        <f t="shared" si="51"/>
        <v>0</v>
      </c>
      <c r="K617" s="7">
        <f t="shared" si="50"/>
        <v>0</v>
      </c>
    </row>
    <row r="618" spans="1:11" ht="52.8" customHeight="1" x14ac:dyDescent="0.3">
      <c r="A618" s="4">
        <v>607</v>
      </c>
      <c r="B618" s="11" t="s">
        <v>1446</v>
      </c>
      <c r="C618" s="36" t="s">
        <v>951</v>
      </c>
      <c r="D618" s="37">
        <v>1</v>
      </c>
      <c r="E618" s="33">
        <v>245000</v>
      </c>
      <c r="F618" s="34">
        <f t="shared" si="48"/>
        <v>46550</v>
      </c>
      <c r="G618" s="35">
        <f t="shared" si="49"/>
        <v>291550</v>
      </c>
      <c r="H618" s="7"/>
      <c r="I618" s="14"/>
      <c r="J618" s="7">
        <f t="shared" si="51"/>
        <v>0</v>
      </c>
      <c r="K618" s="7">
        <f t="shared" si="50"/>
        <v>0</v>
      </c>
    </row>
    <row r="619" spans="1:11" ht="26.4" customHeight="1" x14ac:dyDescent="0.3">
      <c r="A619" s="4">
        <v>608</v>
      </c>
      <c r="B619" s="11" t="s">
        <v>1447</v>
      </c>
      <c r="C619" s="36" t="s">
        <v>951</v>
      </c>
      <c r="D619" s="37">
        <v>1</v>
      </c>
      <c r="E619" s="33">
        <v>270000</v>
      </c>
      <c r="F619" s="34">
        <f t="shared" si="48"/>
        <v>51300</v>
      </c>
      <c r="G619" s="35">
        <f t="shared" si="49"/>
        <v>321300</v>
      </c>
      <c r="H619" s="7"/>
      <c r="I619" s="14"/>
      <c r="J619" s="7">
        <f t="shared" si="51"/>
        <v>0</v>
      </c>
      <c r="K619" s="7">
        <f t="shared" si="50"/>
        <v>0</v>
      </c>
    </row>
    <row r="620" spans="1:11" ht="39.6" customHeight="1" x14ac:dyDescent="0.3">
      <c r="A620" s="4">
        <v>609</v>
      </c>
      <c r="B620" s="11" t="s">
        <v>1448</v>
      </c>
      <c r="C620" s="36" t="s">
        <v>951</v>
      </c>
      <c r="D620" s="37">
        <v>1</v>
      </c>
      <c r="E620" s="33">
        <v>406663.03</v>
      </c>
      <c r="F620" s="34">
        <f t="shared" si="48"/>
        <v>77265.97570000001</v>
      </c>
      <c r="G620" s="35">
        <f t="shared" si="49"/>
        <v>483929.00570000004</v>
      </c>
      <c r="H620" s="7"/>
      <c r="I620" s="14"/>
      <c r="J620" s="7">
        <f t="shared" si="51"/>
        <v>0</v>
      </c>
      <c r="K620" s="7">
        <f t="shared" si="50"/>
        <v>0</v>
      </c>
    </row>
    <row r="621" spans="1:11" ht="26.4" customHeight="1" x14ac:dyDescent="0.3">
      <c r="A621" s="4">
        <v>610</v>
      </c>
      <c r="B621" s="11" t="s">
        <v>1449</v>
      </c>
      <c r="C621" s="36" t="s">
        <v>951</v>
      </c>
      <c r="D621" s="37">
        <v>1</v>
      </c>
      <c r="E621" s="33">
        <v>231000</v>
      </c>
      <c r="F621" s="34">
        <f t="shared" si="48"/>
        <v>43890</v>
      </c>
      <c r="G621" s="35">
        <f t="shared" si="49"/>
        <v>274890</v>
      </c>
      <c r="H621" s="7"/>
      <c r="I621" s="14"/>
      <c r="J621" s="7">
        <f t="shared" si="51"/>
        <v>0</v>
      </c>
      <c r="K621" s="7">
        <f t="shared" si="50"/>
        <v>0</v>
      </c>
    </row>
    <row r="622" spans="1:11" x14ac:dyDescent="0.3">
      <c r="A622" s="4">
        <v>611</v>
      </c>
      <c r="B622" s="11" t="s">
        <v>1450</v>
      </c>
      <c r="C622" s="36" t="s">
        <v>951</v>
      </c>
      <c r="D622" s="37">
        <v>1</v>
      </c>
      <c r="E622" s="33">
        <v>216000</v>
      </c>
      <c r="F622" s="34">
        <f t="shared" si="48"/>
        <v>41040</v>
      </c>
      <c r="G622" s="35">
        <f t="shared" si="49"/>
        <v>257040</v>
      </c>
      <c r="H622" s="7"/>
      <c r="I622" s="14"/>
      <c r="J622" s="7">
        <f t="shared" si="51"/>
        <v>0</v>
      </c>
      <c r="K622" s="7">
        <f t="shared" si="50"/>
        <v>0</v>
      </c>
    </row>
    <row r="623" spans="1:11" ht="26.4" customHeight="1" x14ac:dyDescent="0.3">
      <c r="A623" s="4">
        <v>612</v>
      </c>
      <c r="B623" s="11" t="s">
        <v>1145</v>
      </c>
      <c r="C623" s="36" t="s">
        <v>951</v>
      </c>
      <c r="D623" s="37">
        <v>1</v>
      </c>
      <c r="E623" s="33">
        <v>1158552.1000000001</v>
      </c>
      <c r="F623" s="34">
        <f t="shared" si="48"/>
        <v>220124.89900000003</v>
      </c>
      <c r="G623" s="35">
        <f t="shared" si="49"/>
        <v>1378676.9990000001</v>
      </c>
      <c r="H623" s="7"/>
      <c r="I623" s="14"/>
      <c r="J623" s="7">
        <f t="shared" si="51"/>
        <v>0</v>
      </c>
      <c r="K623" s="7">
        <f t="shared" si="50"/>
        <v>0</v>
      </c>
    </row>
    <row r="624" spans="1:11" ht="39.6" customHeight="1" x14ac:dyDescent="0.3">
      <c r="A624" s="4">
        <v>613</v>
      </c>
      <c r="B624" s="11" t="s">
        <v>1451</v>
      </c>
      <c r="C624" s="36" t="s">
        <v>951</v>
      </c>
      <c r="D624" s="37">
        <v>1</v>
      </c>
      <c r="E624" s="33">
        <v>354500</v>
      </c>
      <c r="F624" s="34">
        <f t="shared" si="48"/>
        <v>67355</v>
      </c>
      <c r="G624" s="35">
        <f t="shared" si="49"/>
        <v>421855</v>
      </c>
      <c r="H624" s="7"/>
      <c r="I624" s="14"/>
      <c r="J624" s="7">
        <f t="shared" si="51"/>
        <v>0</v>
      </c>
      <c r="K624" s="7">
        <f t="shared" si="50"/>
        <v>0</v>
      </c>
    </row>
    <row r="625" spans="1:11" ht="39.6" customHeight="1" x14ac:dyDescent="0.3">
      <c r="A625" s="4">
        <v>614</v>
      </c>
      <c r="B625" s="11" t="s">
        <v>1452</v>
      </c>
      <c r="C625" s="36" t="s">
        <v>951</v>
      </c>
      <c r="D625" s="37">
        <v>1</v>
      </c>
      <c r="E625" s="33">
        <v>271000</v>
      </c>
      <c r="F625" s="34">
        <f t="shared" si="48"/>
        <v>51490</v>
      </c>
      <c r="G625" s="35">
        <f t="shared" si="49"/>
        <v>322490</v>
      </c>
      <c r="H625" s="7"/>
      <c r="I625" s="14"/>
      <c r="J625" s="7">
        <f t="shared" si="51"/>
        <v>0</v>
      </c>
      <c r="K625" s="7">
        <f t="shared" si="50"/>
        <v>0</v>
      </c>
    </row>
    <row r="626" spans="1:11" ht="15" customHeight="1" x14ac:dyDescent="0.3">
      <c r="A626" s="4">
        <v>615</v>
      </c>
      <c r="B626" s="11" t="s">
        <v>1146</v>
      </c>
      <c r="C626" s="36" t="s">
        <v>951</v>
      </c>
      <c r="D626" s="37">
        <v>1</v>
      </c>
      <c r="E626" s="33">
        <v>318000</v>
      </c>
      <c r="F626" s="34">
        <f t="shared" si="48"/>
        <v>60420</v>
      </c>
      <c r="G626" s="35">
        <f t="shared" si="49"/>
        <v>378420</v>
      </c>
      <c r="H626" s="7"/>
      <c r="I626" s="14"/>
      <c r="J626" s="7">
        <f t="shared" si="51"/>
        <v>0</v>
      </c>
      <c r="K626" s="7">
        <f t="shared" si="50"/>
        <v>0</v>
      </c>
    </row>
    <row r="627" spans="1:11" ht="26.4" customHeight="1" x14ac:dyDescent="0.3">
      <c r="A627" s="4">
        <v>616</v>
      </c>
      <c r="B627" s="11" t="s">
        <v>1453</v>
      </c>
      <c r="C627" s="36" t="s">
        <v>951</v>
      </c>
      <c r="D627" s="37">
        <v>1</v>
      </c>
      <c r="E627" s="33">
        <v>288998.32</v>
      </c>
      <c r="F627" s="34">
        <f t="shared" si="48"/>
        <v>54909.680800000002</v>
      </c>
      <c r="G627" s="35">
        <f t="shared" si="49"/>
        <v>343908.00080000004</v>
      </c>
      <c r="H627" s="7"/>
      <c r="I627" s="14"/>
      <c r="J627" s="7">
        <f t="shared" si="51"/>
        <v>0</v>
      </c>
      <c r="K627" s="7">
        <f t="shared" si="50"/>
        <v>0</v>
      </c>
    </row>
    <row r="628" spans="1:11" ht="39.6" customHeight="1" x14ac:dyDescent="0.3">
      <c r="A628" s="4">
        <v>617</v>
      </c>
      <c r="B628" s="11" t="s">
        <v>1454</v>
      </c>
      <c r="C628" s="36" t="s">
        <v>951</v>
      </c>
      <c r="D628" s="37">
        <v>1</v>
      </c>
      <c r="E628" s="33">
        <v>294753.78000000003</v>
      </c>
      <c r="F628" s="34">
        <f t="shared" si="48"/>
        <v>56003.218200000003</v>
      </c>
      <c r="G628" s="35">
        <f t="shared" si="49"/>
        <v>350756.99820000003</v>
      </c>
      <c r="H628" s="7"/>
      <c r="I628" s="14"/>
      <c r="J628" s="7">
        <f t="shared" si="51"/>
        <v>0</v>
      </c>
      <c r="K628" s="7">
        <f t="shared" si="50"/>
        <v>0</v>
      </c>
    </row>
    <row r="629" spans="1:11" ht="26.4" customHeight="1" x14ac:dyDescent="0.3">
      <c r="A629" s="4">
        <v>618</v>
      </c>
      <c r="B629" s="11" t="s">
        <v>1455</v>
      </c>
      <c r="C629" s="36" t="s">
        <v>951</v>
      </c>
      <c r="D629" s="37">
        <v>1</v>
      </c>
      <c r="E629" s="33">
        <v>250000</v>
      </c>
      <c r="F629" s="34">
        <f t="shared" si="48"/>
        <v>47500</v>
      </c>
      <c r="G629" s="35">
        <f t="shared" si="49"/>
        <v>297500</v>
      </c>
      <c r="H629" s="7"/>
      <c r="I629" s="14"/>
      <c r="J629" s="7">
        <f t="shared" si="51"/>
        <v>0</v>
      </c>
      <c r="K629" s="7">
        <f t="shared" si="50"/>
        <v>0</v>
      </c>
    </row>
    <row r="630" spans="1:11" ht="26.4" customHeight="1" x14ac:dyDescent="0.3">
      <c r="A630" s="4">
        <v>619</v>
      </c>
      <c r="B630" s="11" t="s">
        <v>1456</v>
      </c>
      <c r="C630" s="36" t="s">
        <v>951</v>
      </c>
      <c r="D630" s="37">
        <v>1</v>
      </c>
      <c r="E630" s="33">
        <v>135000</v>
      </c>
      <c r="F630" s="34">
        <f t="shared" si="48"/>
        <v>25650</v>
      </c>
      <c r="G630" s="35">
        <f t="shared" si="49"/>
        <v>160650</v>
      </c>
      <c r="H630" s="7"/>
      <c r="I630" s="14"/>
      <c r="J630" s="7">
        <f t="shared" si="51"/>
        <v>0</v>
      </c>
      <c r="K630" s="7">
        <f t="shared" si="50"/>
        <v>0</v>
      </c>
    </row>
    <row r="631" spans="1:11" ht="26.4" customHeight="1" x14ac:dyDescent="0.3">
      <c r="A631" s="4">
        <v>620</v>
      </c>
      <c r="B631" s="11" t="s">
        <v>1457</v>
      </c>
      <c r="C631" s="36" t="s">
        <v>951</v>
      </c>
      <c r="D631" s="37">
        <v>1</v>
      </c>
      <c r="E631" s="33">
        <v>165000</v>
      </c>
      <c r="F631" s="34">
        <f t="shared" si="48"/>
        <v>31350</v>
      </c>
      <c r="G631" s="35">
        <f t="shared" si="49"/>
        <v>196350</v>
      </c>
      <c r="H631" s="7"/>
      <c r="I631" s="14"/>
      <c r="J631" s="7">
        <f t="shared" si="51"/>
        <v>0</v>
      </c>
      <c r="K631" s="7">
        <f t="shared" si="50"/>
        <v>0</v>
      </c>
    </row>
    <row r="632" spans="1:11" ht="39.6" customHeight="1" x14ac:dyDescent="0.3">
      <c r="A632" s="4">
        <v>621</v>
      </c>
      <c r="B632" s="11" t="s">
        <v>1458</v>
      </c>
      <c r="C632" s="36" t="s">
        <v>951</v>
      </c>
      <c r="D632" s="37">
        <v>1</v>
      </c>
      <c r="E632" s="33">
        <v>180000</v>
      </c>
      <c r="F632" s="34">
        <f t="shared" si="48"/>
        <v>34200</v>
      </c>
      <c r="G632" s="35">
        <f t="shared" si="49"/>
        <v>214200</v>
      </c>
      <c r="H632" s="7"/>
      <c r="I632" s="14"/>
      <c r="J632" s="7">
        <f t="shared" si="51"/>
        <v>0</v>
      </c>
      <c r="K632" s="7">
        <f t="shared" si="50"/>
        <v>0</v>
      </c>
    </row>
    <row r="633" spans="1:11" ht="39.6" customHeight="1" x14ac:dyDescent="0.3">
      <c r="A633" s="4">
        <v>622</v>
      </c>
      <c r="B633" s="11" t="s">
        <v>1459</v>
      </c>
      <c r="C633" s="36" t="s">
        <v>951</v>
      </c>
      <c r="D633" s="37">
        <v>1</v>
      </c>
      <c r="E633" s="33">
        <v>322000</v>
      </c>
      <c r="F633" s="34">
        <f t="shared" si="48"/>
        <v>61180</v>
      </c>
      <c r="G633" s="35">
        <f t="shared" si="49"/>
        <v>383180</v>
      </c>
      <c r="H633" s="7"/>
      <c r="I633" s="14"/>
      <c r="J633" s="7">
        <f t="shared" si="51"/>
        <v>0</v>
      </c>
      <c r="K633" s="7">
        <f t="shared" si="50"/>
        <v>0</v>
      </c>
    </row>
    <row r="634" spans="1:11" ht="39.6" customHeight="1" x14ac:dyDescent="0.3">
      <c r="A634" s="4">
        <v>623</v>
      </c>
      <c r="B634" s="11" t="s">
        <v>1460</v>
      </c>
      <c r="C634" s="36" t="s">
        <v>951</v>
      </c>
      <c r="D634" s="37">
        <v>1</v>
      </c>
      <c r="E634" s="33">
        <v>330000</v>
      </c>
      <c r="F634" s="34">
        <f t="shared" si="48"/>
        <v>62700</v>
      </c>
      <c r="G634" s="35">
        <f t="shared" si="49"/>
        <v>392700</v>
      </c>
      <c r="H634" s="7"/>
      <c r="I634" s="14"/>
      <c r="J634" s="7">
        <f t="shared" si="51"/>
        <v>0</v>
      </c>
      <c r="K634" s="7">
        <f t="shared" si="50"/>
        <v>0</v>
      </c>
    </row>
    <row r="635" spans="1:11" ht="26.4" customHeight="1" x14ac:dyDescent="0.3">
      <c r="A635" s="4">
        <v>624</v>
      </c>
      <c r="B635" s="11" t="s">
        <v>1461</v>
      </c>
      <c r="C635" s="36" t="s">
        <v>951</v>
      </c>
      <c r="D635" s="37">
        <v>1</v>
      </c>
      <c r="E635" s="33">
        <v>141668.91</v>
      </c>
      <c r="F635" s="34">
        <f t="shared" si="48"/>
        <v>26917.0929</v>
      </c>
      <c r="G635" s="35">
        <f t="shared" si="49"/>
        <v>168586.00289999999</v>
      </c>
      <c r="H635" s="7"/>
      <c r="I635" s="14"/>
      <c r="J635" s="7">
        <f t="shared" si="51"/>
        <v>0</v>
      </c>
      <c r="K635" s="7">
        <f t="shared" si="50"/>
        <v>0</v>
      </c>
    </row>
    <row r="636" spans="1:11" ht="26.4" customHeight="1" x14ac:dyDescent="0.3">
      <c r="A636" s="4">
        <v>625</v>
      </c>
      <c r="B636" s="11" t="s">
        <v>1462</v>
      </c>
      <c r="C636" s="36" t="s">
        <v>951</v>
      </c>
      <c r="D636" s="37">
        <v>1</v>
      </c>
      <c r="E636" s="33">
        <v>126000</v>
      </c>
      <c r="F636" s="34">
        <f t="shared" si="48"/>
        <v>23940</v>
      </c>
      <c r="G636" s="35">
        <f t="shared" si="49"/>
        <v>149940</v>
      </c>
      <c r="H636" s="7"/>
      <c r="I636" s="14"/>
      <c r="J636" s="7">
        <f t="shared" si="51"/>
        <v>0</v>
      </c>
      <c r="K636" s="7">
        <f t="shared" si="50"/>
        <v>0</v>
      </c>
    </row>
    <row r="637" spans="1:11" ht="15" customHeight="1" x14ac:dyDescent="0.3">
      <c r="A637" s="4">
        <v>626</v>
      </c>
      <c r="B637" s="11" t="s">
        <v>1463</v>
      </c>
      <c r="C637" s="36" t="s">
        <v>951</v>
      </c>
      <c r="D637" s="37">
        <v>1</v>
      </c>
      <c r="E637" s="33">
        <v>170500</v>
      </c>
      <c r="F637" s="34">
        <f t="shared" si="48"/>
        <v>32395</v>
      </c>
      <c r="G637" s="35">
        <f t="shared" si="49"/>
        <v>202895</v>
      </c>
      <c r="H637" s="7"/>
      <c r="I637" s="14"/>
      <c r="J637" s="7">
        <f t="shared" si="51"/>
        <v>0</v>
      </c>
      <c r="K637" s="7">
        <f t="shared" si="50"/>
        <v>0</v>
      </c>
    </row>
    <row r="638" spans="1:11" ht="26.4" customHeight="1" x14ac:dyDescent="0.3">
      <c r="A638" s="4">
        <v>627</v>
      </c>
      <c r="B638" s="11" t="s">
        <v>629</v>
      </c>
      <c r="C638" s="36" t="s">
        <v>951</v>
      </c>
      <c r="D638" s="37">
        <v>1</v>
      </c>
      <c r="E638" s="33">
        <v>177507.56</v>
      </c>
      <c r="F638" s="34">
        <f t="shared" si="48"/>
        <v>33726.436399999999</v>
      </c>
      <c r="G638" s="35">
        <f t="shared" si="49"/>
        <v>211233.9964</v>
      </c>
      <c r="H638" s="7"/>
      <c r="I638" s="14"/>
      <c r="J638" s="7">
        <f t="shared" si="51"/>
        <v>0</v>
      </c>
      <c r="K638" s="7">
        <f t="shared" si="50"/>
        <v>0</v>
      </c>
    </row>
    <row r="639" spans="1:11" ht="15" customHeight="1" x14ac:dyDescent="0.3">
      <c r="A639" s="95" t="s">
        <v>935</v>
      </c>
      <c r="B639" s="94"/>
      <c r="C639" s="94"/>
      <c r="D639" s="94"/>
      <c r="E639" s="52"/>
      <c r="F639" s="39"/>
      <c r="G639" s="40"/>
      <c r="H639" s="53"/>
      <c r="I639" s="54"/>
      <c r="J639" s="53"/>
      <c r="K639" s="53"/>
    </row>
    <row r="640" spans="1:11" ht="15" customHeight="1" x14ac:dyDescent="0.3">
      <c r="A640" s="95" t="s">
        <v>936</v>
      </c>
      <c r="B640" s="94"/>
      <c r="C640" s="94"/>
      <c r="D640" s="94"/>
      <c r="E640" s="52"/>
      <c r="F640" s="39"/>
      <c r="G640" s="40"/>
      <c r="H640" s="53"/>
      <c r="I640" s="54"/>
      <c r="J640" s="53"/>
      <c r="K640" s="53"/>
    </row>
    <row r="641" spans="1:11" x14ac:dyDescent="0.3">
      <c r="A641" s="95" t="s">
        <v>937</v>
      </c>
      <c r="B641" s="94"/>
      <c r="C641" s="94"/>
      <c r="D641" s="94"/>
      <c r="E641" s="52"/>
      <c r="F641" s="39"/>
      <c r="G641" s="40"/>
      <c r="H641" s="53"/>
      <c r="I641" s="54"/>
      <c r="J641" s="53"/>
      <c r="K641" s="53"/>
    </row>
    <row r="642" spans="1:11" ht="15" customHeight="1" x14ac:dyDescent="0.3">
      <c r="A642" s="95" t="s">
        <v>938</v>
      </c>
      <c r="B642" s="94"/>
      <c r="C642" s="94"/>
      <c r="D642" s="94"/>
      <c r="E642" s="52"/>
      <c r="F642" s="39"/>
      <c r="G642" s="40"/>
      <c r="H642" s="53"/>
      <c r="I642" s="54"/>
      <c r="J642" s="53"/>
      <c r="K642" s="53"/>
    </row>
    <row r="643" spans="1:11" ht="15" customHeight="1" x14ac:dyDescent="0.3">
      <c r="A643" s="95" t="s">
        <v>939</v>
      </c>
      <c r="B643" s="94"/>
      <c r="C643" s="94"/>
      <c r="D643" s="94"/>
      <c r="E643" s="52"/>
      <c r="F643" s="39"/>
      <c r="G643" s="40"/>
      <c r="H643" s="53"/>
      <c r="I643" s="54"/>
      <c r="J643" s="53"/>
      <c r="K643" s="53"/>
    </row>
    <row r="644" spans="1:11" ht="15" customHeight="1" x14ac:dyDescent="0.3">
      <c r="A644" s="95" t="s">
        <v>940</v>
      </c>
      <c r="B644" s="94"/>
      <c r="C644" s="94"/>
      <c r="D644" s="94"/>
      <c r="E644" s="52"/>
      <c r="F644" s="39"/>
      <c r="G644" s="40"/>
      <c r="H644" s="53"/>
      <c r="I644" s="54"/>
      <c r="J644" s="53"/>
      <c r="K644" s="53"/>
    </row>
    <row r="645" spans="1:11" ht="26.4" customHeight="1" x14ac:dyDescent="0.3">
      <c r="A645" s="4">
        <v>628</v>
      </c>
      <c r="B645" s="10" t="s">
        <v>1150</v>
      </c>
      <c r="C645" s="36" t="s">
        <v>951</v>
      </c>
      <c r="D645" s="37">
        <v>1</v>
      </c>
      <c r="E645" s="33">
        <v>144000</v>
      </c>
      <c r="F645" s="34">
        <f t="shared" ref="F645:F705" si="52">+E645*19%</f>
        <v>27360</v>
      </c>
      <c r="G645" s="35">
        <f t="shared" ref="G645:G705" si="53">+E645+F645</f>
        <v>171360</v>
      </c>
      <c r="H645" s="7"/>
      <c r="I645" s="14"/>
      <c r="J645" s="7">
        <f t="shared" si="51"/>
        <v>0</v>
      </c>
      <c r="K645" s="7">
        <f t="shared" si="50"/>
        <v>0</v>
      </c>
    </row>
    <row r="646" spans="1:11" ht="39.6" customHeight="1" x14ac:dyDescent="0.3">
      <c r="A646" s="4">
        <v>629</v>
      </c>
      <c r="B646" s="10" t="s">
        <v>954</v>
      </c>
      <c r="C646" s="36" t="s">
        <v>951</v>
      </c>
      <c r="D646" s="37">
        <v>1</v>
      </c>
      <c r="E646" s="33">
        <v>250343.7</v>
      </c>
      <c r="F646" s="34">
        <f t="shared" si="52"/>
        <v>47565.303</v>
      </c>
      <c r="G646" s="35">
        <f t="shared" si="53"/>
        <v>297909.00300000003</v>
      </c>
      <c r="H646" s="7"/>
      <c r="I646" s="14"/>
      <c r="J646" s="7">
        <f t="shared" si="51"/>
        <v>0</v>
      </c>
      <c r="K646" s="7">
        <f t="shared" si="50"/>
        <v>0</v>
      </c>
    </row>
    <row r="647" spans="1:11" ht="26.4" customHeight="1" x14ac:dyDescent="0.3">
      <c r="A647" s="4">
        <v>630</v>
      </c>
      <c r="B647" s="10" t="s">
        <v>960</v>
      </c>
      <c r="C647" s="36" t="s">
        <v>951</v>
      </c>
      <c r="D647" s="37">
        <v>1</v>
      </c>
      <c r="E647" s="33">
        <v>328000</v>
      </c>
      <c r="F647" s="34">
        <f t="shared" si="52"/>
        <v>62320</v>
      </c>
      <c r="G647" s="35">
        <f t="shared" si="53"/>
        <v>390320</v>
      </c>
      <c r="H647" s="7"/>
      <c r="I647" s="14"/>
      <c r="J647" s="7">
        <f t="shared" si="51"/>
        <v>0</v>
      </c>
      <c r="K647" s="7">
        <f t="shared" si="50"/>
        <v>0</v>
      </c>
    </row>
    <row r="648" spans="1:11" ht="26.4" customHeight="1" x14ac:dyDescent="0.3">
      <c r="A648" s="4">
        <v>631</v>
      </c>
      <c r="B648" s="10" t="s">
        <v>1464</v>
      </c>
      <c r="C648" s="36" t="s">
        <v>951</v>
      </c>
      <c r="D648" s="37">
        <v>1</v>
      </c>
      <c r="E648" s="33">
        <v>285000</v>
      </c>
      <c r="F648" s="34">
        <f t="shared" si="52"/>
        <v>54150</v>
      </c>
      <c r="G648" s="35">
        <f t="shared" si="53"/>
        <v>339150</v>
      </c>
      <c r="H648" s="7"/>
      <c r="I648" s="14"/>
      <c r="J648" s="7">
        <f t="shared" si="51"/>
        <v>0</v>
      </c>
      <c r="K648" s="7">
        <f t="shared" si="50"/>
        <v>0</v>
      </c>
    </row>
    <row r="649" spans="1:11" ht="26.4" customHeight="1" x14ac:dyDescent="0.3">
      <c r="A649" s="4">
        <v>632</v>
      </c>
      <c r="B649" s="10" t="s">
        <v>962</v>
      </c>
      <c r="C649" s="36" t="s">
        <v>951</v>
      </c>
      <c r="D649" s="37">
        <v>1</v>
      </c>
      <c r="E649" s="33">
        <v>135342.01999999999</v>
      </c>
      <c r="F649" s="34">
        <f t="shared" si="52"/>
        <v>25714.983799999998</v>
      </c>
      <c r="G649" s="35">
        <f t="shared" si="53"/>
        <v>161057.00379999998</v>
      </c>
      <c r="H649" s="7"/>
      <c r="I649" s="14"/>
      <c r="J649" s="7">
        <f t="shared" si="51"/>
        <v>0</v>
      </c>
      <c r="K649" s="7">
        <f t="shared" si="50"/>
        <v>0</v>
      </c>
    </row>
    <row r="650" spans="1:11" ht="26.4" customHeight="1" x14ac:dyDescent="0.3">
      <c r="A650" s="4">
        <v>633</v>
      </c>
      <c r="B650" s="10" t="s">
        <v>1465</v>
      </c>
      <c r="C650" s="36" t="s">
        <v>951</v>
      </c>
      <c r="D650" s="37">
        <v>1</v>
      </c>
      <c r="E650" s="33">
        <v>128000</v>
      </c>
      <c r="F650" s="34">
        <f t="shared" si="52"/>
        <v>24320</v>
      </c>
      <c r="G650" s="35">
        <f t="shared" si="53"/>
        <v>152320</v>
      </c>
      <c r="H650" s="7"/>
      <c r="I650" s="14"/>
      <c r="J650" s="7">
        <f t="shared" si="51"/>
        <v>0</v>
      </c>
      <c r="K650" s="7">
        <f t="shared" si="50"/>
        <v>0</v>
      </c>
    </row>
    <row r="651" spans="1:11" ht="26.4" customHeight="1" x14ac:dyDescent="0.3">
      <c r="A651" s="4">
        <v>634</v>
      </c>
      <c r="B651" s="10" t="s">
        <v>1466</v>
      </c>
      <c r="C651" s="36" t="s">
        <v>951</v>
      </c>
      <c r="D651" s="37">
        <v>1</v>
      </c>
      <c r="E651" s="33">
        <v>184857.98</v>
      </c>
      <c r="F651" s="34">
        <f t="shared" si="52"/>
        <v>35123.016200000005</v>
      </c>
      <c r="G651" s="35">
        <f t="shared" si="53"/>
        <v>219980.99620000002</v>
      </c>
      <c r="H651" s="7"/>
      <c r="I651" s="14"/>
      <c r="J651" s="7">
        <f t="shared" si="51"/>
        <v>0</v>
      </c>
      <c r="K651" s="7">
        <f t="shared" si="50"/>
        <v>0</v>
      </c>
    </row>
    <row r="652" spans="1:11" ht="39.6" customHeight="1" x14ac:dyDescent="0.3">
      <c r="A652" s="4">
        <v>635</v>
      </c>
      <c r="B652" s="10" t="s">
        <v>1467</v>
      </c>
      <c r="C652" s="55" t="s">
        <v>951</v>
      </c>
      <c r="D652" s="56">
        <v>1</v>
      </c>
      <c r="E652" s="33">
        <v>232500</v>
      </c>
      <c r="F652" s="34">
        <f t="shared" si="52"/>
        <v>44175</v>
      </c>
      <c r="G652" s="35">
        <f t="shared" si="53"/>
        <v>276675</v>
      </c>
      <c r="H652" s="7"/>
      <c r="I652" s="14"/>
      <c r="J652" s="7">
        <f t="shared" si="51"/>
        <v>0</v>
      </c>
      <c r="K652" s="7">
        <f t="shared" si="50"/>
        <v>0</v>
      </c>
    </row>
    <row r="653" spans="1:11" ht="39.6" customHeight="1" x14ac:dyDescent="0.3">
      <c r="A653" s="4">
        <v>636</v>
      </c>
      <c r="B653" s="10" t="s">
        <v>1468</v>
      </c>
      <c r="C653" s="55" t="s">
        <v>951</v>
      </c>
      <c r="D653" s="56">
        <v>1</v>
      </c>
      <c r="E653" s="33">
        <v>147000</v>
      </c>
      <c r="F653" s="34">
        <f t="shared" si="52"/>
        <v>27930</v>
      </c>
      <c r="G653" s="35">
        <f t="shared" si="53"/>
        <v>174930</v>
      </c>
      <c r="H653" s="7"/>
      <c r="I653" s="14"/>
      <c r="J653" s="7">
        <f t="shared" si="51"/>
        <v>0</v>
      </c>
      <c r="K653" s="7">
        <f t="shared" si="50"/>
        <v>0</v>
      </c>
    </row>
    <row r="654" spans="1:11" ht="26.4" customHeight="1" x14ac:dyDescent="0.3">
      <c r="A654" s="4">
        <v>637</v>
      </c>
      <c r="B654" s="10" t="s">
        <v>1469</v>
      </c>
      <c r="C654" s="36" t="s">
        <v>951</v>
      </c>
      <c r="D654" s="37">
        <v>1</v>
      </c>
      <c r="E654" s="33">
        <v>193000</v>
      </c>
      <c r="F654" s="34">
        <f t="shared" si="52"/>
        <v>36670</v>
      </c>
      <c r="G654" s="35">
        <f t="shared" si="53"/>
        <v>229670</v>
      </c>
      <c r="H654" s="7"/>
      <c r="I654" s="14"/>
      <c r="J654" s="7">
        <f t="shared" si="51"/>
        <v>0</v>
      </c>
      <c r="K654" s="7">
        <f t="shared" si="50"/>
        <v>0</v>
      </c>
    </row>
    <row r="655" spans="1:11" ht="26.4" customHeight="1" x14ac:dyDescent="0.3">
      <c r="A655" s="4">
        <v>638</v>
      </c>
      <c r="B655" s="10" t="s">
        <v>1154</v>
      </c>
      <c r="C655" s="36" t="s">
        <v>951</v>
      </c>
      <c r="D655" s="37">
        <v>1</v>
      </c>
      <c r="E655" s="33">
        <v>106000</v>
      </c>
      <c r="F655" s="34">
        <f t="shared" si="52"/>
        <v>20140</v>
      </c>
      <c r="G655" s="35">
        <f t="shared" si="53"/>
        <v>126140</v>
      </c>
      <c r="H655" s="7"/>
      <c r="I655" s="14"/>
      <c r="J655" s="7">
        <f t="shared" si="51"/>
        <v>0</v>
      </c>
      <c r="K655" s="7">
        <f t="shared" si="50"/>
        <v>0</v>
      </c>
    </row>
    <row r="656" spans="1:11" ht="39.6" customHeight="1" x14ac:dyDescent="0.3">
      <c r="A656" s="4">
        <v>639</v>
      </c>
      <c r="B656" s="10" t="s">
        <v>1470</v>
      </c>
      <c r="C656" s="36" t="s">
        <v>951</v>
      </c>
      <c r="D656" s="37">
        <v>1</v>
      </c>
      <c r="E656" s="33">
        <v>151000</v>
      </c>
      <c r="F656" s="34">
        <f t="shared" si="52"/>
        <v>28690</v>
      </c>
      <c r="G656" s="35">
        <f t="shared" si="53"/>
        <v>179690</v>
      </c>
      <c r="H656" s="7"/>
      <c r="I656" s="14"/>
      <c r="J656" s="7">
        <f t="shared" si="51"/>
        <v>0</v>
      </c>
      <c r="K656" s="7">
        <f t="shared" si="50"/>
        <v>0</v>
      </c>
    </row>
    <row r="657" spans="1:11" ht="26.4" customHeight="1" x14ac:dyDescent="0.3">
      <c r="A657" s="4">
        <v>640</v>
      </c>
      <c r="B657" s="10" t="s">
        <v>1471</v>
      </c>
      <c r="C657" s="36" t="s">
        <v>951</v>
      </c>
      <c r="D657" s="37">
        <v>1</v>
      </c>
      <c r="E657" s="33">
        <v>225000</v>
      </c>
      <c r="F657" s="34">
        <f t="shared" si="52"/>
        <v>42750</v>
      </c>
      <c r="G657" s="35">
        <f t="shared" si="53"/>
        <v>267750</v>
      </c>
      <c r="H657" s="7"/>
      <c r="I657" s="14"/>
      <c r="J657" s="7">
        <f t="shared" si="51"/>
        <v>0</v>
      </c>
      <c r="K657" s="7">
        <f t="shared" si="50"/>
        <v>0</v>
      </c>
    </row>
    <row r="658" spans="1:11" ht="26.4" customHeight="1" x14ac:dyDescent="0.3">
      <c r="A658" s="4">
        <v>641</v>
      </c>
      <c r="B658" s="10" t="s">
        <v>1472</v>
      </c>
      <c r="C658" s="36" t="s">
        <v>951</v>
      </c>
      <c r="D658" s="37">
        <v>1</v>
      </c>
      <c r="E658" s="33">
        <v>125306.72</v>
      </c>
      <c r="F658" s="34">
        <f t="shared" si="52"/>
        <v>23808.2768</v>
      </c>
      <c r="G658" s="35">
        <f t="shared" si="53"/>
        <v>149114.99679999999</v>
      </c>
      <c r="H658" s="7"/>
      <c r="I658" s="14"/>
      <c r="J658" s="7">
        <f t="shared" si="51"/>
        <v>0</v>
      </c>
      <c r="K658" s="7">
        <f t="shared" si="50"/>
        <v>0</v>
      </c>
    </row>
    <row r="659" spans="1:11" ht="26.4" customHeight="1" x14ac:dyDescent="0.3">
      <c r="A659" s="4">
        <v>642</v>
      </c>
      <c r="B659" s="10" t="s">
        <v>1473</v>
      </c>
      <c r="C659" s="36" t="s">
        <v>951</v>
      </c>
      <c r="D659" s="37">
        <v>1</v>
      </c>
      <c r="E659" s="33">
        <v>157946.22</v>
      </c>
      <c r="F659" s="34">
        <f t="shared" si="52"/>
        <v>30009.781800000001</v>
      </c>
      <c r="G659" s="35">
        <f t="shared" si="53"/>
        <v>187956.0018</v>
      </c>
      <c r="H659" s="7"/>
      <c r="I659" s="14"/>
      <c r="J659" s="7">
        <f t="shared" si="51"/>
        <v>0</v>
      </c>
      <c r="K659" s="7">
        <f t="shared" si="50"/>
        <v>0</v>
      </c>
    </row>
    <row r="660" spans="1:11" ht="26.4" customHeight="1" x14ac:dyDescent="0.3">
      <c r="A660" s="4">
        <v>643</v>
      </c>
      <c r="B660" s="10" t="s">
        <v>1474</v>
      </c>
      <c r="C660" s="36" t="s">
        <v>951</v>
      </c>
      <c r="D660" s="37">
        <v>1</v>
      </c>
      <c r="E660" s="33">
        <v>235235.29</v>
      </c>
      <c r="F660" s="34">
        <f t="shared" si="52"/>
        <v>44694.705099999999</v>
      </c>
      <c r="G660" s="35">
        <f t="shared" si="53"/>
        <v>279929.9951</v>
      </c>
      <c r="H660" s="7"/>
      <c r="I660" s="14"/>
      <c r="J660" s="7">
        <f t="shared" si="51"/>
        <v>0</v>
      </c>
      <c r="K660" s="7">
        <f t="shared" si="50"/>
        <v>0</v>
      </c>
    </row>
    <row r="661" spans="1:11" ht="26.4" customHeight="1" x14ac:dyDescent="0.3">
      <c r="A661" s="4">
        <v>644</v>
      </c>
      <c r="B661" s="10" t="s">
        <v>1475</v>
      </c>
      <c r="C661" s="36" t="s">
        <v>951</v>
      </c>
      <c r="D661" s="37">
        <v>1</v>
      </c>
      <c r="E661" s="33">
        <v>218010.08</v>
      </c>
      <c r="F661" s="34">
        <f t="shared" si="52"/>
        <v>41421.915199999996</v>
      </c>
      <c r="G661" s="35">
        <f t="shared" si="53"/>
        <v>259431.99519999998</v>
      </c>
      <c r="H661" s="7"/>
      <c r="I661" s="14"/>
      <c r="J661" s="7">
        <f t="shared" si="51"/>
        <v>0</v>
      </c>
      <c r="K661" s="7">
        <f t="shared" si="50"/>
        <v>0</v>
      </c>
    </row>
    <row r="662" spans="1:11" ht="15" customHeight="1" x14ac:dyDescent="0.3">
      <c r="A662" s="4">
        <v>645</v>
      </c>
      <c r="B662" s="10" t="s">
        <v>1476</v>
      </c>
      <c r="C662" s="36" t="s">
        <v>951</v>
      </c>
      <c r="D662" s="37">
        <v>1</v>
      </c>
      <c r="E662" s="33">
        <v>99015.97</v>
      </c>
      <c r="F662" s="34">
        <f t="shared" si="52"/>
        <v>18813.034299999999</v>
      </c>
      <c r="G662" s="35">
        <f t="shared" si="53"/>
        <v>117829.0043</v>
      </c>
      <c r="H662" s="7"/>
      <c r="I662" s="14"/>
      <c r="J662" s="7">
        <f t="shared" si="51"/>
        <v>0</v>
      </c>
      <c r="K662" s="7">
        <f t="shared" si="50"/>
        <v>0</v>
      </c>
    </row>
    <row r="663" spans="1:11" ht="26.4" customHeight="1" x14ac:dyDescent="0.3">
      <c r="A663" s="4">
        <v>646</v>
      </c>
      <c r="B663" s="10" t="s">
        <v>1477</v>
      </c>
      <c r="C663" s="36" t="s">
        <v>951</v>
      </c>
      <c r="D663" s="37">
        <v>1</v>
      </c>
      <c r="E663" s="33">
        <v>226280.67</v>
      </c>
      <c r="F663" s="34">
        <f t="shared" si="52"/>
        <v>42993.327300000004</v>
      </c>
      <c r="G663" s="35">
        <f t="shared" si="53"/>
        <v>269273.99730000005</v>
      </c>
      <c r="H663" s="7"/>
      <c r="I663" s="14"/>
      <c r="J663" s="7">
        <f t="shared" si="51"/>
        <v>0</v>
      </c>
      <c r="K663" s="7">
        <f t="shared" si="50"/>
        <v>0</v>
      </c>
    </row>
    <row r="664" spans="1:11" ht="26.4" customHeight="1" x14ac:dyDescent="0.3">
      <c r="A664" s="4">
        <v>647</v>
      </c>
      <c r="B664" s="10" t="s">
        <v>1478</v>
      </c>
      <c r="C664" s="36" t="s">
        <v>951</v>
      </c>
      <c r="D664" s="37">
        <v>1</v>
      </c>
      <c r="E664" s="33">
        <v>142549.57999999999</v>
      </c>
      <c r="F664" s="34">
        <f t="shared" si="52"/>
        <v>27084.420199999997</v>
      </c>
      <c r="G664" s="35">
        <f t="shared" si="53"/>
        <v>169634.00019999998</v>
      </c>
      <c r="H664" s="7"/>
      <c r="I664" s="14"/>
      <c r="J664" s="7">
        <f t="shared" si="51"/>
        <v>0</v>
      </c>
      <c r="K664" s="7">
        <f t="shared" si="50"/>
        <v>0</v>
      </c>
    </row>
    <row r="665" spans="1:11" ht="15" customHeight="1" x14ac:dyDescent="0.3">
      <c r="A665" s="4">
        <v>648</v>
      </c>
      <c r="B665" s="10" t="s">
        <v>1479</v>
      </c>
      <c r="C665" s="36" t="s">
        <v>951</v>
      </c>
      <c r="D665" s="37">
        <v>1</v>
      </c>
      <c r="E665" s="33">
        <v>269150.42</v>
      </c>
      <c r="F665" s="34">
        <f t="shared" si="52"/>
        <v>51138.5798</v>
      </c>
      <c r="G665" s="35">
        <f t="shared" si="53"/>
        <v>320288.99979999999</v>
      </c>
      <c r="H665" s="7"/>
      <c r="I665" s="14"/>
      <c r="J665" s="7">
        <f t="shared" si="51"/>
        <v>0</v>
      </c>
      <c r="K665" s="7">
        <f t="shared" si="50"/>
        <v>0</v>
      </c>
    </row>
    <row r="666" spans="1:11" ht="26.4" customHeight="1" x14ac:dyDescent="0.3">
      <c r="A666" s="4">
        <v>649</v>
      </c>
      <c r="B666" s="10" t="s">
        <v>1158</v>
      </c>
      <c r="C666" s="36" t="s">
        <v>951</v>
      </c>
      <c r="D666" s="37">
        <v>1</v>
      </c>
      <c r="E666" s="33">
        <v>139000</v>
      </c>
      <c r="F666" s="34">
        <f t="shared" si="52"/>
        <v>26410</v>
      </c>
      <c r="G666" s="35">
        <f t="shared" si="53"/>
        <v>165410</v>
      </c>
      <c r="H666" s="7"/>
      <c r="I666" s="14"/>
      <c r="J666" s="7">
        <f t="shared" si="51"/>
        <v>0</v>
      </c>
      <c r="K666" s="7">
        <f t="shared" si="50"/>
        <v>0</v>
      </c>
    </row>
    <row r="667" spans="1:11" ht="26.4" customHeight="1" x14ac:dyDescent="0.3">
      <c r="A667" s="4">
        <v>650</v>
      </c>
      <c r="B667" s="10" t="s">
        <v>1480</v>
      </c>
      <c r="C667" s="36" t="s">
        <v>951</v>
      </c>
      <c r="D667" s="37">
        <v>1</v>
      </c>
      <c r="E667" s="33">
        <v>289000</v>
      </c>
      <c r="F667" s="34">
        <f t="shared" si="52"/>
        <v>54910</v>
      </c>
      <c r="G667" s="35">
        <f t="shared" si="53"/>
        <v>343910</v>
      </c>
      <c r="H667" s="7"/>
      <c r="I667" s="14"/>
      <c r="J667" s="7">
        <f t="shared" si="51"/>
        <v>0</v>
      </c>
      <c r="K667" s="7">
        <f t="shared" si="50"/>
        <v>0</v>
      </c>
    </row>
    <row r="668" spans="1:11" ht="26.4" customHeight="1" x14ac:dyDescent="0.3">
      <c r="A668" s="4">
        <v>651</v>
      </c>
      <c r="B668" s="10" t="s">
        <v>1160</v>
      </c>
      <c r="C668" s="36" t="s">
        <v>951</v>
      </c>
      <c r="D668" s="37">
        <v>1</v>
      </c>
      <c r="E668" s="33">
        <v>193000</v>
      </c>
      <c r="F668" s="34">
        <f t="shared" si="52"/>
        <v>36670</v>
      </c>
      <c r="G668" s="35">
        <f t="shared" si="53"/>
        <v>229670</v>
      </c>
      <c r="H668" s="7"/>
      <c r="I668" s="14"/>
      <c r="J668" s="7">
        <f t="shared" si="51"/>
        <v>0</v>
      </c>
      <c r="K668" s="7">
        <f t="shared" si="50"/>
        <v>0</v>
      </c>
    </row>
    <row r="669" spans="1:11" ht="26.4" customHeight="1" x14ac:dyDescent="0.3">
      <c r="A669" s="4">
        <v>652</v>
      </c>
      <c r="B669" s="10" t="s">
        <v>1161</v>
      </c>
      <c r="C669" s="36" t="s">
        <v>951</v>
      </c>
      <c r="D669" s="37">
        <v>1</v>
      </c>
      <c r="E669" s="33">
        <v>289000</v>
      </c>
      <c r="F669" s="34">
        <f t="shared" si="52"/>
        <v>54910</v>
      </c>
      <c r="G669" s="35">
        <f t="shared" si="53"/>
        <v>343910</v>
      </c>
      <c r="H669" s="7"/>
      <c r="I669" s="14"/>
      <c r="J669" s="7">
        <f t="shared" si="51"/>
        <v>0</v>
      </c>
      <c r="K669" s="7">
        <f t="shared" si="50"/>
        <v>0</v>
      </c>
    </row>
    <row r="670" spans="1:11" ht="26.4" customHeight="1" x14ac:dyDescent="0.3">
      <c r="A670" s="4">
        <v>653</v>
      </c>
      <c r="B670" s="10" t="s">
        <v>1481</v>
      </c>
      <c r="C670" s="36" t="s">
        <v>951</v>
      </c>
      <c r="D670" s="37">
        <v>1</v>
      </c>
      <c r="E670" s="33">
        <v>205570.59</v>
      </c>
      <c r="F670" s="34">
        <f t="shared" si="52"/>
        <v>39058.412100000001</v>
      </c>
      <c r="G670" s="35">
        <f t="shared" si="53"/>
        <v>244629.00209999998</v>
      </c>
      <c r="H670" s="7"/>
      <c r="I670" s="14"/>
      <c r="J670" s="7">
        <f t="shared" si="51"/>
        <v>0</v>
      </c>
      <c r="K670" s="7">
        <f t="shared" si="50"/>
        <v>0</v>
      </c>
    </row>
    <row r="671" spans="1:11" ht="26.4" customHeight="1" x14ac:dyDescent="0.3">
      <c r="A671" s="4">
        <v>654</v>
      </c>
      <c r="B671" s="10" t="s">
        <v>1482</v>
      </c>
      <c r="C671" s="36" t="s">
        <v>951</v>
      </c>
      <c r="D671" s="37">
        <v>1</v>
      </c>
      <c r="E671" s="33">
        <v>225000</v>
      </c>
      <c r="F671" s="34">
        <f t="shared" si="52"/>
        <v>42750</v>
      </c>
      <c r="G671" s="35">
        <f t="shared" si="53"/>
        <v>267750</v>
      </c>
      <c r="H671" s="7"/>
      <c r="I671" s="14"/>
      <c r="J671" s="7">
        <f t="shared" si="51"/>
        <v>0</v>
      </c>
      <c r="K671" s="7">
        <f t="shared" si="50"/>
        <v>0</v>
      </c>
    </row>
    <row r="672" spans="1:11" ht="26.4" customHeight="1" x14ac:dyDescent="0.3">
      <c r="A672" s="4">
        <v>655</v>
      </c>
      <c r="B672" s="10" t="s">
        <v>1483</v>
      </c>
      <c r="C672" s="36" t="s">
        <v>951</v>
      </c>
      <c r="D672" s="37">
        <v>1</v>
      </c>
      <c r="E672" s="33">
        <v>137000</v>
      </c>
      <c r="F672" s="34">
        <f t="shared" si="52"/>
        <v>26030</v>
      </c>
      <c r="G672" s="35">
        <f t="shared" si="53"/>
        <v>163030</v>
      </c>
      <c r="H672" s="7"/>
      <c r="I672" s="14"/>
      <c r="J672" s="7">
        <f t="shared" si="51"/>
        <v>0</v>
      </c>
      <c r="K672" s="7">
        <f t="shared" si="50"/>
        <v>0</v>
      </c>
    </row>
    <row r="673" spans="1:11" ht="15" customHeight="1" x14ac:dyDescent="0.3">
      <c r="A673" s="4">
        <v>656</v>
      </c>
      <c r="B673" s="10" t="s">
        <v>1484</v>
      </c>
      <c r="C673" s="36" t="s">
        <v>951</v>
      </c>
      <c r="D673" s="37">
        <v>1</v>
      </c>
      <c r="E673" s="33">
        <v>213457.98</v>
      </c>
      <c r="F673" s="34">
        <f t="shared" si="52"/>
        <v>40557.016200000005</v>
      </c>
      <c r="G673" s="35">
        <f t="shared" si="53"/>
        <v>254014.99620000002</v>
      </c>
      <c r="H673" s="7"/>
      <c r="I673" s="14"/>
      <c r="J673" s="7">
        <f t="shared" si="51"/>
        <v>0</v>
      </c>
      <c r="K673" s="7">
        <f t="shared" si="50"/>
        <v>0</v>
      </c>
    </row>
    <row r="674" spans="1:11" ht="26.4" customHeight="1" x14ac:dyDescent="0.3">
      <c r="A674" s="4">
        <v>657</v>
      </c>
      <c r="B674" s="10" t="s">
        <v>1485</v>
      </c>
      <c r="C674" s="36" t="s">
        <v>951</v>
      </c>
      <c r="D674" s="37">
        <v>1</v>
      </c>
      <c r="E674" s="33">
        <v>225000</v>
      </c>
      <c r="F674" s="34">
        <f t="shared" si="52"/>
        <v>42750</v>
      </c>
      <c r="G674" s="35">
        <f t="shared" si="53"/>
        <v>267750</v>
      </c>
      <c r="H674" s="7"/>
      <c r="I674" s="14"/>
      <c r="J674" s="7">
        <f t="shared" si="51"/>
        <v>0</v>
      </c>
      <c r="K674" s="7">
        <f t="shared" si="50"/>
        <v>0</v>
      </c>
    </row>
    <row r="675" spans="1:11" ht="26.4" customHeight="1" x14ac:dyDescent="0.3">
      <c r="A675" s="4">
        <v>658</v>
      </c>
      <c r="B675" s="10" t="s">
        <v>1162</v>
      </c>
      <c r="C675" s="36" t="s">
        <v>951</v>
      </c>
      <c r="D675" s="37">
        <v>1</v>
      </c>
      <c r="E675" s="33">
        <v>225000</v>
      </c>
      <c r="F675" s="34">
        <f t="shared" si="52"/>
        <v>42750</v>
      </c>
      <c r="G675" s="35">
        <f t="shared" si="53"/>
        <v>267750</v>
      </c>
      <c r="H675" s="7"/>
      <c r="I675" s="14"/>
      <c r="J675" s="7">
        <f t="shared" si="51"/>
        <v>0</v>
      </c>
      <c r="K675" s="7">
        <f t="shared" si="50"/>
        <v>0</v>
      </c>
    </row>
    <row r="676" spans="1:11" ht="15" customHeight="1" x14ac:dyDescent="0.3">
      <c r="A676" s="4">
        <v>659</v>
      </c>
      <c r="B676" s="10" t="s">
        <v>1486</v>
      </c>
      <c r="C676" s="36" t="s">
        <v>951</v>
      </c>
      <c r="D676" s="37">
        <v>1</v>
      </c>
      <c r="E676" s="33">
        <v>154078.15</v>
      </c>
      <c r="F676" s="34">
        <f t="shared" si="52"/>
        <v>29274.8485</v>
      </c>
      <c r="G676" s="35">
        <f t="shared" si="53"/>
        <v>183352.99849999999</v>
      </c>
      <c r="H676" s="7"/>
      <c r="I676" s="14"/>
      <c r="J676" s="7">
        <f t="shared" si="51"/>
        <v>0</v>
      </c>
      <c r="K676" s="7">
        <f t="shared" si="50"/>
        <v>0</v>
      </c>
    </row>
    <row r="677" spans="1:11" ht="26.4" customHeight="1" x14ac:dyDescent="0.3">
      <c r="A677" s="4">
        <v>660</v>
      </c>
      <c r="B677" s="10" t="s">
        <v>1487</v>
      </c>
      <c r="C677" s="36" t="s">
        <v>951</v>
      </c>
      <c r="D677" s="37">
        <v>1</v>
      </c>
      <c r="E677" s="33">
        <v>201852.1</v>
      </c>
      <c r="F677" s="34">
        <f t="shared" si="52"/>
        <v>38351.899000000005</v>
      </c>
      <c r="G677" s="35">
        <f t="shared" si="53"/>
        <v>240203.99900000001</v>
      </c>
      <c r="H677" s="7"/>
      <c r="I677" s="14"/>
      <c r="J677" s="7">
        <f t="shared" si="51"/>
        <v>0</v>
      </c>
      <c r="K677" s="7">
        <f t="shared" si="50"/>
        <v>0</v>
      </c>
    </row>
    <row r="678" spans="1:11" ht="26.4" customHeight="1" x14ac:dyDescent="0.3">
      <c r="A678" s="4">
        <v>661</v>
      </c>
      <c r="B678" s="10" t="s">
        <v>1488</v>
      </c>
      <c r="C678" s="36" t="s">
        <v>951</v>
      </c>
      <c r="D678" s="37">
        <v>1</v>
      </c>
      <c r="E678" s="33">
        <v>225971.43</v>
      </c>
      <c r="F678" s="34">
        <f t="shared" si="52"/>
        <v>42934.5717</v>
      </c>
      <c r="G678" s="35">
        <f t="shared" si="53"/>
        <v>268906.00170000002</v>
      </c>
      <c r="H678" s="7"/>
      <c r="I678" s="14"/>
      <c r="J678" s="7">
        <f t="shared" si="51"/>
        <v>0</v>
      </c>
      <c r="K678" s="7">
        <f t="shared" si="50"/>
        <v>0</v>
      </c>
    </row>
    <row r="679" spans="1:11" ht="26.4" customHeight="1" x14ac:dyDescent="0.3">
      <c r="A679" s="4">
        <v>662</v>
      </c>
      <c r="B679" s="10" t="s">
        <v>1165</v>
      </c>
      <c r="C679" s="36" t="s">
        <v>951</v>
      </c>
      <c r="D679" s="37">
        <v>1</v>
      </c>
      <c r="E679" s="33">
        <v>225000</v>
      </c>
      <c r="F679" s="34">
        <f t="shared" si="52"/>
        <v>42750</v>
      </c>
      <c r="G679" s="35">
        <f t="shared" si="53"/>
        <v>267750</v>
      </c>
      <c r="H679" s="7"/>
      <c r="I679" s="14"/>
      <c r="J679" s="7">
        <f t="shared" si="51"/>
        <v>0</v>
      </c>
      <c r="K679" s="7">
        <f t="shared" ref="K679:K740" si="54">+H679+J679</f>
        <v>0</v>
      </c>
    </row>
    <row r="680" spans="1:11" ht="26.4" customHeight="1" x14ac:dyDescent="0.3">
      <c r="A680" s="4">
        <v>663</v>
      </c>
      <c r="B680" s="10" t="s">
        <v>1489</v>
      </c>
      <c r="C680" s="36" t="s">
        <v>951</v>
      </c>
      <c r="D680" s="37">
        <v>1</v>
      </c>
      <c r="E680" s="33">
        <v>260000</v>
      </c>
      <c r="F680" s="34">
        <f t="shared" si="52"/>
        <v>49400</v>
      </c>
      <c r="G680" s="35">
        <f t="shared" si="53"/>
        <v>309400</v>
      </c>
      <c r="H680" s="7"/>
      <c r="I680" s="14"/>
      <c r="J680" s="7">
        <f t="shared" ref="J680:J740" si="55">+H680*I680</f>
        <v>0</v>
      </c>
      <c r="K680" s="7">
        <f t="shared" si="54"/>
        <v>0</v>
      </c>
    </row>
    <row r="681" spans="1:11" ht="26.4" customHeight="1" x14ac:dyDescent="0.3">
      <c r="A681" s="4">
        <v>664</v>
      </c>
      <c r="B681" s="10" t="s">
        <v>1490</v>
      </c>
      <c r="C681" s="36" t="s">
        <v>951</v>
      </c>
      <c r="D681" s="37">
        <v>1</v>
      </c>
      <c r="E681" s="33">
        <v>175138.66</v>
      </c>
      <c r="F681" s="34">
        <f t="shared" si="52"/>
        <v>33276.345399999998</v>
      </c>
      <c r="G681" s="35">
        <f t="shared" si="53"/>
        <v>208415.00539999999</v>
      </c>
      <c r="H681" s="7"/>
      <c r="I681" s="14"/>
      <c r="J681" s="7">
        <f t="shared" si="55"/>
        <v>0</v>
      </c>
      <c r="K681" s="7">
        <f t="shared" si="54"/>
        <v>0</v>
      </c>
    </row>
    <row r="682" spans="1:11" ht="26.4" customHeight="1" x14ac:dyDescent="0.3">
      <c r="A682" s="4">
        <v>665</v>
      </c>
      <c r="B682" s="10" t="s">
        <v>1491</v>
      </c>
      <c r="C682" s="36" t="s">
        <v>951</v>
      </c>
      <c r="D682" s="37">
        <v>1</v>
      </c>
      <c r="E682" s="33">
        <v>225000</v>
      </c>
      <c r="F682" s="34">
        <f t="shared" si="52"/>
        <v>42750</v>
      </c>
      <c r="G682" s="35">
        <f t="shared" si="53"/>
        <v>267750</v>
      </c>
      <c r="H682" s="7"/>
      <c r="I682" s="14"/>
      <c r="J682" s="7">
        <f t="shared" si="55"/>
        <v>0</v>
      </c>
      <c r="K682" s="7">
        <f t="shared" si="54"/>
        <v>0</v>
      </c>
    </row>
    <row r="683" spans="1:11" ht="52.8" customHeight="1" x14ac:dyDescent="0.3">
      <c r="A683" s="4">
        <v>666</v>
      </c>
      <c r="B683" s="10" t="s">
        <v>1492</v>
      </c>
      <c r="C683" s="36" t="s">
        <v>951</v>
      </c>
      <c r="D683" s="37">
        <v>1</v>
      </c>
      <c r="E683" s="33">
        <v>231000</v>
      </c>
      <c r="F683" s="34">
        <f t="shared" si="52"/>
        <v>43890</v>
      </c>
      <c r="G683" s="35">
        <f t="shared" si="53"/>
        <v>274890</v>
      </c>
      <c r="H683" s="7"/>
      <c r="I683" s="14"/>
      <c r="J683" s="7">
        <f t="shared" si="55"/>
        <v>0</v>
      </c>
      <c r="K683" s="7">
        <f t="shared" si="54"/>
        <v>0</v>
      </c>
    </row>
    <row r="684" spans="1:11" ht="26.4" customHeight="1" x14ac:dyDescent="0.3">
      <c r="A684" s="4">
        <v>667</v>
      </c>
      <c r="B684" s="10" t="s">
        <v>999</v>
      </c>
      <c r="C684" s="36" t="s">
        <v>951</v>
      </c>
      <c r="D684" s="37">
        <v>1</v>
      </c>
      <c r="E684" s="33">
        <v>251947.06</v>
      </c>
      <c r="F684" s="34">
        <f t="shared" si="52"/>
        <v>47869.941400000003</v>
      </c>
      <c r="G684" s="35">
        <f t="shared" si="53"/>
        <v>299817.00140000001</v>
      </c>
      <c r="H684" s="7"/>
      <c r="I684" s="14"/>
      <c r="J684" s="7">
        <f t="shared" si="55"/>
        <v>0</v>
      </c>
      <c r="K684" s="7">
        <f t="shared" si="54"/>
        <v>0</v>
      </c>
    </row>
    <row r="685" spans="1:11" ht="26.4" customHeight="1" x14ac:dyDescent="0.3">
      <c r="A685" s="4">
        <v>668</v>
      </c>
      <c r="B685" s="10" t="s">
        <v>1168</v>
      </c>
      <c r="C685" s="36" t="s">
        <v>951</v>
      </c>
      <c r="D685" s="37">
        <v>1</v>
      </c>
      <c r="E685" s="33">
        <v>221647.06</v>
      </c>
      <c r="F685" s="34">
        <f t="shared" si="52"/>
        <v>42112.941400000003</v>
      </c>
      <c r="G685" s="35">
        <f t="shared" si="53"/>
        <v>263760.00140000001</v>
      </c>
      <c r="H685" s="7"/>
      <c r="I685" s="14"/>
      <c r="J685" s="7">
        <f t="shared" si="55"/>
        <v>0</v>
      </c>
      <c r="K685" s="7">
        <f t="shared" si="54"/>
        <v>0</v>
      </c>
    </row>
    <row r="686" spans="1:11" ht="26.4" customHeight="1" x14ac:dyDescent="0.3">
      <c r="A686" s="4">
        <v>669</v>
      </c>
      <c r="B686" s="10" t="s">
        <v>1493</v>
      </c>
      <c r="C686" s="36" t="s">
        <v>951</v>
      </c>
      <c r="D686" s="37">
        <v>1</v>
      </c>
      <c r="E686" s="33">
        <v>317000</v>
      </c>
      <c r="F686" s="34">
        <f t="shared" si="52"/>
        <v>60230</v>
      </c>
      <c r="G686" s="35">
        <f t="shared" si="53"/>
        <v>377230</v>
      </c>
      <c r="H686" s="7"/>
      <c r="I686" s="14"/>
      <c r="J686" s="7">
        <f t="shared" si="55"/>
        <v>0</v>
      </c>
      <c r="K686" s="7">
        <f t="shared" si="54"/>
        <v>0</v>
      </c>
    </row>
    <row r="687" spans="1:11" ht="26.4" customHeight="1" x14ac:dyDescent="0.3">
      <c r="A687" s="4">
        <v>670</v>
      </c>
      <c r="B687" s="10" t="s">
        <v>1494</v>
      </c>
      <c r="C687" s="36" t="s">
        <v>951</v>
      </c>
      <c r="D687" s="37">
        <v>1</v>
      </c>
      <c r="E687" s="33">
        <v>160464.71</v>
      </c>
      <c r="F687" s="34">
        <f t="shared" si="52"/>
        <v>30488.294899999997</v>
      </c>
      <c r="G687" s="35">
        <f t="shared" si="53"/>
        <v>190953.0049</v>
      </c>
      <c r="H687" s="7"/>
      <c r="I687" s="14"/>
      <c r="J687" s="7">
        <f t="shared" si="55"/>
        <v>0</v>
      </c>
      <c r="K687" s="7">
        <f t="shared" si="54"/>
        <v>0</v>
      </c>
    </row>
    <row r="688" spans="1:11" ht="26.4" customHeight="1" x14ac:dyDescent="0.3">
      <c r="A688" s="4">
        <v>671</v>
      </c>
      <c r="B688" s="10" t="s">
        <v>1169</v>
      </c>
      <c r="C688" s="36" t="s">
        <v>951</v>
      </c>
      <c r="D688" s="37">
        <v>1</v>
      </c>
      <c r="E688" s="33">
        <v>245717.65</v>
      </c>
      <c r="F688" s="34">
        <f t="shared" si="52"/>
        <v>46686.353499999997</v>
      </c>
      <c r="G688" s="35">
        <f t="shared" si="53"/>
        <v>292404.00349999999</v>
      </c>
      <c r="H688" s="7"/>
      <c r="I688" s="14"/>
      <c r="J688" s="7">
        <f t="shared" si="55"/>
        <v>0</v>
      </c>
      <c r="K688" s="7">
        <f t="shared" si="54"/>
        <v>0</v>
      </c>
    </row>
    <row r="689" spans="1:11" ht="15" customHeight="1" x14ac:dyDescent="0.3">
      <c r="A689" s="4">
        <v>672</v>
      </c>
      <c r="B689" s="10" t="s">
        <v>1495</v>
      </c>
      <c r="C689" s="36" t="s">
        <v>951</v>
      </c>
      <c r="D689" s="37">
        <v>1</v>
      </c>
      <c r="E689" s="33">
        <v>211337.82</v>
      </c>
      <c r="F689" s="34">
        <f t="shared" si="52"/>
        <v>40154.185799999999</v>
      </c>
      <c r="G689" s="35">
        <f t="shared" si="53"/>
        <v>251492.00580000001</v>
      </c>
      <c r="H689" s="7"/>
      <c r="I689" s="14"/>
      <c r="J689" s="7">
        <f t="shared" si="55"/>
        <v>0</v>
      </c>
      <c r="K689" s="7">
        <f t="shared" si="54"/>
        <v>0</v>
      </c>
    </row>
    <row r="690" spans="1:11" ht="39.6" customHeight="1" x14ac:dyDescent="0.3">
      <c r="A690" s="4">
        <v>673</v>
      </c>
      <c r="B690" s="10" t="s">
        <v>1003</v>
      </c>
      <c r="C690" s="36" t="s">
        <v>951</v>
      </c>
      <c r="D690" s="37">
        <v>1</v>
      </c>
      <c r="E690" s="33">
        <v>179030.25</v>
      </c>
      <c r="F690" s="34">
        <f t="shared" si="52"/>
        <v>34015.747499999998</v>
      </c>
      <c r="G690" s="35">
        <f t="shared" si="53"/>
        <v>213045.9975</v>
      </c>
      <c r="H690" s="7"/>
      <c r="I690" s="14"/>
      <c r="J690" s="7">
        <f t="shared" si="55"/>
        <v>0</v>
      </c>
      <c r="K690" s="7">
        <f t="shared" si="54"/>
        <v>0</v>
      </c>
    </row>
    <row r="691" spans="1:11" ht="26.4" customHeight="1" x14ac:dyDescent="0.3">
      <c r="A691" s="4">
        <v>674</v>
      </c>
      <c r="B691" s="10" t="s">
        <v>1005</v>
      </c>
      <c r="C691" s="36" t="s">
        <v>951</v>
      </c>
      <c r="D691" s="37">
        <v>1</v>
      </c>
      <c r="E691" s="33">
        <v>231000</v>
      </c>
      <c r="F691" s="34">
        <f t="shared" si="52"/>
        <v>43890</v>
      </c>
      <c r="G691" s="35">
        <f t="shared" si="53"/>
        <v>274890</v>
      </c>
      <c r="H691" s="7"/>
      <c r="I691" s="14"/>
      <c r="J691" s="7">
        <f t="shared" si="55"/>
        <v>0</v>
      </c>
      <c r="K691" s="7">
        <f t="shared" si="54"/>
        <v>0</v>
      </c>
    </row>
    <row r="692" spans="1:11" ht="26.4" customHeight="1" x14ac:dyDescent="0.3">
      <c r="A692" s="4">
        <v>675</v>
      </c>
      <c r="B692" s="10" t="s">
        <v>1015</v>
      </c>
      <c r="C692" s="36" t="s">
        <v>951</v>
      </c>
      <c r="D692" s="37">
        <v>1</v>
      </c>
      <c r="E692" s="33">
        <v>161000</v>
      </c>
      <c r="F692" s="34">
        <f t="shared" si="52"/>
        <v>30590</v>
      </c>
      <c r="G692" s="35">
        <f t="shared" si="53"/>
        <v>191590</v>
      </c>
      <c r="H692" s="7"/>
      <c r="I692" s="14"/>
      <c r="J692" s="7">
        <f t="shared" si="55"/>
        <v>0</v>
      </c>
      <c r="K692" s="7">
        <f t="shared" si="54"/>
        <v>0</v>
      </c>
    </row>
    <row r="693" spans="1:11" ht="15" customHeight="1" x14ac:dyDescent="0.3">
      <c r="A693" s="4">
        <v>676</v>
      </c>
      <c r="B693" s="10" t="s">
        <v>1170</v>
      </c>
      <c r="C693" s="36" t="s">
        <v>951</v>
      </c>
      <c r="D693" s="37">
        <v>1</v>
      </c>
      <c r="E693" s="33">
        <v>158775.63</v>
      </c>
      <c r="F693" s="34">
        <f t="shared" si="52"/>
        <v>30167.369700000003</v>
      </c>
      <c r="G693" s="35">
        <f t="shared" si="53"/>
        <v>188942.99970000001</v>
      </c>
      <c r="H693" s="7"/>
      <c r="I693" s="14"/>
      <c r="J693" s="7">
        <f t="shared" si="55"/>
        <v>0</v>
      </c>
      <c r="K693" s="7">
        <f t="shared" si="54"/>
        <v>0</v>
      </c>
    </row>
    <row r="694" spans="1:11" ht="15" customHeight="1" x14ac:dyDescent="0.3">
      <c r="A694" s="4">
        <v>677</v>
      </c>
      <c r="B694" s="10" t="s">
        <v>1496</v>
      </c>
      <c r="C694" s="36" t="s">
        <v>951</v>
      </c>
      <c r="D694" s="37">
        <v>1</v>
      </c>
      <c r="E694" s="33">
        <v>173829.41</v>
      </c>
      <c r="F694" s="34">
        <f t="shared" si="52"/>
        <v>33027.587899999999</v>
      </c>
      <c r="G694" s="35">
        <f t="shared" si="53"/>
        <v>206856.99790000002</v>
      </c>
      <c r="H694" s="7"/>
      <c r="I694" s="14"/>
      <c r="J694" s="7">
        <f t="shared" si="55"/>
        <v>0</v>
      </c>
      <c r="K694" s="7">
        <f t="shared" si="54"/>
        <v>0</v>
      </c>
    </row>
    <row r="695" spans="1:11" ht="26.4" customHeight="1" x14ac:dyDescent="0.3">
      <c r="A695" s="4">
        <v>678</v>
      </c>
      <c r="B695" s="10" t="s">
        <v>1497</v>
      </c>
      <c r="C695" s="36" t="s">
        <v>951</v>
      </c>
      <c r="D695" s="37">
        <v>1</v>
      </c>
      <c r="E695" s="33">
        <v>193000</v>
      </c>
      <c r="F695" s="34">
        <f t="shared" si="52"/>
        <v>36670</v>
      </c>
      <c r="G695" s="35">
        <f t="shared" si="53"/>
        <v>229670</v>
      </c>
      <c r="H695" s="7"/>
      <c r="I695" s="14"/>
      <c r="J695" s="7">
        <f t="shared" si="55"/>
        <v>0</v>
      </c>
      <c r="K695" s="7">
        <f t="shared" si="54"/>
        <v>0</v>
      </c>
    </row>
    <row r="696" spans="1:11" s="59" customFormat="1" ht="15" customHeight="1" x14ac:dyDescent="0.3">
      <c r="A696" s="4">
        <v>679</v>
      </c>
      <c r="B696" s="60" t="s">
        <v>1034</v>
      </c>
      <c r="C696" s="44" t="s">
        <v>951</v>
      </c>
      <c r="D696" s="45">
        <v>1</v>
      </c>
      <c r="E696" s="46">
        <v>239287.39</v>
      </c>
      <c r="F696" s="47">
        <f t="shared" si="52"/>
        <v>45464.604100000004</v>
      </c>
      <c r="G696" s="48">
        <f t="shared" si="53"/>
        <v>284751.99410000001</v>
      </c>
      <c r="H696" s="57"/>
      <c r="I696" s="58"/>
      <c r="J696" s="57">
        <f t="shared" si="55"/>
        <v>0</v>
      </c>
      <c r="K696" s="57">
        <f t="shared" si="54"/>
        <v>0</v>
      </c>
    </row>
    <row r="697" spans="1:11" ht="26.4" customHeight="1" x14ac:dyDescent="0.3">
      <c r="A697" s="4">
        <v>680</v>
      </c>
      <c r="B697" s="10" t="s">
        <v>1176</v>
      </c>
      <c r="C697" s="36" t="s">
        <v>951</v>
      </c>
      <c r="D697" s="37">
        <v>1</v>
      </c>
      <c r="E697" s="33">
        <v>275442.86</v>
      </c>
      <c r="F697" s="34">
        <f t="shared" si="52"/>
        <v>52334.143400000001</v>
      </c>
      <c r="G697" s="35">
        <f t="shared" si="53"/>
        <v>327777.00339999999</v>
      </c>
      <c r="H697" s="7"/>
      <c r="I697" s="14"/>
      <c r="J697" s="7">
        <f t="shared" si="55"/>
        <v>0</v>
      </c>
      <c r="K697" s="7">
        <f t="shared" si="54"/>
        <v>0</v>
      </c>
    </row>
    <row r="698" spans="1:11" ht="26.4" customHeight="1" x14ac:dyDescent="0.3">
      <c r="A698" s="4">
        <v>681</v>
      </c>
      <c r="B698" s="10" t="s">
        <v>1050</v>
      </c>
      <c r="C698" s="36" t="s">
        <v>951</v>
      </c>
      <c r="D698" s="37">
        <v>1</v>
      </c>
      <c r="E698" s="33">
        <v>329007.56</v>
      </c>
      <c r="F698" s="34">
        <f t="shared" si="52"/>
        <v>62511.436399999999</v>
      </c>
      <c r="G698" s="35">
        <f t="shared" si="53"/>
        <v>391518.9964</v>
      </c>
      <c r="H698" s="7"/>
      <c r="I698" s="14"/>
      <c r="J698" s="7">
        <f t="shared" si="55"/>
        <v>0</v>
      </c>
      <c r="K698" s="7">
        <f t="shared" si="54"/>
        <v>0</v>
      </c>
    </row>
    <row r="699" spans="1:11" ht="26.4" customHeight="1" x14ac:dyDescent="0.3">
      <c r="A699" s="4">
        <v>682</v>
      </c>
      <c r="B699" s="10" t="s">
        <v>1325</v>
      </c>
      <c r="C699" s="36" t="s">
        <v>951</v>
      </c>
      <c r="D699" s="37">
        <v>1</v>
      </c>
      <c r="E699" s="33">
        <v>374526.89</v>
      </c>
      <c r="F699" s="34">
        <f t="shared" si="52"/>
        <v>71160.109100000001</v>
      </c>
      <c r="G699" s="35">
        <f t="shared" si="53"/>
        <v>445686.99910000002</v>
      </c>
      <c r="H699" s="7"/>
      <c r="I699" s="14"/>
      <c r="J699" s="7">
        <f t="shared" si="55"/>
        <v>0</v>
      </c>
      <c r="K699" s="7">
        <f t="shared" si="54"/>
        <v>0</v>
      </c>
    </row>
    <row r="700" spans="1:11" ht="26.4" customHeight="1" x14ac:dyDescent="0.3">
      <c r="A700" s="4">
        <v>683</v>
      </c>
      <c r="B700" s="10" t="s">
        <v>1308</v>
      </c>
      <c r="C700" s="36" t="s">
        <v>951</v>
      </c>
      <c r="D700" s="37">
        <v>1</v>
      </c>
      <c r="E700" s="33">
        <v>239526.05</v>
      </c>
      <c r="F700" s="34">
        <f t="shared" si="52"/>
        <v>45509.949499999995</v>
      </c>
      <c r="G700" s="35">
        <f t="shared" si="53"/>
        <v>285035.99949999998</v>
      </c>
      <c r="H700" s="7"/>
      <c r="I700" s="14"/>
      <c r="J700" s="7">
        <f t="shared" si="55"/>
        <v>0</v>
      </c>
      <c r="K700" s="7">
        <f t="shared" si="54"/>
        <v>0</v>
      </c>
    </row>
    <row r="701" spans="1:11" ht="26.4" customHeight="1" x14ac:dyDescent="0.3">
      <c r="A701" s="4">
        <v>684</v>
      </c>
      <c r="B701" s="10" t="s">
        <v>1498</v>
      </c>
      <c r="C701" s="36" t="s">
        <v>951</v>
      </c>
      <c r="D701" s="37">
        <v>1</v>
      </c>
      <c r="E701" s="33">
        <v>331871.43</v>
      </c>
      <c r="F701" s="34">
        <f t="shared" si="52"/>
        <v>63055.5717</v>
      </c>
      <c r="G701" s="35">
        <f t="shared" si="53"/>
        <v>394927.00170000002</v>
      </c>
      <c r="H701" s="7"/>
      <c r="I701" s="14"/>
      <c r="J701" s="7">
        <f t="shared" si="55"/>
        <v>0</v>
      </c>
      <c r="K701" s="7">
        <f t="shared" si="54"/>
        <v>0</v>
      </c>
    </row>
    <row r="702" spans="1:11" ht="26.4" customHeight="1" x14ac:dyDescent="0.3">
      <c r="A702" s="4">
        <v>685</v>
      </c>
      <c r="B702" s="10" t="s">
        <v>1499</v>
      </c>
      <c r="C702" s="36" t="s">
        <v>951</v>
      </c>
      <c r="D702" s="37">
        <v>1</v>
      </c>
      <c r="E702" s="33">
        <v>196806.72</v>
      </c>
      <c r="F702" s="34">
        <f t="shared" si="52"/>
        <v>37393.2768</v>
      </c>
      <c r="G702" s="35">
        <f t="shared" si="53"/>
        <v>234199.99679999999</v>
      </c>
      <c r="H702" s="7"/>
      <c r="I702" s="14"/>
      <c r="J702" s="7">
        <f t="shared" si="55"/>
        <v>0</v>
      </c>
      <c r="K702" s="7">
        <f t="shared" si="54"/>
        <v>0</v>
      </c>
    </row>
    <row r="703" spans="1:11" ht="26.4" customHeight="1" x14ac:dyDescent="0.3">
      <c r="A703" s="4">
        <v>686</v>
      </c>
      <c r="B703" s="10" t="s">
        <v>1180</v>
      </c>
      <c r="C703" s="36" t="s">
        <v>951</v>
      </c>
      <c r="D703" s="37">
        <v>1</v>
      </c>
      <c r="E703" s="33">
        <v>358325.21</v>
      </c>
      <c r="F703" s="34">
        <f t="shared" si="52"/>
        <v>68081.789900000003</v>
      </c>
      <c r="G703" s="35">
        <f t="shared" si="53"/>
        <v>426406.99990000005</v>
      </c>
      <c r="H703" s="7"/>
      <c r="I703" s="14"/>
      <c r="J703" s="7">
        <f t="shared" si="55"/>
        <v>0</v>
      </c>
      <c r="K703" s="7">
        <f t="shared" si="54"/>
        <v>0</v>
      </c>
    </row>
    <row r="704" spans="1:11" ht="39.6" customHeight="1" x14ac:dyDescent="0.3">
      <c r="A704" s="4">
        <v>687</v>
      </c>
      <c r="B704" s="10" t="s">
        <v>1181</v>
      </c>
      <c r="C704" s="36" t="s">
        <v>951</v>
      </c>
      <c r="D704" s="37">
        <v>1</v>
      </c>
      <c r="E704" s="33">
        <v>854377.31</v>
      </c>
      <c r="F704" s="34">
        <f t="shared" si="52"/>
        <v>162331.68890000001</v>
      </c>
      <c r="G704" s="35">
        <f t="shared" si="53"/>
        <v>1016708.9989</v>
      </c>
      <c r="H704" s="7"/>
      <c r="I704" s="14"/>
      <c r="J704" s="7">
        <f t="shared" si="55"/>
        <v>0</v>
      </c>
      <c r="K704" s="7">
        <f t="shared" si="54"/>
        <v>0</v>
      </c>
    </row>
    <row r="705" spans="1:11" ht="26.4" customHeight="1" x14ac:dyDescent="0.3">
      <c r="A705" s="4">
        <v>688</v>
      </c>
      <c r="B705" s="10" t="s">
        <v>1500</v>
      </c>
      <c r="C705" s="36" t="s">
        <v>951</v>
      </c>
      <c r="D705" s="37">
        <v>1</v>
      </c>
      <c r="E705" s="33">
        <v>216000</v>
      </c>
      <c r="F705" s="34">
        <f t="shared" si="52"/>
        <v>41040</v>
      </c>
      <c r="G705" s="35">
        <f t="shared" si="53"/>
        <v>257040</v>
      </c>
      <c r="H705" s="7"/>
      <c r="I705" s="14"/>
      <c r="J705" s="7">
        <f t="shared" si="55"/>
        <v>0</v>
      </c>
      <c r="K705" s="7">
        <f t="shared" si="54"/>
        <v>0</v>
      </c>
    </row>
    <row r="706" spans="1:11" ht="26.4" customHeight="1" x14ac:dyDescent="0.3">
      <c r="A706" s="4">
        <v>689</v>
      </c>
      <c r="B706" s="10" t="s">
        <v>1501</v>
      </c>
      <c r="C706" s="36" t="s">
        <v>951</v>
      </c>
      <c r="D706" s="37">
        <v>1</v>
      </c>
      <c r="E706" s="33">
        <v>327000</v>
      </c>
      <c r="F706" s="34">
        <f t="shared" ref="F706:F769" si="56">+E706*19%</f>
        <v>62130</v>
      </c>
      <c r="G706" s="35">
        <f t="shared" ref="G706:G769" si="57">+E706+F706</f>
        <v>389130</v>
      </c>
      <c r="H706" s="7"/>
      <c r="I706" s="14"/>
      <c r="J706" s="7">
        <f t="shared" si="55"/>
        <v>0</v>
      </c>
      <c r="K706" s="7">
        <f t="shared" si="54"/>
        <v>0</v>
      </c>
    </row>
    <row r="707" spans="1:11" ht="26.4" customHeight="1" x14ac:dyDescent="0.3">
      <c r="A707" s="4">
        <v>690</v>
      </c>
      <c r="B707" s="10" t="s">
        <v>1502</v>
      </c>
      <c r="C707" s="36" t="s">
        <v>951</v>
      </c>
      <c r="D707" s="37">
        <v>1</v>
      </c>
      <c r="E707" s="33">
        <v>297000</v>
      </c>
      <c r="F707" s="34">
        <f t="shared" si="56"/>
        <v>56430</v>
      </c>
      <c r="G707" s="35">
        <f t="shared" si="57"/>
        <v>353430</v>
      </c>
      <c r="H707" s="7"/>
      <c r="I707" s="14"/>
      <c r="J707" s="7">
        <f t="shared" si="55"/>
        <v>0</v>
      </c>
      <c r="K707" s="7">
        <f t="shared" si="54"/>
        <v>0</v>
      </c>
    </row>
    <row r="708" spans="1:11" ht="26.4" customHeight="1" x14ac:dyDescent="0.3">
      <c r="A708" s="4">
        <v>691</v>
      </c>
      <c r="B708" s="10" t="s">
        <v>1503</v>
      </c>
      <c r="C708" s="36" t="s">
        <v>951</v>
      </c>
      <c r="D708" s="37">
        <v>1</v>
      </c>
      <c r="E708" s="33">
        <v>156474.79</v>
      </c>
      <c r="F708" s="34">
        <f t="shared" si="56"/>
        <v>29730.2101</v>
      </c>
      <c r="G708" s="35">
        <f t="shared" si="57"/>
        <v>186205.0001</v>
      </c>
      <c r="H708" s="7"/>
      <c r="I708" s="14"/>
      <c r="J708" s="7">
        <f t="shared" si="55"/>
        <v>0</v>
      </c>
      <c r="K708" s="7">
        <f t="shared" si="54"/>
        <v>0</v>
      </c>
    </row>
    <row r="709" spans="1:11" ht="26.4" customHeight="1" x14ac:dyDescent="0.3">
      <c r="A709" s="4">
        <v>692</v>
      </c>
      <c r="B709" s="10" t="s">
        <v>1504</v>
      </c>
      <c r="C709" s="36" t="s">
        <v>951</v>
      </c>
      <c r="D709" s="37">
        <v>1</v>
      </c>
      <c r="E709" s="33">
        <v>167305.88</v>
      </c>
      <c r="F709" s="34">
        <f t="shared" si="56"/>
        <v>31788.117200000001</v>
      </c>
      <c r="G709" s="35">
        <f t="shared" si="57"/>
        <v>199093.99720000001</v>
      </c>
      <c r="H709" s="7"/>
      <c r="I709" s="14"/>
      <c r="J709" s="7">
        <f t="shared" si="55"/>
        <v>0</v>
      </c>
      <c r="K709" s="7">
        <f t="shared" si="54"/>
        <v>0</v>
      </c>
    </row>
    <row r="710" spans="1:11" ht="26.4" customHeight="1" x14ac:dyDescent="0.3">
      <c r="A710" s="4">
        <v>693</v>
      </c>
      <c r="B710" s="10" t="s">
        <v>1505</v>
      </c>
      <c r="C710" s="36" t="s">
        <v>951</v>
      </c>
      <c r="D710" s="37">
        <v>1</v>
      </c>
      <c r="E710" s="33">
        <v>190884.87</v>
      </c>
      <c r="F710" s="34">
        <f t="shared" si="56"/>
        <v>36268.1253</v>
      </c>
      <c r="G710" s="35">
        <f t="shared" si="57"/>
        <v>227152.99530000001</v>
      </c>
      <c r="H710" s="7"/>
      <c r="I710" s="14"/>
      <c r="J710" s="7">
        <f t="shared" si="55"/>
        <v>0</v>
      </c>
      <c r="K710" s="7">
        <f t="shared" si="54"/>
        <v>0</v>
      </c>
    </row>
    <row r="711" spans="1:11" ht="26.4" customHeight="1" x14ac:dyDescent="0.3">
      <c r="A711" s="4">
        <v>694</v>
      </c>
      <c r="B711" s="10" t="s">
        <v>1506</v>
      </c>
      <c r="C711" s="36" t="s">
        <v>951</v>
      </c>
      <c r="D711" s="37">
        <v>1</v>
      </c>
      <c r="E711" s="33">
        <v>206331.93</v>
      </c>
      <c r="F711" s="34">
        <f t="shared" si="56"/>
        <v>39203.066699999996</v>
      </c>
      <c r="G711" s="35">
        <f t="shared" si="57"/>
        <v>245534.99669999999</v>
      </c>
      <c r="H711" s="7"/>
      <c r="I711" s="14"/>
      <c r="J711" s="7">
        <f t="shared" si="55"/>
        <v>0</v>
      </c>
      <c r="K711" s="7">
        <f t="shared" si="54"/>
        <v>0</v>
      </c>
    </row>
    <row r="712" spans="1:11" ht="26.4" customHeight="1" x14ac:dyDescent="0.3">
      <c r="A712" s="4">
        <v>695</v>
      </c>
      <c r="B712" s="10" t="s">
        <v>1507</v>
      </c>
      <c r="C712" s="36" t="s">
        <v>951</v>
      </c>
      <c r="D712" s="37">
        <v>1</v>
      </c>
      <c r="E712" s="33">
        <v>171781.51</v>
      </c>
      <c r="F712" s="34">
        <f t="shared" si="56"/>
        <v>32638.486900000004</v>
      </c>
      <c r="G712" s="35">
        <f t="shared" si="57"/>
        <v>204419.99690000003</v>
      </c>
      <c r="H712" s="7"/>
      <c r="I712" s="14"/>
      <c r="J712" s="7">
        <f t="shared" si="55"/>
        <v>0</v>
      </c>
      <c r="K712" s="7">
        <f t="shared" si="54"/>
        <v>0</v>
      </c>
    </row>
    <row r="713" spans="1:11" ht="15" customHeight="1" x14ac:dyDescent="0.3">
      <c r="A713" s="4">
        <v>696</v>
      </c>
      <c r="B713" s="10" t="s">
        <v>1508</v>
      </c>
      <c r="C713" s="36" t="s">
        <v>951</v>
      </c>
      <c r="D713" s="37">
        <v>1</v>
      </c>
      <c r="E713" s="33">
        <v>168292.44</v>
      </c>
      <c r="F713" s="34">
        <f t="shared" si="56"/>
        <v>31975.563600000001</v>
      </c>
      <c r="G713" s="35">
        <f t="shared" si="57"/>
        <v>200268.0036</v>
      </c>
      <c r="H713" s="7"/>
      <c r="I713" s="14"/>
      <c r="J713" s="7">
        <f t="shared" si="55"/>
        <v>0</v>
      </c>
      <c r="K713" s="7">
        <f t="shared" si="54"/>
        <v>0</v>
      </c>
    </row>
    <row r="714" spans="1:11" ht="26.4" customHeight="1" x14ac:dyDescent="0.3">
      <c r="A714" s="4">
        <v>697</v>
      </c>
      <c r="B714" s="10" t="s">
        <v>1509</v>
      </c>
      <c r="C714" s="36" t="s">
        <v>951</v>
      </c>
      <c r="D714" s="37">
        <v>1</v>
      </c>
      <c r="E714" s="33">
        <v>175267.23</v>
      </c>
      <c r="F714" s="34">
        <f t="shared" si="56"/>
        <v>33300.773700000005</v>
      </c>
      <c r="G714" s="35">
        <f t="shared" si="57"/>
        <v>208568.0037</v>
      </c>
      <c r="H714" s="7"/>
      <c r="I714" s="14"/>
      <c r="J714" s="7">
        <f t="shared" si="55"/>
        <v>0</v>
      </c>
      <c r="K714" s="7">
        <f t="shared" si="54"/>
        <v>0</v>
      </c>
    </row>
    <row r="715" spans="1:11" ht="26.4" customHeight="1" x14ac:dyDescent="0.3">
      <c r="A715" s="4">
        <v>698</v>
      </c>
      <c r="B715" s="10" t="s">
        <v>1510</v>
      </c>
      <c r="C715" s="36" t="s">
        <v>951</v>
      </c>
      <c r="D715" s="37">
        <v>1</v>
      </c>
      <c r="E715" s="33">
        <v>141036.97</v>
      </c>
      <c r="F715" s="34">
        <f t="shared" si="56"/>
        <v>26797.024300000001</v>
      </c>
      <c r="G715" s="35">
        <f t="shared" si="57"/>
        <v>167833.99429999999</v>
      </c>
      <c r="H715" s="7"/>
      <c r="I715" s="14"/>
      <c r="J715" s="7">
        <f t="shared" si="55"/>
        <v>0</v>
      </c>
      <c r="K715" s="7">
        <f t="shared" si="54"/>
        <v>0</v>
      </c>
    </row>
    <row r="716" spans="1:11" ht="26.4" customHeight="1" x14ac:dyDescent="0.3">
      <c r="A716" s="4">
        <v>699</v>
      </c>
      <c r="B716" s="10" t="s">
        <v>1511</v>
      </c>
      <c r="C716" s="36" t="s">
        <v>951</v>
      </c>
      <c r="D716" s="37">
        <v>1</v>
      </c>
      <c r="E716" s="33">
        <v>233005.04</v>
      </c>
      <c r="F716" s="34">
        <f t="shared" si="56"/>
        <v>44270.957600000002</v>
      </c>
      <c r="G716" s="35">
        <f t="shared" si="57"/>
        <v>277275.9976</v>
      </c>
      <c r="H716" s="7"/>
      <c r="I716" s="14"/>
      <c r="J716" s="7">
        <f t="shared" si="55"/>
        <v>0</v>
      </c>
      <c r="K716" s="7">
        <f t="shared" si="54"/>
        <v>0</v>
      </c>
    </row>
    <row r="717" spans="1:11" ht="26.4" customHeight="1" x14ac:dyDescent="0.3">
      <c r="A717" s="4">
        <v>700</v>
      </c>
      <c r="B717" s="10" t="s">
        <v>1512</v>
      </c>
      <c r="C717" s="36" t="s">
        <v>951</v>
      </c>
      <c r="D717" s="37">
        <v>1</v>
      </c>
      <c r="E717" s="33">
        <v>146578.15</v>
      </c>
      <c r="F717" s="34">
        <f t="shared" si="56"/>
        <v>27849.8485</v>
      </c>
      <c r="G717" s="35">
        <f t="shared" si="57"/>
        <v>174427.99849999999</v>
      </c>
      <c r="H717" s="7"/>
      <c r="I717" s="14"/>
      <c r="J717" s="7">
        <f t="shared" si="55"/>
        <v>0</v>
      </c>
      <c r="K717" s="7">
        <f t="shared" si="54"/>
        <v>0</v>
      </c>
    </row>
    <row r="718" spans="1:11" ht="26.4" customHeight="1" x14ac:dyDescent="0.3">
      <c r="A718" s="4">
        <v>701</v>
      </c>
      <c r="B718" s="10" t="s">
        <v>1185</v>
      </c>
      <c r="C718" s="36" t="s">
        <v>951</v>
      </c>
      <c r="D718" s="37">
        <v>1</v>
      </c>
      <c r="E718" s="33">
        <v>187663.87</v>
      </c>
      <c r="F718" s="34">
        <f t="shared" si="56"/>
        <v>35656.135300000002</v>
      </c>
      <c r="G718" s="35">
        <f t="shared" si="57"/>
        <v>223320.00529999999</v>
      </c>
      <c r="H718" s="7"/>
      <c r="I718" s="14"/>
      <c r="J718" s="7">
        <f t="shared" si="55"/>
        <v>0</v>
      </c>
      <c r="K718" s="7">
        <f t="shared" si="54"/>
        <v>0</v>
      </c>
    </row>
    <row r="719" spans="1:11" ht="15" customHeight="1" x14ac:dyDescent="0.3">
      <c r="A719" s="4">
        <v>702</v>
      </c>
      <c r="B719" s="10" t="s">
        <v>1186</v>
      </c>
      <c r="C719" s="36" t="s">
        <v>951</v>
      </c>
      <c r="D719" s="37">
        <v>1</v>
      </c>
      <c r="E719" s="33">
        <v>199881.51</v>
      </c>
      <c r="F719" s="34">
        <f t="shared" si="56"/>
        <v>37977.486900000004</v>
      </c>
      <c r="G719" s="35">
        <f t="shared" si="57"/>
        <v>237858.99690000003</v>
      </c>
      <c r="H719" s="7"/>
      <c r="I719" s="14"/>
      <c r="J719" s="7">
        <f t="shared" si="55"/>
        <v>0</v>
      </c>
      <c r="K719" s="7">
        <f t="shared" si="54"/>
        <v>0</v>
      </c>
    </row>
    <row r="720" spans="1:11" ht="26.4" customHeight="1" x14ac:dyDescent="0.3">
      <c r="A720" s="4">
        <v>703</v>
      </c>
      <c r="B720" s="10" t="s">
        <v>1513</v>
      </c>
      <c r="C720" s="36" t="s">
        <v>951</v>
      </c>
      <c r="D720" s="37">
        <v>1</v>
      </c>
      <c r="E720" s="33">
        <v>188543.7</v>
      </c>
      <c r="F720" s="34">
        <f t="shared" si="56"/>
        <v>35823.303</v>
      </c>
      <c r="G720" s="35">
        <f t="shared" si="57"/>
        <v>224367.00300000003</v>
      </c>
      <c r="H720" s="7"/>
      <c r="I720" s="14"/>
      <c r="J720" s="7">
        <f t="shared" si="55"/>
        <v>0</v>
      </c>
      <c r="K720" s="7">
        <f t="shared" si="54"/>
        <v>0</v>
      </c>
    </row>
    <row r="721" spans="1:11" ht="26.4" customHeight="1" x14ac:dyDescent="0.3">
      <c r="A721" s="4">
        <v>704</v>
      </c>
      <c r="B721" s="10" t="s">
        <v>1514</v>
      </c>
      <c r="C721" s="36" t="s">
        <v>951</v>
      </c>
      <c r="D721" s="37">
        <v>1</v>
      </c>
      <c r="E721" s="33">
        <v>205000</v>
      </c>
      <c r="F721" s="34">
        <f t="shared" si="56"/>
        <v>38950</v>
      </c>
      <c r="G721" s="35">
        <f t="shared" si="57"/>
        <v>243950</v>
      </c>
      <c r="H721" s="7"/>
      <c r="I721" s="14"/>
      <c r="J721" s="7">
        <f t="shared" si="55"/>
        <v>0</v>
      </c>
      <c r="K721" s="7">
        <f t="shared" si="54"/>
        <v>0</v>
      </c>
    </row>
    <row r="722" spans="1:11" ht="15" customHeight="1" x14ac:dyDescent="0.3">
      <c r="A722" s="4">
        <v>705</v>
      </c>
      <c r="B722" s="10" t="s">
        <v>1188</v>
      </c>
      <c r="C722" s="36" t="s">
        <v>951</v>
      </c>
      <c r="D722" s="37">
        <v>1</v>
      </c>
      <c r="E722" s="33">
        <v>236331.09</v>
      </c>
      <c r="F722" s="34">
        <f t="shared" si="56"/>
        <v>44902.907099999997</v>
      </c>
      <c r="G722" s="35">
        <f t="shared" si="57"/>
        <v>281233.99709999998</v>
      </c>
      <c r="H722" s="7"/>
      <c r="I722" s="14"/>
      <c r="J722" s="7">
        <f t="shared" si="55"/>
        <v>0</v>
      </c>
      <c r="K722" s="7">
        <f t="shared" si="54"/>
        <v>0</v>
      </c>
    </row>
    <row r="723" spans="1:11" ht="26.4" customHeight="1" x14ac:dyDescent="0.3">
      <c r="A723" s="4">
        <v>706</v>
      </c>
      <c r="B723" s="10" t="s">
        <v>1189</v>
      </c>
      <c r="C723" s="36" t="s">
        <v>951</v>
      </c>
      <c r="D723" s="37">
        <v>1</v>
      </c>
      <c r="E723" s="33">
        <v>159382.35</v>
      </c>
      <c r="F723" s="34">
        <f t="shared" si="56"/>
        <v>30282.646500000003</v>
      </c>
      <c r="G723" s="35">
        <f t="shared" si="57"/>
        <v>189664.99650000001</v>
      </c>
      <c r="H723" s="7"/>
      <c r="I723" s="14"/>
      <c r="J723" s="7">
        <f t="shared" si="55"/>
        <v>0</v>
      </c>
      <c r="K723" s="7">
        <f t="shared" si="54"/>
        <v>0</v>
      </c>
    </row>
    <row r="724" spans="1:11" ht="26.4" customHeight="1" x14ac:dyDescent="0.3">
      <c r="A724" s="4">
        <v>707</v>
      </c>
      <c r="B724" s="10" t="s">
        <v>1515</v>
      </c>
      <c r="C724" s="36" t="s">
        <v>951</v>
      </c>
      <c r="D724" s="37">
        <v>1</v>
      </c>
      <c r="E724" s="33">
        <v>251354.62</v>
      </c>
      <c r="F724" s="34">
        <f t="shared" si="56"/>
        <v>47757.377800000002</v>
      </c>
      <c r="G724" s="35">
        <f t="shared" si="57"/>
        <v>299111.99780000001</v>
      </c>
      <c r="H724" s="7"/>
      <c r="I724" s="14"/>
      <c r="J724" s="7">
        <f t="shared" si="55"/>
        <v>0</v>
      </c>
      <c r="K724" s="7">
        <f t="shared" si="54"/>
        <v>0</v>
      </c>
    </row>
    <row r="725" spans="1:11" ht="26.4" customHeight="1" x14ac:dyDescent="0.3">
      <c r="A725" s="4">
        <v>708</v>
      </c>
      <c r="B725" s="10" t="s">
        <v>1516</v>
      </c>
      <c r="C725" s="36" t="s">
        <v>951</v>
      </c>
      <c r="D725" s="37">
        <v>1</v>
      </c>
      <c r="E725" s="33">
        <v>269300.84000000003</v>
      </c>
      <c r="F725" s="34">
        <f t="shared" si="56"/>
        <v>51167.159600000006</v>
      </c>
      <c r="G725" s="35">
        <f t="shared" si="57"/>
        <v>320467.99960000004</v>
      </c>
      <c r="H725" s="7"/>
      <c r="I725" s="14"/>
      <c r="J725" s="7">
        <f t="shared" si="55"/>
        <v>0</v>
      </c>
      <c r="K725" s="7">
        <f t="shared" si="54"/>
        <v>0</v>
      </c>
    </row>
    <row r="726" spans="1:11" ht="26.4" customHeight="1" x14ac:dyDescent="0.3">
      <c r="A726" s="4">
        <v>709</v>
      </c>
      <c r="B726" s="10" t="s">
        <v>1517</v>
      </c>
      <c r="C726" s="36" t="s">
        <v>951</v>
      </c>
      <c r="D726" s="37">
        <v>1</v>
      </c>
      <c r="E726" s="33">
        <v>250392.44</v>
      </c>
      <c r="F726" s="34">
        <f t="shared" si="56"/>
        <v>47574.563600000001</v>
      </c>
      <c r="G726" s="35">
        <f t="shared" si="57"/>
        <v>297967.0036</v>
      </c>
      <c r="H726" s="7"/>
      <c r="I726" s="14"/>
      <c r="J726" s="7">
        <f t="shared" si="55"/>
        <v>0</v>
      </c>
      <c r="K726" s="7">
        <f t="shared" si="54"/>
        <v>0</v>
      </c>
    </row>
    <row r="727" spans="1:11" ht="26.4" customHeight="1" x14ac:dyDescent="0.3">
      <c r="A727" s="4">
        <v>710</v>
      </c>
      <c r="B727" s="10" t="s">
        <v>1518</v>
      </c>
      <c r="C727" s="36" t="s">
        <v>951</v>
      </c>
      <c r="D727" s="37">
        <v>1</v>
      </c>
      <c r="E727" s="33">
        <v>222000</v>
      </c>
      <c r="F727" s="34">
        <f t="shared" si="56"/>
        <v>42180</v>
      </c>
      <c r="G727" s="35">
        <f t="shared" si="57"/>
        <v>264180</v>
      </c>
      <c r="H727" s="7"/>
      <c r="I727" s="14"/>
      <c r="J727" s="7">
        <f t="shared" si="55"/>
        <v>0</v>
      </c>
      <c r="K727" s="7">
        <f t="shared" si="54"/>
        <v>0</v>
      </c>
    </row>
    <row r="728" spans="1:11" ht="39.6" customHeight="1" x14ac:dyDescent="0.3">
      <c r="A728" s="4">
        <v>711</v>
      </c>
      <c r="B728" s="10" t="s">
        <v>1519</v>
      </c>
      <c r="C728" s="36" t="s">
        <v>951</v>
      </c>
      <c r="D728" s="37">
        <v>1</v>
      </c>
      <c r="E728" s="33">
        <v>300000</v>
      </c>
      <c r="F728" s="34">
        <f t="shared" si="56"/>
        <v>57000</v>
      </c>
      <c r="G728" s="35">
        <f t="shared" si="57"/>
        <v>357000</v>
      </c>
      <c r="H728" s="7"/>
      <c r="I728" s="14"/>
      <c r="J728" s="7">
        <f t="shared" si="55"/>
        <v>0</v>
      </c>
      <c r="K728" s="7">
        <f t="shared" si="54"/>
        <v>0</v>
      </c>
    </row>
    <row r="729" spans="1:11" ht="26.4" customHeight="1" x14ac:dyDescent="0.3">
      <c r="A729" s="4">
        <v>712</v>
      </c>
      <c r="B729" s="10" t="s">
        <v>1520</v>
      </c>
      <c r="C729" s="36" t="s">
        <v>951</v>
      </c>
      <c r="D729" s="37">
        <v>1</v>
      </c>
      <c r="E729" s="33">
        <v>245977.31</v>
      </c>
      <c r="F729" s="34">
        <f t="shared" si="56"/>
        <v>46735.688900000001</v>
      </c>
      <c r="G729" s="35">
        <f t="shared" si="57"/>
        <v>292712.99890000001</v>
      </c>
      <c r="H729" s="7"/>
      <c r="I729" s="14"/>
      <c r="J729" s="7">
        <f t="shared" si="55"/>
        <v>0</v>
      </c>
      <c r="K729" s="7">
        <f t="shared" si="54"/>
        <v>0</v>
      </c>
    </row>
    <row r="730" spans="1:11" ht="15" customHeight="1" x14ac:dyDescent="0.3">
      <c r="A730" s="4">
        <v>713</v>
      </c>
      <c r="B730" s="10" t="s">
        <v>1521</v>
      </c>
      <c r="C730" s="36" t="s">
        <v>951</v>
      </c>
      <c r="D730" s="37">
        <v>1</v>
      </c>
      <c r="E730" s="33">
        <v>846341.18</v>
      </c>
      <c r="F730" s="34">
        <f t="shared" si="56"/>
        <v>160804.8242</v>
      </c>
      <c r="G730" s="35">
        <f t="shared" si="57"/>
        <v>1007146.0042000001</v>
      </c>
      <c r="H730" s="7"/>
      <c r="I730" s="14"/>
      <c r="J730" s="7">
        <f t="shared" si="55"/>
        <v>0</v>
      </c>
      <c r="K730" s="7">
        <f t="shared" si="54"/>
        <v>0</v>
      </c>
    </row>
    <row r="731" spans="1:11" ht="26.4" customHeight="1" x14ac:dyDescent="0.3">
      <c r="A731" s="4">
        <v>714</v>
      </c>
      <c r="B731" s="10" t="s">
        <v>1522</v>
      </c>
      <c r="C731" s="36" t="s">
        <v>951</v>
      </c>
      <c r="D731" s="37">
        <v>1</v>
      </c>
      <c r="E731" s="33">
        <v>239023.53</v>
      </c>
      <c r="F731" s="34">
        <f t="shared" si="56"/>
        <v>45414.470699999998</v>
      </c>
      <c r="G731" s="35">
        <f t="shared" si="57"/>
        <v>284438.00069999998</v>
      </c>
      <c r="H731" s="7"/>
      <c r="I731" s="14"/>
      <c r="J731" s="7">
        <f t="shared" si="55"/>
        <v>0</v>
      </c>
      <c r="K731" s="7">
        <f t="shared" si="54"/>
        <v>0</v>
      </c>
    </row>
    <row r="732" spans="1:11" ht="39.6" customHeight="1" x14ac:dyDescent="0.3">
      <c r="A732" s="4">
        <v>715</v>
      </c>
      <c r="B732" s="10" t="s">
        <v>1523</v>
      </c>
      <c r="C732" s="36" t="s">
        <v>951</v>
      </c>
      <c r="D732" s="37">
        <v>1</v>
      </c>
      <c r="E732" s="33">
        <v>321044.53999999998</v>
      </c>
      <c r="F732" s="34">
        <f t="shared" si="56"/>
        <v>60998.462599999999</v>
      </c>
      <c r="G732" s="35">
        <f t="shared" si="57"/>
        <v>382043.00260000001</v>
      </c>
      <c r="H732" s="7"/>
      <c r="I732" s="14"/>
      <c r="J732" s="7">
        <f t="shared" si="55"/>
        <v>0</v>
      </c>
      <c r="K732" s="7">
        <f t="shared" si="54"/>
        <v>0</v>
      </c>
    </row>
    <row r="733" spans="1:11" ht="26.4" customHeight="1" x14ac:dyDescent="0.3">
      <c r="A733" s="4">
        <v>716</v>
      </c>
      <c r="B733" s="10" t="s">
        <v>1524</v>
      </c>
      <c r="C733" s="36" t="s">
        <v>951</v>
      </c>
      <c r="D733" s="37">
        <v>1</v>
      </c>
      <c r="E733" s="33">
        <v>241000</v>
      </c>
      <c r="F733" s="34">
        <f t="shared" si="56"/>
        <v>45790</v>
      </c>
      <c r="G733" s="35">
        <f t="shared" si="57"/>
        <v>286790</v>
      </c>
      <c r="H733" s="7"/>
      <c r="I733" s="14"/>
      <c r="J733" s="7">
        <f t="shared" si="55"/>
        <v>0</v>
      </c>
      <c r="K733" s="7">
        <f t="shared" si="54"/>
        <v>0</v>
      </c>
    </row>
    <row r="734" spans="1:11" ht="26.4" customHeight="1" x14ac:dyDescent="0.3">
      <c r="A734" s="4">
        <v>717</v>
      </c>
      <c r="B734" s="10" t="s">
        <v>1525</v>
      </c>
      <c r="C734" s="36" t="s">
        <v>951</v>
      </c>
      <c r="D734" s="37">
        <v>1</v>
      </c>
      <c r="E734" s="33">
        <v>193000</v>
      </c>
      <c r="F734" s="34">
        <f t="shared" si="56"/>
        <v>36670</v>
      </c>
      <c r="G734" s="35">
        <f t="shared" si="57"/>
        <v>229670</v>
      </c>
      <c r="H734" s="7"/>
      <c r="I734" s="14"/>
      <c r="J734" s="7">
        <f t="shared" si="55"/>
        <v>0</v>
      </c>
      <c r="K734" s="7">
        <f t="shared" si="54"/>
        <v>0</v>
      </c>
    </row>
    <row r="735" spans="1:11" ht="26.4" customHeight="1" x14ac:dyDescent="0.3">
      <c r="A735" s="4">
        <v>718</v>
      </c>
      <c r="B735" s="10" t="s">
        <v>1526</v>
      </c>
      <c r="C735" s="36" t="s">
        <v>951</v>
      </c>
      <c r="D735" s="37">
        <v>1</v>
      </c>
      <c r="E735" s="33">
        <v>199718.49</v>
      </c>
      <c r="F735" s="34">
        <f t="shared" si="56"/>
        <v>37946.513099999996</v>
      </c>
      <c r="G735" s="35">
        <f t="shared" si="57"/>
        <v>237665.00309999997</v>
      </c>
      <c r="H735" s="7"/>
      <c r="I735" s="14"/>
      <c r="J735" s="7">
        <f t="shared" si="55"/>
        <v>0</v>
      </c>
      <c r="K735" s="7">
        <f t="shared" si="54"/>
        <v>0</v>
      </c>
    </row>
    <row r="736" spans="1:11" ht="39.6" customHeight="1" x14ac:dyDescent="0.3">
      <c r="A736" s="4">
        <v>719</v>
      </c>
      <c r="B736" s="10" t="s">
        <v>1527</v>
      </c>
      <c r="C736" s="36" t="s">
        <v>951</v>
      </c>
      <c r="D736" s="37">
        <v>1</v>
      </c>
      <c r="E736" s="33">
        <v>144000</v>
      </c>
      <c r="F736" s="34">
        <f t="shared" si="56"/>
        <v>27360</v>
      </c>
      <c r="G736" s="35">
        <f t="shared" si="57"/>
        <v>171360</v>
      </c>
      <c r="H736" s="7"/>
      <c r="I736" s="14"/>
      <c r="J736" s="7">
        <f t="shared" si="55"/>
        <v>0</v>
      </c>
      <c r="K736" s="7">
        <f t="shared" si="54"/>
        <v>0</v>
      </c>
    </row>
    <row r="737" spans="1:11" ht="26.4" customHeight="1" x14ac:dyDescent="0.3">
      <c r="A737" s="4">
        <v>720</v>
      </c>
      <c r="B737" s="10" t="s">
        <v>1528</v>
      </c>
      <c r="C737" s="36" t="s">
        <v>951</v>
      </c>
      <c r="D737" s="37">
        <v>1</v>
      </c>
      <c r="E737" s="33">
        <v>118000</v>
      </c>
      <c r="F737" s="34">
        <f t="shared" si="56"/>
        <v>22420</v>
      </c>
      <c r="G737" s="35">
        <f t="shared" si="57"/>
        <v>140420</v>
      </c>
      <c r="H737" s="7"/>
      <c r="I737" s="14"/>
      <c r="J737" s="7">
        <f t="shared" si="55"/>
        <v>0</v>
      </c>
      <c r="K737" s="7">
        <f t="shared" si="54"/>
        <v>0</v>
      </c>
    </row>
    <row r="738" spans="1:11" ht="52.8" customHeight="1" x14ac:dyDescent="0.3">
      <c r="A738" s="4">
        <v>721</v>
      </c>
      <c r="B738" s="10" t="s">
        <v>1529</v>
      </c>
      <c r="C738" s="36" t="s">
        <v>951</v>
      </c>
      <c r="D738" s="37">
        <v>1</v>
      </c>
      <c r="E738" s="33">
        <v>161000</v>
      </c>
      <c r="F738" s="34">
        <f t="shared" si="56"/>
        <v>30590</v>
      </c>
      <c r="G738" s="35">
        <f t="shared" si="57"/>
        <v>191590</v>
      </c>
      <c r="H738" s="7"/>
      <c r="I738" s="14"/>
      <c r="J738" s="7">
        <f t="shared" si="55"/>
        <v>0</v>
      </c>
      <c r="K738" s="7">
        <f t="shared" si="54"/>
        <v>0</v>
      </c>
    </row>
    <row r="739" spans="1:11" ht="26.4" customHeight="1" x14ac:dyDescent="0.3">
      <c r="A739" s="4">
        <v>722</v>
      </c>
      <c r="B739" s="10" t="s">
        <v>1530</v>
      </c>
      <c r="C739" s="36" t="s">
        <v>951</v>
      </c>
      <c r="D739" s="37">
        <v>1</v>
      </c>
      <c r="E739" s="33">
        <v>224374.79</v>
      </c>
      <c r="F739" s="34">
        <f t="shared" si="56"/>
        <v>42631.210100000004</v>
      </c>
      <c r="G739" s="35">
        <f t="shared" si="57"/>
        <v>267006.0001</v>
      </c>
      <c r="H739" s="7"/>
      <c r="I739" s="14"/>
      <c r="J739" s="7">
        <f t="shared" si="55"/>
        <v>0</v>
      </c>
      <c r="K739" s="7">
        <f t="shared" si="54"/>
        <v>0</v>
      </c>
    </row>
    <row r="740" spans="1:11" ht="26.4" customHeight="1" x14ac:dyDescent="0.3">
      <c r="A740" s="4">
        <v>723</v>
      </c>
      <c r="B740" s="10" t="s">
        <v>1199</v>
      </c>
      <c r="C740" s="36" t="s">
        <v>951</v>
      </c>
      <c r="D740" s="37">
        <v>1</v>
      </c>
      <c r="E740" s="33">
        <v>193000</v>
      </c>
      <c r="F740" s="34">
        <f t="shared" si="56"/>
        <v>36670</v>
      </c>
      <c r="G740" s="35">
        <f t="shared" si="57"/>
        <v>229670</v>
      </c>
      <c r="H740" s="7"/>
      <c r="I740" s="14"/>
      <c r="J740" s="7">
        <f t="shared" si="55"/>
        <v>0</v>
      </c>
      <c r="K740" s="7">
        <f t="shared" si="54"/>
        <v>0</v>
      </c>
    </row>
    <row r="741" spans="1:11" ht="39.6" customHeight="1" x14ac:dyDescent="0.3">
      <c r="A741" s="4">
        <v>724</v>
      </c>
      <c r="B741" s="10" t="s">
        <v>1200</v>
      </c>
      <c r="C741" s="36" t="s">
        <v>951</v>
      </c>
      <c r="D741" s="37">
        <v>1</v>
      </c>
      <c r="E741" s="33">
        <v>246510.07999999999</v>
      </c>
      <c r="F741" s="34">
        <f t="shared" si="56"/>
        <v>46836.915199999996</v>
      </c>
      <c r="G741" s="35">
        <f t="shared" si="57"/>
        <v>293346.9952</v>
      </c>
      <c r="H741" s="7"/>
      <c r="I741" s="14"/>
      <c r="J741" s="7">
        <f t="shared" ref="J741:J753" si="58">+H741*I741</f>
        <v>0</v>
      </c>
      <c r="K741" s="7">
        <f t="shared" ref="K741:K753" si="59">+H741+J741</f>
        <v>0</v>
      </c>
    </row>
    <row r="742" spans="1:11" ht="26.4" customHeight="1" x14ac:dyDescent="0.3">
      <c r="A742" s="4">
        <v>725</v>
      </c>
      <c r="B742" s="10" t="s">
        <v>1531</v>
      </c>
      <c r="C742" s="36" t="s">
        <v>951</v>
      </c>
      <c r="D742" s="37">
        <v>1</v>
      </c>
      <c r="E742" s="33">
        <v>304000</v>
      </c>
      <c r="F742" s="34">
        <f t="shared" si="56"/>
        <v>57760</v>
      </c>
      <c r="G742" s="35">
        <f t="shared" si="57"/>
        <v>361760</v>
      </c>
      <c r="H742" s="7"/>
      <c r="I742" s="14"/>
      <c r="J742" s="7">
        <f t="shared" si="58"/>
        <v>0</v>
      </c>
      <c r="K742" s="7">
        <f t="shared" si="59"/>
        <v>0</v>
      </c>
    </row>
    <row r="743" spans="1:11" ht="39.6" customHeight="1" x14ac:dyDescent="0.3">
      <c r="A743" s="4">
        <v>726</v>
      </c>
      <c r="B743" s="10" t="s">
        <v>1532</v>
      </c>
      <c r="C743" s="36" t="s">
        <v>951</v>
      </c>
      <c r="D743" s="37">
        <v>1</v>
      </c>
      <c r="E743" s="33">
        <v>205000</v>
      </c>
      <c r="F743" s="34">
        <f t="shared" si="56"/>
        <v>38950</v>
      </c>
      <c r="G743" s="35">
        <f t="shared" si="57"/>
        <v>243950</v>
      </c>
      <c r="H743" s="7"/>
      <c r="I743" s="14"/>
      <c r="J743" s="7">
        <f t="shared" si="58"/>
        <v>0</v>
      </c>
      <c r="K743" s="7">
        <f t="shared" si="59"/>
        <v>0</v>
      </c>
    </row>
    <row r="744" spans="1:11" ht="26.4" customHeight="1" x14ac:dyDescent="0.3">
      <c r="A744" s="4">
        <v>727</v>
      </c>
      <c r="B744" s="10" t="s">
        <v>1533</v>
      </c>
      <c r="C744" s="36" t="s">
        <v>951</v>
      </c>
      <c r="D744" s="37">
        <v>1</v>
      </c>
      <c r="E744" s="33">
        <v>225000</v>
      </c>
      <c r="F744" s="34">
        <f t="shared" si="56"/>
        <v>42750</v>
      </c>
      <c r="G744" s="35">
        <f t="shared" si="57"/>
        <v>267750</v>
      </c>
      <c r="H744" s="7"/>
      <c r="I744" s="14"/>
      <c r="J744" s="7">
        <f t="shared" si="58"/>
        <v>0</v>
      </c>
      <c r="K744" s="7">
        <f t="shared" si="59"/>
        <v>0</v>
      </c>
    </row>
    <row r="745" spans="1:11" ht="26.4" customHeight="1" x14ac:dyDescent="0.3">
      <c r="A745" s="4">
        <v>728</v>
      </c>
      <c r="B745" s="10" t="s">
        <v>1534</v>
      </c>
      <c r="C745" s="36" t="s">
        <v>951</v>
      </c>
      <c r="D745" s="37">
        <v>1</v>
      </c>
      <c r="E745" s="33">
        <v>187813.45</v>
      </c>
      <c r="F745" s="34">
        <f t="shared" si="56"/>
        <v>35684.555500000002</v>
      </c>
      <c r="G745" s="35">
        <f t="shared" si="57"/>
        <v>223498.00550000003</v>
      </c>
      <c r="H745" s="7"/>
      <c r="I745" s="14"/>
      <c r="J745" s="7">
        <f t="shared" si="58"/>
        <v>0</v>
      </c>
      <c r="K745" s="7">
        <f t="shared" si="59"/>
        <v>0</v>
      </c>
    </row>
    <row r="746" spans="1:11" ht="26.4" customHeight="1" x14ac:dyDescent="0.3">
      <c r="A746" s="4">
        <v>729</v>
      </c>
      <c r="B746" s="10" t="s">
        <v>1535</v>
      </c>
      <c r="C746" s="36" t="s">
        <v>951</v>
      </c>
      <c r="D746" s="37">
        <v>1</v>
      </c>
      <c r="E746" s="33">
        <v>213935.29</v>
      </c>
      <c r="F746" s="34">
        <f t="shared" si="56"/>
        <v>40647.705099999999</v>
      </c>
      <c r="G746" s="35">
        <f t="shared" si="57"/>
        <v>254582.9951</v>
      </c>
      <c r="H746" s="7"/>
      <c r="I746" s="14"/>
      <c r="J746" s="7">
        <f t="shared" si="58"/>
        <v>0</v>
      </c>
      <c r="K746" s="7">
        <f t="shared" si="59"/>
        <v>0</v>
      </c>
    </row>
    <row r="747" spans="1:11" ht="26.4" customHeight="1" x14ac:dyDescent="0.3">
      <c r="A747" s="4">
        <v>730</v>
      </c>
      <c r="B747" s="10" t="s">
        <v>1536</v>
      </c>
      <c r="C747" s="36" t="s">
        <v>951</v>
      </c>
      <c r="D747" s="37">
        <v>1</v>
      </c>
      <c r="E747" s="33">
        <v>178799.16</v>
      </c>
      <c r="F747" s="34">
        <f t="shared" si="56"/>
        <v>33971.840400000001</v>
      </c>
      <c r="G747" s="35">
        <f t="shared" si="57"/>
        <v>212771.00040000002</v>
      </c>
      <c r="H747" s="7"/>
      <c r="I747" s="14"/>
      <c r="J747" s="7">
        <f t="shared" si="58"/>
        <v>0</v>
      </c>
      <c r="K747" s="7">
        <f t="shared" si="59"/>
        <v>0</v>
      </c>
    </row>
    <row r="748" spans="1:11" ht="39.6" customHeight="1" x14ac:dyDescent="0.3">
      <c r="A748" s="4">
        <v>731</v>
      </c>
      <c r="B748" s="10" t="s">
        <v>1203</v>
      </c>
      <c r="C748" s="36" t="s">
        <v>951</v>
      </c>
      <c r="D748" s="37">
        <v>1</v>
      </c>
      <c r="E748" s="33">
        <v>225000</v>
      </c>
      <c r="F748" s="34">
        <f t="shared" si="56"/>
        <v>42750</v>
      </c>
      <c r="G748" s="35">
        <f t="shared" si="57"/>
        <v>267750</v>
      </c>
      <c r="H748" s="7"/>
      <c r="I748" s="14"/>
      <c r="J748" s="7">
        <f t="shared" si="58"/>
        <v>0</v>
      </c>
      <c r="K748" s="7">
        <f t="shared" si="59"/>
        <v>0</v>
      </c>
    </row>
    <row r="749" spans="1:11" ht="26.4" customHeight="1" x14ac:dyDescent="0.3">
      <c r="A749" s="4">
        <v>732</v>
      </c>
      <c r="B749" s="10" t="s">
        <v>1537</v>
      </c>
      <c r="C749" s="36" t="s">
        <v>951</v>
      </c>
      <c r="D749" s="37">
        <v>1</v>
      </c>
      <c r="E749" s="33">
        <v>183310.92</v>
      </c>
      <c r="F749" s="34">
        <f t="shared" si="56"/>
        <v>34829.074800000002</v>
      </c>
      <c r="G749" s="35">
        <f t="shared" si="57"/>
        <v>218139.99480000001</v>
      </c>
      <c r="H749" s="7"/>
      <c r="I749" s="14"/>
      <c r="J749" s="7">
        <f t="shared" si="58"/>
        <v>0</v>
      </c>
      <c r="K749" s="7">
        <f t="shared" si="59"/>
        <v>0</v>
      </c>
    </row>
    <row r="750" spans="1:11" ht="26.4" customHeight="1" x14ac:dyDescent="0.3">
      <c r="A750" s="4">
        <v>733</v>
      </c>
      <c r="B750" s="10" t="s">
        <v>1538</v>
      </c>
      <c r="C750" s="36" t="s">
        <v>951</v>
      </c>
      <c r="D750" s="37">
        <v>1</v>
      </c>
      <c r="E750" s="33">
        <v>193000</v>
      </c>
      <c r="F750" s="34">
        <f t="shared" si="56"/>
        <v>36670</v>
      </c>
      <c r="G750" s="35">
        <f t="shared" si="57"/>
        <v>229670</v>
      </c>
      <c r="H750" s="7"/>
      <c r="I750" s="14"/>
      <c r="J750" s="7">
        <f t="shared" si="58"/>
        <v>0</v>
      </c>
      <c r="K750" s="7">
        <f t="shared" si="59"/>
        <v>0</v>
      </c>
    </row>
    <row r="751" spans="1:11" ht="39.6" customHeight="1" x14ac:dyDescent="0.3">
      <c r="A751" s="4">
        <v>734</v>
      </c>
      <c r="B751" s="10" t="s">
        <v>1539</v>
      </c>
      <c r="C751" s="36" t="s">
        <v>951</v>
      </c>
      <c r="D751" s="37">
        <v>1</v>
      </c>
      <c r="E751" s="33">
        <v>216000</v>
      </c>
      <c r="F751" s="34">
        <f t="shared" si="56"/>
        <v>41040</v>
      </c>
      <c r="G751" s="35">
        <f t="shared" si="57"/>
        <v>257040</v>
      </c>
      <c r="H751" s="7"/>
      <c r="I751" s="14"/>
      <c r="J751" s="7">
        <f t="shared" si="58"/>
        <v>0</v>
      </c>
      <c r="K751" s="7">
        <f t="shared" si="59"/>
        <v>0</v>
      </c>
    </row>
    <row r="752" spans="1:11" ht="26.4" customHeight="1" x14ac:dyDescent="0.3">
      <c r="A752" s="4">
        <v>735</v>
      </c>
      <c r="B752" s="10" t="s">
        <v>1540</v>
      </c>
      <c r="C752" s="36" t="s">
        <v>951</v>
      </c>
      <c r="D752" s="37">
        <v>1</v>
      </c>
      <c r="E752" s="33">
        <v>191000</v>
      </c>
      <c r="F752" s="34">
        <f t="shared" si="56"/>
        <v>36290</v>
      </c>
      <c r="G752" s="35">
        <f t="shared" si="57"/>
        <v>227290</v>
      </c>
      <c r="H752" s="7"/>
      <c r="I752" s="14"/>
      <c r="J752" s="7">
        <f t="shared" si="58"/>
        <v>0</v>
      </c>
      <c r="K752" s="7">
        <f t="shared" si="59"/>
        <v>0</v>
      </c>
    </row>
    <row r="753" spans="1:11" ht="39.6" customHeight="1" x14ac:dyDescent="0.3">
      <c r="A753" s="4">
        <v>736</v>
      </c>
      <c r="B753" s="10" t="s">
        <v>1204</v>
      </c>
      <c r="C753" s="36" t="s">
        <v>951</v>
      </c>
      <c r="D753" s="37">
        <v>1</v>
      </c>
      <c r="E753" s="33">
        <v>225000</v>
      </c>
      <c r="F753" s="34">
        <f t="shared" si="56"/>
        <v>42750</v>
      </c>
      <c r="G753" s="35">
        <f t="shared" si="57"/>
        <v>267750</v>
      </c>
      <c r="H753" s="7"/>
      <c r="I753" s="14"/>
      <c r="J753" s="7">
        <f t="shared" si="58"/>
        <v>0</v>
      </c>
      <c r="K753" s="7">
        <f t="shared" si="59"/>
        <v>0</v>
      </c>
    </row>
    <row r="754" spans="1:11" ht="26.4" customHeight="1" x14ac:dyDescent="0.3">
      <c r="A754" s="4">
        <v>737</v>
      </c>
      <c r="B754" s="10" t="s">
        <v>1541</v>
      </c>
      <c r="C754" s="36" t="s">
        <v>951</v>
      </c>
      <c r="D754" s="37">
        <v>1</v>
      </c>
      <c r="E754" s="33">
        <v>193000</v>
      </c>
      <c r="F754" s="34">
        <f t="shared" si="56"/>
        <v>36670</v>
      </c>
      <c r="G754" s="35">
        <f t="shared" si="57"/>
        <v>229670</v>
      </c>
      <c r="H754" s="7"/>
      <c r="I754" s="14"/>
      <c r="J754" s="7">
        <f t="shared" ref="J754:J811" si="60">+H754*I754</f>
        <v>0</v>
      </c>
      <c r="K754" s="7">
        <f t="shared" ref="K754:K810" si="61">+H754+J754</f>
        <v>0</v>
      </c>
    </row>
    <row r="755" spans="1:11" ht="26.4" customHeight="1" x14ac:dyDescent="0.3">
      <c r="A755" s="4">
        <v>738</v>
      </c>
      <c r="B755" s="10" t="s">
        <v>1542</v>
      </c>
      <c r="C755" s="36" t="s">
        <v>951</v>
      </c>
      <c r="D755" s="37">
        <v>1</v>
      </c>
      <c r="E755" s="33">
        <v>144000</v>
      </c>
      <c r="F755" s="34">
        <f t="shared" si="56"/>
        <v>27360</v>
      </c>
      <c r="G755" s="35">
        <f t="shared" si="57"/>
        <v>171360</v>
      </c>
      <c r="H755" s="7"/>
      <c r="I755" s="14"/>
      <c r="J755" s="7">
        <f t="shared" si="60"/>
        <v>0</v>
      </c>
      <c r="K755" s="7">
        <f t="shared" si="61"/>
        <v>0</v>
      </c>
    </row>
    <row r="756" spans="1:11" ht="26.4" customHeight="1" x14ac:dyDescent="0.3">
      <c r="A756" s="4">
        <v>739</v>
      </c>
      <c r="B756" s="10" t="s">
        <v>1543</v>
      </c>
      <c r="C756" s="36" t="s">
        <v>951</v>
      </c>
      <c r="D756" s="37">
        <v>1</v>
      </c>
      <c r="E756" s="33">
        <v>137614.29</v>
      </c>
      <c r="F756" s="34">
        <f t="shared" si="56"/>
        <v>26146.715100000001</v>
      </c>
      <c r="G756" s="35">
        <f t="shared" si="57"/>
        <v>163761.00510000001</v>
      </c>
      <c r="H756" s="7"/>
      <c r="I756" s="14"/>
      <c r="J756" s="7">
        <f t="shared" si="60"/>
        <v>0</v>
      </c>
      <c r="K756" s="7">
        <f t="shared" si="61"/>
        <v>0</v>
      </c>
    </row>
    <row r="757" spans="1:11" ht="26.4" customHeight="1" x14ac:dyDescent="0.3">
      <c r="A757" s="4">
        <v>740</v>
      </c>
      <c r="B757" s="10" t="s">
        <v>1544</v>
      </c>
      <c r="C757" s="36" t="s">
        <v>951</v>
      </c>
      <c r="D757" s="37">
        <v>1</v>
      </c>
      <c r="E757" s="33">
        <v>149147.06</v>
      </c>
      <c r="F757" s="34">
        <f t="shared" si="56"/>
        <v>28337.9414</v>
      </c>
      <c r="G757" s="35">
        <f t="shared" si="57"/>
        <v>177485.00140000001</v>
      </c>
      <c r="H757" s="7"/>
      <c r="I757" s="14"/>
      <c r="J757" s="7">
        <f t="shared" si="60"/>
        <v>0</v>
      </c>
      <c r="K757" s="7">
        <f t="shared" si="61"/>
        <v>0</v>
      </c>
    </row>
    <row r="758" spans="1:11" ht="26.4" customHeight="1" x14ac:dyDescent="0.3">
      <c r="A758" s="4">
        <v>741</v>
      </c>
      <c r="B758" s="10" t="s">
        <v>1545</v>
      </c>
      <c r="C758" s="36" t="s">
        <v>951</v>
      </c>
      <c r="D758" s="37">
        <v>1</v>
      </c>
      <c r="E758" s="33">
        <v>181141.18</v>
      </c>
      <c r="F758" s="34">
        <f t="shared" si="56"/>
        <v>34416.824199999995</v>
      </c>
      <c r="G758" s="35">
        <f t="shared" si="57"/>
        <v>215558.0042</v>
      </c>
      <c r="H758" s="7"/>
      <c r="I758" s="14"/>
      <c r="J758" s="7">
        <f t="shared" si="60"/>
        <v>0</v>
      </c>
      <c r="K758" s="7">
        <f t="shared" si="61"/>
        <v>0</v>
      </c>
    </row>
    <row r="759" spans="1:11" ht="26.4" customHeight="1" x14ac:dyDescent="0.3">
      <c r="A759" s="4">
        <v>742</v>
      </c>
      <c r="B759" s="10" t="s">
        <v>1546</v>
      </c>
      <c r="C759" s="36" t="s">
        <v>951</v>
      </c>
      <c r="D759" s="37">
        <v>1</v>
      </c>
      <c r="E759" s="33">
        <v>91160.5</v>
      </c>
      <c r="F759" s="34">
        <f t="shared" si="56"/>
        <v>17320.494999999999</v>
      </c>
      <c r="G759" s="35">
        <f t="shared" si="57"/>
        <v>108480.995</v>
      </c>
      <c r="H759" s="7"/>
      <c r="I759" s="14"/>
      <c r="J759" s="7">
        <f t="shared" si="60"/>
        <v>0</v>
      </c>
      <c r="K759" s="7">
        <f t="shared" si="61"/>
        <v>0</v>
      </c>
    </row>
    <row r="760" spans="1:11" ht="26.4" customHeight="1" x14ac:dyDescent="0.3">
      <c r="A760" s="4">
        <v>743</v>
      </c>
      <c r="B760" s="10" t="s">
        <v>1211</v>
      </c>
      <c r="C760" s="36" t="s">
        <v>951</v>
      </c>
      <c r="D760" s="37">
        <v>1</v>
      </c>
      <c r="E760" s="33">
        <v>291000</v>
      </c>
      <c r="F760" s="34">
        <f t="shared" si="56"/>
        <v>55290</v>
      </c>
      <c r="G760" s="35">
        <f t="shared" si="57"/>
        <v>346290</v>
      </c>
      <c r="H760" s="7"/>
      <c r="I760" s="14"/>
      <c r="J760" s="7">
        <f t="shared" si="60"/>
        <v>0</v>
      </c>
      <c r="K760" s="7">
        <f t="shared" si="61"/>
        <v>0</v>
      </c>
    </row>
    <row r="761" spans="1:11" ht="26.4" customHeight="1" x14ac:dyDescent="0.3">
      <c r="A761" s="4">
        <v>744</v>
      </c>
      <c r="B761" s="10" t="s">
        <v>1212</v>
      </c>
      <c r="C761" s="36" t="s">
        <v>951</v>
      </c>
      <c r="D761" s="37">
        <v>1</v>
      </c>
      <c r="E761" s="33">
        <v>225000</v>
      </c>
      <c r="F761" s="34">
        <f t="shared" si="56"/>
        <v>42750</v>
      </c>
      <c r="G761" s="35">
        <f t="shared" si="57"/>
        <v>267750</v>
      </c>
      <c r="H761" s="7"/>
      <c r="I761" s="14"/>
      <c r="J761" s="7">
        <f t="shared" si="60"/>
        <v>0</v>
      </c>
      <c r="K761" s="7">
        <f t="shared" si="61"/>
        <v>0</v>
      </c>
    </row>
    <row r="762" spans="1:11" ht="26.4" customHeight="1" x14ac:dyDescent="0.3">
      <c r="A762" s="4">
        <v>745</v>
      </c>
      <c r="B762" s="10" t="s">
        <v>1547</v>
      </c>
      <c r="C762" s="36" t="s">
        <v>951</v>
      </c>
      <c r="D762" s="37">
        <v>1</v>
      </c>
      <c r="E762" s="33">
        <v>201639.5</v>
      </c>
      <c r="F762" s="34">
        <f t="shared" si="56"/>
        <v>38311.504999999997</v>
      </c>
      <c r="G762" s="35">
        <f t="shared" si="57"/>
        <v>239951.005</v>
      </c>
      <c r="H762" s="7"/>
      <c r="I762" s="14"/>
      <c r="J762" s="7">
        <f t="shared" si="60"/>
        <v>0</v>
      </c>
      <c r="K762" s="7">
        <f t="shared" si="61"/>
        <v>0</v>
      </c>
    </row>
    <row r="763" spans="1:11" ht="39.6" customHeight="1" x14ac:dyDescent="0.3">
      <c r="A763" s="4">
        <v>746</v>
      </c>
      <c r="B763" s="10" t="s">
        <v>1548</v>
      </c>
      <c r="C763" s="36" t="s">
        <v>951</v>
      </c>
      <c r="D763" s="37">
        <v>1</v>
      </c>
      <c r="E763" s="33">
        <v>201077.31</v>
      </c>
      <c r="F763" s="34">
        <f t="shared" si="56"/>
        <v>38204.688900000001</v>
      </c>
      <c r="G763" s="35">
        <f t="shared" si="57"/>
        <v>239281.99890000001</v>
      </c>
      <c r="H763" s="7"/>
      <c r="I763" s="14"/>
      <c r="J763" s="7">
        <f t="shared" si="60"/>
        <v>0</v>
      </c>
      <c r="K763" s="7">
        <f t="shared" si="61"/>
        <v>0</v>
      </c>
    </row>
    <row r="764" spans="1:11" ht="26.4" customHeight="1" x14ac:dyDescent="0.3">
      <c r="A764" s="4">
        <v>747</v>
      </c>
      <c r="B764" s="10" t="s">
        <v>579</v>
      </c>
      <c r="C764" s="36" t="s">
        <v>951</v>
      </c>
      <c r="D764" s="37">
        <v>1</v>
      </c>
      <c r="E764" s="33">
        <v>207589.92</v>
      </c>
      <c r="F764" s="34">
        <f t="shared" si="56"/>
        <v>39442.084800000004</v>
      </c>
      <c r="G764" s="35">
        <f t="shared" si="57"/>
        <v>247032.00480000002</v>
      </c>
      <c r="H764" s="7"/>
      <c r="I764" s="14"/>
      <c r="J764" s="7">
        <f t="shared" si="60"/>
        <v>0</v>
      </c>
      <c r="K764" s="7">
        <f t="shared" si="61"/>
        <v>0</v>
      </c>
    </row>
    <row r="765" spans="1:11" ht="15" customHeight="1" x14ac:dyDescent="0.3">
      <c r="A765" s="4">
        <v>748</v>
      </c>
      <c r="B765" s="10" t="s">
        <v>583</v>
      </c>
      <c r="C765" s="36" t="s">
        <v>951</v>
      </c>
      <c r="D765" s="37">
        <v>1</v>
      </c>
      <c r="E765" s="33">
        <v>143000</v>
      </c>
      <c r="F765" s="34">
        <f t="shared" si="56"/>
        <v>27170</v>
      </c>
      <c r="G765" s="35">
        <f t="shared" si="57"/>
        <v>170170</v>
      </c>
      <c r="H765" s="7"/>
      <c r="I765" s="14"/>
      <c r="J765" s="7">
        <f t="shared" si="60"/>
        <v>0</v>
      </c>
      <c r="K765" s="7">
        <f t="shared" si="61"/>
        <v>0</v>
      </c>
    </row>
    <row r="766" spans="1:11" ht="26.4" customHeight="1" x14ac:dyDescent="0.3">
      <c r="A766" s="4">
        <v>749</v>
      </c>
      <c r="B766" s="10" t="s">
        <v>1107</v>
      </c>
      <c r="C766" s="36" t="s">
        <v>951</v>
      </c>
      <c r="D766" s="37">
        <v>1</v>
      </c>
      <c r="E766" s="33">
        <v>171920.17</v>
      </c>
      <c r="F766" s="34">
        <f t="shared" si="56"/>
        <v>32664.832300000002</v>
      </c>
      <c r="G766" s="35">
        <f t="shared" si="57"/>
        <v>204585.00230000002</v>
      </c>
      <c r="H766" s="7"/>
      <c r="I766" s="14"/>
      <c r="J766" s="7">
        <f t="shared" si="60"/>
        <v>0</v>
      </c>
      <c r="K766" s="7">
        <f t="shared" si="61"/>
        <v>0</v>
      </c>
    </row>
    <row r="767" spans="1:11" x14ac:dyDescent="0.3">
      <c r="A767" s="4">
        <v>750</v>
      </c>
      <c r="B767" s="10" t="s">
        <v>1549</v>
      </c>
      <c r="C767" s="36" t="s">
        <v>951</v>
      </c>
      <c r="D767" s="37">
        <v>1</v>
      </c>
      <c r="E767" s="33">
        <v>152667.23000000001</v>
      </c>
      <c r="F767" s="34">
        <f t="shared" si="56"/>
        <v>29006.773700000002</v>
      </c>
      <c r="G767" s="35">
        <f t="shared" si="57"/>
        <v>181674.0037</v>
      </c>
      <c r="H767" s="7"/>
      <c r="I767" s="14"/>
      <c r="J767" s="7">
        <f t="shared" si="60"/>
        <v>0</v>
      </c>
      <c r="K767" s="7">
        <f t="shared" si="61"/>
        <v>0</v>
      </c>
    </row>
    <row r="768" spans="1:11" ht="26.4" customHeight="1" x14ac:dyDescent="0.3">
      <c r="A768" s="4">
        <v>751</v>
      </c>
      <c r="B768" s="10" t="s">
        <v>1550</v>
      </c>
      <c r="C768" s="36" t="s">
        <v>951</v>
      </c>
      <c r="D768" s="37">
        <v>1</v>
      </c>
      <c r="E768" s="33">
        <v>161000</v>
      </c>
      <c r="F768" s="34">
        <f t="shared" si="56"/>
        <v>30590</v>
      </c>
      <c r="G768" s="35">
        <f t="shared" si="57"/>
        <v>191590</v>
      </c>
      <c r="H768" s="7"/>
      <c r="I768" s="14"/>
      <c r="J768" s="7">
        <f t="shared" si="60"/>
        <v>0</v>
      </c>
      <c r="K768" s="7">
        <f t="shared" si="61"/>
        <v>0</v>
      </c>
    </row>
    <row r="769" spans="1:11" ht="26.4" customHeight="1" x14ac:dyDescent="0.3">
      <c r="A769" s="4">
        <v>752</v>
      </c>
      <c r="B769" s="10" t="s">
        <v>600</v>
      </c>
      <c r="C769" s="36" t="s">
        <v>951</v>
      </c>
      <c r="D769" s="37">
        <v>1</v>
      </c>
      <c r="E769" s="33">
        <v>257226.05</v>
      </c>
      <c r="F769" s="34">
        <f t="shared" si="56"/>
        <v>48872.949499999995</v>
      </c>
      <c r="G769" s="35">
        <f t="shared" si="57"/>
        <v>306098.99949999998</v>
      </c>
      <c r="H769" s="7"/>
      <c r="I769" s="14"/>
      <c r="J769" s="7">
        <f t="shared" si="60"/>
        <v>0</v>
      </c>
      <c r="K769" s="7">
        <f t="shared" si="61"/>
        <v>0</v>
      </c>
    </row>
    <row r="770" spans="1:11" ht="26.4" customHeight="1" x14ac:dyDescent="0.3">
      <c r="A770" s="4">
        <v>753</v>
      </c>
      <c r="B770" s="10" t="s">
        <v>1551</v>
      </c>
      <c r="C770" s="36" t="s">
        <v>951</v>
      </c>
      <c r="D770" s="37">
        <v>1</v>
      </c>
      <c r="E770" s="33">
        <v>172917.65</v>
      </c>
      <c r="F770" s="34">
        <f t="shared" ref="F770:F833" si="62">+E770*19%</f>
        <v>32854.353499999997</v>
      </c>
      <c r="G770" s="35">
        <f t="shared" ref="G770:G833" si="63">+E770+F770</f>
        <v>205772.00349999999</v>
      </c>
      <c r="H770" s="7"/>
      <c r="I770" s="14"/>
      <c r="J770" s="7">
        <f t="shared" si="60"/>
        <v>0</v>
      </c>
      <c r="K770" s="7">
        <f t="shared" si="61"/>
        <v>0</v>
      </c>
    </row>
    <row r="771" spans="1:11" ht="26.4" customHeight="1" x14ac:dyDescent="0.3">
      <c r="A771" s="4">
        <v>754</v>
      </c>
      <c r="B771" s="10" t="s">
        <v>1114</v>
      </c>
      <c r="C771" s="36" t="s">
        <v>951</v>
      </c>
      <c r="D771" s="37">
        <v>1</v>
      </c>
      <c r="E771" s="33">
        <v>225000</v>
      </c>
      <c r="F771" s="34">
        <f t="shared" si="62"/>
        <v>42750</v>
      </c>
      <c r="G771" s="35">
        <f t="shared" si="63"/>
        <v>267750</v>
      </c>
      <c r="H771" s="7"/>
      <c r="I771" s="14"/>
      <c r="J771" s="7">
        <f t="shared" si="60"/>
        <v>0</v>
      </c>
      <c r="K771" s="7">
        <f t="shared" si="61"/>
        <v>0</v>
      </c>
    </row>
    <row r="772" spans="1:11" ht="52.8" customHeight="1" x14ac:dyDescent="0.3">
      <c r="A772" s="4">
        <v>755</v>
      </c>
      <c r="B772" s="10" t="s">
        <v>1115</v>
      </c>
      <c r="C772" s="36" t="s">
        <v>951</v>
      </c>
      <c r="D772" s="37">
        <v>1</v>
      </c>
      <c r="E772" s="33">
        <v>1487989.08</v>
      </c>
      <c r="F772" s="34">
        <f t="shared" si="62"/>
        <v>282717.9252</v>
      </c>
      <c r="G772" s="35">
        <f t="shared" si="63"/>
        <v>1770707.0052</v>
      </c>
      <c r="H772" s="7"/>
      <c r="I772" s="14"/>
      <c r="J772" s="7">
        <f t="shared" si="60"/>
        <v>0</v>
      </c>
      <c r="K772" s="7">
        <f t="shared" si="61"/>
        <v>0</v>
      </c>
    </row>
    <row r="773" spans="1:11" ht="39.6" customHeight="1" x14ac:dyDescent="0.3">
      <c r="A773" s="4">
        <v>756</v>
      </c>
      <c r="B773" s="10" t="s">
        <v>1552</v>
      </c>
      <c r="C773" s="36" t="s">
        <v>951</v>
      </c>
      <c r="D773" s="37">
        <v>1</v>
      </c>
      <c r="E773" s="33">
        <v>308580.67</v>
      </c>
      <c r="F773" s="34">
        <f t="shared" si="62"/>
        <v>58630.327299999997</v>
      </c>
      <c r="G773" s="35">
        <f t="shared" si="63"/>
        <v>367210.99729999999</v>
      </c>
      <c r="H773" s="7"/>
      <c r="I773" s="14"/>
      <c r="J773" s="7">
        <f t="shared" si="60"/>
        <v>0</v>
      </c>
      <c r="K773" s="7">
        <f t="shared" si="61"/>
        <v>0</v>
      </c>
    </row>
    <row r="774" spans="1:11" ht="39.6" customHeight="1" x14ac:dyDescent="0.3">
      <c r="A774" s="4">
        <v>757</v>
      </c>
      <c r="B774" s="10" t="s">
        <v>1553</v>
      </c>
      <c r="C774" s="36" t="s">
        <v>951</v>
      </c>
      <c r="D774" s="37">
        <v>1</v>
      </c>
      <c r="E774" s="33">
        <v>213784.03</v>
      </c>
      <c r="F774" s="34">
        <f t="shared" si="62"/>
        <v>40618.965700000001</v>
      </c>
      <c r="G774" s="35">
        <f t="shared" si="63"/>
        <v>254402.9957</v>
      </c>
      <c r="H774" s="7"/>
      <c r="I774" s="14"/>
      <c r="J774" s="7">
        <f t="shared" si="60"/>
        <v>0</v>
      </c>
      <c r="K774" s="7">
        <f t="shared" si="61"/>
        <v>0</v>
      </c>
    </row>
    <row r="775" spans="1:11" ht="52.8" customHeight="1" x14ac:dyDescent="0.3">
      <c r="A775" s="4">
        <v>758</v>
      </c>
      <c r="B775" s="10" t="s">
        <v>1554</v>
      </c>
      <c r="C775" s="36" t="s">
        <v>951</v>
      </c>
      <c r="D775" s="37">
        <v>1</v>
      </c>
      <c r="E775" s="33">
        <v>804055.46</v>
      </c>
      <c r="F775" s="34">
        <f t="shared" si="62"/>
        <v>152770.5374</v>
      </c>
      <c r="G775" s="35">
        <f t="shared" si="63"/>
        <v>956825.99739999999</v>
      </c>
      <c r="H775" s="7"/>
      <c r="I775" s="14"/>
      <c r="J775" s="7">
        <f t="shared" si="60"/>
        <v>0</v>
      </c>
      <c r="K775" s="7">
        <f t="shared" si="61"/>
        <v>0</v>
      </c>
    </row>
    <row r="776" spans="1:11" ht="39.6" customHeight="1" x14ac:dyDescent="0.3">
      <c r="A776" s="4">
        <v>759</v>
      </c>
      <c r="B776" s="10" t="s">
        <v>1555</v>
      </c>
      <c r="C776" s="36" t="s">
        <v>951</v>
      </c>
      <c r="D776" s="37">
        <v>1</v>
      </c>
      <c r="E776" s="33">
        <v>209996.64</v>
      </c>
      <c r="F776" s="34">
        <f t="shared" si="62"/>
        <v>39899.361600000004</v>
      </c>
      <c r="G776" s="35">
        <f t="shared" si="63"/>
        <v>249896.00160000002</v>
      </c>
      <c r="H776" s="7"/>
      <c r="I776" s="14"/>
      <c r="J776" s="7">
        <f t="shared" si="60"/>
        <v>0</v>
      </c>
      <c r="K776" s="7">
        <f t="shared" si="61"/>
        <v>0</v>
      </c>
    </row>
    <row r="777" spans="1:11" ht="52.8" customHeight="1" x14ac:dyDescent="0.3">
      <c r="A777" s="4">
        <v>760</v>
      </c>
      <c r="B777" s="10" t="s">
        <v>1556</v>
      </c>
      <c r="C777" s="36" t="s">
        <v>951</v>
      </c>
      <c r="D777" s="37">
        <v>1</v>
      </c>
      <c r="E777" s="33">
        <v>236000</v>
      </c>
      <c r="F777" s="34">
        <f t="shared" si="62"/>
        <v>44840</v>
      </c>
      <c r="G777" s="35">
        <f t="shared" si="63"/>
        <v>280840</v>
      </c>
      <c r="H777" s="7"/>
      <c r="I777" s="14"/>
      <c r="J777" s="7">
        <f t="shared" si="60"/>
        <v>0</v>
      </c>
      <c r="K777" s="7">
        <f t="shared" si="61"/>
        <v>0</v>
      </c>
    </row>
    <row r="778" spans="1:11" ht="39.6" customHeight="1" x14ac:dyDescent="0.3">
      <c r="A778" s="4">
        <v>761</v>
      </c>
      <c r="B778" s="10" t="s">
        <v>1117</v>
      </c>
      <c r="C778" s="36" t="s">
        <v>951</v>
      </c>
      <c r="D778" s="37">
        <v>1</v>
      </c>
      <c r="E778" s="33">
        <v>239000</v>
      </c>
      <c r="F778" s="34">
        <f t="shared" si="62"/>
        <v>45410</v>
      </c>
      <c r="G778" s="35">
        <f t="shared" si="63"/>
        <v>284410</v>
      </c>
      <c r="H778" s="7"/>
      <c r="I778" s="14"/>
      <c r="J778" s="7">
        <f t="shared" si="60"/>
        <v>0</v>
      </c>
      <c r="K778" s="7">
        <f t="shared" si="61"/>
        <v>0</v>
      </c>
    </row>
    <row r="779" spans="1:11" ht="52.8" customHeight="1" x14ac:dyDescent="0.3">
      <c r="A779" s="4">
        <v>762</v>
      </c>
      <c r="B779" s="10" t="s">
        <v>1118</v>
      </c>
      <c r="C779" s="36" t="s">
        <v>951</v>
      </c>
      <c r="D779" s="37">
        <v>1</v>
      </c>
      <c r="E779" s="33">
        <v>284725.21000000002</v>
      </c>
      <c r="F779" s="34">
        <f t="shared" si="62"/>
        <v>54097.789900000003</v>
      </c>
      <c r="G779" s="35">
        <f t="shared" si="63"/>
        <v>338822.99990000005</v>
      </c>
      <c r="H779" s="7"/>
      <c r="I779" s="14"/>
      <c r="J779" s="7">
        <f t="shared" si="60"/>
        <v>0</v>
      </c>
      <c r="K779" s="7">
        <f t="shared" si="61"/>
        <v>0</v>
      </c>
    </row>
    <row r="780" spans="1:11" ht="26.4" customHeight="1" x14ac:dyDescent="0.3">
      <c r="A780" s="4">
        <v>763</v>
      </c>
      <c r="B780" s="10" t="s">
        <v>1557</v>
      </c>
      <c r="C780" s="36" t="s">
        <v>951</v>
      </c>
      <c r="D780" s="37">
        <v>1</v>
      </c>
      <c r="E780" s="33">
        <v>286136.13</v>
      </c>
      <c r="F780" s="34">
        <f t="shared" si="62"/>
        <v>54365.864699999998</v>
      </c>
      <c r="G780" s="35">
        <f t="shared" si="63"/>
        <v>340501.99469999998</v>
      </c>
      <c r="H780" s="7"/>
      <c r="I780" s="14"/>
      <c r="J780" s="7">
        <f t="shared" si="60"/>
        <v>0</v>
      </c>
      <c r="K780" s="7">
        <f t="shared" si="61"/>
        <v>0</v>
      </c>
    </row>
    <row r="781" spans="1:11" ht="26.4" customHeight="1" x14ac:dyDescent="0.3">
      <c r="A781" s="4">
        <v>764</v>
      </c>
      <c r="B781" s="10" t="s">
        <v>1558</v>
      </c>
      <c r="C781" s="36" t="s">
        <v>951</v>
      </c>
      <c r="D781" s="37">
        <v>1</v>
      </c>
      <c r="E781" s="33">
        <v>321000</v>
      </c>
      <c r="F781" s="34">
        <f t="shared" si="62"/>
        <v>60990</v>
      </c>
      <c r="G781" s="35">
        <f t="shared" si="63"/>
        <v>381990</v>
      </c>
      <c r="H781" s="7"/>
      <c r="I781" s="14"/>
      <c r="J781" s="7">
        <f t="shared" si="60"/>
        <v>0</v>
      </c>
      <c r="K781" s="7">
        <f t="shared" si="61"/>
        <v>0</v>
      </c>
    </row>
    <row r="782" spans="1:11" ht="39.6" customHeight="1" x14ac:dyDescent="0.3">
      <c r="A782" s="4">
        <v>765</v>
      </c>
      <c r="B782" s="10" t="s">
        <v>1559</v>
      </c>
      <c r="C782" s="36" t="s">
        <v>951</v>
      </c>
      <c r="D782" s="37">
        <v>1</v>
      </c>
      <c r="E782" s="33">
        <v>235304.2</v>
      </c>
      <c r="F782" s="34">
        <f t="shared" si="62"/>
        <v>44707.798000000003</v>
      </c>
      <c r="G782" s="35">
        <f t="shared" si="63"/>
        <v>280011.99800000002</v>
      </c>
      <c r="H782" s="7"/>
      <c r="I782" s="14"/>
      <c r="J782" s="7">
        <f t="shared" si="60"/>
        <v>0</v>
      </c>
      <c r="K782" s="7">
        <f t="shared" si="61"/>
        <v>0</v>
      </c>
    </row>
    <row r="783" spans="1:11" ht="26.4" customHeight="1" x14ac:dyDescent="0.3">
      <c r="A783" s="4">
        <v>766</v>
      </c>
      <c r="B783" s="10" t="s">
        <v>1560</v>
      </c>
      <c r="C783" s="36" t="s">
        <v>951</v>
      </c>
      <c r="D783" s="37">
        <v>1</v>
      </c>
      <c r="E783" s="33">
        <v>160303.35999999999</v>
      </c>
      <c r="F783" s="34">
        <f t="shared" si="62"/>
        <v>30457.638399999996</v>
      </c>
      <c r="G783" s="35">
        <f t="shared" si="63"/>
        <v>190760.99839999998</v>
      </c>
      <c r="H783" s="7"/>
      <c r="I783" s="14"/>
      <c r="J783" s="7">
        <f t="shared" si="60"/>
        <v>0</v>
      </c>
      <c r="K783" s="7">
        <f t="shared" si="61"/>
        <v>0</v>
      </c>
    </row>
    <row r="784" spans="1:11" ht="26.4" customHeight="1" x14ac:dyDescent="0.3">
      <c r="A784" s="4">
        <v>767</v>
      </c>
      <c r="B784" s="10" t="s">
        <v>1226</v>
      </c>
      <c r="C784" s="36" t="s">
        <v>951</v>
      </c>
      <c r="D784" s="37">
        <v>1</v>
      </c>
      <c r="E784" s="33">
        <v>162547.9</v>
      </c>
      <c r="F784" s="34">
        <f t="shared" si="62"/>
        <v>30884.100999999999</v>
      </c>
      <c r="G784" s="35">
        <f t="shared" si="63"/>
        <v>193432.00099999999</v>
      </c>
      <c r="H784" s="7"/>
      <c r="I784" s="14"/>
      <c r="J784" s="7">
        <f t="shared" si="60"/>
        <v>0</v>
      </c>
      <c r="K784" s="7">
        <f t="shared" si="61"/>
        <v>0</v>
      </c>
    </row>
    <row r="785" spans="1:11" ht="26.4" customHeight="1" x14ac:dyDescent="0.3">
      <c r="A785" s="4">
        <v>768</v>
      </c>
      <c r="B785" s="10" t="s">
        <v>611</v>
      </c>
      <c r="C785" s="36" t="s">
        <v>951</v>
      </c>
      <c r="D785" s="37">
        <v>1</v>
      </c>
      <c r="E785" s="33">
        <v>268616.81</v>
      </c>
      <c r="F785" s="34">
        <f t="shared" si="62"/>
        <v>51037.193899999998</v>
      </c>
      <c r="G785" s="35">
        <f t="shared" si="63"/>
        <v>319654.00390000001</v>
      </c>
      <c r="H785" s="7"/>
      <c r="I785" s="14"/>
      <c r="J785" s="7">
        <f t="shared" si="60"/>
        <v>0</v>
      </c>
      <c r="K785" s="7">
        <f t="shared" si="61"/>
        <v>0</v>
      </c>
    </row>
    <row r="786" spans="1:11" ht="39.6" customHeight="1" x14ac:dyDescent="0.3">
      <c r="A786" s="4">
        <v>769</v>
      </c>
      <c r="B786" s="10" t="s">
        <v>1561</v>
      </c>
      <c r="C786" s="36" t="s">
        <v>951</v>
      </c>
      <c r="D786" s="37">
        <v>1</v>
      </c>
      <c r="E786" s="33">
        <v>753721.01</v>
      </c>
      <c r="F786" s="34">
        <f t="shared" si="62"/>
        <v>143206.99189999999</v>
      </c>
      <c r="G786" s="35">
        <f t="shared" si="63"/>
        <v>896928.00190000003</v>
      </c>
      <c r="H786" s="7"/>
      <c r="I786" s="14"/>
      <c r="J786" s="7">
        <f t="shared" si="60"/>
        <v>0</v>
      </c>
      <c r="K786" s="7">
        <f t="shared" si="61"/>
        <v>0</v>
      </c>
    </row>
    <row r="787" spans="1:11" ht="26.4" customHeight="1" x14ac:dyDescent="0.3">
      <c r="A787" s="4">
        <v>770</v>
      </c>
      <c r="B787" s="10" t="s">
        <v>1562</v>
      </c>
      <c r="C787" s="36" t="s">
        <v>951</v>
      </c>
      <c r="D787" s="37">
        <v>1</v>
      </c>
      <c r="E787" s="33">
        <v>225000</v>
      </c>
      <c r="F787" s="34">
        <f t="shared" si="62"/>
        <v>42750</v>
      </c>
      <c r="G787" s="35">
        <f t="shared" si="63"/>
        <v>267750</v>
      </c>
      <c r="H787" s="7"/>
      <c r="I787" s="14"/>
      <c r="J787" s="7">
        <f t="shared" si="60"/>
        <v>0</v>
      </c>
      <c r="K787" s="7">
        <f t="shared" si="61"/>
        <v>0</v>
      </c>
    </row>
    <row r="788" spans="1:11" ht="26.4" customHeight="1" x14ac:dyDescent="0.3">
      <c r="A788" s="4">
        <v>771</v>
      </c>
      <c r="B788" s="10" t="s">
        <v>1563</v>
      </c>
      <c r="C788" s="36" t="s">
        <v>951</v>
      </c>
      <c r="D788" s="37">
        <v>1</v>
      </c>
      <c r="E788" s="33">
        <v>289008.40000000002</v>
      </c>
      <c r="F788" s="34">
        <f t="shared" si="62"/>
        <v>54911.596000000005</v>
      </c>
      <c r="G788" s="35">
        <f t="shared" si="63"/>
        <v>343919.99600000004</v>
      </c>
      <c r="H788" s="7"/>
      <c r="I788" s="14"/>
      <c r="J788" s="7">
        <f t="shared" si="60"/>
        <v>0</v>
      </c>
      <c r="K788" s="7">
        <f t="shared" si="61"/>
        <v>0</v>
      </c>
    </row>
    <row r="789" spans="1:11" ht="26.4" customHeight="1" x14ac:dyDescent="0.3">
      <c r="A789" s="4">
        <v>772</v>
      </c>
      <c r="B789" s="10" t="s">
        <v>1564</v>
      </c>
      <c r="C789" s="36" t="s">
        <v>951</v>
      </c>
      <c r="D789" s="37">
        <v>1</v>
      </c>
      <c r="E789" s="33">
        <v>961710.07999999996</v>
      </c>
      <c r="F789" s="34">
        <f t="shared" si="62"/>
        <v>182724.91519999999</v>
      </c>
      <c r="G789" s="35">
        <f t="shared" si="63"/>
        <v>1144434.9952</v>
      </c>
      <c r="H789" s="7"/>
      <c r="I789" s="14"/>
      <c r="J789" s="7">
        <f t="shared" si="60"/>
        <v>0</v>
      </c>
      <c r="K789" s="7">
        <f t="shared" si="61"/>
        <v>0</v>
      </c>
    </row>
    <row r="790" spans="1:11" ht="39.6" customHeight="1" x14ac:dyDescent="0.3">
      <c r="A790" s="4">
        <v>773</v>
      </c>
      <c r="B790" s="10" t="s">
        <v>612</v>
      </c>
      <c r="C790" s="36" t="s">
        <v>951</v>
      </c>
      <c r="D790" s="37">
        <v>1</v>
      </c>
      <c r="E790" s="33">
        <v>227000</v>
      </c>
      <c r="F790" s="34">
        <f t="shared" si="62"/>
        <v>43130</v>
      </c>
      <c r="G790" s="35">
        <f t="shared" si="63"/>
        <v>270130</v>
      </c>
      <c r="H790" s="7"/>
      <c r="I790" s="14"/>
      <c r="J790" s="7">
        <f t="shared" si="60"/>
        <v>0</v>
      </c>
      <c r="K790" s="7">
        <f t="shared" si="61"/>
        <v>0</v>
      </c>
    </row>
    <row r="791" spans="1:11" ht="15" customHeight="1" x14ac:dyDescent="0.3">
      <c r="A791" s="4">
        <v>774</v>
      </c>
      <c r="B791" s="10" t="s">
        <v>1137</v>
      </c>
      <c r="C791" s="36" t="s">
        <v>951</v>
      </c>
      <c r="D791" s="37">
        <v>1</v>
      </c>
      <c r="E791" s="33">
        <v>249536.97</v>
      </c>
      <c r="F791" s="34">
        <f t="shared" si="62"/>
        <v>47412.024299999997</v>
      </c>
      <c r="G791" s="35">
        <f t="shared" si="63"/>
        <v>296948.99430000002</v>
      </c>
      <c r="H791" s="7"/>
      <c r="I791" s="14"/>
      <c r="J791" s="7">
        <f t="shared" si="60"/>
        <v>0</v>
      </c>
      <c r="K791" s="7">
        <f t="shared" si="61"/>
        <v>0</v>
      </c>
    </row>
    <row r="792" spans="1:11" ht="15" customHeight="1" x14ac:dyDescent="0.3">
      <c r="A792" s="4">
        <v>775</v>
      </c>
      <c r="B792" s="10" t="s">
        <v>1139</v>
      </c>
      <c r="C792" s="36" t="s">
        <v>951</v>
      </c>
      <c r="D792" s="37">
        <v>1</v>
      </c>
      <c r="E792" s="33">
        <v>252194.12</v>
      </c>
      <c r="F792" s="34">
        <f t="shared" si="62"/>
        <v>47916.882799999999</v>
      </c>
      <c r="G792" s="35">
        <f t="shared" si="63"/>
        <v>300111.00280000002</v>
      </c>
      <c r="H792" s="7"/>
      <c r="I792" s="14"/>
      <c r="J792" s="7">
        <f t="shared" si="60"/>
        <v>0</v>
      </c>
      <c r="K792" s="7">
        <f t="shared" si="61"/>
        <v>0</v>
      </c>
    </row>
    <row r="793" spans="1:11" ht="39.6" customHeight="1" x14ac:dyDescent="0.3">
      <c r="A793" s="4">
        <v>776</v>
      </c>
      <c r="B793" s="10" t="s">
        <v>1565</v>
      </c>
      <c r="C793" s="36" t="s">
        <v>951</v>
      </c>
      <c r="D793" s="37">
        <v>1</v>
      </c>
      <c r="E793" s="33">
        <v>193700.84</v>
      </c>
      <c r="F793" s="34">
        <f t="shared" si="62"/>
        <v>36803.159599999999</v>
      </c>
      <c r="G793" s="35">
        <f t="shared" si="63"/>
        <v>230503.99959999998</v>
      </c>
      <c r="H793" s="7"/>
      <c r="I793" s="14"/>
      <c r="J793" s="7">
        <f t="shared" si="60"/>
        <v>0</v>
      </c>
      <c r="K793" s="7">
        <f t="shared" si="61"/>
        <v>0</v>
      </c>
    </row>
    <row r="794" spans="1:11" ht="39.6" customHeight="1" x14ac:dyDescent="0.3">
      <c r="A794" s="4">
        <v>777</v>
      </c>
      <c r="B794" s="10" t="s">
        <v>1566</v>
      </c>
      <c r="C794" s="55" t="s">
        <v>951</v>
      </c>
      <c r="D794" s="56">
        <v>1</v>
      </c>
      <c r="E794" s="33">
        <v>155000</v>
      </c>
      <c r="F794" s="34">
        <f t="shared" si="62"/>
        <v>29450</v>
      </c>
      <c r="G794" s="35">
        <f t="shared" si="63"/>
        <v>184450</v>
      </c>
      <c r="H794" s="7"/>
      <c r="I794" s="14"/>
      <c r="J794" s="7">
        <f t="shared" si="60"/>
        <v>0</v>
      </c>
      <c r="K794" s="7">
        <f t="shared" si="61"/>
        <v>0</v>
      </c>
    </row>
    <row r="795" spans="1:11" ht="52.8" customHeight="1" x14ac:dyDescent="0.3">
      <c r="A795" s="4">
        <v>778</v>
      </c>
      <c r="B795" s="10" t="s">
        <v>1143</v>
      </c>
      <c r="C795" s="36" t="s">
        <v>951</v>
      </c>
      <c r="D795" s="37">
        <v>1</v>
      </c>
      <c r="E795" s="33">
        <v>276753.78000000003</v>
      </c>
      <c r="F795" s="34">
        <f t="shared" si="62"/>
        <v>52583.218200000003</v>
      </c>
      <c r="G795" s="35">
        <f t="shared" si="63"/>
        <v>329336.99820000003</v>
      </c>
      <c r="H795" s="7"/>
      <c r="I795" s="14"/>
      <c r="J795" s="7">
        <f t="shared" si="60"/>
        <v>0</v>
      </c>
      <c r="K795" s="7">
        <f t="shared" si="61"/>
        <v>0</v>
      </c>
    </row>
    <row r="796" spans="1:11" ht="15" customHeight="1" x14ac:dyDescent="0.3">
      <c r="A796" s="4">
        <v>779</v>
      </c>
      <c r="B796" s="10" t="s">
        <v>1567</v>
      </c>
      <c r="C796" s="36" t="s">
        <v>951</v>
      </c>
      <c r="D796" s="37">
        <v>1</v>
      </c>
      <c r="E796" s="33">
        <v>193000</v>
      </c>
      <c r="F796" s="34">
        <f t="shared" si="62"/>
        <v>36670</v>
      </c>
      <c r="G796" s="35">
        <f t="shared" si="63"/>
        <v>229670</v>
      </c>
      <c r="H796" s="7"/>
      <c r="I796" s="14"/>
      <c r="J796" s="7">
        <f t="shared" si="60"/>
        <v>0</v>
      </c>
      <c r="K796" s="7">
        <f t="shared" si="61"/>
        <v>0</v>
      </c>
    </row>
    <row r="797" spans="1:11" ht="39.6" customHeight="1" x14ac:dyDescent="0.3">
      <c r="A797" s="4">
        <v>780</v>
      </c>
      <c r="B797" s="10" t="s">
        <v>1144</v>
      </c>
      <c r="C797" s="36" t="s">
        <v>951</v>
      </c>
      <c r="D797" s="37">
        <v>1</v>
      </c>
      <c r="E797" s="33">
        <v>142000</v>
      </c>
      <c r="F797" s="34">
        <f t="shared" si="62"/>
        <v>26980</v>
      </c>
      <c r="G797" s="35">
        <f t="shared" si="63"/>
        <v>168980</v>
      </c>
      <c r="H797" s="7"/>
      <c r="I797" s="14"/>
      <c r="J797" s="7">
        <f t="shared" si="60"/>
        <v>0</v>
      </c>
      <c r="K797" s="7">
        <f t="shared" si="61"/>
        <v>0</v>
      </c>
    </row>
    <row r="798" spans="1:11" ht="39.6" customHeight="1" x14ac:dyDescent="0.3">
      <c r="A798" s="4">
        <v>781</v>
      </c>
      <c r="B798" s="10" t="s">
        <v>621</v>
      </c>
      <c r="C798" s="36" t="s">
        <v>951</v>
      </c>
      <c r="D798" s="37">
        <v>1</v>
      </c>
      <c r="E798" s="33">
        <v>225000</v>
      </c>
      <c r="F798" s="34">
        <f t="shared" si="62"/>
        <v>42750</v>
      </c>
      <c r="G798" s="35">
        <f t="shared" si="63"/>
        <v>267750</v>
      </c>
      <c r="H798" s="7"/>
      <c r="I798" s="14"/>
      <c r="J798" s="7">
        <f t="shared" si="60"/>
        <v>0</v>
      </c>
      <c r="K798" s="7">
        <f t="shared" si="61"/>
        <v>0</v>
      </c>
    </row>
    <row r="799" spans="1:11" ht="26.4" customHeight="1" x14ac:dyDescent="0.3">
      <c r="A799" s="4">
        <v>782</v>
      </c>
      <c r="B799" s="10" t="s">
        <v>1145</v>
      </c>
      <c r="C799" s="36" t="s">
        <v>951</v>
      </c>
      <c r="D799" s="37">
        <v>1</v>
      </c>
      <c r="E799" s="33">
        <v>1216271.43</v>
      </c>
      <c r="F799" s="34">
        <f t="shared" si="62"/>
        <v>231091.5717</v>
      </c>
      <c r="G799" s="35">
        <f t="shared" si="63"/>
        <v>1447363.0016999999</v>
      </c>
      <c r="H799" s="7"/>
      <c r="I799" s="14"/>
      <c r="J799" s="7">
        <f t="shared" si="60"/>
        <v>0</v>
      </c>
      <c r="K799" s="7">
        <f t="shared" si="61"/>
        <v>0</v>
      </c>
    </row>
    <row r="800" spans="1:11" ht="15" customHeight="1" x14ac:dyDescent="0.3">
      <c r="A800" s="4">
        <v>783</v>
      </c>
      <c r="B800" s="10" t="s">
        <v>1146</v>
      </c>
      <c r="C800" s="36" t="s">
        <v>951</v>
      </c>
      <c r="D800" s="37">
        <v>1</v>
      </c>
      <c r="E800" s="33">
        <v>362536.97</v>
      </c>
      <c r="F800" s="34">
        <f t="shared" si="62"/>
        <v>68882.02429999999</v>
      </c>
      <c r="G800" s="35">
        <f t="shared" si="63"/>
        <v>431418.99429999996</v>
      </c>
      <c r="H800" s="7"/>
      <c r="I800" s="14"/>
      <c r="J800" s="7">
        <f t="shared" si="60"/>
        <v>0</v>
      </c>
      <c r="K800" s="7">
        <f t="shared" si="61"/>
        <v>0</v>
      </c>
    </row>
    <row r="801" spans="1:11" ht="26.4" customHeight="1" x14ac:dyDescent="0.3">
      <c r="A801" s="4">
        <v>784</v>
      </c>
      <c r="B801" s="10" t="s">
        <v>629</v>
      </c>
      <c r="C801" s="36" t="s">
        <v>951</v>
      </c>
      <c r="D801" s="37">
        <v>1</v>
      </c>
      <c r="E801" s="49">
        <v>180000</v>
      </c>
      <c r="F801" s="50">
        <f t="shared" si="62"/>
        <v>34200</v>
      </c>
      <c r="G801" s="51">
        <f t="shared" si="63"/>
        <v>214200</v>
      </c>
      <c r="H801" s="24"/>
      <c r="I801" s="25"/>
      <c r="J801" s="24">
        <f t="shared" si="60"/>
        <v>0</v>
      </c>
      <c r="K801" s="24">
        <f t="shared" si="61"/>
        <v>0</v>
      </c>
    </row>
    <row r="802" spans="1:11" ht="15" customHeight="1" x14ac:dyDescent="0.3">
      <c r="A802" s="95" t="s">
        <v>630</v>
      </c>
      <c r="B802" s="94"/>
      <c r="C802" s="94"/>
      <c r="D802" s="94"/>
      <c r="E802" s="52"/>
      <c r="F802" s="39"/>
      <c r="G802" s="40"/>
      <c r="H802" s="53"/>
      <c r="I802" s="54"/>
      <c r="J802" s="53"/>
      <c r="K802" s="53"/>
    </row>
    <row r="803" spans="1:11" ht="26.4" customHeight="1" x14ac:dyDescent="0.3">
      <c r="A803" s="4">
        <v>785</v>
      </c>
      <c r="B803" s="10" t="s">
        <v>960</v>
      </c>
      <c r="C803" s="36" t="s">
        <v>951</v>
      </c>
      <c r="D803" s="37">
        <v>1</v>
      </c>
      <c r="E803" s="33">
        <v>295883.19</v>
      </c>
      <c r="F803" s="34">
        <f t="shared" si="62"/>
        <v>56217.806100000002</v>
      </c>
      <c r="G803" s="35">
        <f t="shared" si="63"/>
        <v>352100.99609999999</v>
      </c>
      <c r="H803" s="7"/>
      <c r="I803" s="14"/>
      <c r="J803" s="7">
        <f t="shared" si="60"/>
        <v>0</v>
      </c>
      <c r="K803" s="7">
        <f t="shared" si="61"/>
        <v>0</v>
      </c>
    </row>
    <row r="804" spans="1:11" ht="26.4" customHeight="1" x14ac:dyDescent="0.3">
      <c r="A804" s="4">
        <v>786</v>
      </c>
      <c r="B804" s="10" t="s">
        <v>1464</v>
      </c>
      <c r="C804" s="36" t="s">
        <v>951</v>
      </c>
      <c r="D804" s="37">
        <v>1</v>
      </c>
      <c r="E804" s="33">
        <v>242000</v>
      </c>
      <c r="F804" s="34">
        <f t="shared" si="62"/>
        <v>45980</v>
      </c>
      <c r="G804" s="35">
        <f t="shared" si="63"/>
        <v>287980</v>
      </c>
      <c r="H804" s="7"/>
      <c r="I804" s="14"/>
      <c r="J804" s="7">
        <f t="shared" si="60"/>
        <v>0</v>
      </c>
      <c r="K804" s="7">
        <f t="shared" si="61"/>
        <v>0</v>
      </c>
    </row>
    <row r="805" spans="1:11" ht="39.6" customHeight="1" x14ac:dyDescent="0.3">
      <c r="A805" s="4">
        <v>787</v>
      </c>
      <c r="B805" s="10" t="s">
        <v>1467</v>
      </c>
      <c r="C805" s="36" t="s">
        <v>951</v>
      </c>
      <c r="D805" s="37">
        <v>1</v>
      </c>
      <c r="E805" s="33">
        <v>205000</v>
      </c>
      <c r="F805" s="34">
        <f t="shared" si="62"/>
        <v>38950</v>
      </c>
      <c r="G805" s="35">
        <f t="shared" si="63"/>
        <v>243950</v>
      </c>
      <c r="H805" s="7"/>
      <c r="I805" s="14"/>
      <c r="J805" s="7">
        <f t="shared" si="60"/>
        <v>0</v>
      </c>
      <c r="K805" s="7">
        <f t="shared" si="61"/>
        <v>0</v>
      </c>
    </row>
    <row r="806" spans="1:11" ht="39.6" customHeight="1" x14ac:dyDescent="0.3">
      <c r="A806" s="4">
        <v>788</v>
      </c>
      <c r="B806" s="10" t="s">
        <v>1468</v>
      </c>
      <c r="C806" s="36" t="s">
        <v>951</v>
      </c>
      <c r="D806" s="37">
        <v>1</v>
      </c>
      <c r="E806" s="33">
        <v>155000</v>
      </c>
      <c r="F806" s="34">
        <f t="shared" si="62"/>
        <v>29450</v>
      </c>
      <c r="G806" s="35">
        <f t="shared" si="63"/>
        <v>184450</v>
      </c>
      <c r="H806" s="7"/>
      <c r="I806" s="14"/>
      <c r="J806" s="7">
        <f t="shared" si="60"/>
        <v>0</v>
      </c>
      <c r="K806" s="7">
        <f t="shared" si="61"/>
        <v>0</v>
      </c>
    </row>
    <row r="807" spans="1:11" ht="15" customHeight="1" x14ac:dyDescent="0.3">
      <c r="A807" s="4">
        <v>789</v>
      </c>
      <c r="B807" s="10" t="s">
        <v>1568</v>
      </c>
      <c r="C807" s="36" t="s">
        <v>951</v>
      </c>
      <c r="D807" s="37">
        <v>1</v>
      </c>
      <c r="E807" s="33">
        <v>155000</v>
      </c>
      <c r="F807" s="34">
        <f t="shared" si="62"/>
        <v>29450</v>
      </c>
      <c r="G807" s="35">
        <f t="shared" si="63"/>
        <v>184450</v>
      </c>
      <c r="H807" s="7"/>
      <c r="I807" s="14"/>
      <c r="J807" s="7">
        <f t="shared" si="60"/>
        <v>0</v>
      </c>
      <c r="K807" s="7">
        <f t="shared" si="61"/>
        <v>0</v>
      </c>
    </row>
    <row r="808" spans="1:11" ht="26.4" customHeight="1" x14ac:dyDescent="0.3">
      <c r="A808" s="4">
        <v>790</v>
      </c>
      <c r="B808" s="10" t="s">
        <v>1160</v>
      </c>
      <c r="C808" s="36" t="s">
        <v>951</v>
      </c>
      <c r="D808" s="37">
        <v>1</v>
      </c>
      <c r="E808" s="33">
        <v>207000</v>
      </c>
      <c r="F808" s="34">
        <f t="shared" si="62"/>
        <v>39330</v>
      </c>
      <c r="G808" s="35">
        <f t="shared" si="63"/>
        <v>246330</v>
      </c>
      <c r="H808" s="7"/>
      <c r="I808" s="14"/>
      <c r="J808" s="7">
        <f t="shared" si="60"/>
        <v>0</v>
      </c>
      <c r="K808" s="7">
        <f t="shared" si="61"/>
        <v>0</v>
      </c>
    </row>
    <row r="809" spans="1:11" ht="26.4" customHeight="1" x14ac:dyDescent="0.3">
      <c r="A809" s="4">
        <v>791</v>
      </c>
      <c r="B809" s="10" t="s">
        <v>1482</v>
      </c>
      <c r="C809" s="36" t="s">
        <v>951</v>
      </c>
      <c r="D809" s="37">
        <v>1</v>
      </c>
      <c r="E809" s="33">
        <v>228387.39</v>
      </c>
      <c r="F809" s="34">
        <f t="shared" si="62"/>
        <v>43393.604100000004</v>
      </c>
      <c r="G809" s="35">
        <f t="shared" si="63"/>
        <v>271780.99410000001</v>
      </c>
      <c r="H809" s="7"/>
      <c r="I809" s="14"/>
      <c r="J809" s="7">
        <f t="shared" si="60"/>
        <v>0</v>
      </c>
      <c r="K809" s="7">
        <f t="shared" si="61"/>
        <v>0</v>
      </c>
    </row>
    <row r="810" spans="1:11" ht="26.4" customHeight="1" x14ac:dyDescent="0.3">
      <c r="A810" s="4">
        <v>792</v>
      </c>
      <c r="B810" s="10" t="s">
        <v>1483</v>
      </c>
      <c r="C810" s="36" t="s">
        <v>951</v>
      </c>
      <c r="D810" s="37">
        <v>1</v>
      </c>
      <c r="E810" s="33">
        <v>207000</v>
      </c>
      <c r="F810" s="34">
        <f t="shared" si="62"/>
        <v>39330</v>
      </c>
      <c r="G810" s="35">
        <f t="shared" si="63"/>
        <v>246330</v>
      </c>
      <c r="H810" s="7"/>
      <c r="I810" s="14"/>
      <c r="J810" s="7">
        <f t="shared" si="60"/>
        <v>0</v>
      </c>
      <c r="K810" s="7">
        <f t="shared" si="61"/>
        <v>0</v>
      </c>
    </row>
    <row r="811" spans="1:11" ht="26.4" customHeight="1" x14ac:dyDescent="0.3">
      <c r="A811" s="4">
        <v>793</v>
      </c>
      <c r="B811" s="10" t="s">
        <v>1162</v>
      </c>
      <c r="C811" s="36" t="s">
        <v>951</v>
      </c>
      <c r="D811" s="37">
        <v>1</v>
      </c>
      <c r="E811" s="33">
        <v>270000</v>
      </c>
      <c r="F811" s="34">
        <f t="shared" si="62"/>
        <v>51300</v>
      </c>
      <c r="G811" s="35">
        <f t="shared" si="63"/>
        <v>321300</v>
      </c>
      <c r="H811" s="7"/>
      <c r="I811" s="14"/>
      <c r="J811" s="7">
        <f t="shared" si="60"/>
        <v>0</v>
      </c>
      <c r="K811" s="7">
        <f t="shared" ref="K811:K874" si="64">+H811+J811</f>
        <v>0</v>
      </c>
    </row>
    <row r="812" spans="1:11" ht="26.4" customHeight="1" x14ac:dyDescent="0.3">
      <c r="A812" s="4">
        <v>794</v>
      </c>
      <c r="B812" s="10" t="s">
        <v>1488</v>
      </c>
      <c r="C812" s="36" t="s">
        <v>951</v>
      </c>
      <c r="D812" s="37">
        <v>1</v>
      </c>
      <c r="E812" s="33">
        <v>344000</v>
      </c>
      <c r="F812" s="34">
        <f t="shared" si="62"/>
        <v>65360</v>
      </c>
      <c r="G812" s="35">
        <f t="shared" si="63"/>
        <v>409360</v>
      </c>
      <c r="H812" s="7"/>
      <c r="I812" s="14"/>
      <c r="J812" s="7">
        <f t="shared" ref="J812:J874" si="65">+H812*I812</f>
        <v>0</v>
      </c>
      <c r="K812" s="7">
        <f t="shared" si="64"/>
        <v>0</v>
      </c>
    </row>
    <row r="813" spans="1:11" ht="26.4" customHeight="1" x14ac:dyDescent="0.3">
      <c r="A813" s="4">
        <v>795</v>
      </c>
      <c r="B813" s="10" t="s">
        <v>999</v>
      </c>
      <c r="C813" s="36" t="s">
        <v>951</v>
      </c>
      <c r="D813" s="37">
        <v>1</v>
      </c>
      <c r="E813" s="33">
        <v>167335.29</v>
      </c>
      <c r="F813" s="34">
        <f t="shared" si="62"/>
        <v>31793.705100000003</v>
      </c>
      <c r="G813" s="35">
        <f t="shared" si="63"/>
        <v>199128.9951</v>
      </c>
      <c r="H813" s="7"/>
      <c r="I813" s="14"/>
      <c r="J813" s="7">
        <f t="shared" si="65"/>
        <v>0</v>
      </c>
      <c r="K813" s="7">
        <f t="shared" si="64"/>
        <v>0</v>
      </c>
    </row>
    <row r="814" spans="1:11" ht="26.4" customHeight="1" x14ac:dyDescent="0.3">
      <c r="A814" s="4">
        <v>796</v>
      </c>
      <c r="B814" s="10" t="s">
        <v>1493</v>
      </c>
      <c r="C814" s="36" t="s">
        <v>951</v>
      </c>
      <c r="D814" s="37">
        <v>1</v>
      </c>
      <c r="E814" s="33">
        <v>390513.45</v>
      </c>
      <c r="F814" s="34">
        <f t="shared" si="62"/>
        <v>74197.555500000002</v>
      </c>
      <c r="G814" s="35">
        <f t="shared" si="63"/>
        <v>464711.00550000003</v>
      </c>
      <c r="H814" s="7"/>
      <c r="I814" s="14"/>
      <c r="J814" s="7">
        <f t="shared" si="65"/>
        <v>0</v>
      </c>
      <c r="K814" s="7">
        <f t="shared" si="64"/>
        <v>0</v>
      </c>
    </row>
    <row r="815" spans="1:11" ht="26.4" customHeight="1" x14ac:dyDescent="0.3">
      <c r="A815" s="4">
        <v>797</v>
      </c>
      <c r="B815" s="10" t="s">
        <v>1494</v>
      </c>
      <c r="C815" s="36" t="s">
        <v>951</v>
      </c>
      <c r="D815" s="37">
        <v>1</v>
      </c>
      <c r="E815" s="33">
        <v>231000</v>
      </c>
      <c r="F815" s="34">
        <f t="shared" si="62"/>
        <v>43890</v>
      </c>
      <c r="G815" s="35">
        <f t="shared" si="63"/>
        <v>274890</v>
      </c>
      <c r="H815" s="7"/>
      <c r="I815" s="14"/>
      <c r="J815" s="7">
        <f t="shared" si="65"/>
        <v>0</v>
      </c>
      <c r="K815" s="7">
        <f t="shared" si="64"/>
        <v>0</v>
      </c>
    </row>
    <row r="816" spans="1:11" ht="26.4" customHeight="1" x14ac:dyDescent="0.3">
      <c r="A816" s="4">
        <v>798</v>
      </c>
      <c r="B816" s="10" t="s">
        <v>1169</v>
      </c>
      <c r="C816" s="36" t="s">
        <v>951</v>
      </c>
      <c r="D816" s="37">
        <v>1</v>
      </c>
      <c r="E816" s="33">
        <v>233136.97</v>
      </c>
      <c r="F816" s="34">
        <f t="shared" si="62"/>
        <v>44296.024299999997</v>
      </c>
      <c r="G816" s="35">
        <f t="shared" si="63"/>
        <v>277432.99430000002</v>
      </c>
      <c r="H816" s="7"/>
      <c r="I816" s="14"/>
      <c r="J816" s="7">
        <f t="shared" si="65"/>
        <v>0</v>
      </c>
      <c r="K816" s="7">
        <f t="shared" si="64"/>
        <v>0</v>
      </c>
    </row>
    <row r="817" spans="1:11" ht="39.6" customHeight="1" x14ac:dyDescent="0.3">
      <c r="A817" s="4">
        <v>799</v>
      </c>
      <c r="B817" s="10" t="s">
        <v>1569</v>
      </c>
      <c r="C817" s="36" t="s">
        <v>951</v>
      </c>
      <c r="D817" s="37">
        <v>1</v>
      </c>
      <c r="E817" s="33">
        <v>200287.39</v>
      </c>
      <c r="F817" s="34">
        <f t="shared" si="62"/>
        <v>38054.604100000004</v>
      </c>
      <c r="G817" s="35">
        <f t="shared" si="63"/>
        <v>238341.99410000001</v>
      </c>
      <c r="H817" s="7"/>
      <c r="I817" s="14"/>
      <c r="J817" s="7">
        <f t="shared" si="65"/>
        <v>0</v>
      </c>
      <c r="K817" s="7">
        <f t="shared" si="64"/>
        <v>0</v>
      </c>
    </row>
    <row r="818" spans="1:11" ht="15" customHeight="1" x14ac:dyDescent="0.3">
      <c r="A818" s="4">
        <v>800</v>
      </c>
      <c r="B818" s="10" t="s">
        <v>1170</v>
      </c>
      <c r="C818" s="36" t="s">
        <v>951</v>
      </c>
      <c r="D818" s="37">
        <v>1</v>
      </c>
      <c r="E818" s="33">
        <v>164894.12</v>
      </c>
      <c r="F818" s="34">
        <f t="shared" si="62"/>
        <v>31329.882799999999</v>
      </c>
      <c r="G818" s="35">
        <f t="shared" si="63"/>
        <v>196224.00279999999</v>
      </c>
      <c r="H818" s="7"/>
      <c r="I818" s="14"/>
      <c r="J818" s="7">
        <f t="shared" si="65"/>
        <v>0</v>
      </c>
      <c r="K818" s="7">
        <f t="shared" si="64"/>
        <v>0</v>
      </c>
    </row>
    <row r="819" spans="1:11" ht="15" customHeight="1" x14ac:dyDescent="0.3">
      <c r="A819" s="4">
        <v>801</v>
      </c>
      <c r="B819" s="10" t="s">
        <v>1034</v>
      </c>
      <c r="C819" s="36" t="s">
        <v>951</v>
      </c>
      <c r="D819" s="37">
        <v>1</v>
      </c>
      <c r="E819" s="33">
        <v>269108.40000000002</v>
      </c>
      <c r="F819" s="34">
        <f t="shared" si="62"/>
        <v>51130.596000000005</v>
      </c>
      <c r="G819" s="35">
        <f t="shared" si="63"/>
        <v>320238.99600000004</v>
      </c>
      <c r="H819" s="7"/>
      <c r="I819" s="14"/>
      <c r="J819" s="7">
        <f t="shared" si="65"/>
        <v>0</v>
      </c>
      <c r="K819" s="7">
        <f t="shared" si="64"/>
        <v>0</v>
      </c>
    </row>
    <row r="820" spans="1:11" ht="26.4" customHeight="1" x14ac:dyDescent="0.3">
      <c r="A820" s="4">
        <v>802</v>
      </c>
      <c r="B820" s="10" t="s">
        <v>1176</v>
      </c>
      <c r="C820" s="36" t="s">
        <v>951</v>
      </c>
      <c r="D820" s="37">
        <v>1</v>
      </c>
      <c r="E820" s="33">
        <v>315500</v>
      </c>
      <c r="F820" s="34">
        <f t="shared" si="62"/>
        <v>59945</v>
      </c>
      <c r="G820" s="35">
        <f t="shared" si="63"/>
        <v>375445</v>
      </c>
      <c r="H820" s="7"/>
      <c r="I820" s="14"/>
      <c r="J820" s="7">
        <f t="shared" si="65"/>
        <v>0</v>
      </c>
      <c r="K820" s="7">
        <f t="shared" si="64"/>
        <v>0</v>
      </c>
    </row>
    <row r="821" spans="1:11" ht="26.4" customHeight="1" x14ac:dyDescent="0.3">
      <c r="A821" s="4">
        <v>803</v>
      </c>
      <c r="B821" s="10" t="s">
        <v>1050</v>
      </c>
      <c r="C821" s="36" t="s">
        <v>951</v>
      </c>
      <c r="D821" s="37">
        <v>1</v>
      </c>
      <c r="E821" s="33">
        <v>189000</v>
      </c>
      <c r="F821" s="34">
        <f t="shared" si="62"/>
        <v>35910</v>
      </c>
      <c r="G821" s="35">
        <f t="shared" si="63"/>
        <v>224910</v>
      </c>
      <c r="H821" s="7"/>
      <c r="I821" s="14"/>
      <c r="J821" s="7">
        <f t="shared" si="65"/>
        <v>0</v>
      </c>
      <c r="K821" s="7">
        <f t="shared" si="64"/>
        <v>0</v>
      </c>
    </row>
    <row r="822" spans="1:11" ht="26.4" customHeight="1" x14ac:dyDescent="0.3">
      <c r="A822" s="4">
        <v>804</v>
      </c>
      <c r="B822" s="10" t="s">
        <v>1180</v>
      </c>
      <c r="C822" s="36" t="s">
        <v>951</v>
      </c>
      <c r="D822" s="37">
        <v>1</v>
      </c>
      <c r="E822" s="33">
        <v>991775.63</v>
      </c>
      <c r="F822" s="34">
        <f t="shared" si="62"/>
        <v>188437.36970000001</v>
      </c>
      <c r="G822" s="35">
        <f t="shared" si="63"/>
        <v>1180212.9997</v>
      </c>
      <c r="H822" s="7"/>
      <c r="I822" s="14"/>
      <c r="J822" s="7">
        <f t="shared" si="65"/>
        <v>0</v>
      </c>
      <c r="K822" s="7">
        <f t="shared" si="64"/>
        <v>0</v>
      </c>
    </row>
    <row r="823" spans="1:11" ht="39.6" customHeight="1" x14ac:dyDescent="0.3">
      <c r="A823" s="4">
        <v>805</v>
      </c>
      <c r="B823" s="10" t="s">
        <v>1181</v>
      </c>
      <c r="C823" s="36" t="s">
        <v>951</v>
      </c>
      <c r="D823" s="37">
        <v>1</v>
      </c>
      <c r="E823" s="33">
        <v>960943.7</v>
      </c>
      <c r="F823" s="34">
        <f t="shared" si="62"/>
        <v>182579.30299999999</v>
      </c>
      <c r="G823" s="35">
        <f t="shared" si="63"/>
        <v>1143523.003</v>
      </c>
      <c r="H823" s="7"/>
      <c r="I823" s="14"/>
      <c r="J823" s="7">
        <f t="shared" si="65"/>
        <v>0</v>
      </c>
      <c r="K823" s="7">
        <f t="shared" si="64"/>
        <v>0</v>
      </c>
    </row>
    <row r="824" spans="1:11" ht="26.4" customHeight="1" x14ac:dyDescent="0.3">
      <c r="A824" s="4">
        <v>806</v>
      </c>
      <c r="B824" s="10" t="s">
        <v>1570</v>
      </c>
      <c r="C824" s="36" t="s">
        <v>951</v>
      </c>
      <c r="D824" s="37">
        <v>1</v>
      </c>
      <c r="E824" s="33">
        <v>157526.89000000001</v>
      </c>
      <c r="F824" s="34">
        <f t="shared" si="62"/>
        <v>29930.109100000001</v>
      </c>
      <c r="G824" s="35">
        <f t="shared" si="63"/>
        <v>187456.99910000002</v>
      </c>
      <c r="H824" s="7"/>
      <c r="I824" s="14"/>
      <c r="J824" s="7">
        <f t="shared" si="65"/>
        <v>0</v>
      </c>
      <c r="K824" s="7">
        <f t="shared" si="64"/>
        <v>0</v>
      </c>
    </row>
    <row r="825" spans="1:11" ht="26.4" customHeight="1" x14ac:dyDescent="0.3">
      <c r="A825" s="4">
        <v>807</v>
      </c>
      <c r="B825" s="10" t="s">
        <v>1509</v>
      </c>
      <c r="C825" s="36" t="s">
        <v>951</v>
      </c>
      <c r="D825" s="37">
        <v>1</v>
      </c>
      <c r="E825" s="33">
        <v>196269.75</v>
      </c>
      <c r="F825" s="34">
        <f t="shared" si="62"/>
        <v>37291.252500000002</v>
      </c>
      <c r="G825" s="35">
        <f t="shared" si="63"/>
        <v>233561.0025</v>
      </c>
      <c r="H825" s="7"/>
      <c r="I825" s="14"/>
      <c r="J825" s="7">
        <f t="shared" si="65"/>
        <v>0</v>
      </c>
      <c r="K825" s="7">
        <f t="shared" si="64"/>
        <v>0</v>
      </c>
    </row>
    <row r="826" spans="1:11" ht="26.4" customHeight="1" x14ac:dyDescent="0.3">
      <c r="A826" s="4">
        <v>808</v>
      </c>
      <c r="B826" s="10" t="s">
        <v>1510</v>
      </c>
      <c r="C826" s="36" t="s">
        <v>951</v>
      </c>
      <c r="D826" s="37">
        <v>1</v>
      </c>
      <c r="E826" s="33">
        <v>152591.6</v>
      </c>
      <c r="F826" s="34">
        <f t="shared" si="62"/>
        <v>28992.404000000002</v>
      </c>
      <c r="G826" s="35">
        <f t="shared" si="63"/>
        <v>181584.00400000002</v>
      </c>
      <c r="H826" s="7"/>
      <c r="I826" s="14"/>
      <c r="J826" s="7">
        <f t="shared" si="65"/>
        <v>0</v>
      </c>
      <c r="K826" s="7">
        <f t="shared" si="64"/>
        <v>0</v>
      </c>
    </row>
    <row r="827" spans="1:11" ht="26.4" customHeight="1" x14ac:dyDescent="0.3">
      <c r="A827" s="4">
        <v>809</v>
      </c>
      <c r="B827" s="10" t="s">
        <v>1512</v>
      </c>
      <c r="C827" s="36" t="s">
        <v>951</v>
      </c>
      <c r="D827" s="37">
        <v>1</v>
      </c>
      <c r="E827" s="33">
        <v>124551.26</v>
      </c>
      <c r="F827" s="34">
        <f t="shared" si="62"/>
        <v>23664.739399999999</v>
      </c>
      <c r="G827" s="35">
        <f t="shared" si="63"/>
        <v>148215.9994</v>
      </c>
      <c r="H827" s="7"/>
      <c r="I827" s="14"/>
      <c r="J827" s="7">
        <f t="shared" si="65"/>
        <v>0</v>
      </c>
      <c r="K827" s="7">
        <f t="shared" si="64"/>
        <v>0</v>
      </c>
    </row>
    <row r="828" spans="1:11" ht="26.4" customHeight="1" x14ac:dyDescent="0.3">
      <c r="A828" s="4">
        <v>810</v>
      </c>
      <c r="B828" s="10" t="s">
        <v>1185</v>
      </c>
      <c r="C828" s="36" t="s">
        <v>951</v>
      </c>
      <c r="D828" s="37">
        <v>1</v>
      </c>
      <c r="E828" s="33">
        <v>113627.73</v>
      </c>
      <c r="F828" s="34">
        <f t="shared" si="62"/>
        <v>21589.268700000001</v>
      </c>
      <c r="G828" s="35">
        <f t="shared" si="63"/>
        <v>135216.9987</v>
      </c>
      <c r="H828" s="7"/>
      <c r="I828" s="14"/>
      <c r="J828" s="7">
        <f t="shared" si="65"/>
        <v>0</v>
      </c>
      <c r="K828" s="7">
        <f t="shared" si="64"/>
        <v>0</v>
      </c>
    </row>
    <row r="829" spans="1:11" ht="39.6" customHeight="1" x14ac:dyDescent="0.3">
      <c r="A829" s="4">
        <v>811</v>
      </c>
      <c r="B829" s="10" t="s">
        <v>1187</v>
      </c>
      <c r="C829" s="36" t="s">
        <v>951</v>
      </c>
      <c r="D829" s="37">
        <v>1</v>
      </c>
      <c r="E829" s="33">
        <v>327000</v>
      </c>
      <c r="F829" s="34">
        <f t="shared" si="62"/>
        <v>62130</v>
      </c>
      <c r="G829" s="35">
        <f t="shared" si="63"/>
        <v>389130</v>
      </c>
      <c r="H829" s="7"/>
      <c r="I829" s="14"/>
      <c r="J829" s="7">
        <f t="shared" si="65"/>
        <v>0</v>
      </c>
      <c r="K829" s="7">
        <f t="shared" si="64"/>
        <v>0</v>
      </c>
    </row>
    <row r="830" spans="1:11" ht="26.4" customHeight="1" x14ac:dyDescent="0.3">
      <c r="A830" s="4">
        <v>812</v>
      </c>
      <c r="B830" s="10" t="s">
        <v>1571</v>
      </c>
      <c r="C830" s="36" t="s">
        <v>951</v>
      </c>
      <c r="D830" s="37">
        <v>1</v>
      </c>
      <c r="E830" s="33">
        <v>292358.82</v>
      </c>
      <c r="F830" s="34">
        <f t="shared" si="62"/>
        <v>55548.175800000005</v>
      </c>
      <c r="G830" s="35">
        <f t="shared" si="63"/>
        <v>347906.99580000003</v>
      </c>
      <c r="H830" s="7"/>
      <c r="I830" s="14"/>
      <c r="J830" s="7">
        <f t="shared" si="65"/>
        <v>0</v>
      </c>
      <c r="K830" s="7">
        <f t="shared" si="64"/>
        <v>0</v>
      </c>
    </row>
    <row r="831" spans="1:11" ht="26.4" customHeight="1" x14ac:dyDescent="0.3">
      <c r="A831" s="4">
        <v>813</v>
      </c>
      <c r="B831" s="10" t="s">
        <v>1522</v>
      </c>
      <c r="C831" s="36" t="s">
        <v>951</v>
      </c>
      <c r="D831" s="37">
        <v>1</v>
      </c>
      <c r="E831" s="33">
        <v>222000</v>
      </c>
      <c r="F831" s="34">
        <f t="shared" si="62"/>
        <v>42180</v>
      </c>
      <c r="G831" s="35">
        <f t="shared" si="63"/>
        <v>264180</v>
      </c>
      <c r="H831" s="7"/>
      <c r="I831" s="14"/>
      <c r="J831" s="7">
        <f t="shared" si="65"/>
        <v>0</v>
      </c>
      <c r="K831" s="7">
        <f t="shared" si="64"/>
        <v>0</v>
      </c>
    </row>
    <row r="832" spans="1:11" ht="26.4" customHeight="1" x14ac:dyDescent="0.3">
      <c r="A832" s="4">
        <v>814</v>
      </c>
      <c r="B832" s="10" t="s">
        <v>1533</v>
      </c>
      <c r="C832" s="36" t="s">
        <v>951</v>
      </c>
      <c r="D832" s="37">
        <v>1</v>
      </c>
      <c r="E832" s="33">
        <v>185114.29</v>
      </c>
      <c r="F832" s="34">
        <f t="shared" si="62"/>
        <v>35171.715100000001</v>
      </c>
      <c r="G832" s="35">
        <f t="shared" si="63"/>
        <v>220286.00510000001</v>
      </c>
      <c r="H832" s="7"/>
      <c r="I832" s="14"/>
      <c r="J832" s="7">
        <f t="shared" si="65"/>
        <v>0</v>
      </c>
      <c r="K832" s="7">
        <f t="shared" si="64"/>
        <v>0</v>
      </c>
    </row>
    <row r="833" spans="1:11" ht="26.4" customHeight="1" x14ac:dyDescent="0.3">
      <c r="A833" s="4">
        <v>815</v>
      </c>
      <c r="B833" s="10" t="s">
        <v>1534</v>
      </c>
      <c r="C833" s="36" t="s">
        <v>951</v>
      </c>
      <c r="D833" s="37">
        <v>1</v>
      </c>
      <c r="E833" s="33">
        <v>273000</v>
      </c>
      <c r="F833" s="34">
        <f t="shared" si="62"/>
        <v>51870</v>
      </c>
      <c r="G833" s="35">
        <f t="shared" si="63"/>
        <v>324870</v>
      </c>
      <c r="H833" s="7"/>
      <c r="I833" s="14"/>
      <c r="J833" s="7">
        <f t="shared" si="65"/>
        <v>0</v>
      </c>
      <c r="K833" s="7">
        <f t="shared" si="64"/>
        <v>0</v>
      </c>
    </row>
    <row r="834" spans="1:11" ht="26.4" customHeight="1" x14ac:dyDescent="0.3">
      <c r="A834" s="4">
        <v>816</v>
      </c>
      <c r="B834" s="10" t="s">
        <v>1535</v>
      </c>
      <c r="C834" s="36" t="s">
        <v>951</v>
      </c>
      <c r="D834" s="37">
        <v>1</v>
      </c>
      <c r="E834" s="33">
        <v>225136.97</v>
      </c>
      <c r="F834" s="34">
        <f t="shared" ref="F834:F897" si="66">+E834*19%</f>
        <v>42776.024299999997</v>
      </c>
      <c r="G834" s="35">
        <f t="shared" ref="G834:G897" si="67">+E834+F834</f>
        <v>267912.99430000002</v>
      </c>
      <c r="H834" s="7"/>
      <c r="I834" s="14"/>
      <c r="J834" s="7">
        <f t="shared" si="65"/>
        <v>0</v>
      </c>
      <c r="K834" s="7">
        <f t="shared" si="64"/>
        <v>0</v>
      </c>
    </row>
    <row r="835" spans="1:11" ht="26.4" customHeight="1" x14ac:dyDescent="0.3">
      <c r="A835" s="4">
        <v>817</v>
      </c>
      <c r="B835" s="10" t="s">
        <v>1536</v>
      </c>
      <c r="C835" s="36" t="s">
        <v>951</v>
      </c>
      <c r="D835" s="37">
        <v>1</v>
      </c>
      <c r="E835" s="33">
        <v>175996.64</v>
      </c>
      <c r="F835" s="34">
        <f t="shared" si="66"/>
        <v>33439.361600000004</v>
      </c>
      <c r="G835" s="35">
        <f t="shared" si="67"/>
        <v>209436.00160000002</v>
      </c>
      <c r="H835" s="7"/>
      <c r="I835" s="14"/>
      <c r="J835" s="7">
        <f t="shared" si="65"/>
        <v>0</v>
      </c>
      <c r="K835" s="7">
        <f t="shared" si="64"/>
        <v>0</v>
      </c>
    </row>
    <row r="836" spans="1:11" ht="39.6" customHeight="1" x14ac:dyDescent="0.3">
      <c r="A836" s="4">
        <v>818</v>
      </c>
      <c r="B836" s="10" t="s">
        <v>1203</v>
      </c>
      <c r="C836" s="36" t="s">
        <v>951</v>
      </c>
      <c r="D836" s="37">
        <v>1</v>
      </c>
      <c r="E836" s="33">
        <v>311000</v>
      </c>
      <c r="F836" s="34">
        <f t="shared" si="66"/>
        <v>59090</v>
      </c>
      <c r="G836" s="35">
        <f t="shared" si="67"/>
        <v>370090</v>
      </c>
      <c r="H836" s="7"/>
      <c r="I836" s="14"/>
      <c r="J836" s="7">
        <f t="shared" si="65"/>
        <v>0</v>
      </c>
      <c r="K836" s="7">
        <f t="shared" si="64"/>
        <v>0</v>
      </c>
    </row>
    <row r="837" spans="1:11" ht="26.4" customHeight="1" x14ac:dyDescent="0.3">
      <c r="A837" s="4">
        <v>819</v>
      </c>
      <c r="B837" s="10" t="s">
        <v>1537</v>
      </c>
      <c r="C837" s="36" t="s">
        <v>951</v>
      </c>
      <c r="D837" s="37">
        <v>1</v>
      </c>
      <c r="E837" s="33">
        <v>180828.57</v>
      </c>
      <c r="F837" s="34">
        <f t="shared" si="66"/>
        <v>34357.4283</v>
      </c>
      <c r="G837" s="35">
        <f t="shared" si="67"/>
        <v>215185.99830000001</v>
      </c>
      <c r="H837" s="7"/>
      <c r="I837" s="14"/>
      <c r="J837" s="7">
        <f t="shared" si="65"/>
        <v>0</v>
      </c>
      <c r="K837" s="7">
        <f t="shared" si="64"/>
        <v>0</v>
      </c>
    </row>
    <row r="838" spans="1:11" ht="26.4" customHeight="1" x14ac:dyDescent="0.3">
      <c r="A838" s="4">
        <v>820</v>
      </c>
      <c r="B838" s="10" t="s">
        <v>1540</v>
      </c>
      <c r="C838" s="36" t="s">
        <v>951</v>
      </c>
      <c r="D838" s="37">
        <v>1</v>
      </c>
      <c r="E838" s="33">
        <v>183448.74</v>
      </c>
      <c r="F838" s="34">
        <f t="shared" si="66"/>
        <v>34855.260600000001</v>
      </c>
      <c r="G838" s="35">
        <f t="shared" si="67"/>
        <v>218304.0006</v>
      </c>
      <c r="H838" s="7"/>
      <c r="I838" s="14"/>
      <c r="J838" s="7">
        <f t="shared" si="65"/>
        <v>0</v>
      </c>
      <c r="K838" s="7">
        <f t="shared" si="64"/>
        <v>0</v>
      </c>
    </row>
    <row r="839" spans="1:11" ht="39.6" customHeight="1" x14ac:dyDescent="0.3">
      <c r="A839" s="4">
        <v>821</v>
      </c>
      <c r="B839" s="10" t="s">
        <v>1204</v>
      </c>
      <c r="C839" s="36" t="s">
        <v>951</v>
      </c>
      <c r="D839" s="37">
        <v>1</v>
      </c>
      <c r="E839" s="33">
        <v>237093.28</v>
      </c>
      <c r="F839" s="34">
        <f t="shared" si="66"/>
        <v>45047.7232</v>
      </c>
      <c r="G839" s="35">
        <f t="shared" si="67"/>
        <v>282141.00319999998</v>
      </c>
      <c r="H839" s="7"/>
      <c r="I839" s="14"/>
      <c r="J839" s="7">
        <f t="shared" si="65"/>
        <v>0</v>
      </c>
      <c r="K839" s="7">
        <f t="shared" si="64"/>
        <v>0</v>
      </c>
    </row>
    <row r="840" spans="1:11" ht="26.4" customHeight="1" x14ac:dyDescent="0.3">
      <c r="A840" s="4">
        <v>822</v>
      </c>
      <c r="B840" s="10" t="s">
        <v>579</v>
      </c>
      <c r="C840" s="36" t="s">
        <v>951</v>
      </c>
      <c r="D840" s="37">
        <v>1</v>
      </c>
      <c r="E840" s="33">
        <v>203694.12</v>
      </c>
      <c r="F840" s="34">
        <f t="shared" si="66"/>
        <v>38701.882799999999</v>
      </c>
      <c r="G840" s="35">
        <f t="shared" si="67"/>
        <v>242396.00279999999</v>
      </c>
      <c r="H840" s="7"/>
      <c r="I840" s="14"/>
      <c r="J840" s="7">
        <f t="shared" si="65"/>
        <v>0</v>
      </c>
      <c r="K840" s="7">
        <f t="shared" si="64"/>
        <v>0</v>
      </c>
    </row>
    <row r="841" spans="1:11" ht="26.4" customHeight="1" x14ac:dyDescent="0.3">
      <c r="A841" s="4">
        <v>823</v>
      </c>
      <c r="B841" s="10" t="s">
        <v>1217</v>
      </c>
      <c r="C841" s="36" t="s">
        <v>951</v>
      </c>
      <c r="D841" s="37">
        <v>1</v>
      </c>
      <c r="E841" s="33">
        <v>116884.87</v>
      </c>
      <c r="F841" s="34">
        <f t="shared" si="66"/>
        <v>22208.1253</v>
      </c>
      <c r="G841" s="35">
        <f t="shared" si="67"/>
        <v>139092.99530000001</v>
      </c>
      <c r="H841" s="7"/>
      <c r="I841" s="14"/>
      <c r="J841" s="7">
        <f t="shared" si="65"/>
        <v>0</v>
      </c>
      <c r="K841" s="7">
        <f t="shared" si="64"/>
        <v>0</v>
      </c>
    </row>
    <row r="842" spans="1:11" ht="26.4" customHeight="1" x14ac:dyDescent="0.3">
      <c r="A842" s="4">
        <v>824</v>
      </c>
      <c r="B842" s="10" t="s">
        <v>1107</v>
      </c>
      <c r="C842" s="36" t="s">
        <v>951</v>
      </c>
      <c r="D842" s="37">
        <v>1</v>
      </c>
      <c r="E842" s="33">
        <v>172879.83</v>
      </c>
      <c r="F842" s="34">
        <f t="shared" si="66"/>
        <v>32847.167699999998</v>
      </c>
      <c r="G842" s="35">
        <f t="shared" si="67"/>
        <v>205726.99769999998</v>
      </c>
      <c r="H842" s="7"/>
      <c r="I842" s="14"/>
      <c r="J842" s="7">
        <f t="shared" si="65"/>
        <v>0</v>
      </c>
      <c r="K842" s="7">
        <f t="shared" si="64"/>
        <v>0</v>
      </c>
    </row>
    <row r="843" spans="1:11" ht="15" customHeight="1" x14ac:dyDescent="0.3">
      <c r="A843" s="4">
        <v>825</v>
      </c>
      <c r="B843" s="10" t="s">
        <v>1549</v>
      </c>
      <c r="C843" s="36" t="s">
        <v>951</v>
      </c>
      <c r="D843" s="37">
        <v>1</v>
      </c>
      <c r="E843" s="33">
        <v>150755.46</v>
      </c>
      <c r="F843" s="34">
        <f t="shared" si="66"/>
        <v>28643.537399999997</v>
      </c>
      <c r="G843" s="35">
        <f t="shared" si="67"/>
        <v>179398.99739999999</v>
      </c>
      <c r="H843" s="7"/>
      <c r="I843" s="14"/>
      <c r="J843" s="7">
        <f t="shared" si="65"/>
        <v>0</v>
      </c>
      <c r="K843" s="7">
        <f t="shared" si="64"/>
        <v>0</v>
      </c>
    </row>
    <row r="844" spans="1:11" ht="26.4" customHeight="1" x14ac:dyDescent="0.3">
      <c r="A844" s="4">
        <v>826</v>
      </c>
      <c r="B844" s="10" t="s">
        <v>1550</v>
      </c>
      <c r="C844" s="36" t="s">
        <v>951</v>
      </c>
      <c r="D844" s="37">
        <v>1</v>
      </c>
      <c r="E844" s="33">
        <v>220484.03</v>
      </c>
      <c r="F844" s="34">
        <f t="shared" si="66"/>
        <v>41891.965700000001</v>
      </c>
      <c r="G844" s="35">
        <f t="shared" si="67"/>
        <v>262375.99569999997</v>
      </c>
      <c r="H844" s="7"/>
      <c r="I844" s="14"/>
      <c r="J844" s="7">
        <f t="shared" si="65"/>
        <v>0</v>
      </c>
      <c r="K844" s="7">
        <f t="shared" si="64"/>
        <v>0</v>
      </c>
    </row>
    <row r="845" spans="1:11" ht="26.4" customHeight="1" x14ac:dyDescent="0.3">
      <c r="A845" s="4">
        <v>827</v>
      </c>
      <c r="B845" s="10" t="s">
        <v>600</v>
      </c>
      <c r="C845" s="36" t="s">
        <v>951</v>
      </c>
      <c r="D845" s="37">
        <v>1</v>
      </c>
      <c r="E845" s="33">
        <v>297000</v>
      </c>
      <c r="F845" s="34">
        <f t="shared" si="66"/>
        <v>56430</v>
      </c>
      <c r="G845" s="35">
        <f t="shared" si="67"/>
        <v>353430</v>
      </c>
      <c r="H845" s="7"/>
      <c r="I845" s="14"/>
      <c r="J845" s="7">
        <f t="shared" si="65"/>
        <v>0</v>
      </c>
      <c r="K845" s="7">
        <f t="shared" si="64"/>
        <v>0</v>
      </c>
    </row>
    <row r="846" spans="1:11" ht="26.4" customHeight="1" x14ac:dyDescent="0.3">
      <c r="A846" s="4">
        <v>828</v>
      </c>
      <c r="B846" s="10" t="s">
        <v>1551</v>
      </c>
      <c r="C846" s="36" t="s">
        <v>951</v>
      </c>
      <c r="D846" s="37">
        <v>1</v>
      </c>
      <c r="E846" s="33">
        <v>180278.15</v>
      </c>
      <c r="F846" s="34">
        <f t="shared" si="66"/>
        <v>34252.8485</v>
      </c>
      <c r="G846" s="35">
        <f t="shared" si="67"/>
        <v>214530.99849999999</v>
      </c>
      <c r="H846" s="7"/>
      <c r="I846" s="14"/>
      <c r="J846" s="7">
        <f t="shared" si="65"/>
        <v>0</v>
      </c>
      <c r="K846" s="7">
        <f t="shared" si="64"/>
        <v>0</v>
      </c>
    </row>
    <row r="847" spans="1:11" ht="26.4" customHeight="1" x14ac:dyDescent="0.3">
      <c r="A847" s="4">
        <v>829</v>
      </c>
      <c r="B847" s="10" t="s">
        <v>1114</v>
      </c>
      <c r="C847" s="36" t="s">
        <v>951</v>
      </c>
      <c r="D847" s="37">
        <v>1</v>
      </c>
      <c r="E847" s="33">
        <v>162000</v>
      </c>
      <c r="F847" s="34">
        <f t="shared" si="66"/>
        <v>30780</v>
      </c>
      <c r="G847" s="35">
        <f t="shared" si="67"/>
        <v>192780</v>
      </c>
      <c r="H847" s="7"/>
      <c r="I847" s="14"/>
      <c r="J847" s="7">
        <f t="shared" si="65"/>
        <v>0</v>
      </c>
      <c r="K847" s="7">
        <f t="shared" si="64"/>
        <v>0</v>
      </c>
    </row>
    <row r="848" spans="1:11" ht="39.6" customHeight="1" x14ac:dyDescent="0.3">
      <c r="A848" s="4">
        <v>830</v>
      </c>
      <c r="B848" s="10" t="s">
        <v>1552</v>
      </c>
      <c r="C848" s="36" t="s">
        <v>951</v>
      </c>
      <c r="D848" s="37">
        <v>1</v>
      </c>
      <c r="E848" s="33">
        <v>344500</v>
      </c>
      <c r="F848" s="34">
        <f t="shared" si="66"/>
        <v>65455</v>
      </c>
      <c r="G848" s="35">
        <f t="shared" si="67"/>
        <v>409955</v>
      </c>
      <c r="H848" s="7"/>
      <c r="I848" s="14"/>
      <c r="J848" s="7">
        <f t="shared" si="65"/>
        <v>0</v>
      </c>
      <c r="K848" s="7">
        <f t="shared" si="64"/>
        <v>0</v>
      </c>
    </row>
    <row r="849" spans="1:11" ht="39.6" customHeight="1" x14ac:dyDescent="0.3">
      <c r="A849" s="4">
        <v>831</v>
      </c>
      <c r="B849" s="10" t="s">
        <v>1553</v>
      </c>
      <c r="C849" s="36" t="s">
        <v>951</v>
      </c>
      <c r="D849" s="37">
        <v>1</v>
      </c>
      <c r="E849" s="33">
        <v>281905.03999999998</v>
      </c>
      <c r="F849" s="34">
        <f t="shared" si="66"/>
        <v>53561.957599999994</v>
      </c>
      <c r="G849" s="35">
        <f t="shared" si="67"/>
        <v>335466.9976</v>
      </c>
      <c r="H849" s="7"/>
      <c r="I849" s="14"/>
      <c r="J849" s="7">
        <f t="shared" si="65"/>
        <v>0</v>
      </c>
      <c r="K849" s="7">
        <f t="shared" si="64"/>
        <v>0</v>
      </c>
    </row>
    <row r="850" spans="1:11" ht="52.8" customHeight="1" x14ac:dyDescent="0.3">
      <c r="A850" s="4">
        <v>832</v>
      </c>
      <c r="B850" s="10" t="s">
        <v>1554</v>
      </c>
      <c r="C850" s="36" t="s">
        <v>951</v>
      </c>
      <c r="D850" s="37">
        <v>1</v>
      </c>
      <c r="E850" s="33">
        <v>817010.92</v>
      </c>
      <c r="F850" s="34">
        <f t="shared" si="66"/>
        <v>155232.0748</v>
      </c>
      <c r="G850" s="35">
        <f t="shared" si="67"/>
        <v>972242.99479999999</v>
      </c>
      <c r="H850" s="7"/>
      <c r="I850" s="14"/>
      <c r="J850" s="7">
        <f t="shared" si="65"/>
        <v>0</v>
      </c>
      <c r="K850" s="7">
        <f t="shared" si="64"/>
        <v>0</v>
      </c>
    </row>
    <row r="851" spans="1:11" ht="39.6" customHeight="1" x14ac:dyDescent="0.3">
      <c r="A851" s="4">
        <v>833</v>
      </c>
      <c r="B851" s="10" t="s">
        <v>1555</v>
      </c>
      <c r="C851" s="36" t="s">
        <v>951</v>
      </c>
      <c r="D851" s="37">
        <v>1</v>
      </c>
      <c r="E851" s="33">
        <v>299000</v>
      </c>
      <c r="F851" s="34">
        <f t="shared" si="66"/>
        <v>56810</v>
      </c>
      <c r="G851" s="35">
        <f t="shared" si="67"/>
        <v>355810</v>
      </c>
      <c r="H851" s="7"/>
      <c r="I851" s="14"/>
      <c r="J851" s="7">
        <f t="shared" si="65"/>
        <v>0</v>
      </c>
      <c r="K851" s="7">
        <f t="shared" si="64"/>
        <v>0</v>
      </c>
    </row>
    <row r="852" spans="1:11" ht="39.6" customHeight="1" x14ac:dyDescent="0.3">
      <c r="A852" s="4">
        <v>834</v>
      </c>
      <c r="B852" s="10" t="s">
        <v>1117</v>
      </c>
      <c r="C852" s="36" t="s">
        <v>951</v>
      </c>
      <c r="D852" s="37">
        <v>1</v>
      </c>
      <c r="E852" s="33">
        <v>252000</v>
      </c>
      <c r="F852" s="34">
        <f t="shared" si="66"/>
        <v>47880</v>
      </c>
      <c r="G852" s="35">
        <f t="shared" si="67"/>
        <v>299880</v>
      </c>
      <c r="H852" s="7"/>
      <c r="I852" s="14"/>
      <c r="J852" s="7">
        <f t="shared" si="65"/>
        <v>0</v>
      </c>
      <c r="K852" s="7">
        <f t="shared" si="64"/>
        <v>0</v>
      </c>
    </row>
    <row r="853" spans="1:11" ht="52.8" customHeight="1" x14ac:dyDescent="0.3">
      <c r="A853" s="4">
        <v>835</v>
      </c>
      <c r="B853" s="10" t="s">
        <v>1118</v>
      </c>
      <c r="C853" s="36" t="s">
        <v>951</v>
      </c>
      <c r="D853" s="37">
        <v>1</v>
      </c>
      <c r="E853" s="33">
        <v>242121.85</v>
      </c>
      <c r="F853" s="34">
        <f t="shared" si="66"/>
        <v>46003.1515</v>
      </c>
      <c r="G853" s="35">
        <f t="shared" si="67"/>
        <v>288125.00150000001</v>
      </c>
      <c r="H853" s="7"/>
      <c r="I853" s="14"/>
      <c r="J853" s="7">
        <f t="shared" si="65"/>
        <v>0</v>
      </c>
      <c r="K853" s="7">
        <f t="shared" si="64"/>
        <v>0</v>
      </c>
    </row>
    <row r="854" spans="1:11" ht="26.4" customHeight="1" x14ac:dyDescent="0.3">
      <c r="A854" s="4">
        <v>836</v>
      </c>
      <c r="B854" s="10" t="s">
        <v>1557</v>
      </c>
      <c r="C854" s="55" t="s">
        <v>951</v>
      </c>
      <c r="D854" s="56">
        <v>1</v>
      </c>
      <c r="E854" s="33">
        <v>217116.81</v>
      </c>
      <c r="F854" s="34">
        <f t="shared" si="66"/>
        <v>41252.193899999998</v>
      </c>
      <c r="G854" s="35">
        <f t="shared" si="67"/>
        <v>258369.00390000001</v>
      </c>
      <c r="H854" s="7"/>
      <c r="I854" s="14"/>
      <c r="J854" s="7">
        <f t="shared" si="65"/>
        <v>0</v>
      </c>
      <c r="K854" s="7">
        <f t="shared" si="64"/>
        <v>0</v>
      </c>
    </row>
    <row r="855" spans="1:11" ht="26.4" customHeight="1" x14ac:dyDescent="0.3">
      <c r="A855" s="4">
        <v>837</v>
      </c>
      <c r="B855" s="10" t="s">
        <v>1558</v>
      </c>
      <c r="C855" s="36" t="s">
        <v>951</v>
      </c>
      <c r="D855" s="37">
        <v>1</v>
      </c>
      <c r="E855" s="33">
        <v>345000</v>
      </c>
      <c r="F855" s="34">
        <f t="shared" si="66"/>
        <v>65550</v>
      </c>
      <c r="G855" s="35">
        <f t="shared" si="67"/>
        <v>410550</v>
      </c>
      <c r="H855" s="7"/>
      <c r="I855" s="14"/>
      <c r="J855" s="7">
        <f t="shared" si="65"/>
        <v>0</v>
      </c>
      <c r="K855" s="7">
        <f t="shared" si="64"/>
        <v>0</v>
      </c>
    </row>
    <row r="856" spans="1:11" ht="39.6" customHeight="1" x14ac:dyDescent="0.3">
      <c r="A856" s="4">
        <v>838</v>
      </c>
      <c r="B856" s="10" t="s">
        <v>1559</v>
      </c>
      <c r="C856" s="36" t="s">
        <v>951</v>
      </c>
      <c r="D856" s="37">
        <v>1</v>
      </c>
      <c r="E856" s="33">
        <v>255500</v>
      </c>
      <c r="F856" s="34">
        <f t="shared" si="66"/>
        <v>48545</v>
      </c>
      <c r="G856" s="35">
        <f t="shared" si="67"/>
        <v>304045</v>
      </c>
      <c r="H856" s="7"/>
      <c r="I856" s="14"/>
      <c r="J856" s="7">
        <f t="shared" si="65"/>
        <v>0</v>
      </c>
      <c r="K856" s="7">
        <f t="shared" si="64"/>
        <v>0</v>
      </c>
    </row>
    <row r="857" spans="1:11" ht="26.4" customHeight="1" x14ac:dyDescent="0.3">
      <c r="A857" s="4">
        <v>839</v>
      </c>
      <c r="B857" s="10" t="s">
        <v>1560</v>
      </c>
      <c r="C857" s="36" t="s">
        <v>951</v>
      </c>
      <c r="D857" s="37">
        <v>1</v>
      </c>
      <c r="E857" s="33">
        <v>164912.60999999999</v>
      </c>
      <c r="F857" s="34">
        <f t="shared" si="66"/>
        <v>31333.3959</v>
      </c>
      <c r="G857" s="35">
        <f t="shared" si="67"/>
        <v>196246.00589999999</v>
      </c>
      <c r="H857" s="7"/>
      <c r="I857" s="14"/>
      <c r="J857" s="7">
        <f t="shared" si="65"/>
        <v>0</v>
      </c>
      <c r="K857" s="7">
        <f t="shared" si="64"/>
        <v>0</v>
      </c>
    </row>
    <row r="858" spans="1:11" ht="26.4" customHeight="1" x14ac:dyDescent="0.3">
      <c r="A858" s="4">
        <v>840</v>
      </c>
      <c r="B858" s="10" t="s">
        <v>1226</v>
      </c>
      <c r="C858" s="36" t="s">
        <v>951</v>
      </c>
      <c r="D858" s="37">
        <v>1</v>
      </c>
      <c r="E858" s="33">
        <v>152000</v>
      </c>
      <c r="F858" s="34">
        <f t="shared" si="66"/>
        <v>28880</v>
      </c>
      <c r="G858" s="35">
        <f t="shared" si="67"/>
        <v>180880</v>
      </c>
      <c r="H858" s="7"/>
      <c r="I858" s="14"/>
      <c r="J858" s="7">
        <f t="shared" si="65"/>
        <v>0</v>
      </c>
      <c r="K858" s="7">
        <f t="shared" si="64"/>
        <v>0</v>
      </c>
    </row>
    <row r="859" spans="1:11" ht="26.4" customHeight="1" x14ac:dyDescent="0.3">
      <c r="A859" s="4">
        <v>841</v>
      </c>
      <c r="B859" s="10" t="s">
        <v>611</v>
      </c>
      <c r="C859" s="36" t="s">
        <v>951</v>
      </c>
      <c r="D859" s="37">
        <v>1</v>
      </c>
      <c r="E859" s="33">
        <v>208000</v>
      </c>
      <c r="F859" s="34">
        <f t="shared" si="66"/>
        <v>39520</v>
      </c>
      <c r="G859" s="35">
        <f t="shared" si="67"/>
        <v>247520</v>
      </c>
      <c r="H859" s="7"/>
      <c r="I859" s="14"/>
      <c r="J859" s="7">
        <f t="shared" si="65"/>
        <v>0</v>
      </c>
      <c r="K859" s="7">
        <f t="shared" si="64"/>
        <v>0</v>
      </c>
    </row>
    <row r="860" spans="1:11" ht="39.6" customHeight="1" x14ac:dyDescent="0.3">
      <c r="A860" s="4">
        <v>842</v>
      </c>
      <c r="B860" s="10" t="s">
        <v>1561</v>
      </c>
      <c r="C860" s="36" t="s">
        <v>951</v>
      </c>
      <c r="D860" s="37">
        <v>1</v>
      </c>
      <c r="E860" s="33">
        <v>759019.33</v>
      </c>
      <c r="F860" s="34">
        <f t="shared" si="66"/>
        <v>144213.6727</v>
      </c>
      <c r="G860" s="35">
        <f t="shared" si="67"/>
        <v>903233.00269999995</v>
      </c>
      <c r="H860" s="7"/>
      <c r="I860" s="14"/>
      <c r="J860" s="7">
        <f t="shared" si="65"/>
        <v>0</v>
      </c>
      <c r="K860" s="7">
        <f t="shared" si="64"/>
        <v>0</v>
      </c>
    </row>
    <row r="861" spans="1:11" ht="26.4" customHeight="1" x14ac:dyDescent="0.3">
      <c r="A861" s="4">
        <v>843</v>
      </c>
      <c r="B861" s="10" t="s">
        <v>1562</v>
      </c>
      <c r="C861" s="36" t="s">
        <v>951</v>
      </c>
      <c r="D861" s="37">
        <v>1</v>
      </c>
      <c r="E861" s="33">
        <v>167526.89000000001</v>
      </c>
      <c r="F861" s="34">
        <f t="shared" si="66"/>
        <v>31830.109100000001</v>
      </c>
      <c r="G861" s="35">
        <f t="shared" si="67"/>
        <v>199356.99910000002</v>
      </c>
      <c r="H861" s="7"/>
      <c r="I861" s="14"/>
      <c r="J861" s="7">
        <f t="shared" si="65"/>
        <v>0</v>
      </c>
      <c r="K861" s="7">
        <f t="shared" si="64"/>
        <v>0</v>
      </c>
    </row>
    <row r="862" spans="1:11" ht="26.4" customHeight="1" x14ac:dyDescent="0.3">
      <c r="A862" s="4">
        <v>844</v>
      </c>
      <c r="B862" s="10" t="s">
        <v>1563</v>
      </c>
      <c r="C862" s="36" t="s">
        <v>951</v>
      </c>
      <c r="D862" s="37">
        <v>1</v>
      </c>
      <c r="E862" s="33">
        <v>268000</v>
      </c>
      <c r="F862" s="34">
        <f t="shared" si="66"/>
        <v>50920</v>
      </c>
      <c r="G862" s="35">
        <f t="shared" si="67"/>
        <v>318920</v>
      </c>
      <c r="H862" s="7"/>
      <c r="I862" s="14"/>
      <c r="J862" s="7">
        <f t="shared" si="65"/>
        <v>0</v>
      </c>
      <c r="K862" s="7">
        <f t="shared" si="64"/>
        <v>0</v>
      </c>
    </row>
    <row r="863" spans="1:11" ht="26.4" customHeight="1" x14ac:dyDescent="0.3">
      <c r="A863" s="4">
        <v>845</v>
      </c>
      <c r="B863" s="10" t="s">
        <v>1564</v>
      </c>
      <c r="C863" s="36" t="s">
        <v>951</v>
      </c>
      <c r="D863" s="37">
        <v>1</v>
      </c>
      <c r="E863" s="33">
        <v>1018657.14</v>
      </c>
      <c r="F863" s="34">
        <f t="shared" si="66"/>
        <v>193544.8566</v>
      </c>
      <c r="G863" s="35">
        <f t="shared" si="67"/>
        <v>1212201.9966</v>
      </c>
      <c r="H863" s="7"/>
      <c r="I863" s="14"/>
      <c r="J863" s="7">
        <f t="shared" si="65"/>
        <v>0</v>
      </c>
      <c r="K863" s="7">
        <f t="shared" si="64"/>
        <v>0</v>
      </c>
    </row>
    <row r="864" spans="1:11" ht="39.6" customHeight="1" x14ac:dyDescent="0.3">
      <c r="A864" s="4">
        <v>846</v>
      </c>
      <c r="B864" s="10" t="s">
        <v>612</v>
      </c>
      <c r="C864" s="36" t="s">
        <v>951</v>
      </c>
      <c r="D864" s="37">
        <v>1</v>
      </c>
      <c r="E864" s="33">
        <v>212000</v>
      </c>
      <c r="F864" s="34">
        <f t="shared" si="66"/>
        <v>40280</v>
      </c>
      <c r="G864" s="35">
        <f t="shared" si="67"/>
        <v>252280</v>
      </c>
      <c r="H864" s="7"/>
      <c r="I864" s="14"/>
      <c r="J864" s="7">
        <f t="shared" si="65"/>
        <v>0</v>
      </c>
      <c r="K864" s="7">
        <f t="shared" si="64"/>
        <v>0</v>
      </c>
    </row>
    <row r="865" spans="1:11" ht="39.6" customHeight="1" x14ac:dyDescent="0.3">
      <c r="A865" s="4">
        <v>847</v>
      </c>
      <c r="B865" s="10" t="s">
        <v>1565</v>
      </c>
      <c r="C865" s="36" t="s">
        <v>951</v>
      </c>
      <c r="D865" s="37">
        <v>1</v>
      </c>
      <c r="E865" s="33">
        <v>201231.09</v>
      </c>
      <c r="F865" s="34">
        <f t="shared" si="66"/>
        <v>38233.907099999997</v>
      </c>
      <c r="G865" s="35">
        <f t="shared" si="67"/>
        <v>239464.99709999998</v>
      </c>
      <c r="H865" s="7"/>
      <c r="I865" s="14"/>
      <c r="J865" s="7">
        <f t="shared" si="65"/>
        <v>0</v>
      </c>
      <c r="K865" s="7">
        <f t="shared" si="64"/>
        <v>0</v>
      </c>
    </row>
    <row r="866" spans="1:11" ht="39.6" customHeight="1" x14ac:dyDescent="0.3">
      <c r="A866" s="4">
        <v>848</v>
      </c>
      <c r="B866" s="10" t="s">
        <v>1566</v>
      </c>
      <c r="C866" s="55" t="s">
        <v>951</v>
      </c>
      <c r="D866" s="56">
        <v>1</v>
      </c>
      <c r="E866" s="33">
        <v>174000</v>
      </c>
      <c r="F866" s="34">
        <f t="shared" si="66"/>
        <v>33060</v>
      </c>
      <c r="G866" s="35">
        <f t="shared" si="67"/>
        <v>207060</v>
      </c>
      <c r="H866" s="7"/>
      <c r="I866" s="14"/>
      <c r="J866" s="7">
        <f t="shared" si="65"/>
        <v>0</v>
      </c>
      <c r="K866" s="7">
        <f t="shared" si="64"/>
        <v>0</v>
      </c>
    </row>
    <row r="867" spans="1:11" ht="15" customHeight="1" x14ac:dyDescent="0.3">
      <c r="A867" s="4">
        <v>849</v>
      </c>
      <c r="B867" s="10" t="s">
        <v>1567</v>
      </c>
      <c r="C867" s="36" t="s">
        <v>951</v>
      </c>
      <c r="D867" s="37">
        <v>1</v>
      </c>
      <c r="E867" s="33">
        <v>207000</v>
      </c>
      <c r="F867" s="34">
        <f t="shared" si="66"/>
        <v>39330</v>
      </c>
      <c r="G867" s="35">
        <f t="shared" si="67"/>
        <v>246330</v>
      </c>
      <c r="H867" s="7"/>
      <c r="I867" s="14"/>
      <c r="J867" s="7">
        <f t="shared" si="65"/>
        <v>0</v>
      </c>
      <c r="K867" s="7">
        <f t="shared" si="64"/>
        <v>0</v>
      </c>
    </row>
    <row r="868" spans="1:11" ht="39.6" customHeight="1" x14ac:dyDescent="0.3">
      <c r="A868" s="4">
        <v>850</v>
      </c>
      <c r="B868" s="10" t="s">
        <v>1144</v>
      </c>
      <c r="C868" s="36" t="s">
        <v>951</v>
      </c>
      <c r="D868" s="37">
        <v>1</v>
      </c>
      <c r="E868" s="33">
        <v>181187.39</v>
      </c>
      <c r="F868" s="34">
        <f t="shared" si="66"/>
        <v>34425.604100000004</v>
      </c>
      <c r="G868" s="35">
        <f t="shared" si="67"/>
        <v>215612.99410000001</v>
      </c>
      <c r="H868" s="7"/>
      <c r="I868" s="14"/>
      <c r="J868" s="7">
        <f t="shared" si="65"/>
        <v>0</v>
      </c>
      <c r="K868" s="7">
        <f t="shared" si="64"/>
        <v>0</v>
      </c>
    </row>
    <row r="869" spans="1:11" ht="39.6" customHeight="1" x14ac:dyDescent="0.3">
      <c r="A869" s="4">
        <v>851</v>
      </c>
      <c r="B869" s="10" t="s">
        <v>621</v>
      </c>
      <c r="C869" s="36" t="s">
        <v>951</v>
      </c>
      <c r="D869" s="37">
        <v>1</v>
      </c>
      <c r="E869" s="33">
        <v>242000</v>
      </c>
      <c r="F869" s="34">
        <f t="shared" si="66"/>
        <v>45980</v>
      </c>
      <c r="G869" s="35">
        <f t="shared" si="67"/>
        <v>287980</v>
      </c>
      <c r="H869" s="7"/>
      <c r="I869" s="14"/>
      <c r="J869" s="7">
        <f t="shared" si="65"/>
        <v>0</v>
      </c>
      <c r="K869" s="7">
        <f t="shared" si="64"/>
        <v>0</v>
      </c>
    </row>
    <row r="870" spans="1:11" ht="26.4" customHeight="1" x14ac:dyDescent="0.3">
      <c r="A870" s="4">
        <v>852</v>
      </c>
      <c r="B870" s="10" t="s">
        <v>1145</v>
      </c>
      <c r="C870" s="36" t="s">
        <v>951</v>
      </c>
      <c r="D870" s="37">
        <v>1</v>
      </c>
      <c r="E870" s="33">
        <v>1291436.97</v>
      </c>
      <c r="F870" s="34">
        <f t="shared" si="66"/>
        <v>245373.02429999999</v>
      </c>
      <c r="G870" s="35">
        <f t="shared" si="67"/>
        <v>1536809.9942999999</v>
      </c>
      <c r="H870" s="7"/>
      <c r="I870" s="14"/>
      <c r="J870" s="7">
        <f t="shared" si="65"/>
        <v>0</v>
      </c>
      <c r="K870" s="7">
        <f t="shared" si="64"/>
        <v>0</v>
      </c>
    </row>
    <row r="871" spans="1:11" ht="66" customHeight="1" x14ac:dyDescent="0.3">
      <c r="A871" s="4">
        <v>853</v>
      </c>
      <c r="B871" s="10" t="s">
        <v>1572</v>
      </c>
      <c r="C871" s="36" t="s">
        <v>951</v>
      </c>
      <c r="D871" s="37">
        <v>1</v>
      </c>
      <c r="E871" s="33">
        <v>815081.51</v>
      </c>
      <c r="F871" s="34">
        <f t="shared" si="66"/>
        <v>154865.48690000002</v>
      </c>
      <c r="G871" s="35">
        <f t="shared" si="67"/>
        <v>969946.99690000003</v>
      </c>
      <c r="H871" s="7"/>
      <c r="I871" s="14"/>
      <c r="J871" s="7">
        <f t="shared" si="65"/>
        <v>0</v>
      </c>
      <c r="K871" s="7">
        <f t="shared" si="64"/>
        <v>0</v>
      </c>
    </row>
    <row r="872" spans="1:11" ht="52.8" customHeight="1" x14ac:dyDescent="0.3">
      <c r="A872" s="4">
        <v>854</v>
      </c>
      <c r="B872" s="10" t="s">
        <v>622</v>
      </c>
      <c r="C872" s="36" t="s">
        <v>951</v>
      </c>
      <c r="D872" s="37">
        <v>1</v>
      </c>
      <c r="E872" s="33">
        <v>1163500</v>
      </c>
      <c r="F872" s="34">
        <f t="shared" si="66"/>
        <v>221065</v>
      </c>
      <c r="G872" s="35">
        <f t="shared" si="67"/>
        <v>1384565</v>
      </c>
      <c r="H872" s="7"/>
      <c r="I872" s="14"/>
      <c r="J872" s="7">
        <f t="shared" si="65"/>
        <v>0</v>
      </c>
      <c r="K872" s="7">
        <f t="shared" si="64"/>
        <v>0</v>
      </c>
    </row>
    <row r="873" spans="1:11" ht="26.4" customHeight="1" x14ac:dyDescent="0.3">
      <c r="A873" s="4">
        <v>855</v>
      </c>
      <c r="B873" s="10" t="s">
        <v>629</v>
      </c>
      <c r="C873" s="36" t="s">
        <v>951</v>
      </c>
      <c r="D873" s="37">
        <v>1</v>
      </c>
      <c r="E873" s="33">
        <v>183759.66</v>
      </c>
      <c r="F873" s="34">
        <f t="shared" si="66"/>
        <v>34914.335400000004</v>
      </c>
      <c r="G873" s="35">
        <f t="shared" si="67"/>
        <v>218673.99540000001</v>
      </c>
      <c r="H873" s="7"/>
      <c r="I873" s="14"/>
      <c r="J873" s="7">
        <f t="shared" si="65"/>
        <v>0</v>
      </c>
      <c r="K873" s="7">
        <f t="shared" si="64"/>
        <v>0</v>
      </c>
    </row>
    <row r="874" spans="1:11" ht="52.8" customHeight="1" x14ac:dyDescent="0.3">
      <c r="A874" s="4">
        <v>856</v>
      </c>
      <c r="B874" s="10" t="s">
        <v>1573</v>
      </c>
      <c r="C874" s="36" t="s">
        <v>951</v>
      </c>
      <c r="D874" s="37">
        <v>1</v>
      </c>
      <c r="E874" s="33">
        <v>242000</v>
      </c>
      <c r="F874" s="34">
        <f t="shared" si="66"/>
        <v>45980</v>
      </c>
      <c r="G874" s="35">
        <f t="shared" si="67"/>
        <v>287980</v>
      </c>
      <c r="H874" s="7"/>
      <c r="I874" s="14"/>
      <c r="J874" s="7">
        <f t="shared" si="65"/>
        <v>0</v>
      </c>
      <c r="K874" s="7">
        <f t="shared" si="64"/>
        <v>0</v>
      </c>
    </row>
    <row r="875" spans="1:11" ht="15" customHeight="1" x14ac:dyDescent="0.3">
      <c r="A875" s="95" t="s">
        <v>1574</v>
      </c>
      <c r="B875" s="94"/>
      <c r="C875" s="94"/>
      <c r="D875" s="94"/>
      <c r="E875" s="52"/>
      <c r="F875" s="39"/>
      <c r="G875" s="40"/>
      <c r="H875" s="53"/>
      <c r="I875" s="54"/>
      <c r="J875" s="53"/>
      <c r="K875" s="53"/>
    </row>
    <row r="876" spans="1:11" ht="15" customHeight="1" x14ac:dyDescent="0.3">
      <c r="A876" s="4">
        <v>857</v>
      </c>
      <c r="B876" s="61" t="s">
        <v>1575</v>
      </c>
      <c r="C876" s="36" t="s">
        <v>951</v>
      </c>
      <c r="D876" s="37">
        <v>1</v>
      </c>
      <c r="E876" s="33">
        <v>413500</v>
      </c>
      <c r="F876" s="34">
        <f t="shared" si="66"/>
        <v>78565</v>
      </c>
      <c r="G876" s="35">
        <f t="shared" si="67"/>
        <v>492065</v>
      </c>
      <c r="H876" s="7"/>
      <c r="I876" s="14"/>
      <c r="J876" s="7">
        <f t="shared" ref="J876:J939" si="68">+H876*I876</f>
        <v>0</v>
      </c>
      <c r="K876" s="7">
        <f t="shared" ref="K876:K879" si="69">+H876+J876</f>
        <v>0</v>
      </c>
    </row>
    <row r="877" spans="1:11" ht="15" customHeight="1" x14ac:dyDescent="0.3">
      <c r="A877" s="4">
        <v>858</v>
      </c>
      <c r="B877" s="61" t="s">
        <v>1576</v>
      </c>
      <c r="C877" s="36" t="s">
        <v>951</v>
      </c>
      <c r="D877" s="37">
        <v>1</v>
      </c>
      <c r="E877" s="33">
        <v>197000</v>
      </c>
      <c r="F877" s="34">
        <f t="shared" si="66"/>
        <v>37430</v>
      </c>
      <c r="G877" s="35">
        <f t="shared" si="67"/>
        <v>234430</v>
      </c>
      <c r="H877" s="7"/>
      <c r="I877" s="14"/>
      <c r="J877" s="7">
        <f t="shared" si="68"/>
        <v>0</v>
      </c>
      <c r="K877" s="7">
        <f t="shared" si="69"/>
        <v>0</v>
      </c>
    </row>
    <row r="878" spans="1:11" ht="15" customHeight="1" x14ac:dyDescent="0.3">
      <c r="A878" s="4">
        <v>859</v>
      </c>
      <c r="B878" s="61" t="s">
        <v>1577</v>
      </c>
      <c r="C878" s="36" t="s">
        <v>951</v>
      </c>
      <c r="D878" s="37">
        <v>1</v>
      </c>
      <c r="E878" s="33">
        <v>171000</v>
      </c>
      <c r="F878" s="34">
        <f t="shared" si="66"/>
        <v>32490</v>
      </c>
      <c r="G878" s="35">
        <f t="shared" si="67"/>
        <v>203490</v>
      </c>
      <c r="H878" s="7"/>
      <c r="I878" s="14"/>
      <c r="J878" s="7">
        <f t="shared" si="68"/>
        <v>0</v>
      </c>
      <c r="K878" s="7">
        <f t="shared" si="69"/>
        <v>0</v>
      </c>
    </row>
    <row r="879" spans="1:11" ht="15" customHeight="1" x14ac:dyDescent="0.3">
      <c r="A879" s="4">
        <v>860</v>
      </c>
      <c r="B879" s="61" t="s">
        <v>1578</v>
      </c>
      <c r="C879" s="36" t="s">
        <v>951</v>
      </c>
      <c r="D879" s="37">
        <v>1</v>
      </c>
      <c r="E879" s="33">
        <v>234500</v>
      </c>
      <c r="F879" s="34">
        <f t="shared" si="66"/>
        <v>44555</v>
      </c>
      <c r="G879" s="35">
        <f t="shared" si="67"/>
        <v>279055</v>
      </c>
      <c r="H879" s="7"/>
      <c r="I879" s="14"/>
      <c r="J879" s="7">
        <f t="shared" si="68"/>
        <v>0</v>
      </c>
      <c r="K879" s="7">
        <f t="shared" si="69"/>
        <v>0</v>
      </c>
    </row>
    <row r="880" spans="1:11" ht="15" customHeight="1" x14ac:dyDescent="0.3">
      <c r="A880" s="4">
        <v>861</v>
      </c>
      <c r="B880" s="61" t="s">
        <v>1579</v>
      </c>
      <c r="C880" s="36" t="s">
        <v>951</v>
      </c>
      <c r="D880" s="37">
        <v>1</v>
      </c>
      <c r="E880" s="33">
        <v>786500</v>
      </c>
      <c r="F880" s="34">
        <f t="shared" si="66"/>
        <v>149435</v>
      </c>
      <c r="G880" s="35">
        <f t="shared" si="67"/>
        <v>935935</v>
      </c>
      <c r="H880" s="7"/>
      <c r="I880" s="14"/>
      <c r="J880" s="7">
        <f t="shared" ref="J880:J883" si="70">+H880*I880</f>
        <v>0</v>
      </c>
      <c r="K880" s="7">
        <f t="shared" ref="K880:K883" si="71">+H880+J880</f>
        <v>0</v>
      </c>
    </row>
    <row r="881" spans="1:11" ht="15" customHeight="1" x14ac:dyDescent="0.3">
      <c r="A881" s="4">
        <v>862</v>
      </c>
      <c r="B881" s="61" t="s">
        <v>1580</v>
      </c>
      <c r="C881" s="36" t="s">
        <v>951</v>
      </c>
      <c r="D881" s="37">
        <v>1</v>
      </c>
      <c r="E881" s="33">
        <v>229000</v>
      </c>
      <c r="F881" s="34">
        <f t="shared" si="66"/>
        <v>43510</v>
      </c>
      <c r="G881" s="35">
        <f t="shared" si="67"/>
        <v>272510</v>
      </c>
      <c r="H881" s="7"/>
      <c r="I881" s="14"/>
      <c r="J881" s="7">
        <f t="shared" si="70"/>
        <v>0</v>
      </c>
      <c r="K881" s="7">
        <f t="shared" si="71"/>
        <v>0</v>
      </c>
    </row>
    <row r="882" spans="1:11" ht="15" customHeight="1" x14ac:dyDescent="0.3">
      <c r="A882" s="4">
        <v>863</v>
      </c>
      <c r="B882" s="61" t="s">
        <v>970</v>
      </c>
      <c r="C882" s="36" t="s">
        <v>951</v>
      </c>
      <c r="D882" s="37">
        <v>1</v>
      </c>
      <c r="E882" s="33">
        <v>242000</v>
      </c>
      <c r="F882" s="34">
        <f t="shared" si="66"/>
        <v>45980</v>
      </c>
      <c r="G882" s="35">
        <f t="shared" si="67"/>
        <v>287980</v>
      </c>
      <c r="H882" s="7"/>
      <c r="I882" s="14"/>
      <c r="J882" s="7">
        <f t="shared" si="70"/>
        <v>0</v>
      </c>
      <c r="K882" s="7">
        <f t="shared" si="71"/>
        <v>0</v>
      </c>
    </row>
    <row r="883" spans="1:11" ht="15" customHeight="1" x14ac:dyDescent="0.3">
      <c r="A883" s="4">
        <v>864</v>
      </c>
      <c r="B883" s="61" t="s">
        <v>1581</v>
      </c>
      <c r="C883" s="36" t="s">
        <v>951</v>
      </c>
      <c r="D883" s="37">
        <v>1</v>
      </c>
      <c r="E883" s="33">
        <v>1181000</v>
      </c>
      <c r="F883" s="34">
        <f t="shared" si="66"/>
        <v>224390</v>
      </c>
      <c r="G883" s="35">
        <f t="shared" si="67"/>
        <v>1405390</v>
      </c>
      <c r="H883" s="7"/>
      <c r="I883" s="14"/>
      <c r="J883" s="7">
        <f t="shared" si="70"/>
        <v>0</v>
      </c>
      <c r="K883" s="7">
        <f t="shared" si="71"/>
        <v>0</v>
      </c>
    </row>
    <row r="884" spans="1:11" ht="15" customHeight="1" x14ac:dyDescent="0.3">
      <c r="A884" s="4">
        <v>865</v>
      </c>
      <c r="B884" s="61" t="s">
        <v>1582</v>
      </c>
      <c r="C884" s="36" t="s">
        <v>951</v>
      </c>
      <c r="D884" s="37">
        <v>1</v>
      </c>
      <c r="E884" s="33">
        <v>173000</v>
      </c>
      <c r="F884" s="34">
        <f t="shared" si="66"/>
        <v>32870</v>
      </c>
      <c r="G884" s="35">
        <f t="shared" si="67"/>
        <v>205870</v>
      </c>
      <c r="H884" s="7"/>
      <c r="I884" s="14"/>
      <c r="J884" s="7">
        <f t="shared" si="68"/>
        <v>0</v>
      </c>
      <c r="K884" s="7">
        <f t="shared" ref="K884:K944" si="72">+H884+J884</f>
        <v>0</v>
      </c>
    </row>
    <row r="885" spans="1:11" ht="15" customHeight="1" x14ac:dyDescent="0.3">
      <c r="A885" s="4">
        <v>866</v>
      </c>
      <c r="B885" s="61" t="s">
        <v>1583</v>
      </c>
      <c r="C885" s="36" t="s">
        <v>951</v>
      </c>
      <c r="D885" s="37">
        <v>1</v>
      </c>
      <c r="E885" s="33">
        <v>275500</v>
      </c>
      <c r="F885" s="34">
        <f t="shared" si="66"/>
        <v>52345</v>
      </c>
      <c r="G885" s="35">
        <f t="shared" si="67"/>
        <v>327845</v>
      </c>
      <c r="H885" s="7"/>
      <c r="I885" s="14"/>
      <c r="J885" s="7">
        <f t="shared" si="68"/>
        <v>0</v>
      </c>
      <c r="K885" s="7">
        <f t="shared" si="72"/>
        <v>0</v>
      </c>
    </row>
    <row r="886" spans="1:11" ht="15" customHeight="1" x14ac:dyDescent="0.3">
      <c r="A886" s="4">
        <v>867</v>
      </c>
      <c r="B886" s="61" t="s">
        <v>1584</v>
      </c>
      <c r="C886" s="36" t="s">
        <v>951</v>
      </c>
      <c r="D886" s="37">
        <v>1</v>
      </c>
      <c r="E886" s="33">
        <v>473000</v>
      </c>
      <c r="F886" s="34">
        <f t="shared" si="66"/>
        <v>89870</v>
      </c>
      <c r="G886" s="35">
        <f t="shared" si="67"/>
        <v>562870</v>
      </c>
      <c r="H886" s="7"/>
      <c r="I886" s="14"/>
      <c r="J886" s="7">
        <f t="shared" si="68"/>
        <v>0</v>
      </c>
      <c r="K886" s="7">
        <f t="shared" si="72"/>
        <v>0</v>
      </c>
    </row>
    <row r="887" spans="1:11" ht="15" customHeight="1" x14ac:dyDescent="0.3">
      <c r="A887" s="4">
        <v>868</v>
      </c>
      <c r="B887" s="61" t="s">
        <v>1585</v>
      </c>
      <c r="C887" s="36" t="s">
        <v>951</v>
      </c>
      <c r="D887" s="37">
        <v>1</v>
      </c>
      <c r="E887" s="33">
        <v>199000</v>
      </c>
      <c r="F887" s="34">
        <f t="shared" si="66"/>
        <v>37810</v>
      </c>
      <c r="G887" s="35">
        <f t="shared" si="67"/>
        <v>236810</v>
      </c>
      <c r="H887" s="7"/>
      <c r="I887" s="14"/>
      <c r="J887" s="7">
        <f t="shared" si="68"/>
        <v>0</v>
      </c>
      <c r="K887" s="7">
        <f t="shared" si="72"/>
        <v>0</v>
      </c>
    </row>
    <row r="888" spans="1:11" ht="15" customHeight="1" x14ac:dyDescent="0.3">
      <c r="A888" s="4">
        <v>869</v>
      </c>
      <c r="B888" s="61" t="s">
        <v>1586</v>
      </c>
      <c r="C888" s="36" t="s">
        <v>951</v>
      </c>
      <c r="D888" s="37">
        <v>1</v>
      </c>
      <c r="E888" s="33">
        <v>180706.72</v>
      </c>
      <c r="F888" s="34">
        <f t="shared" si="66"/>
        <v>34334.2768</v>
      </c>
      <c r="G888" s="35">
        <f t="shared" si="67"/>
        <v>215040.99679999999</v>
      </c>
      <c r="H888" s="7"/>
      <c r="I888" s="14"/>
      <c r="J888" s="7">
        <f t="shared" si="68"/>
        <v>0</v>
      </c>
      <c r="K888" s="7">
        <f t="shared" si="72"/>
        <v>0</v>
      </c>
    </row>
    <row r="889" spans="1:11" ht="15" customHeight="1" x14ac:dyDescent="0.3">
      <c r="A889" s="4">
        <v>870</v>
      </c>
      <c r="B889" s="61" t="s">
        <v>1587</v>
      </c>
      <c r="C889" s="36" t="s">
        <v>951</v>
      </c>
      <c r="D889" s="37">
        <v>1</v>
      </c>
      <c r="E889" s="33">
        <v>155000</v>
      </c>
      <c r="F889" s="34">
        <f t="shared" si="66"/>
        <v>29450</v>
      </c>
      <c r="G889" s="35">
        <f t="shared" si="67"/>
        <v>184450</v>
      </c>
      <c r="H889" s="7"/>
      <c r="I889" s="14"/>
      <c r="J889" s="7">
        <f t="shared" si="68"/>
        <v>0</v>
      </c>
      <c r="K889" s="7">
        <f t="shared" si="72"/>
        <v>0</v>
      </c>
    </row>
    <row r="890" spans="1:11" ht="15" customHeight="1" x14ac:dyDescent="0.3">
      <c r="A890" s="4">
        <v>871</v>
      </c>
      <c r="B890" s="61" t="s">
        <v>1588</v>
      </c>
      <c r="C890" s="36" t="s">
        <v>951</v>
      </c>
      <c r="D890" s="37">
        <v>1</v>
      </c>
      <c r="E890" s="33">
        <v>470500</v>
      </c>
      <c r="F890" s="34">
        <f t="shared" si="66"/>
        <v>89395</v>
      </c>
      <c r="G890" s="35">
        <f t="shared" si="67"/>
        <v>559895</v>
      </c>
      <c r="H890" s="7"/>
      <c r="I890" s="14"/>
      <c r="J890" s="7">
        <f t="shared" si="68"/>
        <v>0</v>
      </c>
      <c r="K890" s="7">
        <f t="shared" si="72"/>
        <v>0</v>
      </c>
    </row>
    <row r="891" spans="1:11" ht="15" customHeight="1" x14ac:dyDescent="0.3">
      <c r="A891" s="4">
        <v>872</v>
      </c>
      <c r="B891" s="61" t="s">
        <v>1589</v>
      </c>
      <c r="C891" s="36" t="s">
        <v>951</v>
      </c>
      <c r="D891" s="37">
        <v>1</v>
      </c>
      <c r="E891" s="33">
        <v>304000</v>
      </c>
      <c r="F891" s="34">
        <f t="shared" si="66"/>
        <v>57760</v>
      </c>
      <c r="G891" s="35">
        <f t="shared" si="67"/>
        <v>361760</v>
      </c>
      <c r="H891" s="7"/>
      <c r="I891" s="14"/>
      <c r="J891" s="7">
        <f t="shared" si="68"/>
        <v>0</v>
      </c>
      <c r="K891" s="7">
        <f t="shared" si="72"/>
        <v>0</v>
      </c>
    </row>
    <row r="892" spans="1:11" ht="15" customHeight="1" x14ac:dyDescent="0.3">
      <c r="A892" s="4">
        <v>873</v>
      </c>
      <c r="B892" s="61" t="s">
        <v>1590</v>
      </c>
      <c r="C892" s="36" t="s">
        <v>951</v>
      </c>
      <c r="D892" s="37">
        <v>1</v>
      </c>
      <c r="E892" s="33">
        <v>311581.51</v>
      </c>
      <c r="F892" s="34">
        <f t="shared" si="66"/>
        <v>59200.486900000004</v>
      </c>
      <c r="G892" s="35">
        <f t="shared" si="67"/>
        <v>370781.99690000003</v>
      </c>
      <c r="H892" s="7"/>
      <c r="I892" s="14"/>
      <c r="J892" s="7">
        <f t="shared" si="68"/>
        <v>0</v>
      </c>
      <c r="K892" s="7">
        <f t="shared" si="72"/>
        <v>0</v>
      </c>
    </row>
    <row r="893" spans="1:11" ht="15" customHeight="1" x14ac:dyDescent="0.3">
      <c r="A893" s="4">
        <v>874</v>
      </c>
      <c r="B893" s="61" t="s">
        <v>1591</v>
      </c>
      <c r="C893" s="36" t="s">
        <v>951</v>
      </c>
      <c r="D893" s="37">
        <v>1</v>
      </c>
      <c r="E893" s="33">
        <v>1447500</v>
      </c>
      <c r="F893" s="34">
        <f t="shared" si="66"/>
        <v>275025</v>
      </c>
      <c r="G893" s="35">
        <f t="shared" si="67"/>
        <v>1722525</v>
      </c>
      <c r="H893" s="7"/>
      <c r="I893" s="14"/>
      <c r="J893" s="7">
        <f t="shared" si="68"/>
        <v>0</v>
      </c>
      <c r="K893" s="7">
        <f t="shared" si="72"/>
        <v>0</v>
      </c>
    </row>
    <row r="894" spans="1:11" ht="15" customHeight="1" x14ac:dyDescent="0.3">
      <c r="A894" s="4">
        <v>875</v>
      </c>
      <c r="B894" s="61" t="s">
        <v>1592</v>
      </c>
      <c r="C894" s="36" t="s">
        <v>951</v>
      </c>
      <c r="D894" s="37">
        <v>1</v>
      </c>
      <c r="E894" s="33">
        <v>185000</v>
      </c>
      <c r="F894" s="34">
        <f t="shared" si="66"/>
        <v>35150</v>
      </c>
      <c r="G894" s="35">
        <f t="shared" si="67"/>
        <v>220150</v>
      </c>
      <c r="H894" s="7"/>
      <c r="I894" s="14"/>
      <c r="J894" s="7">
        <f t="shared" si="68"/>
        <v>0</v>
      </c>
      <c r="K894" s="7">
        <f t="shared" si="72"/>
        <v>0</v>
      </c>
    </row>
    <row r="895" spans="1:11" x14ac:dyDescent="0.3">
      <c r="A895" s="4">
        <v>876</v>
      </c>
      <c r="B895" s="61" t="s">
        <v>1593</v>
      </c>
      <c r="C895" s="36" t="s">
        <v>951</v>
      </c>
      <c r="D895" s="37">
        <v>1</v>
      </c>
      <c r="E895" s="33">
        <v>183905.04</v>
      </c>
      <c r="F895" s="34">
        <f t="shared" si="66"/>
        <v>34941.957600000002</v>
      </c>
      <c r="G895" s="35">
        <f t="shared" si="67"/>
        <v>218846.9976</v>
      </c>
      <c r="H895" s="7"/>
      <c r="I895" s="14"/>
      <c r="J895" s="7">
        <f t="shared" si="68"/>
        <v>0</v>
      </c>
      <c r="K895" s="7">
        <f t="shared" si="72"/>
        <v>0</v>
      </c>
    </row>
    <row r="896" spans="1:11" ht="15" customHeight="1" x14ac:dyDescent="0.3">
      <c r="A896" s="4">
        <v>877</v>
      </c>
      <c r="B896" s="61" t="s">
        <v>1331</v>
      </c>
      <c r="C896" s="36" t="s">
        <v>951</v>
      </c>
      <c r="D896" s="37">
        <v>1</v>
      </c>
      <c r="E896" s="33">
        <v>165552.1</v>
      </c>
      <c r="F896" s="34">
        <f t="shared" si="66"/>
        <v>31454.899000000001</v>
      </c>
      <c r="G896" s="35">
        <f t="shared" si="67"/>
        <v>197006.99900000001</v>
      </c>
      <c r="H896" s="7"/>
      <c r="I896" s="14"/>
      <c r="J896" s="7">
        <f t="shared" si="68"/>
        <v>0</v>
      </c>
      <c r="K896" s="7">
        <f t="shared" si="72"/>
        <v>0</v>
      </c>
    </row>
    <row r="897" spans="1:11" ht="15" customHeight="1" x14ac:dyDescent="0.3">
      <c r="A897" s="4">
        <v>878</v>
      </c>
      <c r="B897" s="61" t="s">
        <v>1594</v>
      </c>
      <c r="C897" s="36" t="s">
        <v>951</v>
      </c>
      <c r="D897" s="37">
        <v>1</v>
      </c>
      <c r="E897" s="33">
        <v>163295.79999999999</v>
      </c>
      <c r="F897" s="34">
        <f t="shared" si="66"/>
        <v>31026.201999999997</v>
      </c>
      <c r="G897" s="35">
        <f t="shared" si="67"/>
        <v>194322.00199999998</v>
      </c>
      <c r="H897" s="7"/>
      <c r="I897" s="14"/>
      <c r="J897" s="7">
        <f t="shared" si="68"/>
        <v>0</v>
      </c>
      <c r="K897" s="7">
        <f t="shared" si="72"/>
        <v>0</v>
      </c>
    </row>
    <row r="898" spans="1:11" ht="15" customHeight="1" x14ac:dyDescent="0.3">
      <c r="A898" s="4">
        <v>879</v>
      </c>
      <c r="B898" s="61" t="s">
        <v>1595</v>
      </c>
      <c r="C898" s="36" t="s">
        <v>951</v>
      </c>
      <c r="D898" s="37">
        <v>1</v>
      </c>
      <c r="E898" s="33">
        <v>113000</v>
      </c>
      <c r="F898" s="34">
        <f t="shared" ref="F898:F961" si="73">+E898*19%</f>
        <v>21470</v>
      </c>
      <c r="G898" s="35">
        <f t="shared" ref="G898:G961" si="74">+E898+F898</f>
        <v>134470</v>
      </c>
      <c r="H898" s="7"/>
      <c r="I898" s="14"/>
      <c r="J898" s="7">
        <f t="shared" si="68"/>
        <v>0</v>
      </c>
      <c r="K898" s="7">
        <f t="shared" si="72"/>
        <v>0</v>
      </c>
    </row>
    <row r="899" spans="1:11" ht="15" customHeight="1" x14ac:dyDescent="0.3">
      <c r="A899" s="4">
        <v>880</v>
      </c>
      <c r="B899" s="61" t="s">
        <v>1596</v>
      </c>
      <c r="C899" s="36" t="s">
        <v>951</v>
      </c>
      <c r="D899" s="37">
        <v>1</v>
      </c>
      <c r="E899" s="33">
        <v>473500</v>
      </c>
      <c r="F899" s="34">
        <f t="shared" si="73"/>
        <v>89965</v>
      </c>
      <c r="G899" s="35">
        <f t="shared" si="74"/>
        <v>563465</v>
      </c>
      <c r="H899" s="7"/>
      <c r="I899" s="14"/>
      <c r="J899" s="7">
        <f t="shared" si="68"/>
        <v>0</v>
      </c>
      <c r="K899" s="7">
        <f t="shared" si="72"/>
        <v>0</v>
      </c>
    </row>
    <row r="900" spans="1:11" ht="15" customHeight="1" x14ac:dyDescent="0.3">
      <c r="A900" s="4">
        <v>881</v>
      </c>
      <c r="B900" s="61" t="s">
        <v>1597</v>
      </c>
      <c r="C900" s="36" t="s">
        <v>951</v>
      </c>
      <c r="D900" s="37">
        <v>1</v>
      </c>
      <c r="E900" s="33">
        <v>162000</v>
      </c>
      <c r="F900" s="34">
        <f t="shared" si="73"/>
        <v>30780</v>
      </c>
      <c r="G900" s="35">
        <f t="shared" si="74"/>
        <v>192780</v>
      </c>
      <c r="H900" s="7"/>
      <c r="I900" s="14"/>
      <c r="J900" s="7">
        <f t="shared" si="68"/>
        <v>0</v>
      </c>
      <c r="K900" s="7">
        <f t="shared" si="72"/>
        <v>0</v>
      </c>
    </row>
    <row r="901" spans="1:11" ht="15" customHeight="1" x14ac:dyDescent="0.3">
      <c r="A901" s="4">
        <v>882</v>
      </c>
      <c r="B901" s="61" t="s">
        <v>1598</v>
      </c>
      <c r="C901" s="36" t="s">
        <v>951</v>
      </c>
      <c r="D901" s="37">
        <v>1</v>
      </c>
      <c r="E901" s="33">
        <v>173965.55</v>
      </c>
      <c r="F901" s="34">
        <f t="shared" si="73"/>
        <v>33053.4545</v>
      </c>
      <c r="G901" s="35">
        <f t="shared" si="74"/>
        <v>207019.00449999998</v>
      </c>
      <c r="H901" s="7"/>
      <c r="I901" s="14"/>
      <c r="J901" s="7">
        <f t="shared" si="68"/>
        <v>0</v>
      </c>
      <c r="K901" s="7">
        <f t="shared" si="72"/>
        <v>0</v>
      </c>
    </row>
    <row r="902" spans="1:11" ht="15" customHeight="1" x14ac:dyDescent="0.3">
      <c r="A902" s="4">
        <v>883</v>
      </c>
      <c r="B902" s="61" t="s">
        <v>1599</v>
      </c>
      <c r="C902" s="36" t="s">
        <v>951</v>
      </c>
      <c r="D902" s="37">
        <v>1</v>
      </c>
      <c r="E902" s="33">
        <v>175500</v>
      </c>
      <c r="F902" s="34">
        <f t="shared" si="73"/>
        <v>33345</v>
      </c>
      <c r="G902" s="35">
        <f t="shared" si="74"/>
        <v>208845</v>
      </c>
      <c r="H902" s="7"/>
      <c r="I902" s="14"/>
      <c r="J902" s="7">
        <f t="shared" si="68"/>
        <v>0</v>
      </c>
      <c r="K902" s="7">
        <f t="shared" si="72"/>
        <v>0</v>
      </c>
    </row>
    <row r="903" spans="1:11" ht="15" customHeight="1" x14ac:dyDescent="0.3">
      <c r="A903" s="4">
        <v>884</v>
      </c>
      <c r="B903" s="61" t="s">
        <v>1600</v>
      </c>
      <c r="C903" s="36" t="s">
        <v>951</v>
      </c>
      <c r="D903" s="37">
        <v>1</v>
      </c>
      <c r="E903" s="33">
        <v>394000</v>
      </c>
      <c r="F903" s="34">
        <f t="shared" si="73"/>
        <v>74860</v>
      </c>
      <c r="G903" s="35">
        <f t="shared" si="74"/>
        <v>468860</v>
      </c>
      <c r="H903" s="7"/>
      <c r="I903" s="14"/>
      <c r="J903" s="7">
        <f t="shared" si="68"/>
        <v>0</v>
      </c>
      <c r="K903" s="7">
        <f t="shared" si="72"/>
        <v>0</v>
      </c>
    </row>
    <row r="904" spans="1:11" ht="15" customHeight="1" x14ac:dyDescent="0.3">
      <c r="A904" s="4">
        <v>885</v>
      </c>
      <c r="B904" s="61" t="s">
        <v>1601</v>
      </c>
      <c r="C904" s="36" t="s">
        <v>951</v>
      </c>
      <c r="D904" s="37">
        <v>1</v>
      </c>
      <c r="E904" s="33">
        <v>378348.74</v>
      </c>
      <c r="F904" s="34">
        <f t="shared" si="73"/>
        <v>71886.260599999994</v>
      </c>
      <c r="G904" s="35">
        <f t="shared" si="74"/>
        <v>450235.00059999997</v>
      </c>
      <c r="H904" s="7"/>
      <c r="I904" s="14"/>
      <c r="J904" s="7">
        <f t="shared" si="68"/>
        <v>0</v>
      </c>
      <c r="K904" s="7">
        <f t="shared" si="72"/>
        <v>0</v>
      </c>
    </row>
    <row r="905" spans="1:11" ht="15" customHeight="1" x14ac:dyDescent="0.3">
      <c r="A905" s="4">
        <v>886</v>
      </c>
      <c r="B905" s="61" t="s">
        <v>1602</v>
      </c>
      <c r="C905" s="36" t="s">
        <v>951</v>
      </c>
      <c r="D905" s="37">
        <v>1</v>
      </c>
      <c r="E905" s="33">
        <v>289500</v>
      </c>
      <c r="F905" s="34">
        <f t="shared" si="73"/>
        <v>55005</v>
      </c>
      <c r="G905" s="35">
        <f t="shared" si="74"/>
        <v>344505</v>
      </c>
      <c r="H905" s="7"/>
      <c r="I905" s="14"/>
      <c r="J905" s="7">
        <f t="shared" si="68"/>
        <v>0</v>
      </c>
      <c r="K905" s="7">
        <f t="shared" si="72"/>
        <v>0</v>
      </c>
    </row>
    <row r="906" spans="1:11" x14ac:dyDescent="0.3">
      <c r="A906" s="4">
        <v>887</v>
      </c>
      <c r="B906" s="61" t="s">
        <v>1603</v>
      </c>
      <c r="C906" s="36" t="s">
        <v>951</v>
      </c>
      <c r="D906" s="37">
        <v>1</v>
      </c>
      <c r="E906" s="33">
        <v>236000</v>
      </c>
      <c r="F906" s="34">
        <f t="shared" si="73"/>
        <v>44840</v>
      </c>
      <c r="G906" s="35">
        <f t="shared" si="74"/>
        <v>280840</v>
      </c>
      <c r="H906" s="7"/>
      <c r="I906" s="14"/>
      <c r="J906" s="7">
        <f t="shared" si="68"/>
        <v>0</v>
      </c>
      <c r="K906" s="7">
        <f t="shared" si="72"/>
        <v>0</v>
      </c>
    </row>
    <row r="907" spans="1:11" ht="15" customHeight="1" x14ac:dyDescent="0.3">
      <c r="A907" s="4">
        <v>888</v>
      </c>
      <c r="B907" s="61" t="s">
        <v>1604</v>
      </c>
      <c r="C907" s="36" t="s">
        <v>951</v>
      </c>
      <c r="D907" s="37">
        <v>1</v>
      </c>
      <c r="E907" s="33">
        <v>437500</v>
      </c>
      <c r="F907" s="34">
        <f t="shared" si="73"/>
        <v>83125</v>
      </c>
      <c r="G907" s="35">
        <f t="shared" si="74"/>
        <v>520625</v>
      </c>
      <c r="H907" s="7"/>
      <c r="I907" s="14"/>
      <c r="J907" s="7">
        <f t="shared" si="68"/>
        <v>0</v>
      </c>
      <c r="K907" s="7">
        <f t="shared" si="72"/>
        <v>0</v>
      </c>
    </row>
    <row r="908" spans="1:11" ht="15" customHeight="1" x14ac:dyDescent="0.3">
      <c r="A908" s="4">
        <v>889</v>
      </c>
      <c r="B908" s="61" t="s">
        <v>1605</v>
      </c>
      <c r="C908" s="36" t="s">
        <v>951</v>
      </c>
      <c r="D908" s="37">
        <v>1</v>
      </c>
      <c r="E908" s="33">
        <v>144000</v>
      </c>
      <c r="F908" s="34">
        <f t="shared" si="73"/>
        <v>27360</v>
      </c>
      <c r="G908" s="35">
        <f t="shared" si="74"/>
        <v>171360</v>
      </c>
      <c r="H908" s="7"/>
      <c r="I908" s="14"/>
      <c r="J908" s="7">
        <f t="shared" si="68"/>
        <v>0</v>
      </c>
      <c r="K908" s="7">
        <f t="shared" si="72"/>
        <v>0</v>
      </c>
    </row>
    <row r="909" spans="1:11" ht="15" customHeight="1" x14ac:dyDescent="0.3">
      <c r="A909" s="4">
        <v>890</v>
      </c>
      <c r="B909" s="61" t="s">
        <v>1606</v>
      </c>
      <c r="C909" s="36" t="s">
        <v>951</v>
      </c>
      <c r="D909" s="37">
        <v>1</v>
      </c>
      <c r="E909" s="33">
        <v>261000</v>
      </c>
      <c r="F909" s="34">
        <f t="shared" si="73"/>
        <v>49590</v>
      </c>
      <c r="G909" s="35">
        <f t="shared" si="74"/>
        <v>310590</v>
      </c>
      <c r="H909" s="7"/>
      <c r="I909" s="14"/>
      <c r="J909" s="7">
        <f t="shared" si="68"/>
        <v>0</v>
      </c>
      <c r="K909" s="7">
        <f t="shared" si="72"/>
        <v>0</v>
      </c>
    </row>
    <row r="910" spans="1:11" ht="15" customHeight="1" x14ac:dyDescent="0.3">
      <c r="A910" s="4">
        <v>891</v>
      </c>
      <c r="B910" s="61" t="s">
        <v>1607</v>
      </c>
      <c r="C910" s="36" t="s">
        <v>951</v>
      </c>
      <c r="D910" s="37">
        <v>1</v>
      </c>
      <c r="E910" s="33">
        <v>227000</v>
      </c>
      <c r="F910" s="34">
        <f t="shared" si="73"/>
        <v>43130</v>
      </c>
      <c r="G910" s="35">
        <f t="shared" si="74"/>
        <v>270130</v>
      </c>
      <c r="H910" s="7"/>
      <c r="I910" s="14"/>
      <c r="J910" s="7">
        <f t="shared" si="68"/>
        <v>0</v>
      </c>
      <c r="K910" s="7">
        <f t="shared" si="72"/>
        <v>0</v>
      </c>
    </row>
    <row r="911" spans="1:11" ht="15" customHeight="1" x14ac:dyDescent="0.3">
      <c r="A911" s="4">
        <v>892</v>
      </c>
      <c r="B911" s="61" t="s">
        <v>1608</v>
      </c>
      <c r="C911" s="36" t="s">
        <v>951</v>
      </c>
      <c r="D911" s="37">
        <v>1</v>
      </c>
      <c r="E911" s="33">
        <v>151500</v>
      </c>
      <c r="F911" s="34">
        <f t="shared" si="73"/>
        <v>28785</v>
      </c>
      <c r="G911" s="35">
        <f t="shared" si="74"/>
        <v>180285</v>
      </c>
      <c r="H911" s="7"/>
      <c r="I911" s="14"/>
      <c r="J911" s="7">
        <f t="shared" si="68"/>
        <v>0</v>
      </c>
      <c r="K911" s="7">
        <f t="shared" si="72"/>
        <v>0</v>
      </c>
    </row>
    <row r="912" spans="1:11" ht="15" customHeight="1" x14ac:dyDescent="0.3">
      <c r="A912" s="4">
        <v>893</v>
      </c>
      <c r="B912" s="61" t="s">
        <v>1609</v>
      </c>
      <c r="C912" s="36" t="s">
        <v>951</v>
      </c>
      <c r="D912" s="37">
        <v>1</v>
      </c>
      <c r="E912" s="33">
        <v>230500</v>
      </c>
      <c r="F912" s="34">
        <f t="shared" si="73"/>
        <v>43795</v>
      </c>
      <c r="G912" s="35">
        <f t="shared" si="74"/>
        <v>274295</v>
      </c>
      <c r="H912" s="7"/>
      <c r="I912" s="14"/>
      <c r="J912" s="7">
        <f t="shared" si="68"/>
        <v>0</v>
      </c>
      <c r="K912" s="7">
        <f t="shared" si="72"/>
        <v>0</v>
      </c>
    </row>
    <row r="913" spans="1:11" ht="15" customHeight="1" x14ac:dyDescent="0.3">
      <c r="A913" s="4">
        <v>894</v>
      </c>
      <c r="B913" s="61" t="s">
        <v>1610</v>
      </c>
      <c r="C913" s="36" t="s">
        <v>951</v>
      </c>
      <c r="D913" s="37">
        <v>1</v>
      </c>
      <c r="E913" s="33">
        <v>348000</v>
      </c>
      <c r="F913" s="34">
        <f t="shared" si="73"/>
        <v>66120</v>
      </c>
      <c r="G913" s="35">
        <f t="shared" si="74"/>
        <v>414120</v>
      </c>
      <c r="H913" s="7"/>
      <c r="I913" s="14"/>
      <c r="J913" s="7">
        <f t="shared" si="68"/>
        <v>0</v>
      </c>
      <c r="K913" s="7">
        <f t="shared" si="72"/>
        <v>0</v>
      </c>
    </row>
    <row r="914" spans="1:11" ht="15" customHeight="1" x14ac:dyDescent="0.3">
      <c r="A914" s="4">
        <v>895</v>
      </c>
      <c r="B914" s="61" t="s">
        <v>1611</v>
      </c>
      <c r="C914" s="36" t="s">
        <v>951</v>
      </c>
      <c r="D914" s="37">
        <v>1</v>
      </c>
      <c r="E914" s="33">
        <v>207000</v>
      </c>
      <c r="F914" s="34">
        <f t="shared" si="73"/>
        <v>39330</v>
      </c>
      <c r="G914" s="35">
        <f t="shared" si="74"/>
        <v>246330</v>
      </c>
      <c r="H914" s="7"/>
      <c r="I914" s="14"/>
      <c r="J914" s="7">
        <f t="shared" si="68"/>
        <v>0</v>
      </c>
      <c r="K914" s="7">
        <f t="shared" si="72"/>
        <v>0</v>
      </c>
    </row>
    <row r="915" spans="1:11" ht="15" customHeight="1" x14ac:dyDescent="0.3">
      <c r="A915" s="4">
        <v>896</v>
      </c>
      <c r="B915" s="61" t="s">
        <v>1612</v>
      </c>
      <c r="C915" s="36" t="s">
        <v>951</v>
      </c>
      <c r="D915" s="37">
        <v>1</v>
      </c>
      <c r="E915" s="33">
        <v>86000</v>
      </c>
      <c r="F915" s="34">
        <f t="shared" si="73"/>
        <v>16340</v>
      </c>
      <c r="G915" s="35">
        <f t="shared" si="74"/>
        <v>102340</v>
      </c>
      <c r="H915" s="7"/>
      <c r="I915" s="14"/>
      <c r="J915" s="7">
        <f t="shared" si="68"/>
        <v>0</v>
      </c>
      <c r="K915" s="7">
        <f t="shared" si="72"/>
        <v>0</v>
      </c>
    </row>
    <row r="916" spans="1:11" ht="15" customHeight="1" x14ac:dyDescent="0.3">
      <c r="A916" s="4">
        <v>897</v>
      </c>
      <c r="B916" s="61" t="s">
        <v>1613</v>
      </c>
      <c r="C916" s="36" t="s">
        <v>951</v>
      </c>
      <c r="D916" s="37">
        <v>1</v>
      </c>
      <c r="E916" s="33">
        <v>311000</v>
      </c>
      <c r="F916" s="34">
        <f t="shared" si="73"/>
        <v>59090</v>
      </c>
      <c r="G916" s="35">
        <f t="shared" si="74"/>
        <v>370090</v>
      </c>
      <c r="H916" s="7"/>
      <c r="I916" s="14"/>
      <c r="J916" s="7">
        <f t="shared" si="68"/>
        <v>0</v>
      </c>
      <c r="K916" s="7">
        <f t="shared" si="72"/>
        <v>0</v>
      </c>
    </row>
    <row r="917" spans="1:11" ht="15" customHeight="1" x14ac:dyDescent="0.3">
      <c r="A917" s="4">
        <v>898</v>
      </c>
      <c r="B917" s="61" t="s">
        <v>1614</v>
      </c>
      <c r="C917" s="36" t="s">
        <v>951</v>
      </c>
      <c r="D917" s="37">
        <v>1</v>
      </c>
      <c r="E917" s="33">
        <v>201000</v>
      </c>
      <c r="F917" s="34">
        <f t="shared" si="73"/>
        <v>38190</v>
      </c>
      <c r="G917" s="35">
        <f t="shared" si="74"/>
        <v>239190</v>
      </c>
      <c r="H917" s="7"/>
      <c r="I917" s="14"/>
      <c r="J917" s="7">
        <f t="shared" si="68"/>
        <v>0</v>
      </c>
      <c r="K917" s="7">
        <f t="shared" si="72"/>
        <v>0</v>
      </c>
    </row>
    <row r="918" spans="1:11" ht="15" customHeight="1" x14ac:dyDescent="0.3">
      <c r="A918" s="4">
        <v>899</v>
      </c>
      <c r="B918" s="61" t="s">
        <v>1615</v>
      </c>
      <c r="C918" s="36" t="s">
        <v>951</v>
      </c>
      <c r="D918" s="37">
        <v>1</v>
      </c>
      <c r="E918" s="33">
        <v>292000</v>
      </c>
      <c r="F918" s="34">
        <f t="shared" si="73"/>
        <v>55480</v>
      </c>
      <c r="G918" s="35">
        <f t="shared" si="74"/>
        <v>347480</v>
      </c>
      <c r="H918" s="7"/>
      <c r="I918" s="14"/>
      <c r="J918" s="7">
        <f t="shared" si="68"/>
        <v>0</v>
      </c>
      <c r="K918" s="7">
        <f t="shared" si="72"/>
        <v>0</v>
      </c>
    </row>
    <row r="919" spans="1:11" ht="15" customHeight="1" x14ac:dyDescent="0.3">
      <c r="A919" s="4">
        <v>900</v>
      </c>
      <c r="B919" s="61" t="s">
        <v>1616</v>
      </c>
      <c r="C919" s="36" t="s">
        <v>951</v>
      </c>
      <c r="D919" s="37">
        <v>1</v>
      </c>
      <c r="E919" s="49">
        <v>390500</v>
      </c>
      <c r="F919" s="50">
        <f t="shared" si="73"/>
        <v>74195</v>
      </c>
      <c r="G919" s="51">
        <f t="shared" si="74"/>
        <v>464695</v>
      </c>
      <c r="H919" s="24"/>
      <c r="I919" s="25"/>
      <c r="J919" s="24">
        <f t="shared" si="68"/>
        <v>0</v>
      </c>
      <c r="K919" s="24">
        <f t="shared" si="72"/>
        <v>0</v>
      </c>
    </row>
    <row r="920" spans="1:11" ht="15" customHeight="1" x14ac:dyDescent="0.3">
      <c r="A920" s="95" t="s">
        <v>1617</v>
      </c>
      <c r="B920" s="94"/>
      <c r="C920" s="94"/>
      <c r="D920" s="94"/>
      <c r="E920" s="52"/>
      <c r="F920" s="39"/>
      <c r="G920" s="40"/>
      <c r="H920" s="53"/>
      <c r="I920" s="54"/>
      <c r="J920" s="53"/>
      <c r="K920" s="53"/>
    </row>
    <row r="921" spans="1:11" ht="15" customHeight="1" x14ac:dyDescent="0.3">
      <c r="A921" s="95" t="s">
        <v>1618</v>
      </c>
      <c r="B921" s="94"/>
      <c r="C921" s="94"/>
      <c r="D921" s="94"/>
      <c r="E921" s="52"/>
      <c r="F921" s="39"/>
      <c r="G921" s="40"/>
      <c r="H921" s="53"/>
      <c r="I921" s="54"/>
      <c r="J921" s="53"/>
      <c r="K921" s="53"/>
    </row>
    <row r="922" spans="1:11" ht="15" customHeight="1" x14ac:dyDescent="0.3">
      <c r="A922" s="95" t="s">
        <v>1619</v>
      </c>
      <c r="B922" s="94"/>
      <c r="C922" s="94"/>
      <c r="D922" s="94"/>
      <c r="E922" s="52"/>
      <c r="F922" s="39"/>
      <c r="G922" s="40"/>
      <c r="H922" s="53"/>
      <c r="I922" s="54"/>
      <c r="J922" s="53"/>
      <c r="K922" s="53"/>
    </row>
    <row r="923" spans="1:11" ht="26.4" customHeight="1" x14ac:dyDescent="0.3">
      <c r="A923" s="4">
        <v>901</v>
      </c>
      <c r="B923" s="11" t="s">
        <v>966</v>
      </c>
      <c r="C923" s="36" t="s">
        <v>951</v>
      </c>
      <c r="D923" s="37">
        <v>1</v>
      </c>
      <c r="E923" s="33">
        <v>235000</v>
      </c>
      <c r="F923" s="34">
        <f t="shared" si="73"/>
        <v>44650</v>
      </c>
      <c r="G923" s="35">
        <f t="shared" si="74"/>
        <v>279650</v>
      </c>
      <c r="H923" s="7"/>
      <c r="I923" s="14"/>
      <c r="J923" s="7">
        <f t="shared" si="68"/>
        <v>0</v>
      </c>
      <c r="K923" s="7">
        <f t="shared" si="72"/>
        <v>0</v>
      </c>
    </row>
    <row r="924" spans="1:11" ht="15" customHeight="1" x14ac:dyDescent="0.3">
      <c r="A924" s="4">
        <v>902</v>
      </c>
      <c r="B924" s="11" t="s">
        <v>969</v>
      </c>
      <c r="C924" s="36" t="s">
        <v>951</v>
      </c>
      <c r="D924" s="37">
        <v>1</v>
      </c>
      <c r="E924" s="33">
        <v>203500</v>
      </c>
      <c r="F924" s="34">
        <f t="shared" si="73"/>
        <v>38665</v>
      </c>
      <c r="G924" s="35">
        <f t="shared" si="74"/>
        <v>242165</v>
      </c>
      <c r="H924" s="7"/>
      <c r="I924" s="14"/>
      <c r="J924" s="7">
        <f t="shared" si="68"/>
        <v>0</v>
      </c>
      <c r="K924" s="7">
        <f t="shared" si="72"/>
        <v>0</v>
      </c>
    </row>
    <row r="925" spans="1:11" ht="26.4" customHeight="1" x14ac:dyDescent="0.3">
      <c r="A925" s="4">
        <v>903</v>
      </c>
      <c r="B925" s="11" t="s">
        <v>995</v>
      </c>
      <c r="C925" s="36" t="s">
        <v>951</v>
      </c>
      <c r="D925" s="37">
        <v>1</v>
      </c>
      <c r="E925" s="33">
        <v>202000</v>
      </c>
      <c r="F925" s="34">
        <f t="shared" si="73"/>
        <v>38380</v>
      </c>
      <c r="G925" s="35">
        <f t="shared" si="74"/>
        <v>240380</v>
      </c>
      <c r="H925" s="7"/>
      <c r="I925" s="14"/>
      <c r="J925" s="7">
        <f t="shared" si="68"/>
        <v>0</v>
      </c>
      <c r="K925" s="7">
        <f t="shared" si="72"/>
        <v>0</v>
      </c>
    </row>
    <row r="926" spans="1:11" ht="26.4" customHeight="1" x14ac:dyDescent="0.3">
      <c r="A926" s="4">
        <v>904</v>
      </c>
      <c r="B926" s="11" t="s">
        <v>999</v>
      </c>
      <c r="C926" s="36" t="s">
        <v>951</v>
      </c>
      <c r="D926" s="37">
        <v>1</v>
      </c>
      <c r="E926" s="33">
        <v>173500</v>
      </c>
      <c r="F926" s="34">
        <f t="shared" si="73"/>
        <v>32965</v>
      </c>
      <c r="G926" s="35">
        <f t="shared" si="74"/>
        <v>206465</v>
      </c>
      <c r="H926" s="7"/>
      <c r="I926" s="14"/>
      <c r="J926" s="7">
        <f t="shared" si="68"/>
        <v>0</v>
      </c>
      <c r="K926" s="7">
        <f t="shared" si="72"/>
        <v>0</v>
      </c>
    </row>
    <row r="927" spans="1:11" ht="26.4" customHeight="1" x14ac:dyDescent="0.3">
      <c r="A927" s="4">
        <v>905</v>
      </c>
      <c r="B927" s="11" t="s">
        <v>1000</v>
      </c>
      <c r="C927" s="36" t="s">
        <v>951</v>
      </c>
      <c r="D927" s="37">
        <v>1</v>
      </c>
      <c r="E927" s="33">
        <v>166051.26</v>
      </c>
      <c r="F927" s="34">
        <f t="shared" si="73"/>
        <v>31549.739400000002</v>
      </c>
      <c r="G927" s="35">
        <f t="shared" si="74"/>
        <v>197600.9994</v>
      </c>
      <c r="H927" s="7"/>
      <c r="I927" s="14"/>
      <c r="J927" s="7">
        <f t="shared" si="68"/>
        <v>0</v>
      </c>
      <c r="K927" s="7">
        <f t="shared" si="72"/>
        <v>0</v>
      </c>
    </row>
    <row r="928" spans="1:11" ht="26.4" customHeight="1" x14ac:dyDescent="0.3">
      <c r="A928" s="4">
        <v>906</v>
      </c>
      <c r="B928" s="11" t="s">
        <v>1059</v>
      </c>
      <c r="C928" s="36" t="s">
        <v>951</v>
      </c>
      <c r="D928" s="37">
        <v>1</v>
      </c>
      <c r="E928" s="33">
        <v>235000</v>
      </c>
      <c r="F928" s="34">
        <f t="shared" si="73"/>
        <v>44650</v>
      </c>
      <c r="G928" s="35">
        <f t="shared" si="74"/>
        <v>279650</v>
      </c>
      <c r="H928" s="7"/>
      <c r="I928" s="14"/>
      <c r="J928" s="7">
        <f t="shared" si="68"/>
        <v>0</v>
      </c>
      <c r="K928" s="7">
        <f t="shared" si="72"/>
        <v>0</v>
      </c>
    </row>
    <row r="929" spans="1:11" ht="15" customHeight="1" x14ac:dyDescent="0.3">
      <c r="A929" s="4">
        <v>907</v>
      </c>
      <c r="B929" s="11" t="s">
        <v>1072</v>
      </c>
      <c r="C929" s="36" t="s">
        <v>951</v>
      </c>
      <c r="D929" s="37">
        <v>1</v>
      </c>
      <c r="E929" s="33">
        <v>224009.24</v>
      </c>
      <c r="F929" s="34">
        <f t="shared" si="73"/>
        <v>42561.755599999997</v>
      </c>
      <c r="G929" s="35">
        <f t="shared" si="74"/>
        <v>266570.99559999997</v>
      </c>
      <c r="H929" s="7"/>
      <c r="I929" s="14"/>
      <c r="J929" s="7">
        <f t="shared" si="68"/>
        <v>0</v>
      </c>
      <c r="K929" s="7">
        <f t="shared" si="72"/>
        <v>0</v>
      </c>
    </row>
    <row r="930" spans="1:11" ht="26.4" customHeight="1" x14ac:dyDescent="0.3">
      <c r="A930" s="4">
        <v>908</v>
      </c>
      <c r="B930" s="11" t="s">
        <v>1077</v>
      </c>
      <c r="C930" s="36" t="s">
        <v>951</v>
      </c>
      <c r="D930" s="37">
        <v>1</v>
      </c>
      <c r="E930" s="33">
        <v>133000</v>
      </c>
      <c r="F930" s="34">
        <f t="shared" si="73"/>
        <v>25270</v>
      </c>
      <c r="G930" s="35">
        <f t="shared" si="74"/>
        <v>158270</v>
      </c>
      <c r="H930" s="7"/>
      <c r="I930" s="14"/>
      <c r="J930" s="7">
        <f t="shared" si="68"/>
        <v>0</v>
      </c>
      <c r="K930" s="7">
        <f t="shared" si="72"/>
        <v>0</v>
      </c>
    </row>
    <row r="931" spans="1:11" ht="15" customHeight="1" x14ac:dyDescent="0.3">
      <c r="A931" s="4">
        <v>909</v>
      </c>
      <c r="B931" s="11" t="s">
        <v>1090</v>
      </c>
      <c r="C931" s="36" t="s">
        <v>951</v>
      </c>
      <c r="D931" s="37">
        <v>1</v>
      </c>
      <c r="E931" s="33">
        <v>129000</v>
      </c>
      <c r="F931" s="34">
        <f t="shared" si="73"/>
        <v>24510</v>
      </c>
      <c r="G931" s="35">
        <f t="shared" si="74"/>
        <v>153510</v>
      </c>
      <c r="H931" s="7"/>
      <c r="I931" s="14"/>
      <c r="J931" s="7">
        <f t="shared" si="68"/>
        <v>0</v>
      </c>
      <c r="K931" s="7">
        <f t="shared" si="72"/>
        <v>0</v>
      </c>
    </row>
    <row r="932" spans="1:11" ht="15" customHeight="1" x14ac:dyDescent="0.3">
      <c r="A932" s="4">
        <v>910</v>
      </c>
      <c r="B932" s="11" t="s">
        <v>583</v>
      </c>
      <c r="C932" s="36" t="s">
        <v>951</v>
      </c>
      <c r="D932" s="37">
        <v>1</v>
      </c>
      <c r="E932" s="49">
        <v>143500</v>
      </c>
      <c r="F932" s="50">
        <f t="shared" si="73"/>
        <v>27265</v>
      </c>
      <c r="G932" s="51">
        <f t="shared" si="74"/>
        <v>170765</v>
      </c>
      <c r="H932" s="24"/>
      <c r="I932" s="25"/>
      <c r="J932" s="24">
        <f t="shared" si="68"/>
        <v>0</v>
      </c>
      <c r="K932" s="24">
        <f t="shared" si="72"/>
        <v>0</v>
      </c>
    </row>
    <row r="933" spans="1:11" ht="15" customHeight="1" x14ac:dyDescent="0.3">
      <c r="A933" s="95" t="s">
        <v>1620</v>
      </c>
      <c r="B933" s="94"/>
      <c r="C933" s="94"/>
      <c r="D933" s="94"/>
      <c r="E933" s="52"/>
      <c r="F933" s="39"/>
      <c r="G933" s="40"/>
      <c r="H933" s="53"/>
      <c r="I933" s="54"/>
      <c r="J933" s="53"/>
      <c r="K933" s="53"/>
    </row>
    <row r="934" spans="1:11" ht="33.6" customHeight="1" x14ac:dyDescent="0.3">
      <c r="A934" s="4">
        <v>911</v>
      </c>
      <c r="B934" s="10" t="s">
        <v>562</v>
      </c>
      <c r="C934" s="36" t="s">
        <v>951</v>
      </c>
      <c r="D934" s="37">
        <v>1</v>
      </c>
      <c r="E934" s="33">
        <v>142000</v>
      </c>
      <c r="F934" s="34">
        <f t="shared" si="73"/>
        <v>26980</v>
      </c>
      <c r="G934" s="35">
        <f t="shared" si="74"/>
        <v>168980</v>
      </c>
      <c r="H934" s="7"/>
      <c r="I934" s="14"/>
      <c r="J934" s="7">
        <f t="shared" si="68"/>
        <v>0</v>
      </c>
      <c r="K934" s="7">
        <f t="shared" si="72"/>
        <v>0</v>
      </c>
    </row>
    <row r="935" spans="1:11" ht="33.6" customHeight="1" x14ac:dyDescent="0.3">
      <c r="A935" s="4">
        <v>912</v>
      </c>
      <c r="B935" s="10" t="s">
        <v>960</v>
      </c>
      <c r="C935" s="36" t="s">
        <v>951</v>
      </c>
      <c r="D935" s="37">
        <v>1</v>
      </c>
      <c r="E935" s="33">
        <v>293385.71000000002</v>
      </c>
      <c r="F935" s="34">
        <f t="shared" si="73"/>
        <v>55743.284900000006</v>
      </c>
      <c r="G935" s="35">
        <f t="shared" si="74"/>
        <v>349128.99490000005</v>
      </c>
      <c r="H935" s="7"/>
      <c r="I935" s="14"/>
      <c r="J935" s="7">
        <f t="shared" si="68"/>
        <v>0</v>
      </c>
      <c r="K935" s="7">
        <f t="shared" si="72"/>
        <v>0</v>
      </c>
    </row>
    <row r="936" spans="1:11" ht="33.6" customHeight="1" x14ac:dyDescent="0.3">
      <c r="A936" s="4">
        <v>913</v>
      </c>
      <c r="B936" s="10" t="s">
        <v>1621</v>
      </c>
      <c r="C936" s="36" t="s">
        <v>951</v>
      </c>
      <c r="D936" s="37">
        <v>1</v>
      </c>
      <c r="E936" s="33">
        <v>222468.07</v>
      </c>
      <c r="F936" s="34">
        <f t="shared" si="73"/>
        <v>42268.933300000004</v>
      </c>
      <c r="G936" s="35">
        <f t="shared" si="74"/>
        <v>264737.00329999998</v>
      </c>
      <c r="H936" s="7"/>
      <c r="I936" s="14"/>
      <c r="J936" s="7">
        <f t="shared" si="68"/>
        <v>0</v>
      </c>
      <c r="K936" s="7">
        <f t="shared" si="72"/>
        <v>0</v>
      </c>
    </row>
    <row r="937" spans="1:11" ht="33.6" customHeight="1" x14ac:dyDescent="0.3">
      <c r="A937" s="4">
        <v>914</v>
      </c>
      <c r="B937" s="10" t="s">
        <v>1622</v>
      </c>
      <c r="C937" s="36" t="s">
        <v>951</v>
      </c>
      <c r="D937" s="37">
        <v>1</v>
      </c>
      <c r="E937" s="33">
        <v>134850.42000000001</v>
      </c>
      <c r="F937" s="34">
        <f t="shared" si="73"/>
        <v>25621.579800000003</v>
      </c>
      <c r="G937" s="35">
        <f t="shared" si="74"/>
        <v>160471.99980000002</v>
      </c>
      <c r="H937" s="7"/>
      <c r="I937" s="14"/>
      <c r="J937" s="7">
        <f t="shared" si="68"/>
        <v>0</v>
      </c>
      <c r="K937" s="7">
        <f t="shared" si="72"/>
        <v>0</v>
      </c>
    </row>
    <row r="938" spans="1:11" ht="33.6" customHeight="1" x14ac:dyDescent="0.3">
      <c r="A938" s="4">
        <v>915</v>
      </c>
      <c r="B938" s="10" t="s">
        <v>1623</v>
      </c>
      <c r="C938" s="36" t="s">
        <v>951</v>
      </c>
      <c r="D938" s="37">
        <v>1</v>
      </c>
      <c r="E938" s="33">
        <v>212940.34</v>
      </c>
      <c r="F938" s="34">
        <f t="shared" si="73"/>
        <v>40458.664599999996</v>
      </c>
      <c r="G938" s="35">
        <f t="shared" si="74"/>
        <v>253399.00459999999</v>
      </c>
      <c r="H938" s="7"/>
      <c r="I938" s="14"/>
      <c r="J938" s="7">
        <f t="shared" si="68"/>
        <v>0</v>
      </c>
      <c r="K938" s="7">
        <f t="shared" si="72"/>
        <v>0</v>
      </c>
    </row>
    <row r="939" spans="1:11" ht="33.6" customHeight="1" x14ac:dyDescent="0.3">
      <c r="A939" s="4">
        <v>916</v>
      </c>
      <c r="B939" s="10" t="s">
        <v>1624</v>
      </c>
      <c r="C939" s="36" t="s">
        <v>951</v>
      </c>
      <c r="D939" s="37">
        <v>1</v>
      </c>
      <c r="E939" s="33">
        <v>165618.49</v>
      </c>
      <c r="F939" s="34">
        <f t="shared" si="73"/>
        <v>31467.5131</v>
      </c>
      <c r="G939" s="35">
        <f t="shared" si="74"/>
        <v>197086.0031</v>
      </c>
      <c r="H939" s="7"/>
      <c r="I939" s="14"/>
      <c r="J939" s="7">
        <f t="shared" si="68"/>
        <v>0</v>
      </c>
      <c r="K939" s="7">
        <f t="shared" si="72"/>
        <v>0</v>
      </c>
    </row>
    <row r="940" spans="1:11" ht="33.6" customHeight="1" x14ac:dyDescent="0.3">
      <c r="A940" s="4">
        <v>917</v>
      </c>
      <c r="B940" s="10" t="s">
        <v>1625</v>
      </c>
      <c r="C940" s="36" t="s">
        <v>951</v>
      </c>
      <c r="D940" s="37">
        <v>1</v>
      </c>
      <c r="E940" s="33">
        <v>160835.29</v>
      </c>
      <c r="F940" s="34">
        <f t="shared" si="73"/>
        <v>30558.705100000003</v>
      </c>
      <c r="G940" s="35">
        <f t="shared" si="74"/>
        <v>191393.9951</v>
      </c>
      <c r="H940" s="7"/>
      <c r="I940" s="14"/>
      <c r="J940" s="7">
        <f t="shared" ref="J940:J1003" si="75">+H940*I940</f>
        <v>0</v>
      </c>
      <c r="K940" s="7">
        <f t="shared" si="72"/>
        <v>0</v>
      </c>
    </row>
    <row r="941" spans="1:11" ht="33.6" customHeight="1" x14ac:dyDescent="0.3">
      <c r="A941" s="4">
        <v>918</v>
      </c>
      <c r="B941" s="10" t="s">
        <v>1465</v>
      </c>
      <c r="C941" s="36" t="s">
        <v>951</v>
      </c>
      <c r="D941" s="37">
        <v>1</v>
      </c>
      <c r="E941" s="33">
        <v>155000</v>
      </c>
      <c r="F941" s="34">
        <f t="shared" si="73"/>
        <v>29450</v>
      </c>
      <c r="G941" s="35">
        <f t="shared" si="74"/>
        <v>184450</v>
      </c>
      <c r="H941" s="7"/>
      <c r="I941" s="14"/>
      <c r="J941" s="7">
        <f t="shared" si="75"/>
        <v>0</v>
      </c>
      <c r="K941" s="7">
        <f t="shared" si="72"/>
        <v>0</v>
      </c>
    </row>
    <row r="942" spans="1:11" ht="33.6" customHeight="1" x14ac:dyDescent="0.3">
      <c r="A942" s="4">
        <v>919</v>
      </c>
      <c r="B942" s="10" t="s">
        <v>1466</v>
      </c>
      <c r="C942" s="36" t="s">
        <v>951</v>
      </c>
      <c r="D942" s="37">
        <v>1</v>
      </c>
      <c r="E942" s="33">
        <v>180124.37</v>
      </c>
      <c r="F942" s="34">
        <f t="shared" si="73"/>
        <v>34223.630299999997</v>
      </c>
      <c r="G942" s="35">
        <f t="shared" si="74"/>
        <v>214348.00029999999</v>
      </c>
      <c r="H942" s="7"/>
      <c r="I942" s="14"/>
      <c r="J942" s="7">
        <f t="shared" si="75"/>
        <v>0</v>
      </c>
      <c r="K942" s="7">
        <f t="shared" si="72"/>
        <v>0</v>
      </c>
    </row>
    <row r="943" spans="1:11" ht="33.6" customHeight="1" x14ac:dyDescent="0.3">
      <c r="A943" s="4">
        <v>920</v>
      </c>
      <c r="B943" s="10" t="s">
        <v>1469</v>
      </c>
      <c r="C943" s="36" t="s">
        <v>951</v>
      </c>
      <c r="D943" s="37">
        <v>1</v>
      </c>
      <c r="E943" s="33">
        <v>205000</v>
      </c>
      <c r="F943" s="34">
        <f t="shared" si="73"/>
        <v>38950</v>
      </c>
      <c r="G943" s="35">
        <f t="shared" si="74"/>
        <v>243950</v>
      </c>
      <c r="H943" s="7"/>
      <c r="I943" s="14"/>
      <c r="J943" s="7">
        <f t="shared" si="75"/>
        <v>0</v>
      </c>
      <c r="K943" s="7">
        <f t="shared" si="72"/>
        <v>0</v>
      </c>
    </row>
    <row r="944" spans="1:11" ht="33.6" customHeight="1" x14ac:dyDescent="0.3">
      <c r="A944" s="4">
        <v>921</v>
      </c>
      <c r="B944" s="10" t="s">
        <v>1626</v>
      </c>
      <c r="C944" s="36" t="s">
        <v>951</v>
      </c>
      <c r="D944" s="37">
        <v>1</v>
      </c>
      <c r="E944" s="33">
        <v>273195.8</v>
      </c>
      <c r="F944" s="34">
        <f t="shared" si="73"/>
        <v>51907.201999999997</v>
      </c>
      <c r="G944" s="35">
        <f t="shared" si="74"/>
        <v>325103.00199999998</v>
      </c>
      <c r="H944" s="7"/>
      <c r="I944" s="14"/>
      <c r="J944" s="7">
        <f t="shared" si="75"/>
        <v>0</v>
      </c>
      <c r="K944" s="7">
        <f t="shared" si="72"/>
        <v>0</v>
      </c>
    </row>
    <row r="945" spans="1:11" ht="33.6" customHeight="1" x14ac:dyDescent="0.3">
      <c r="A945" s="4">
        <v>922</v>
      </c>
      <c r="B945" s="10" t="s">
        <v>1154</v>
      </c>
      <c r="C945" s="36" t="s">
        <v>951</v>
      </c>
      <c r="D945" s="37">
        <v>1</v>
      </c>
      <c r="E945" s="33">
        <v>158000</v>
      </c>
      <c r="F945" s="34">
        <f t="shared" si="73"/>
        <v>30020</v>
      </c>
      <c r="G945" s="35">
        <f t="shared" si="74"/>
        <v>188020</v>
      </c>
      <c r="H945" s="7"/>
      <c r="I945" s="14"/>
      <c r="J945" s="7">
        <f t="shared" si="75"/>
        <v>0</v>
      </c>
      <c r="K945" s="7">
        <f t="shared" ref="K945:K973" si="76">+H945+J945</f>
        <v>0</v>
      </c>
    </row>
    <row r="946" spans="1:11" ht="33.6" customHeight="1" x14ac:dyDescent="0.3">
      <c r="A946" s="4">
        <v>923</v>
      </c>
      <c r="B946" s="10" t="s">
        <v>1471</v>
      </c>
      <c r="C946" s="36" t="s">
        <v>951</v>
      </c>
      <c r="D946" s="37">
        <v>1</v>
      </c>
      <c r="E946" s="33">
        <v>178100</v>
      </c>
      <c r="F946" s="34">
        <f t="shared" si="73"/>
        <v>33839</v>
      </c>
      <c r="G946" s="35">
        <f t="shared" si="74"/>
        <v>211939</v>
      </c>
      <c r="H946" s="7"/>
      <c r="I946" s="14"/>
      <c r="J946" s="7">
        <f t="shared" si="75"/>
        <v>0</v>
      </c>
      <c r="K946" s="7">
        <f t="shared" si="76"/>
        <v>0</v>
      </c>
    </row>
    <row r="947" spans="1:11" ht="33.6" customHeight="1" x14ac:dyDescent="0.3">
      <c r="A947" s="4">
        <v>924</v>
      </c>
      <c r="B947" s="10" t="s">
        <v>1472</v>
      </c>
      <c r="C947" s="36" t="s">
        <v>951</v>
      </c>
      <c r="D947" s="37">
        <v>1</v>
      </c>
      <c r="E947" s="33">
        <v>158680.67000000001</v>
      </c>
      <c r="F947" s="34">
        <f t="shared" si="73"/>
        <v>30149.327300000004</v>
      </c>
      <c r="G947" s="35">
        <f t="shared" si="74"/>
        <v>188829.99730000002</v>
      </c>
      <c r="H947" s="7"/>
      <c r="I947" s="14"/>
      <c r="J947" s="7">
        <f t="shared" si="75"/>
        <v>0</v>
      </c>
      <c r="K947" s="7">
        <f t="shared" si="76"/>
        <v>0</v>
      </c>
    </row>
    <row r="948" spans="1:11" ht="33.6" customHeight="1" x14ac:dyDescent="0.3">
      <c r="A948" s="4">
        <v>925</v>
      </c>
      <c r="B948" s="10" t="s">
        <v>1473</v>
      </c>
      <c r="C948" s="36" t="s">
        <v>951</v>
      </c>
      <c r="D948" s="37">
        <v>1</v>
      </c>
      <c r="E948" s="33">
        <v>177731.09</v>
      </c>
      <c r="F948" s="34">
        <f t="shared" si="73"/>
        <v>33768.907099999997</v>
      </c>
      <c r="G948" s="35">
        <f t="shared" si="74"/>
        <v>211499.99709999998</v>
      </c>
      <c r="H948" s="7"/>
      <c r="I948" s="14"/>
      <c r="J948" s="7">
        <f t="shared" si="75"/>
        <v>0</v>
      </c>
      <c r="K948" s="7">
        <f t="shared" si="76"/>
        <v>0</v>
      </c>
    </row>
    <row r="949" spans="1:11" ht="33.6" customHeight="1" x14ac:dyDescent="0.3">
      <c r="A949" s="4">
        <v>926</v>
      </c>
      <c r="B949" s="10" t="s">
        <v>1474</v>
      </c>
      <c r="C949" s="36" t="s">
        <v>951</v>
      </c>
      <c r="D949" s="37">
        <v>1</v>
      </c>
      <c r="E949" s="33">
        <v>200267.23</v>
      </c>
      <c r="F949" s="34">
        <f t="shared" si="73"/>
        <v>38050.773700000005</v>
      </c>
      <c r="G949" s="35">
        <f t="shared" si="74"/>
        <v>238318.0037</v>
      </c>
      <c r="H949" s="7"/>
      <c r="I949" s="14"/>
      <c r="J949" s="7">
        <f t="shared" si="75"/>
        <v>0</v>
      </c>
      <c r="K949" s="7">
        <f t="shared" si="76"/>
        <v>0</v>
      </c>
    </row>
    <row r="950" spans="1:11" ht="33.6" customHeight="1" x14ac:dyDescent="0.3">
      <c r="A950" s="4">
        <v>927</v>
      </c>
      <c r="B950" s="10" t="s">
        <v>1475</v>
      </c>
      <c r="C950" s="36" t="s">
        <v>951</v>
      </c>
      <c r="D950" s="37">
        <v>1</v>
      </c>
      <c r="E950" s="33">
        <v>221264.71</v>
      </c>
      <c r="F950" s="34">
        <f t="shared" si="73"/>
        <v>42040.294900000001</v>
      </c>
      <c r="G950" s="35">
        <f t="shared" si="74"/>
        <v>263305.0049</v>
      </c>
      <c r="H950" s="7"/>
      <c r="I950" s="14"/>
      <c r="J950" s="7">
        <f t="shared" si="75"/>
        <v>0</v>
      </c>
      <c r="K950" s="7">
        <f t="shared" si="76"/>
        <v>0</v>
      </c>
    </row>
    <row r="951" spans="1:11" ht="33.6" customHeight="1" x14ac:dyDescent="0.3">
      <c r="A951" s="4">
        <v>928</v>
      </c>
      <c r="B951" s="10" t="s">
        <v>1476</v>
      </c>
      <c r="C951" s="36" t="s">
        <v>951</v>
      </c>
      <c r="D951" s="37">
        <v>1</v>
      </c>
      <c r="E951" s="33">
        <v>103274.79</v>
      </c>
      <c r="F951" s="34">
        <f t="shared" si="73"/>
        <v>19622.2101</v>
      </c>
      <c r="G951" s="35">
        <f t="shared" si="74"/>
        <v>122897.00009999999</v>
      </c>
      <c r="H951" s="7"/>
      <c r="I951" s="14"/>
      <c r="J951" s="7">
        <f t="shared" si="75"/>
        <v>0</v>
      </c>
      <c r="K951" s="7">
        <f t="shared" si="76"/>
        <v>0</v>
      </c>
    </row>
    <row r="952" spans="1:11" ht="33.6" customHeight="1" x14ac:dyDescent="0.3">
      <c r="A952" s="4">
        <v>929</v>
      </c>
      <c r="B952" s="10" t="s">
        <v>1477</v>
      </c>
      <c r="C952" s="36" t="s">
        <v>951</v>
      </c>
      <c r="D952" s="37">
        <v>1</v>
      </c>
      <c r="E952" s="33">
        <v>235608.4</v>
      </c>
      <c r="F952" s="34">
        <f t="shared" si="73"/>
        <v>44765.595999999998</v>
      </c>
      <c r="G952" s="35">
        <f t="shared" si="74"/>
        <v>280373.99599999998</v>
      </c>
      <c r="H952" s="7"/>
      <c r="I952" s="14"/>
      <c r="J952" s="7">
        <f t="shared" si="75"/>
        <v>0</v>
      </c>
      <c r="K952" s="7">
        <f t="shared" si="76"/>
        <v>0</v>
      </c>
    </row>
    <row r="953" spans="1:11" ht="33.6" customHeight="1" x14ac:dyDescent="0.3">
      <c r="A953" s="4">
        <v>930</v>
      </c>
      <c r="B953" s="10" t="s">
        <v>1478</v>
      </c>
      <c r="C953" s="36" t="s">
        <v>951</v>
      </c>
      <c r="D953" s="37">
        <v>1</v>
      </c>
      <c r="E953" s="33">
        <v>164669.75</v>
      </c>
      <c r="F953" s="34">
        <f t="shared" si="73"/>
        <v>31287.252499999999</v>
      </c>
      <c r="G953" s="35">
        <f t="shared" si="74"/>
        <v>195957.0025</v>
      </c>
      <c r="H953" s="7"/>
      <c r="I953" s="14"/>
      <c r="J953" s="7">
        <f t="shared" si="75"/>
        <v>0</v>
      </c>
      <c r="K953" s="7">
        <f t="shared" si="76"/>
        <v>0</v>
      </c>
    </row>
    <row r="954" spans="1:11" ht="33.6" customHeight="1" x14ac:dyDescent="0.3">
      <c r="A954" s="4">
        <v>931</v>
      </c>
      <c r="B954" s="10" t="s">
        <v>1479</v>
      </c>
      <c r="C954" s="36" t="s">
        <v>951</v>
      </c>
      <c r="D954" s="37">
        <v>1</v>
      </c>
      <c r="E954" s="33">
        <v>275752.94</v>
      </c>
      <c r="F954" s="34">
        <f t="shared" si="73"/>
        <v>52393.058600000004</v>
      </c>
      <c r="G954" s="35">
        <f t="shared" si="74"/>
        <v>328145.99859999999</v>
      </c>
      <c r="H954" s="7"/>
      <c r="I954" s="14"/>
      <c r="J954" s="7">
        <f t="shared" si="75"/>
        <v>0</v>
      </c>
      <c r="K954" s="7">
        <f t="shared" si="76"/>
        <v>0</v>
      </c>
    </row>
    <row r="955" spans="1:11" ht="33.6" customHeight="1" x14ac:dyDescent="0.3">
      <c r="A955" s="4">
        <v>932</v>
      </c>
      <c r="B955" s="10" t="s">
        <v>1158</v>
      </c>
      <c r="C955" s="36" t="s">
        <v>951</v>
      </c>
      <c r="D955" s="37">
        <v>1</v>
      </c>
      <c r="E955" s="33">
        <v>191915.97</v>
      </c>
      <c r="F955" s="34">
        <f t="shared" si="73"/>
        <v>36464.034299999999</v>
      </c>
      <c r="G955" s="35">
        <f t="shared" si="74"/>
        <v>228380.0043</v>
      </c>
      <c r="H955" s="7"/>
      <c r="I955" s="14"/>
      <c r="J955" s="7">
        <f t="shared" si="75"/>
        <v>0</v>
      </c>
      <c r="K955" s="7">
        <f t="shared" si="76"/>
        <v>0</v>
      </c>
    </row>
    <row r="956" spans="1:11" ht="33.6" customHeight="1" x14ac:dyDescent="0.3">
      <c r="A956" s="4">
        <v>933</v>
      </c>
      <c r="B956" s="10" t="s">
        <v>1480</v>
      </c>
      <c r="C956" s="36" t="s">
        <v>951</v>
      </c>
      <c r="D956" s="37">
        <v>1</v>
      </c>
      <c r="E956" s="33">
        <v>218908.4</v>
      </c>
      <c r="F956" s="34">
        <f t="shared" si="73"/>
        <v>41592.595999999998</v>
      </c>
      <c r="G956" s="35">
        <f t="shared" si="74"/>
        <v>260500.99599999998</v>
      </c>
      <c r="H956" s="7"/>
      <c r="I956" s="14"/>
      <c r="J956" s="7">
        <f t="shared" si="75"/>
        <v>0</v>
      </c>
      <c r="K956" s="7">
        <f t="shared" si="76"/>
        <v>0</v>
      </c>
    </row>
    <row r="957" spans="1:11" ht="33.6" customHeight="1" x14ac:dyDescent="0.3">
      <c r="A957" s="4">
        <v>934</v>
      </c>
      <c r="B957" s="10" t="s">
        <v>1161</v>
      </c>
      <c r="C957" s="36" t="s">
        <v>951</v>
      </c>
      <c r="D957" s="37">
        <v>1</v>
      </c>
      <c r="E957" s="33">
        <v>284000</v>
      </c>
      <c r="F957" s="34">
        <f t="shared" si="73"/>
        <v>53960</v>
      </c>
      <c r="G957" s="35">
        <f t="shared" si="74"/>
        <v>337960</v>
      </c>
      <c r="H957" s="7"/>
      <c r="I957" s="14"/>
      <c r="J957" s="7">
        <f t="shared" si="75"/>
        <v>0</v>
      </c>
      <c r="K957" s="7">
        <f t="shared" si="76"/>
        <v>0</v>
      </c>
    </row>
    <row r="958" spans="1:11" ht="33.6" customHeight="1" x14ac:dyDescent="0.3">
      <c r="A958" s="4">
        <v>935</v>
      </c>
      <c r="B958" s="10" t="s">
        <v>1481</v>
      </c>
      <c r="C958" s="36" t="s">
        <v>951</v>
      </c>
      <c r="D958" s="37">
        <v>1</v>
      </c>
      <c r="E958" s="33">
        <v>206000</v>
      </c>
      <c r="F958" s="34">
        <f t="shared" si="73"/>
        <v>39140</v>
      </c>
      <c r="G958" s="35">
        <f t="shared" si="74"/>
        <v>245140</v>
      </c>
      <c r="H958" s="7"/>
      <c r="I958" s="14"/>
      <c r="J958" s="7">
        <f t="shared" si="75"/>
        <v>0</v>
      </c>
      <c r="K958" s="7">
        <f t="shared" si="76"/>
        <v>0</v>
      </c>
    </row>
    <row r="959" spans="1:11" ht="33.6" customHeight="1" x14ac:dyDescent="0.3">
      <c r="A959" s="4">
        <v>936</v>
      </c>
      <c r="B959" s="10" t="s">
        <v>1484</v>
      </c>
      <c r="C959" s="36" t="s">
        <v>951</v>
      </c>
      <c r="D959" s="37">
        <v>1</v>
      </c>
      <c r="E959" s="33">
        <v>221000</v>
      </c>
      <c r="F959" s="34">
        <f t="shared" si="73"/>
        <v>41990</v>
      </c>
      <c r="G959" s="35">
        <f t="shared" si="74"/>
        <v>262990</v>
      </c>
      <c r="H959" s="7"/>
      <c r="I959" s="14"/>
      <c r="J959" s="7">
        <f t="shared" si="75"/>
        <v>0</v>
      </c>
      <c r="K959" s="7">
        <f t="shared" si="76"/>
        <v>0</v>
      </c>
    </row>
    <row r="960" spans="1:11" ht="33.6" customHeight="1" x14ac:dyDescent="0.3">
      <c r="A960" s="4">
        <v>937</v>
      </c>
      <c r="B960" s="10" t="s">
        <v>1485</v>
      </c>
      <c r="C960" s="36" t="s">
        <v>951</v>
      </c>
      <c r="D960" s="37">
        <v>1</v>
      </c>
      <c r="E960" s="33">
        <v>221000</v>
      </c>
      <c r="F960" s="34">
        <f t="shared" si="73"/>
        <v>41990</v>
      </c>
      <c r="G960" s="35">
        <f t="shared" si="74"/>
        <v>262990</v>
      </c>
      <c r="H960" s="7"/>
      <c r="I960" s="14"/>
      <c r="J960" s="7">
        <f t="shared" si="75"/>
        <v>0</v>
      </c>
      <c r="K960" s="7">
        <f t="shared" si="76"/>
        <v>0</v>
      </c>
    </row>
    <row r="961" spans="1:11" ht="33.6" customHeight="1" x14ac:dyDescent="0.3">
      <c r="A961" s="4">
        <v>938</v>
      </c>
      <c r="B961" s="10" t="s">
        <v>1163</v>
      </c>
      <c r="C961" s="36" t="s">
        <v>951</v>
      </c>
      <c r="D961" s="37">
        <v>1</v>
      </c>
      <c r="E961" s="33">
        <v>380910.08000000002</v>
      </c>
      <c r="F961" s="34">
        <f t="shared" si="73"/>
        <v>72372.915200000003</v>
      </c>
      <c r="G961" s="35">
        <f t="shared" si="74"/>
        <v>453282.9952</v>
      </c>
      <c r="H961" s="7"/>
      <c r="I961" s="14"/>
      <c r="J961" s="7">
        <f t="shared" si="75"/>
        <v>0</v>
      </c>
      <c r="K961" s="7">
        <f t="shared" si="76"/>
        <v>0</v>
      </c>
    </row>
    <row r="962" spans="1:11" ht="33.6" customHeight="1" x14ac:dyDescent="0.3">
      <c r="A962" s="4">
        <v>939</v>
      </c>
      <c r="B962" s="10" t="s">
        <v>1486</v>
      </c>
      <c r="C962" s="36" t="s">
        <v>951</v>
      </c>
      <c r="D962" s="37">
        <v>1</v>
      </c>
      <c r="E962" s="33">
        <v>221000</v>
      </c>
      <c r="F962" s="34">
        <f t="shared" ref="F962:F1025" si="77">+E962*19%</f>
        <v>41990</v>
      </c>
      <c r="G962" s="35">
        <f t="shared" ref="G962:G1025" si="78">+E962+F962</f>
        <v>262990</v>
      </c>
      <c r="H962" s="7"/>
      <c r="I962" s="14"/>
      <c r="J962" s="7">
        <f t="shared" si="75"/>
        <v>0</v>
      </c>
      <c r="K962" s="7">
        <f t="shared" si="76"/>
        <v>0</v>
      </c>
    </row>
    <row r="963" spans="1:11" ht="33.6" customHeight="1" x14ac:dyDescent="0.3">
      <c r="A963" s="4">
        <v>940</v>
      </c>
      <c r="B963" s="10" t="s">
        <v>1627</v>
      </c>
      <c r="C963" s="36" t="s">
        <v>951</v>
      </c>
      <c r="D963" s="37">
        <v>1</v>
      </c>
      <c r="E963" s="33">
        <v>251000</v>
      </c>
      <c r="F963" s="34">
        <f t="shared" si="77"/>
        <v>47690</v>
      </c>
      <c r="G963" s="35">
        <f t="shared" si="78"/>
        <v>298690</v>
      </c>
      <c r="H963" s="7"/>
      <c r="I963" s="14"/>
      <c r="J963" s="7">
        <f t="shared" si="75"/>
        <v>0</v>
      </c>
      <c r="K963" s="7">
        <f t="shared" si="76"/>
        <v>0</v>
      </c>
    </row>
    <row r="964" spans="1:11" ht="33.6" customHeight="1" x14ac:dyDescent="0.3">
      <c r="A964" s="4">
        <v>941</v>
      </c>
      <c r="B964" s="10" t="s">
        <v>1490</v>
      </c>
      <c r="C964" s="36" t="s">
        <v>951</v>
      </c>
      <c r="D964" s="37">
        <v>1</v>
      </c>
      <c r="E964" s="33">
        <v>180637.82</v>
      </c>
      <c r="F964" s="34">
        <f t="shared" si="77"/>
        <v>34321.185799999999</v>
      </c>
      <c r="G964" s="35">
        <f t="shared" si="78"/>
        <v>214959.00580000001</v>
      </c>
      <c r="H964" s="7"/>
      <c r="I964" s="14"/>
      <c r="J964" s="7">
        <f t="shared" si="75"/>
        <v>0</v>
      </c>
      <c r="K964" s="7">
        <f t="shared" si="76"/>
        <v>0</v>
      </c>
    </row>
    <row r="965" spans="1:11" ht="33.6" customHeight="1" x14ac:dyDescent="0.3">
      <c r="A965" s="4">
        <v>942</v>
      </c>
      <c r="B965" s="10" t="s">
        <v>1491</v>
      </c>
      <c r="C965" s="36" t="s">
        <v>951</v>
      </c>
      <c r="D965" s="37">
        <v>1</v>
      </c>
      <c r="E965" s="33">
        <v>179131.09</v>
      </c>
      <c r="F965" s="34">
        <f t="shared" si="77"/>
        <v>34034.907099999997</v>
      </c>
      <c r="G965" s="35">
        <f t="shared" si="78"/>
        <v>213165.99709999998</v>
      </c>
      <c r="H965" s="7"/>
      <c r="I965" s="14"/>
      <c r="J965" s="7">
        <f t="shared" si="75"/>
        <v>0</v>
      </c>
      <c r="K965" s="7">
        <f t="shared" si="76"/>
        <v>0</v>
      </c>
    </row>
    <row r="966" spans="1:11" ht="33.6" customHeight="1" x14ac:dyDescent="0.3">
      <c r="A966" s="4">
        <v>943</v>
      </c>
      <c r="B966" s="10" t="s">
        <v>1492</v>
      </c>
      <c r="C966" s="36" t="s">
        <v>951</v>
      </c>
      <c r="D966" s="37">
        <v>1</v>
      </c>
      <c r="E966" s="33">
        <v>176000</v>
      </c>
      <c r="F966" s="34">
        <f t="shared" si="77"/>
        <v>33440</v>
      </c>
      <c r="G966" s="35">
        <f t="shared" si="78"/>
        <v>209440</v>
      </c>
      <c r="H966" s="7"/>
      <c r="I966" s="14"/>
      <c r="J966" s="7">
        <f t="shared" si="75"/>
        <v>0</v>
      </c>
      <c r="K966" s="7">
        <f t="shared" si="76"/>
        <v>0</v>
      </c>
    </row>
    <row r="967" spans="1:11" ht="33.6" customHeight="1" x14ac:dyDescent="0.3">
      <c r="A967" s="4">
        <v>944</v>
      </c>
      <c r="B967" s="10" t="s">
        <v>1628</v>
      </c>
      <c r="C967" s="36" t="s">
        <v>951</v>
      </c>
      <c r="D967" s="37">
        <v>1</v>
      </c>
      <c r="E967" s="33">
        <v>259000</v>
      </c>
      <c r="F967" s="34">
        <f t="shared" si="77"/>
        <v>49210</v>
      </c>
      <c r="G967" s="35">
        <f t="shared" si="78"/>
        <v>308210</v>
      </c>
      <c r="H967" s="7"/>
      <c r="I967" s="14"/>
      <c r="J967" s="7">
        <f t="shared" si="75"/>
        <v>0</v>
      </c>
      <c r="K967" s="7">
        <f t="shared" si="76"/>
        <v>0</v>
      </c>
    </row>
    <row r="968" spans="1:11" ht="33.6" customHeight="1" x14ac:dyDescent="0.3">
      <c r="A968" s="4">
        <v>945</v>
      </c>
      <c r="B968" s="10" t="s">
        <v>1629</v>
      </c>
      <c r="C968" s="36" t="s">
        <v>951</v>
      </c>
      <c r="D968" s="37">
        <v>1</v>
      </c>
      <c r="E968" s="33">
        <v>236273.95</v>
      </c>
      <c r="F968" s="34">
        <f t="shared" si="77"/>
        <v>44892.050500000005</v>
      </c>
      <c r="G968" s="35">
        <f t="shared" si="78"/>
        <v>281166.00050000002</v>
      </c>
      <c r="H968" s="7"/>
      <c r="I968" s="14"/>
      <c r="J968" s="7">
        <f t="shared" si="75"/>
        <v>0</v>
      </c>
      <c r="K968" s="7">
        <f t="shared" si="76"/>
        <v>0</v>
      </c>
    </row>
    <row r="969" spans="1:11" ht="33.6" customHeight="1" x14ac:dyDescent="0.3">
      <c r="A969" s="4">
        <v>946</v>
      </c>
      <c r="B969" s="10" t="s">
        <v>1495</v>
      </c>
      <c r="C969" s="36" t="s">
        <v>951</v>
      </c>
      <c r="D969" s="37">
        <v>1</v>
      </c>
      <c r="E969" s="33">
        <v>200999.16</v>
      </c>
      <c r="F969" s="34">
        <f t="shared" si="77"/>
        <v>38189.840400000001</v>
      </c>
      <c r="G969" s="35">
        <f t="shared" si="78"/>
        <v>239189.00040000002</v>
      </c>
      <c r="H969" s="7"/>
      <c r="I969" s="14"/>
      <c r="J969" s="7">
        <f t="shared" si="75"/>
        <v>0</v>
      </c>
      <c r="K969" s="7">
        <f t="shared" si="76"/>
        <v>0</v>
      </c>
    </row>
    <row r="970" spans="1:11" ht="33.6" customHeight="1" x14ac:dyDescent="0.3">
      <c r="A970" s="4">
        <v>947</v>
      </c>
      <c r="B970" s="10" t="s">
        <v>1630</v>
      </c>
      <c r="C970" s="36" t="s">
        <v>951</v>
      </c>
      <c r="D970" s="37">
        <v>1</v>
      </c>
      <c r="E970" s="33">
        <v>189000</v>
      </c>
      <c r="F970" s="34">
        <f t="shared" si="77"/>
        <v>35910</v>
      </c>
      <c r="G970" s="35">
        <f t="shared" si="78"/>
        <v>224910</v>
      </c>
      <c r="H970" s="7"/>
      <c r="I970" s="14"/>
      <c r="J970" s="7">
        <f t="shared" si="75"/>
        <v>0</v>
      </c>
      <c r="K970" s="7">
        <f t="shared" si="76"/>
        <v>0</v>
      </c>
    </row>
    <row r="971" spans="1:11" ht="33.6" customHeight="1" x14ac:dyDescent="0.3">
      <c r="A971" s="4">
        <v>948</v>
      </c>
      <c r="B971" s="10" t="s">
        <v>1631</v>
      </c>
      <c r="C971" s="36" t="s">
        <v>951</v>
      </c>
      <c r="D971" s="37">
        <v>1</v>
      </c>
      <c r="E971" s="33">
        <v>221000</v>
      </c>
      <c r="F971" s="34">
        <f t="shared" si="77"/>
        <v>41990</v>
      </c>
      <c r="G971" s="35">
        <f t="shared" si="78"/>
        <v>262990</v>
      </c>
      <c r="H971" s="7"/>
      <c r="I971" s="14"/>
      <c r="J971" s="7">
        <f t="shared" si="75"/>
        <v>0</v>
      </c>
      <c r="K971" s="7">
        <f t="shared" si="76"/>
        <v>0</v>
      </c>
    </row>
    <row r="972" spans="1:11" ht="33.6" customHeight="1" x14ac:dyDescent="0.3">
      <c r="A972" s="4">
        <v>949</v>
      </c>
      <c r="B972" s="10" t="s">
        <v>1632</v>
      </c>
      <c r="C972" s="36" t="s">
        <v>951</v>
      </c>
      <c r="D972" s="37">
        <v>1</v>
      </c>
      <c r="E972" s="33">
        <v>208656.3</v>
      </c>
      <c r="F972" s="34">
        <f t="shared" si="77"/>
        <v>39644.697</v>
      </c>
      <c r="G972" s="35">
        <f t="shared" si="78"/>
        <v>248300.99699999997</v>
      </c>
      <c r="H972" s="7"/>
      <c r="I972" s="14"/>
      <c r="J972" s="7">
        <f t="shared" si="75"/>
        <v>0</v>
      </c>
      <c r="K972" s="7">
        <f t="shared" si="76"/>
        <v>0</v>
      </c>
    </row>
    <row r="973" spans="1:11" ht="33.6" customHeight="1" x14ac:dyDescent="0.3">
      <c r="A973" s="4">
        <v>950</v>
      </c>
      <c r="B973" s="10" t="s">
        <v>1497</v>
      </c>
      <c r="C973" s="36" t="s">
        <v>951</v>
      </c>
      <c r="D973" s="37">
        <v>1</v>
      </c>
      <c r="E973" s="33">
        <v>189000</v>
      </c>
      <c r="F973" s="34">
        <f t="shared" si="77"/>
        <v>35910</v>
      </c>
      <c r="G973" s="35">
        <f t="shared" si="78"/>
        <v>224910</v>
      </c>
      <c r="H973" s="7"/>
      <c r="I973" s="14"/>
      <c r="J973" s="7">
        <f t="shared" si="75"/>
        <v>0</v>
      </c>
      <c r="K973" s="7">
        <f t="shared" si="76"/>
        <v>0</v>
      </c>
    </row>
    <row r="974" spans="1:11" ht="33.6" customHeight="1" x14ac:dyDescent="0.3">
      <c r="A974" s="4">
        <v>951</v>
      </c>
      <c r="B974" s="10" t="s">
        <v>1633</v>
      </c>
      <c r="C974" s="36" t="s">
        <v>951</v>
      </c>
      <c r="D974" s="37">
        <v>1</v>
      </c>
      <c r="E974" s="33">
        <v>831595.8</v>
      </c>
      <c r="F974" s="34">
        <f t="shared" si="77"/>
        <v>158003.20200000002</v>
      </c>
      <c r="G974" s="35">
        <f t="shared" si="78"/>
        <v>989599.00200000009</v>
      </c>
      <c r="H974" s="7"/>
      <c r="I974" s="14"/>
      <c r="J974" s="7">
        <f t="shared" ref="J974:J975" si="79">+H974*I974</f>
        <v>0</v>
      </c>
      <c r="K974" s="7">
        <f t="shared" ref="K974:K975" si="80">+H974+J974</f>
        <v>0</v>
      </c>
    </row>
    <row r="975" spans="1:11" ht="33.6" customHeight="1" x14ac:dyDescent="0.3">
      <c r="A975" s="4">
        <v>952</v>
      </c>
      <c r="B975" s="10" t="s">
        <v>1498</v>
      </c>
      <c r="C975" s="36" t="s">
        <v>951</v>
      </c>
      <c r="D975" s="37">
        <v>1</v>
      </c>
      <c r="E975" s="33">
        <v>325471.43</v>
      </c>
      <c r="F975" s="34">
        <f t="shared" si="77"/>
        <v>61839.5717</v>
      </c>
      <c r="G975" s="35">
        <f t="shared" si="78"/>
        <v>387311.00170000002</v>
      </c>
      <c r="H975" s="7"/>
      <c r="I975" s="14"/>
      <c r="J975" s="7">
        <f t="shared" si="79"/>
        <v>0</v>
      </c>
      <c r="K975" s="7">
        <f t="shared" si="80"/>
        <v>0</v>
      </c>
    </row>
    <row r="976" spans="1:11" ht="33.6" customHeight="1" x14ac:dyDescent="0.3">
      <c r="A976" s="4">
        <v>953</v>
      </c>
      <c r="B976" s="10" t="s">
        <v>1634</v>
      </c>
      <c r="C976" s="36" t="s">
        <v>951</v>
      </c>
      <c r="D976" s="37">
        <v>1</v>
      </c>
      <c r="E976" s="33">
        <v>331244.53999999998</v>
      </c>
      <c r="F976" s="34">
        <f t="shared" si="77"/>
        <v>62936.462599999999</v>
      </c>
      <c r="G976" s="35">
        <f t="shared" si="78"/>
        <v>394181.00260000001</v>
      </c>
      <c r="H976" s="7"/>
      <c r="I976" s="14"/>
      <c r="J976" s="7">
        <f t="shared" si="75"/>
        <v>0</v>
      </c>
      <c r="K976" s="7">
        <f t="shared" ref="K976:K1021" si="81">+H976+J976</f>
        <v>0</v>
      </c>
    </row>
    <row r="977" spans="1:11" ht="33.6" customHeight="1" x14ac:dyDescent="0.3">
      <c r="A977" s="4">
        <v>954</v>
      </c>
      <c r="B977" s="10" t="s">
        <v>1635</v>
      </c>
      <c r="C977" s="36" t="s">
        <v>951</v>
      </c>
      <c r="D977" s="37">
        <v>1</v>
      </c>
      <c r="E977" s="33">
        <v>394000</v>
      </c>
      <c r="F977" s="34">
        <f t="shared" si="77"/>
        <v>74860</v>
      </c>
      <c r="G977" s="35">
        <f t="shared" si="78"/>
        <v>468860</v>
      </c>
      <c r="H977" s="7"/>
      <c r="I977" s="14"/>
      <c r="J977" s="7">
        <f t="shared" si="75"/>
        <v>0</v>
      </c>
      <c r="K977" s="7">
        <f t="shared" si="81"/>
        <v>0</v>
      </c>
    </row>
    <row r="978" spans="1:11" ht="33.6" customHeight="1" x14ac:dyDescent="0.3">
      <c r="A978" s="4">
        <v>955</v>
      </c>
      <c r="B978" s="10" t="s">
        <v>1636</v>
      </c>
      <c r="C978" s="36" t="s">
        <v>951</v>
      </c>
      <c r="D978" s="37">
        <v>1</v>
      </c>
      <c r="E978" s="33">
        <v>262473.95</v>
      </c>
      <c r="F978" s="34">
        <f t="shared" si="77"/>
        <v>49870.050500000005</v>
      </c>
      <c r="G978" s="35">
        <f t="shared" si="78"/>
        <v>312344.00050000002</v>
      </c>
      <c r="H978" s="7"/>
      <c r="I978" s="14"/>
      <c r="J978" s="7">
        <f t="shared" si="75"/>
        <v>0</v>
      </c>
      <c r="K978" s="7">
        <f t="shared" si="81"/>
        <v>0</v>
      </c>
    </row>
    <row r="979" spans="1:11" ht="33.6" customHeight="1" x14ac:dyDescent="0.3">
      <c r="A979" s="4">
        <v>956</v>
      </c>
      <c r="B979" s="10" t="s">
        <v>1500</v>
      </c>
      <c r="C979" s="36" t="s">
        <v>951</v>
      </c>
      <c r="D979" s="37">
        <v>1</v>
      </c>
      <c r="E979" s="33">
        <v>189000</v>
      </c>
      <c r="F979" s="34">
        <f t="shared" si="77"/>
        <v>35910</v>
      </c>
      <c r="G979" s="35">
        <f t="shared" si="78"/>
        <v>224910</v>
      </c>
      <c r="H979" s="7"/>
      <c r="I979" s="14"/>
      <c r="J979" s="7">
        <f t="shared" si="75"/>
        <v>0</v>
      </c>
      <c r="K979" s="7">
        <f t="shared" si="81"/>
        <v>0</v>
      </c>
    </row>
    <row r="980" spans="1:11" ht="33.6" customHeight="1" x14ac:dyDescent="0.3">
      <c r="A980" s="4">
        <v>957</v>
      </c>
      <c r="B980" s="10" t="s">
        <v>1501</v>
      </c>
      <c r="C980" s="36" t="s">
        <v>951</v>
      </c>
      <c r="D980" s="37">
        <v>1</v>
      </c>
      <c r="E980" s="33">
        <v>256038.66</v>
      </c>
      <c r="F980" s="34">
        <f t="shared" si="77"/>
        <v>48647.345399999998</v>
      </c>
      <c r="G980" s="35">
        <f t="shared" si="78"/>
        <v>304686.00540000002</v>
      </c>
      <c r="H980" s="7"/>
      <c r="I980" s="14"/>
      <c r="J980" s="7">
        <f t="shared" si="75"/>
        <v>0</v>
      </c>
      <c r="K980" s="7">
        <f t="shared" si="81"/>
        <v>0</v>
      </c>
    </row>
    <row r="981" spans="1:11" ht="33.6" customHeight="1" x14ac:dyDescent="0.3">
      <c r="A981" s="4">
        <v>958</v>
      </c>
      <c r="B981" s="10" t="s">
        <v>1502</v>
      </c>
      <c r="C981" s="36" t="s">
        <v>951</v>
      </c>
      <c r="D981" s="37">
        <v>1</v>
      </c>
      <c r="E981" s="33">
        <v>334000</v>
      </c>
      <c r="F981" s="34">
        <f t="shared" si="77"/>
        <v>63460</v>
      </c>
      <c r="G981" s="35">
        <f t="shared" si="78"/>
        <v>397460</v>
      </c>
      <c r="H981" s="7"/>
      <c r="I981" s="14"/>
      <c r="J981" s="7">
        <f t="shared" si="75"/>
        <v>0</v>
      </c>
      <c r="K981" s="7">
        <f t="shared" si="81"/>
        <v>0</v>
      </c>
    </row>
    <row r="982" spans="1:11" ht="33.6" customHeight="1" x14ac:dyDescent="0.3">
      <c r="A982" s="4">
        <v>959</v>
      </c>
      <c r="B982" s="10" t="s">
        <v>1506</v>
      </c>
      <c r="C982" s="36" t="s">
        <v>951</v>
      </c>
      <c r="D982" s="37">
        <v>1</v>
      </c>
      <c r="E982" s="33">
        <v>162204.20000000001</v>
      </c>
      <c r="F982" s="34">
        <f t="shared" si="77"/>
        <v>30818.798000000003</v>
      </c>
      <c r="G982" s="35">
        <f t="shared" si="78"/>
        <v>193022.99800000002</v>
      </c>
      <c r="H982" s="7"/>
      <c r="I982" s="14"/>
      <c r="J982" s="7">
        <f t="shared" si="75"/>
        <v>0</v>
      </c>
      <c r="K982" s="7">
        <f t="shared" si="81"/>
        <v>0</v>
      </c>
    </row>
    <row r="983" spans="1:11" ht="33.6" customHeight="1" x14ac:dyDescent="0.3">
      <c r="A983" s="4">
        <v>960</v>
      </c>
      <c r="B983" s="10" t="s">
        <v>1637</v>
      </c>
      <c r="C983" s="36" t="s">
        <v>951</v>
      </c>
      <c r="D983" s="37">
        <v>1</v>
      </c>
      <c r="E983" s="33">
        <v>147938.66</v>
      </c>
      <c r="F983" s="34">
        <f t="shared" si="77"/>
        <v>28108.345400000002</v>
      </c>
      <c r="G983" s="35">
        <f t="shared" si="78"/>
        <v>176047.00539999999</v>
      </c>
      <c r="H983" s="7"/>
      <c r="I983" s="14"/>
      <c r="J983" s="7">
        <f t="shared" si="75"/>
        <v>0</v>
      </c>
      <c r="K983" s="7">
        <f t="shared" si="81"/>
        <v>0</v>
      </c>
    </row>
    <row r="984" spans="1:11" ht="33.6" customHeight="1" x14ac:dyDescent="0.3">
      <c r="A984" s="4">
        <v>961</v>
      </c>
      <c r="B984" s="10" t="s">
        <v>1638</v>
      </c>
      <c r="C984" s="36" t="s">
        <v>951</v>
      </c>
      <c r="D984" s="37">
        <v>1</v>
      </c>
      <c r="E984" s="33">
        <v>165024.37</v>
      </c>
      <c r="F984" s="34">
        <f t="shared" si="77"/>
        <v>31354.630300000001</v>
      </c>
      <c r="G984" s="35">
        <f t="shared" si="78"/>
        <v>196379.00029999999</v>
      </c>
      <c r="H984" s="7"/>
      <c r="I984" s="14"/>
      <c r="J984" s="7">
        <f t="shared" si="75"/>
        <v>0</v>
      </c>
      <c r="K984" s="7">
        <f t="shared" si="81"/>
        <v>0</v>
      </c>
    </row>
    <row r="985" spans="1:11" ht="33.6" customHeight="1" x14ac:dyDescent="0.3">
      <c r="A985" s="4">
        <v>962</v>
      </c>
      <c r="B985" s="10" t="s">
        <v>1509</v>
      </c>
      <c r="C985" s="36" t="s">
        <v>951</v>
      </c>
      <c r="D985" s="37">
        <v>1</v>
      </c>
      <c r="E985" s="33">
        <v>158283.19</v>
      </c>
      <c r="F985" s="34">
        <f t="shared" si="77"/>
        <v>30073.806100000002</v>
      </c>
      <c r="G985" s="35">
        <f t="shared" si="78"/>
        <v>188356.99609999999</v>
      </c>
      <c r="H985" s="7"/>
      <c r="I985" s="14"/>
      <c r="J985" s="7">
        <f t="shared" si="75"/>
        <v>0</v>
      </c>
      <c r="K985" s="7">
        <f t="shared" si="81"/>
        <v>0</v>
      </c>
    </row>
    <row r="986" spans="1:11" ht="33.6" customHeight="1" x14ac:dyDescent="0.3">
      <c r="A986" s="4">
        <v>963</v>
      </c>
      <c r="B986" s="10" t="s">
        <v>1185</v>
      </c>
      <c r="C986" s="36" t="s">
        <v>951</v>
      </c>
      <c r="D986" s="37">
        <v>1</v>
      </c>
      <c r="E986" s="33">
        <v>120033.61</v>
      </c>
      <c r="F986" s="34">
        <f t="shared" si="77"/>
        <v>22806.385900000001</v>
      </c>
      <c r="G986" s="35">
        <f t="shared" si="78"/>
        <v>142839.99590000001</v>
      </c>
      <c r="H986" s="7"/>
      <c r="I986" s="14"/>
      <c r="J986" s="7">
        <f t="shared" si="75"/>
        <v>0</v>
      </c>
      <c r="K986" s="7">
        <f t="shared" si="81"/>
        <v>0</v>
      </c>
    </row>
    <row r="987" spans="1:11" ht="33.6" customHeight="1" x14ac:dyDescent="0.3">
      <c r="A987" s="4">
        <v>964</v>
      </c>
      <c r="B987" s="10" t="s">
        <v>1189</v>
      </c>
      <c r="C987" s="36" t="s">
        <v>951</v>
      </c>
      <c r="D987" s="37">
        <v>1</v>
      </c>
      <c r="E987" s="33">
        <v>117024.37</v>
      </c>
      <c r="F987" s="34">
        <f t="shared" si="77"/>
        <v>22234.630300000001</v>
      </c>
      <c r="G987" s="35">
        <f t="shared" si="78"/>
        <v>139259.00029999999</v>
      </c>
      <c r="H987" s="7"/>
      <c r="I987" s="14"/>
      <c r="J987" s="7">
        <f t="shared" si="75"/>
        <v>0</v>
      </c>
      <c r="K987" s="7">
        <f t="shared" si="81"/>
        <v>0</v>
      </c>
    </row>
    <row r="988" spans="1:11" ht="33.6" customHeight="1" x14ac:dyDescent="0.3">
      <c r="A988" s="4">
        <v>965</v>
      </c>
      <c r="B988" s="10" t="s">
        <v>1639</v>
      </c>
      <c r="C988" s="36" t="s">
        <v>951</v>
      </c>
      <c r="D988" s="37">
        <v>1</v>
      </c>
      <c r="E988" s="33">
        <v>172000</v>
      </c>
      <c r="F988" s="34">
        <f t="shared" si="77"/>
        <v>32680</v>
      </c>
      <c r="G988" s="35">
        <f t="shared" si="78"/>
        <v>204680</v>
      </c>
      <c r="H988" s="7"/>
      <c r="I988" s="14"/>
      <c r="J988" s="7">
        <f t="shared" si="75"/>
        <v>0</v>
      </c>
      <c r="K988" s="7">
        <f t="shared" si="81"/>
        <v>0</v>
      </c>
    </row>
    <row r="989" spans="1:11" ht="33.6" customHeight="1" x14ac:dyDescent="0.3">
      <c r="A989" s="4">
        <v>966</v>
      </c>
      <c r="B989" s="10" t="s">
        <v>1515</v>
      </c>
      <c r="C989" s="36" t="s">
        <v>951</v>
      </c>
      <c r="D989" s="37">
        <v>1</v>
      </c>
      <c r="E989" s="33">
        <v>191000</v>
      </c>
      <c r="F989" s="34">
        <f t="shared" si="77"/>
        <v>36290</v>
      </c>
      <c r="G989" s="35">
        <f t="shared" si="78"/>
        <v>227290</v>
      </c>
      <c r="H989" s="7"/>
      <c r="I989" s="14"/>
      <c r="J989" s="7">
        <f t="shared" si="75"/>
        <v>0</v>
      </c>
      <c r="K989" s="7">
        <f t="shared" si="81"/>
        <v>0</v>
      </c>
    </row>
    <row r="990" spans="1:11" ht="33.6" customHeight="1" x14ac:dyDescent="0.3">
      <c r="A990" s="4">
        <v>967</v>
      </c>
      <c r="B990" s="10" t="s">
        <v>1640</v>
      </c>
      <c r="C990" s="36" t="s">
        <v>951</v>
      </c>
      <c r="D990" s="37">
        <v>1</v>
      </c>
      <c r="E990" s="33">
        <v>256000</v>
      </c>
      <c r="F990" s="34">
        <f t="shared" si="77"/>
        <v>48640</v>
      </c>
      <c r="G990" s="35">
        <f t="shared" si="78"/>
        <v>304640</v>
      </c>
      <c r="H990" s="7"/>
      <c r="I990" s="14"/>
      <c r="J990" s="7">
        <f t="shared" si="75"/>
        <v>0</v>
      </c>
      <c r="K990" s="7">
        <f t="shared" si="81"/>
        <v>0</v>
      </c>
    </row>
    <row r="991" spans="1:11" ht="33.6" customHeight="1" x14ac:dyDescent="0.3">
      <c r="A991" s="4">
        <v>968</v>
      </c>
      <c r="B991" s="10" t="s">
        <v>1517</v>
      </c>
      <c r="C991" s="36" t="s">
        <v>951</v>
      </c>
      <c r="D991" s="37">
        <v>1</v>
      </c>
      <c r="E991" s="33">
        <v>246261.34</v>
      </c>
      <c r="F991" s="34">
        <f t="shared" si="77"/>
        <v>46789.654600000002</v>
      </c>
      <c r="G991" s="35">
        <f t="shared" si="78"/>
        <v>293050.99459999998</v>
      </c>
      <c r="H991" s="7"/>
      <c r="I991" s="14"/>
      <c r="J991" s="7">
        <f t="shared" si="75"/>
        <v>0</v>
      </c>
      <c r="K991" s="7">
        <f t="shared" si="81"/>
        <v>0</v>
      </c>
    </row>
    <row r="992" spans="1:11" ht="33.6" customHeight="1" x14ac:dyDescent="0.3">
      <c r="A992" s="4">
        <v>969</v>
      </c>
      <c r="B992" s="10" t="s">
        <v>1641</v>
      </c>
      <c r="C992" s="36" t="s">
        <v>951</v>
      </c>
      <c r="D992" s="37">
        <v>1</v>
      </c>
      <c r="E992" s="33">
        <v>232224.37</v>
      </c>
      <c r="F992" s="34">
        <f t="shared" si="77"/>
        <v>44122.630299999997</v>
      </c>
      <c r="G992" s="35">
        <f t="shared" si="78"/>
        <v>276347.00030000001</v>
      </c>
      <c r="H992" s="7"/>
      <c r="I992" s="14"/>
      <c r="J992" s="7">
        <f t="shared" si="75"/>
        <v>0</v>
      </c>
      <c r="K992" s="7">
        <f t="shared" si="81"/>
        <v>0</v>
      </c>
    </row>
    <row r="993" spans="1:11" ht="33.6" customHeight="1" x14ac:dyDescent="0.3">
      <c r="A993" s="4">
        <v>970</v>
      </c>
      <c r="B993" s="10" t="s">
        <v>1520</v>
      </c>
      <c r="C993" s="36" t="s">
        <v>951</v>
      </c>
      <c r="D993" s="37">
        <v>1</v>
      </c>
      <c r="E993" s="33">
        <v>305000</v>
      </c>
      <c r="F993" s="34">
        <f t="shared" si="77"/>
        <v>57950</v>
      </c>
      <c r="G993" s="35">
        <f t="shared" si="78"/>
        <v>362950</v>
      </c>
      <c r="H993" s="7"/>
      <c r="I993" s="14"/>
      <c r="J993" s="7">
        <f t="shared" si="75"/>
        <v>0</v>
      </c>
      <c r="K993" s="7">
        <f t="shared" si="81"/>
        <v>0</v>
      </c>
    </row>
    <row r="994" spans="1:11" ht="33.6" customHeight="1" x14ac:dyDescent="0.3">
      <c r="A994" s="4">
        <v>971</v>
      </c>
      <c r="B994" s="10" t="s">
        <v>1642</v>
      </c>
      <c r="C994" s="36" t="s">
        <v>951</v>
      </c>
      <c r="D994" s="37">
        <v>1</v>
      </c>
      <c r="E994" s="33">
        <v>221000</v>
      </c>
      <c r="F994" s="34">
        <f t="shared" si="77"/>
        <v>41990</v>
      </c>
      <c r="G994" s="35">
        <f t="shared" si="78"/>
        <v>262990</v>
      </c>
      <c r="H994" s="7"/>
      <c r="I994" s="14"/>
      <c r="J994" s="7">
        <f t="shared" si="75"/>
        <v>0</v>
      </c>
      <c r="K994" s="7">
        <f t="shared" si="81"/>
        <v>0</v>
      </c>
    </row>
    <row r="995" spans="1:11" ht="33.6" customHeight="1" x14ac:dyDescent="0.3">
      <c r="A995" s="4">
        <v>972</v>
      </c>
      <c r="B995" s="10" t="s">
        <v>1522</v>
      </c>
      <c r="C995" s="36" t="s">
        <v>951</v>
      </c>
      <c r="D995" s="37">
        <v>1</v>
      </c>
      <c r="E995" s="33">
        <v>236757.14</v>
      </c>
      <c r="F995" s="34">
        <f t="shared" si="77"/>
        <v>44983.856600000006</v>
      </c>
      <c r="G995" s="35">
        <f t="shared" si="78"/>
        <v>281740.99660000001</v>
      </c>
      <c r="H995" s="7"/>
      <c r="I995" s="14"/>
      <c r="J995" s="7">
        <f t="shared" si="75"/>
        <v>0</v>
      </c>
      <c r="K995" s="7">
        <f t="shared" si="81"/>
        <v>0</v>
      </c>
    </row>
    <row r="996" spans="1:11" ht="33.6" customHeight="1" x14ac:dyDescent="0.3">
      <c r="A996" s="4">
        <v>973</v>
      </c>
      <c r="B996" s="10" t="s">
        <v>1523</v>
      </c>
      <c r="C996" s="36" t="s">
        <v>951</v>
      </c>
      <c r="D996" s="37">
        <v>1</v>
      </c>
      <c r="E996" s="33">
        <v>301358.82</v>
      </c>
      <c r="F996" s="34">
        <f t="shared" si="77"/>
        <v>57258.175800000005</v>
      </c>
      <c r="G996" s="35">
        <f t="shared" si="78"/>
        <v>358616.99580000003</v>
      </c>
      <c r="H996" s="7"/>
      <c r="I996" s="14"/>
      <c r="J996" s="7">
        <f t="shared" si="75"/>
        <v>0</v>
      </c>
      <c r="K996" s="7">
        <f t="shared" si="81"/>
        <v>0</v>
      </c>
    </row>
    <row r="997" spans="1:11" ht="33.6" customHeight="1" x14ac:dyDescent="0.3">
      <c r="A997" s="4">
        <v>974</v>
      </c>
      <c r="B997" s="10" t="s">
        <v>1524</v>
      </c>
      <c r="C997" s="36" t="s">
        <v>951</v>
      </c>
      <c r="D997" s="37">
        <v>1</v>
      </c>
      <c r="E997" s="33">
        <v>236000</v>
      </c>
      <c r="F997" s="34">
        <f t="shared" si="77"/>
        <v>44840</v>
      </c>
      <c r="G997" s="35">
        <f t="shared" si="78"/>
        <v>280840</v>
      </c>
      <c r="H997" s="7"/>
      <c r="I997" s="14"/>
      <c r="J997" s="7">
        <f t="shared" si="75"/>
        <v>0</v>
      </c>
      <c r="K997" s="7">
        <f t="shared" si="81"/>
        <v>0</v>
      </c>
    </row>
    <row r="998" spans="1:11" ht="33.6" customHeight="1" x14ac:dyDescent="0.3">
      <c r="A998" s="4">
        <v>975</v>
      </c>
      <c r="B998" s="10" t="s">
        <v>1525</v>
      </c>
      <c r="C998" s="36" t="s">
        <v>951</v>
      </c>
      <c r="D998" s="37">
        <v>1</v>
      </c>
      <c r="E998" s="33">
        <v>189000</v>
      </c>
      <c r="F998" s="34">
        <f t="shared" si="77"/>
        <v>35910</v>
      </c>
      <c r="G998" s="35">
        <f t="shared" si="78"/>
        <v>224910</v>
      </c>
      <c r="H998" s="7"/>
      <c r="I998" s="14"/>
      <c r="J998" s="7">
        <f t="shared" si="75"/>
        <v>0</v>
      </c>
      <c r="K998" s="7">
        <f t="shared" si="81"/>
        <v>0</v>
      </c>
    </row>
    <row r="999" spans="1:11" ht="33.6" customHeight="1" x14ac:dyDescent="0.3">
      <c r="A999" s="4">
        <v>976</v>
      </c>
      <c r="B999" s="10" t="s">
        <v>1526</v>
      </c>
      <c r="C999" s="36" t="s">
        <v>951</v>
      </c>
      <c r="D999" s="37">
        <v>1</v>
      </c>
      <c r="E999" s="33">
        <v>284000</v>
      </c>
      <c r="F999" s="34">
        <f t="shared" si="77"/>
        <v>53960</v>
      </c>
      <c r="G999" s="35">
        <f t="shared" si="78"/>
        <v>337960</v>
      </c>
      <c r="H999" s="7"/>
      <c r="I999" s="14"/>
      <c r="J999" s="7">
        <f t="shared" si="75"/>
        <v>0</v>
      </c>
      <c r="K999" s="7">
        <f t="shared" si="81"/>
        <v>0</v>
      </c>
    </row>
    <row r="1000" spans="1:11" ht="33.6" customHeight="1" x14ac:dyDescent="0.3">
      <c r="A1000" s="4">
        <v>977</v>
      </c>
      <c r="B1000" s="10" t="s">
        <v>1643</v>
      </c>
      <c r="C1000" s="36" t="s">
        <v>951</v>
      </c>
      <c r="D1000" s="37">
        <v>1</v>
      </c>
      <c r="E1000" s="33">
        <v>175826.89</v>
      </c>
      <c r="F1000" s="34">
        <f t="shared" si="77"/>
        <v>33407.109100000001</v>
      </c>
      <c r="G1000" s="35">
        <f t="shared" si="78"/>
        <v>209233.99910000002</v>
      </c>
      <c r="H1000" s="7"/>
      <c r="I1000" s="14"/>
      <c r="J1000" s="7">
        <f t="shared" si="75"/>
        <v>0</v>
      </c>
      <c r="K1000" s="7">
        <f t="shared" si="81"/>
        <v>0</v>
      </c>
    </row>
    <row r="1001" spans="1:11" ht="33.6" customHeight="1" x14ac:dyDescent="0.3">
      <c r="A1001" s="4">
        <v>978</v>
      </c>
      <c r="B1001" s="10" t="s">
        <v>1644</v>
      </c>
      <c r="C1001" s="36" t="s">
        <v>951</v>
      </c>
      <c r="D1001" s="37">
        <v>1</v>
      </c>
      <c r="E1001" s="33">
        <v>198000</v>
      </c>
      <c r="F1001" s="34">
        <f t="shared" si="77"/>
        <v>37620</v>
      </c>
      <c r="G1001" s="35">
        <f t="shared" si="78"/>
        <v>235620</v>
      </c>
      <c r="H1001" s="7"/>
      <c r="I1001" s="14"/>
      <c r="J1001" s="7">
        <f t="shared" si="75"/>
        <v>0</v>
      </c>
      <c r="K1001" s="7">
        <f t="shared" si="81"/>
        <v>0</v>
      </c>
    </row>
    <row r="1002" spans="1:11" ht="33.6" customHeight="1" x14ac:dyDescent="0.3">
      <c r="A1002" s="4">
        <v>979</v>
      </c>
      <c r="B1002" s="10" t="s">
        <v>1527</v>
      </c>
      <c r="C1002" s="36" t="s">
        <v>951</v>
      </c>
      <c r="D1002" s="37">
        <v>1</v>
      </c>
      <c r="E1002" s="33">
        <v>161599.16</v>
      </c>
      <c r="F1002" s="34">
        <f t="shared" si="77"/>
        <v>30703.840400000001</v>
      </c>
      <c r="G1002" s="35">
        <f t="shared" si="78"/>
        <v>192303.00040000002</v>
      </c>
      <c r="H1002" s="7"/>
      <c r="I1002" s="14"/>
      <c r="J1002" s="7">
        <f t="shared" si="75"/>
        <v>0</v>
      </c>
      <c r="K1002" s="7">
        <f t="shared" si="81"/>
        <v>0</v>
      </c>
    </row>
    <row r="1003" spans="1:11" ht="33.6" customHeight="1" x14ac:dyDescent="0.3">
      <c r="A1003" s="4">
        <v>980</v>
      </c>
      <c r="B1003" s="10" t="s">
        <v>1529</v>
      </c>
      <c r="C1003" s="36" t="s">
        <v>951</v>
      </c>
      <c r="D1003" s="37">
        <v>1</v>
      </c>
      <c r="E1003" s="33">
        <v>202214.29</v>
      </c>
      <c r="F1003" s="34">
        <f t="shared" si="77"/>
        <v>38420.715100000001</v>
      </c>
      <c r="G1003" s="35">
        <f t="shared" si="78"/>
        <v>240635.00510000001</v>
      </c>
      <c r="H1003" s="7"/>
      <c r="I1003" s="14"/>
      <c r="J1003" s="7">
        <f t="shared" si="75"/>
        <v>0</v>
      </c>
      <c r="K1003" s="7">
        <f t="shared" si="81"/>
        <v>0</v>
      </c>
    </row>
    <row r="1004" spans="1:11" ht="33.6" customHeight="1" x14ac:dyDescent="0.3">
      <c r="A1004" s="4">
        <v>981</v>
      </c>
      <c r="B1004" s="10" t="s">
        <v>1645</v>
      </c>
      <c r="C1004" s="36" t="s">
        <v>951</v>
      </c>
      <c r="D1004" s="37">
        <v>1</v>
      </c>
      <c r="E1004" s="33">
        <v>164924.37</v>
      </c>
      <c r="F1004" s="34">
        <f t="shared" si="77"/>
        <v>31335.630300000001</v>
      </c>
      <c r="G1004" s="35">
        <f t="shared" si="78"/>
        <v>196260.00029999999</v>
      </c>
      <c r="H1004" s="7"/>
      <c r="I1004" s="14"/>
      <c r="J1004" s="7">
        <f t="shared" ref="J1004:J1067" si="82">+H1004*I1004</f>
        <v>0</v>
      </c>
      <c r="K1004" s="7">
        <f t="shared" si="81"/>
        <v>0</v>
      </c>
    </row>
    <row r="1005" spans="1:11" ht="33.6" customHeight="1" x14ac:dyDescent="0.3">
      <c r="A1005" s="4">
        <v>982</v>
      </c>
      <c r="B1005" s="10" t="s">
        <v>1199</v>
      </c>
      <c r="C1005" s="36" t="s">
        <v>951</v>
      </c>
      <c r="D1005" s="37">
        <v>1</v>
      </c>
      <c r="E1005" s="33">
        <v>136000</v>
      </c>
      <c r="F1005" s="34">
        <f t="shared" si="77"/>
        <v>25840</v>
      </c>
      <c r="G1005" s="35">
        <f t="shared" si="78"/>
        <v>161840</v>
      </c>
      <c r="H1005" s="7"/>
      <c r="I1005" s="14"/>
      <c r="J1005" s="7">
        <f t="shared" si="82"/>
        <v>0</v>
      </c>
      <c r="K1005" s="7">
        <f t="shared" si="81"/>
        <v>0</v>
      </c>
    </row>
    <row r="1006" spans="1:11" ht="33.6" customHeight="1" x14ac:dyDescent="0.3">
      <c r="A1006" s="4">
        <v>983</v>
      </c>
      <c r="B1006" s="10" t="s">
        <v>1200</v>
      </c>
      <c r="C1006" s="36" t="s">
        <v>951</v>
      </c>
      <c r="D1006" s="37">
        <v>1</v>
      </c>
      <c r="E1006" s="33">
        <v>349000</v>
      </c>
      <c r="F1006" s="34">
        <f t="shared" si="77"/>
        <v>66310</v>
      </c>
      <c r="G1006" s="35">
        <f t="shared" si="78"/>
        <v>415310</v>
      </c>
      <c r="H1006" s="7"/>
      <c r="I1006" s="14"/>
      <c r="J1006" s="7">
        <f t="shared" si="82"/>
        <v>0</v>
      </c>
      <c r="K1006" s="7">
        <f t="shared" si="81"/>
        <v>0</v>
      </c>
    </row>
    <row r="1007" spans="1:11" ht="33.6" customHeight="1" x14ac:dyDescent="0.3">
      <c r="A1007" s="4">
        <v>984</v>
      </c>
      <c r="B1007" s="10" t="s">
        <v>1646</v>
      </c>
      <c r="C1007" s="36" t="s">
        <v>951</v>
      </c>
      <c r="D1007" s="37">
        <v>1</v>
      </c>
      <c r="E1007" s="33">
        <v>228000</v>
      </c>
      <c r="F1007" s="34">
        <f t="shared" si="77"/>
        <v>43320</v>
      </c>
      <c r="G1007" s="35">
        <f t="shared" si="78"/>
        <v>271320</v>
      </c>
      <c r="H1007" s="7"/>
      <c r="I1007" s="14"/>
      <c r="J1007" s="7">
        <f t="shared" si="82"/>
        <v>0</v>
      </c>
      <c r="K1007" s="7">
        <f t="shared" si="81"/>
        <v>0</v>
      </c>
    </row>
    <row r="1008" spans="1:11" ht="33.6" customHeight="1" x14ac:dyDescent="0.3">
      <c r="A1008" s="4">
        <v>985</v>
      </c>
      <c r="B1008" s="10" t="s">
        <v>1531</v>
      </c>
      <c r="C1008" s="36" t="s">
        <v>951</v>
      </c>
      <c r="D1008" s="37">
        <v>1</v>
      </c>
      <c r="E1008" s="33">
        <v>439398.32</v>
      </c>
      <c r="F1008" s="34">
        <f t="shared" si="77"/>
        <v>83485.680800000002</v>
      </c>
      <c r="G1008" s="35">
        <f t="shared" si="78"/>
        <v>522884.00080000004</v>
      </c>
      <c r="H1008" s="7"/>
      <c r="I1008" s="14"/>
      <c r="J1008" s="7">
        <f t="shared" si="82"/>
        <v>0</v>
      </c>
      <c r="K1008" s="7">
        <f t="shared" si="81"/>
        <v>0</v>
      </c>
    </row>
    <row r="1009" spans="1:11" ht="33.6" customHeight="1" x14ac:dyDescent="0.3">
      <c r="A1009" s="4">
        <v>986</v>
      </c>
      <c r="B1009" s="10" t="s">
        <v>1532</v>
      </c>
      <c r="C1009" s="36" t="s">
        <v>951</v>
      </c>
      <c r="D1009" s="37">
        <v>1</v>
      </c>
      <c r="E1009" s="33">
        <v>221000</v>
      </c>
      <c r="F1009" s="34">
        <f t="shared" si="77"/>
        <v>41990</v>
      </c>
      <c r="G1009" s="35">
        <f t="shared" si="78"/>
        <v>262990</v>
      </c>
      <c r="H1009" s="7"/>
      <c r="I1009" s="14"/>
      <c r="J1009" s="7">
        <f t="shared" si="82"/>
        <v>0</v>
      </c>
      <c r="K1009" s="7">
        <f t="shared" si="81"/>
        <v>0</v>
      </c>
    </row>
    <row r="1010" spans="1:11" ht="33.6" customHeight="1" x14ac:dyDescent="0.3">
      <c r="A1010" s="4">
        <v>987</v>
      </c>
      <c r="B1010" s="10" t="s">
        <v>1647</v>
      </c>
      <c r="C1010" s="36" t="s">
        <v>951</v>
      </c>
      <c r="D1010" s="37">
        <v>1</v>
      </c>
      <c r="E1010" s="33">
        <v>398440.34</v>
      </c>
      <c r="F1010" s="34">
        <f t="shared" si="77"/>
        <v>75703.664600000004</v>
      </c>
      <c r="G1010" s="35">
        <f t="shared" si="78"/>
        <v>474144.00460000004</v>
      </c>
      <c r="H1010" s="7"/>
      <c r="I1010" s="14"/>
      <c r="J1010" s="7">
        <f t="shared" si="82"/>
        <v>0</v>
      </c>
      <c r="K1010" s="7">
        <f t="shared" si="81"/>
        <v>0</v>
      </c>
    </row>
    <row r="1011" spans="1:11" ht="33.6" customHeight="1" x14ac:dyDescent="0.3">
      <c r="A1011" s="4">
        <v>988</v>
      </c>
      <c r="B1011" s="10" t="s">
        <v>1534</v>
      </c>
      <c r="C1011" s="36" t="s">
        <v>951</v>
      </c>
      <c r="D1011" s="37">
        <v>1</v>
      </c>
      <c r="E1011" s="33">
        <v>189000</v>
      </c>
      <c r="F1011" s="34">
        <f t="shared" si="77"/>
        <v>35910</v>
      </c>
      <c r="G1011" s="35">
        <f t="shared" si="78"/>
        <v>224910</v>
      </c>
      <c r="H1011" s="7"/>
      <c r="I1011" s="14"/>
      <c r="J1011" s="7">
        <f t="shared" si="82"/>
        <v>0</v>
      </c>
      <c r="K1011" s="7">
        <f t="shared" si="81"/>
        <v>0</v>
      </c>
    </row>
    <row r="1012" spans="1:11" ht="33.6" customHeight="1" x14ac:dyDescent="0.3">
      <c r="A1012" s="4">
        <v>989</v>
      </c>
      <c r="B1012" s="10" t="s">
        <v>1535</v>
      </c>
      <c r="C1012" s="36" t="s">
        <v>951</v>
      </c>
      <c r="D1012" s="37">
        <v>1</v>
      </c>
      <c r="E1012" s="33">
        <v>196000</v>
      </c>
      <c r="F1012" s="34">
        <f t="shared" si="77"/>
        <v>37240</v>
      </c>
      <c r="G1012" s="35">
        <f t="shared" si="78"/>
        <v>233240</v>
      </c>
      <c r="H1012" s="7"/>
      <c r="I1012" s="14"/>
      <c r="J1012" s="7">
        <f t="shared" si="82"/>
        <v>0</v>
      </c>
      <c r="K1012" s="7">
        <f t="shared" si="81"/>
        <v>0</v>
      </c>
    </row>
    <row r="1013" spans="1:11" ht="33.6" customHeight="1" x14ac:dyDescent="0.3">
      <c r="A1013" s="4">
        <v>990</v>
      </c>
      <c r="B1013" s="10" t="s">
        <v>1203</v>
      </c>
      <c r="C1013" s="36" t="s">
        <v>951</v>
      </c>
      <c r="D1013" s="37">
        <v>1</v>
      </c>
      <c r="E1013" s="33">
        <v>284000</v>
      </c>
      <c r="F1013" s="34">
        <f t="shared" si="77"/>
        <v>53960</v>
      </c>
      <c r="G1013" s="35">
        <f t="shared" si="78"/>
        <v>337960</v>
      </c>
      <c r="H1013" s="7"/>
      <c r="I1013" s="14"/>
      <c r="J1013" s="7">
        <f t="shared" si="82"/>
        <v>0</v>
      </c>
      <c r="K1013" s="7">
        <f t="shared" si="81"/>
        <v>0</v>
      </c>
    </row>
    <row r="1014" spans="1:11" ht="33.6" customHeight="1" x14ac:dyDescent="0.3">
      <c r="A1014" s="4">
        <v>991</v>
      </c>
      <c r="B1014" s="10" t="s">
        <v>1538</v>
      </c>
      <c r="C1014" s="36" t="s">
        <v>951</v>
      </c>
      <c r="D1014" s="37">
        <v>1</v>
      </c>
      <c r="E1014" s="33">
        <v>189000</v>
      </c>
      <c r="F1014" s="34">
        <f t="shared" si="77"/>
        <v>35910</v>
      </c>
      <c r="G1014" s="35">
        <f t="shared" si="78"/>
        <v>224910</v>
      </c>
      <c r="H1014" s="7"/>
      <c r="I1014" s="14"/>
      <c r="J1014" s="7">
        <f t="shared" si="82"/>
        <v>0</v>
      </c>
      <c r="K1014" s="7">
        <f t="shared" si="81"/>
        <v>0</v>
      </c>
    </row>
    <row r="1015" spans="1:11" ht="33.6" customHeight="1" x14ac:dyDescent="0.3">
      <c r="A1015" s="4">
        <v>992</v>
      </c>
      <c r="B1015" s="10" t="s">
        <v>1540</v>
      </c>
      <c r="C1015" s="36" t="s">
        <v>951</v>
      </c>
      <c r="D1015" s="37">
        <v>1</v>
      </c>
      <c r="E1015" s="33">
        <v>252000</v>
      </c>
      <c r="F1015" s="34">
        <f t="shared" si="77"/>
        <v>47880</v>
      </c>
      <c r="G1015" s="35">
        <f t="shared" si="78"/>
        <v>299880</v>
      </c>
      <c r="H1015" s="7"/>
      <c r="I1015" s="14"/>
      <c r="J1015" s="7">
        <f t="shared" si="82"/>
        <v>0</v>
      </c>
      <c r="K1015" s="7">
        <f t="shared" si="81"/>
        <v>0</v>
      </c>
    </row>
    <row r="1016" spans="1:11" ht="33.6" customHeight="1" x14ac:dyDescent="0.3">
      <c r="A1016" s="4">
        <v>993</v>
      </c>
      <c r="B1016" s="10" t="s">
        <v>1541</v>
      </c>
      <c r="C1016" s="36" t="s">
        <v>951</v>
      </c>
      <c r="D1016" s="37">
        <v>1</v>
      </c>
      <c r="E1016" s="33">
        <v>176000</v>
      </c>
      <c r="F1016" s="34">
        <f t="shared" si="77"/>
        <v>33440</v>
      </c>
      <c r="G1016" s="35">
        <f t="shared" si="78"/>
        <v>209440</v>
      </c>
      <c r="H1016" s="7"/>
      <c r="I1016" s="14"/>
      <c r="J1016" s="7">
        <f t="shared" si="82"/>
        <v>0</v>
      </c>
      <c r="K1016" s="7">
        <f t="shared" si="81"/>
        <v>0</v>
      </c>
    </row>
    <row r="1017" spans="1:11" ht="33.6" customHeight="1" x14ac:dyDescent="0.3">
      <c r="A1017" s="4">
        <v>994</v>
      </c>
      <c r="B1017" s="10" t="s">
        <v>1542</v>
      </c>
      <c r="C1017" s="36" t="s">
        <v>951</v>
      </c>
      <c r="D1017" s="37">
        <v>1</v>
      </c>
      <c r="E1017" s="33">
        <v>196314.29</v>
      </c>
      <c r="F1017" s="34">
        <f t="shared" si="77"/>
        <v>37299.715100000001</v>
      </c>
      <c r="G1017" s="35">
        <f t="shared" si="78"/>
        <v>233614.00510000001</v>
      </c>
      <c r="H1017" s="7"/>
      <c r="I1017" s="14"/>
      <c r="J1017" s="7">
        <f t="shared" si="82"/>
        <v>0</v>
      </c>
      <c r="K1017" s="7">
        <f t="shared" si="81"/>
        <v>0</v>
      </c>
    </row>
    <row r="1018" spans="1:11" ht="33.6" customHeight="1" x14ac:dyDescent="0.3">
      <c r="A1018" s="4">
        <v>995</v>
      </c>
      <c r="B1018" s="10" t="s">
        <v>1543</v>
      </c>
      <c r="C1018" s="36" t="s">
        <v>951</v>
      </c>
      <c r="D1018" s="37">
        <v>1</v>
      </c>
      <c r="E1018" s="33">
        <v>195500.84</v>
      </c>
      <c r="F1018" s="34">
        <f t="shared" si="77"/>
        <v>37145.159599999999</v>
      </c>
      <c r="G1018" s="35">
        <f t="shared" si="78"/>
        <v>232645.99959999998</v>
      </c>
      <c r="H1018" s="7"/>
      <c r="I1018" s="14"/>
      <c r="J1018" s="7">
        <f t="shared" si="82"/>
        <v>0</v>
      </c>
      <c r="K1018" s="7">
        <f t="shared" si="81"/>
        <v>0</v>
      </c>
    </row>
    <row r="1019" spans="1:11" ht="33.6" customHeight="1" x14ac:dyDescent="0.3">
      <c r="A1019" s="4">
        <v>996</v>
      </c>
      <c r="B1019" s="10" t="s">
        <v>1544</v>
      </c>
      <c r="C1019" s="36" t="s">
        <v>951</v>
      </c>
      <c r="D1019" s="37">
        <v>1</v>
      </c>
      <c r="E1019" s="33">
        <v>221000</v>
      </c>
      <c r="F1019" s="34">
        <f t="shared" si="77"/>
        <v>41990</v>
      </c>
      <c r="G1019" s="35">
        <f t="shared" si="78"/>
        <v>262990</v>
      </c>
      <c r="H1019" s="7"/>
      <c r="I1019" s="14"/>
      <c r="J1019" s="7">
        <f t="shared" si="82"/>
        <v>0</v>
      </c>
      <c r="K1019" s="7">
        <f t="shared" si="81"/>
        <v>0</v>
      </c>
    </row>
    <row r="1020" spans="1:11" ht="33.6" customHeight="1" x14ac:dyDescent="0.3">
      <c r="A1020" s="4">
        <v>997</v>
      </c>
      <c r="B1020" s="10" t="s">
        <v>1545</v>
      </c>
      <c r="C1020" s="36" t="s">
        <v>951</v>
      </c>
      <c r="D1020" s="37">
        <v>1</v>
      </c>
      <c r="E1020" s="33">
        <v>124493.28</v>
      </c>
      <c r="F1020" s="34">
        <f t="shared" si="77"/>
        <v>23653.7232</v>
      </c>
      <c r="G1020" s="35">
        <f t="shared" si="78"/>
        <v>148147.00320000001</v>
      </c>
      <c r="H1020" s="7"/>
      <c r="I1020" s="14"/>
      <c r="J1020" s="7">
        <f t="shared" si="82"/>
        <v>0</v>
      </c>
      <c r="K1020" s="7">
        <f t="shared" si="81"/>
        <v>0</v>
      </c>
    </row>
    <row r="1021" spans="1:11" ht="33.6" customHeight="1" x14ac:dyDescent="0.3">
      <c r="A1021" s="4">
        <v>998</v>
      </c>
      <c r="B1021" s="10" t="s">
        <v>1546</v>
      </c>
      <c r="C1021" s="36" t="s">
        <v>951</v>
      </c>
      <c r="D1021" s="37">
        <v>1</v>
      </c>
      <c r="E1021" s="33">
        <v>285984.87</v>
      </c>
      <c r="F1021" s="34">
        <f t="shared" si="77"/>
        <v>54337.1253</v>
      </c>
      <c r="G1021" s="35">
        <f t="shared" si="78"/>
        <v>340321.99530000001</v>
      </c>
      <c r="H1021" s="7"/>
      <c r="I1021" s="14"/>
      <c r="J1021" s="7">
        <f t="shared" si="82"/>
        <v>0</v>
      </c>
      <c r="K1021" s="7">
        <f t="shared" si="81"/>
        <v>0</v>
      </c>
    </row>
    <row r="1022" spans="1:11" ht="33.6" customHeight="1" x14ac:dyDescent="0.3">
      <c r="A1022" s="4">
        <v>999</v>
      </c>
      <c r="B1022" s="10" t="s">
        <v>1211</v>
      </c>
      <c r="C1022" s="36" t="s">
        <v>951</v>
      </c>
      <c r="D1022" s="37">
        <v>1</v>
      </c>
      <c r="E1022" s="33">
        <v>221000</v>
      </c>
      <c r="F1022" s="34">
        <f t="shared" si="77"/>
        <v>41990</v>
      </c>
      <c r="G1022" s="35">
        <f t="shared" si="78"/>
        <v>262990</v>
      </c>
      <c r="H1022" s="7"/>
      <c r="I1022" s="14"/>
      <c r="J1022" s="7">
        <f t="shared" ref="J1022:J1023" si="83">+H1022*I1022</f>
        <v>0</v>
      </c>
      <c r="K1022" s="7">
        <f t="shared" ref="K1022:K1023" si="84">+H1022+J1022</f>
        <v>0</v>
      </c>
    </row>
    <row r="1023" spans="1:11" ht="33.6" customHeight="1" x14ac:dyDescent="0.3">
      <c r="A1023" s="4">
        <v>1000</v>
      </c>
      <c r="B1023" s="10" t="s">
        <v>1212</v>
      </c>
      <c r="C1023" s="36" t="s">
        <v>951</v>
      </c>
      <c r="D1023" s="37">
        <v>1</v>
      </c>
      <c r="E1023" s="33">
        <v>181444.54</v>
      </c>
      <c r="F1023" s="34">
        <f t="shared" si="77"/>
        <v>34474.462599999999</v>
      </c>
      <c r="G1023" s="35">
        <f t="shared" si="78"/>
        <v>215919.00260000001</v>
      </c>
      <c r="H1023" s="7"/>
      <c r="I1023" s="14"/>
      <c r="J1023" s="7">
        <f t="shared" si="83"/>
        <v>0</v>
      </c>
      <c r="K1023" s="7">
        <f t="shared" si="84"/>
        <v>0</v>
      </c>
    </row>
    <row r="1024" spans="1:11" ht="33.6" customHeight="1" x14ac:dyDescent="0.3">
      <c r="A1024" s="4">
        <v>1001</v>
      </c>
      <c r="B1024" s="10" t="s">
        <v>1547</v>
      </c>
      <c r="C1024" s="36" t="s">
        <v>951</v>
      </c>
      <c r="D1024" s="37">
        <v>1</v>
      </c>
      <c r="E1024" s="33">
        <v>217904.2</v>
      </c>
      <c r="F1024" s="34">
        <f t="shared" si="77"/>
        <v>41401.798000000003</v>
      </c>
      <c r="G1024" s="35">
        <f t="shared" si="78"/>
        <v>259305.99800000002</v>
      </c>
      <c r="H1024" s="7"/>
      <c r="I1024" s="14"/>
      <c r="J1024" s="7">
        <f t="shared" si="82"/>
        <v>0</v>
      </c>
      <c r="K1024" s="7">
        <f t="shared" ref="K1024:K1070" si="85">+H1024+J1024</f>
        <v>0</v>
      </c>
    </row>
    <row r="1025" spans="1:11" ht="33.6" customHeight="1" x14ac:dyDescent="0.3">
      <c r="A1025" s="4">
        <v>1002</v>
      </c>
      <c r="B1025" s="10" t="s">
        <v>1648</v>
      </c>
      <c r="C1025" s="36" t="s">
        <v>951</v>
      </c>
      <c r="D1025" s="37">
        <v>1</v>
      </c>
      <c r="E1025" s="33">
        <v>160548.74</v>
      </c>
      <c r="F1025" s="34">
        <f t="shared" si="77"/>
        <v>30504.260599999998</v>
      </c>
      <c r="G1025" s="35">
        <f t="shared" si="78"/>
        <v>191053.0006</v>
      </c>
      <c r="H1025" s="7"/>
      <c r="I1025" s="14"/>
      <c r="J1025" s="7">
        <f t="shared" si="82"/>
        <v>0</v>
      </c>
      <c r="K1025" s="7">
        <f t="shared" si="85"/>
        <v>0</v>
      </c>
    </row>
    <row r="1026" spans="1:11" ht="33.6" customHeight="1" x14ac:dyDescent="0.3">
      <c r="A1026" s="4">
        <v>1003</v>
      </c>
      <c r="B1026" s="10" t="s">
        <v>1168</v>
      </c>
      <c r="C1026" s="36" t="s">
        <v>951</v>
      </c>
      <c r="D1026" s="37">
        <v>1</v>
      </c>
      <c r="E1026" s="33">
        <v>246597.48</v>
      </c>
      <c r="F1026" s="34">
        <f t="shared" ref="F1026:F1089" si="86">+E1026*19%</f>
        <v>46853.521200000003</v>
      </c>
      <c r="G1026" s="35">
        <f t="shared" ref="G1026:G1089" si="87">+E1026+F1026</f>
        <v>293451.0012</v>
      </c>
      <c r="H1026" s="7"/>
      <c r="I1026" s="14"/>
      <c r="J1026" s="7">
        <f t="shared" si="82"/>
        <v>0</v>
      </c>
      <c r="K1026" s="7">
        <f t="shared" si="85"/>
        <v>0</v>
      </c>
    </row>
    <row r="1027" spans="1:11" ht="33.6" customHeight="1" x14ac:dyDescent="0.3">
      <c r="A1027" s="4">
        <v>1004</v>
      </c>
      <c r="B1027" s="10" t="s">
        <v>1649</v>
      </c>
      <c r="C1027" s="36" t="s">
        <v>951</v>
      </c>
      <c r="D1027" s="37">
        <v>1</v>
      </c>
      <c r="E1027" s="33">
        <v>189000</v>
      </c>
      <c r="F1027" s="34">
        <f t="shared" si="86"/>
        <v>35910</v>
      </c>
      <c r="G1027" s="35">
        <f t="shared" si="87"/>
        <v>224910</v>
      </c>
      <c r="H1027" s="7"/>
      <c r="I1027" s="14"/>
      <c r="J1027" s="7">
        <f t="shared" si="82"/>
        <v>0</v>
      </c>
      <c r="K1027" s="7">
        <f t="shared" si="85"/>
        <v>0</v>
      </c>
    </row>
    <row r="1028" spans="1:11" ht="33.6" customHeight="1" x14ac:dyDescent="0.3">
      <c r="A1028" s="4">
        <v>1005</v>
      </c>
      <c r="B1028" s="10" t="s">
        <v>1650</v>
      </c>
      <c r="C1028" s="36" t="s">
        <v>951</v>
      </c>
      <c r="D1028" s="37">
        <v>1</v>
      </c>
      <c r="E1028" s="33">
        <v>230532.77</v>
      </c>
      <c r="F1028" s="34">
        <f t="shared" si="86"/>
        <v>43801.226300000002</v>
      </c>
      <c r="G1028" s="35">
        <f t="shared" si="87"/>
        <v>274333.9963</v>
      </c>
      <c r="H1028" s="7"/>
      <c r="I1028" s="14"/>
      <c r="J1028" s="7">
        <f t="shared" si="82"/>
        <v>0</v>
      </c>
      <c r="K1028" s="7">
        <f t="shared" si="85"/>
        <v>0</v>
      </c>
    </row>
    <row r="1029" spans="1:11" ht="33.6" customHeight="1" x14ac:dyDescent="0.3">
      <c r="A1029" s="4">
        <v>1006</v>
      </c>
      <c r="B1029" s="10" t="s">
        <v>1518</v>
      </c>
      <c r="C1029" s="36" t="s">
        <v>951</v>
      </c>
      <c r="D1029" s="37">
        <v>1</v>
      </c>
      <c r="E1029" s="33">
        <v>206877.31</v>
      </c>
      <c r="F1029" s="34">
        <f t="shared" si="86"/>
        <v>39306.688900000001</v>
      </c>
      <c r="G1029" s="35">
        <f t="shared" si="87"/>
        <v>246183.99890000001</v>
      </c>
      <c r="H1029" s="7"/>
      <c r="I1029" s="14"/>
      <c r="J1029" s="7">
        <f t="shared" si="82"/>
        <v>0</v>
      </c>
      <c r="K1029" s="7">
        <f t="shared" si="85"/>
        <v>0</v>
      </c>
    </row>
    <row r="1030" spans="1:11" ht="33.6" customHeight="1" x14ac:dyDescent="0.3">
      <c r="A1030" s="4">
        <v>1007</v>
      </c>
      <c r="B1030" s="10" t="s">
        <v>583</v>
      </c>
      <c r="C1030" s="36" t="s">
        <v>951</v>
      </c>
      <c r="D1030" s="37">
        <v>1</v>
      </c>
      <c r="E1030" s="33">
        <v>173326.89</v>
      </c>
      <c r="F1030" s="34">
        <f t="shared" si="86"/>
        <v>32932.109100000001</v>
      </c>
      <c r="G1030" s="35">
        <f t="shared" si="87"/>
        <v>206258.99910000002</v>
      </c>
      <c r="H1030" s="7"/>
      <c r="I1030" s="14"/>
      <c r="J1030" s="7">
        <f t="shared" si="82"/>
        <v>0</v>
      </c>
      <c r="K1030" s="7">
        <f t="shared" si="85"/>
        <v>0</v>
      </c>
    </row>
    <row r="1031" spans="1:11" ht="33.6" customHeight="1" x14ac:dyDescent="0.3">
      <c r="A1031" s="4">
        <v>1008</v>
      </c>
      <c r="B1031" s="10" t="s">
        <v>1107</v>
      </c>
      <c r="C1031" s="36" t="s">
        <v>951</v>
      </c>
      <c r="D1031" s="37">
        <v>1</v>
      </c>
      <c r="E1031" s="33">
        <v>168510.07999999999</v>
      </c>
      <c r="F1031" s="34">
        <f t="shared" si="86"/>
        <v>32016.915199999999</v>
      </c>
      <c r="G1031" s="35">
        <f t="shared" si="87"/>
        <v>200526.99519999998</v>
      </c>
      <c r="H1031" s="7"/>
      <c r="I1031" s="14"/>
      <c r="J1031" s="7">
        <f t="shared" si="82"/>
        <v>0</v>
      </c>
      <c r="K1031" s="7">
        <f t="shared" si="85"/>
        <v>0</v>
      </c>
    </row>
    <row r="1032" spans="1:11" ht="33.6" customHeight="1" x14ac:dyDescent="0.3">
      <c r="A1032" s="4">
        <v>1009</v>
      </c>
      <c r="B1032" s="10" t="s">
        <v>589</v>
      </c>
      <c r="C1032" s="36" t="s">
        <v>951</v>
      </c>
      <c r="D1032" s="37">
        <v>1</v>
      </c>
      <c r="E1032" s="33">
        <v>257618.49</v>
      </c>
      <c r="F1032" s="34">
        <f t="shared" si="86"/>
        <v>48947.513099999996</v>
      </c>
      <c r="G1032" s="35">
        <f t="shared" si="87"/>
        <v>306566.00309999997</v>
      </c>
      <c r="H1032" s="7"/>
      <c r="I1032" s="14"/>
      <c r="J1032" s="7">
        <f t="shared" si="82"/>
        <v>0</v>
      </c>
      <c r="K1032" s="7">
        <f t="shared" si="85"/>
        <v>0</v>
      </c>
    </row>
    <row r="1033" spans="1:11" ht="33.6" customHeight="1" x14ac:dyDescent="0.3">
      <c r="A1033" s="4">
        <v>1010</v>
      </c>
      <c r="B1033" s="10" t="s">
        <v>290</v>
      </c>
      <c r="C1033" s="36" t="s">
        <v>951</v>
      </c>
      <c r="D1033" s="37">
        <v>1</v>
      </c>
      <c r="E1033" s="33">
        <v>170442.86</v>
      </c>
      <c r="F1033" s="34">
        <f t="shared" si="86"/>
        <v>32384.143399999997</v>
      </c>
      <c r="G1033" s="35">
        <f t="shared" si="87"/>
        <v>202827.00339999999</v>
      </c>
      <c r="H1033" s="7"/>
      <c r="I1033" s="14"/>
      <c r="J1033" s="7">
        <f t="shared" si="82"/>
        <v>0</v>
      </c>
      <c r="K1033" s="7">
        <f t="shared" si="85"/>
        <v>0</v>
      </c>
    </row>
    <row r="1034" spans="1:11" ht="33.6" customHeight="1" x14ac:dyDescent="0.3">
      <c r="A1034" s="4">
        <v>1011</v>
      </c>
      <c r="B1034" s="10" t="s">
        <v>1651</v>
      </c>
      <c r="C1034" s="36" t="s">
        <v>951</v>
      </c>
      <c r="D1034" s="37">
        <v>1</v>
      </c>
      <c r="E1034" s="33">
        <v>189000</v>
      </c>
      <c r="F1034" s="34">
        <f t="shared" si="86"/>
        <v>35910</v>
      </c>
      <c r="G1034" s="35">
        <f t="shared" si="87"/>
        <v>224910</v>
      </c>
      <c r="H1034" s="7"/>
      <c r="I1034" s="14"/>
      <c r="J1034" s="7">
        <f t="shared" si="82"/>
        <v>0</v>
      </c>
      <c r="K1034" s="7">
        <f t="shared" si="85"/>
        <v>0</v>
      </c>
    </row>
    <row r="1035" spans="1:11" ht="33.6" customHeight="1" x14ac:dyDescent="0.3">
      <c r="A1035" s="4">
        <v>1012</v>
      </c>
      <c r="B1035" s="10" t="s">
        <v>1652</v>
      </c>
      <c r="C1035" s="36" t="s">
        <v>951</v>
      </c>
      <c r="D1035" s="37">
        <v>1</v>
      </c>
      <c r="E1035" s="33">
        <v>238461.34</v>
      </c>
      <c r="F1035" s="34">
        <f t="shared" si="86"/>
        <v>45307.654600000002</v>
      </c>
      <c r="G1035" s="35">
        <f t="shared" si="87"/>
        <v>283768.99459999998</v>
      </c>
      <c r="H1035" s="7"/>
      <c r="I1035" s="14"/>
      <c r="J1035" s="7">
        <f t="shared" si="82"/>
        <v>0</v>
      </c>
      <c r="K1035" s="7">
        <f t="shared" si="85"/>
        <v>0</v>
      </c>
    </row>
    <row r="1036" spans="1:11" ht="33.6" customHeight="1" x14ac:dyDescent="0.3">
      <c r="A1036" s="4">
        <v>1013</v>
      </c>
      <c r="B1036" s="10" t="s">
        <v>1653</v>
      </c>
      <c r="C1036" s="36" t="s">
        <v>951</v>
      </c>
      <c r="D1036" s="37">
        <v>1</v>
      </c>
      <c r="E1036" s="33">
        <v>355508.4</v>
      </c>
      <c r="F1036" s="34">
        <f t="shared" si="86"/>
        <v>67546.596000000005</v>
      </c>
      <c r="G1036" s="35">
        <f t="shared" si="87"/>
        <v>423054.99600000004</v>
      </c>
      <c r="H1036" s="7"/>
      <c r="I1036" s="14"/>
      <c r="J1036" s="7">
        <f t="shared" si="82"/>
        <v>0</v>
      </c>
      <c r="K1036" s="7">
        <f t="shared" si="85"/>
        <v>0</v>
      </c>
    </row>
    <row r="1037" spans="1:11" ht="33.6" customHeight="1" x14ac:dyDescent="0.3">
      <c r="A1037" s="4">
        <v>1014</v>
      </c>
      <c r="B1037" s="10" t="s">
        <v>1560</v>
      </c>
      <c r="C1037" s="36" t="s">
        <v>951</v>
      </c>
      <c r="D1037" s="37">
        <v>1</v>
      </c>
      <c r="E1037" s="33">
        <v>268000</v>
      </c>
      <c r="F1037" s="34">
        <f t="shared" si="86"/>
        <v>50920</v>
      </c>
      <c r="G1037" s="35">
        <f t="shared" si="87"/>
        <v>318920</v>
      </c>
      <c r="H1037" s="7"/>
      <c r="I1037" s="14"/>
      <c r="J1037" s="7">
        <f t="shared" si="82"/>
        <v>0</v>
      </c>
      <c r="K1037" s="7">
        <f t="shared" si="85"/>
        <v>0</v>
      </c>
    </row>
    <row r="1038" spans="1:11" ht="33.6" customHeight="1" x14ac:dyDescent="0.3">
      <c r="A1038" s="4">
        <v>1015</v>
      </c>
      <c r="B1038" s="10" t="s">
        <v>1654</v>
      </c>
      <c r="C1038" s="36" t="s">
        <v>951</v>
      </c>
      <c r="D1038" s="37">
        <v>1</v>
      </c>
      <c r="E1038" s="33">
        <v>133000</v>
      </c>
      <c r="F1038" s="34">
        <f t="shared" si="86"/>
        <v>25270</v>
      </c>
      <c r="G1038" s="35">
        <f t="shared" si="87"/>
        <v>158270</v>
      </c>
      <c r="H1038" s="7"/>
      <c r="I1038" s="14"/>
      <c r="J1038" s="7">
        <f t="shared" si="82"/>
        <v>0</v>
      </c>
      <c r="K1038" s="7">
        <f t="shared" si="85"/>
        <v>0</v>
      </c>
    </row>
    <row r="1039" spans="1:11" ht="33.6" customHeight="1" x14ac:dyDescent="0.3">
      <c r="A1039" s="4">
        <v>1016</v>
      </c>
      <c r="B1039" s="10" t="s">
        <v>1655</v>
      </c>
      <c r="C1039" s="36" t="s">
        <v>951</v>
      </c>
      <c r="D1039" s="37">
        <v>1</v>
      </c>
      <c r="E1039" s="33">
        <v>164166.39000000001</v>
      </c>
      <c r="F1039" s="34">
        <f t="shared" si="86"/>
        <v>31191.614100000003</v>
      </c>
      <c r="G1039" s="35">
        <f t="shared" si="87"/>
        <v>195358.00410000002</v>
      </c>
      <c r="H1039" s="7"/>
      <c r="I1039" s="14"/>
      <c r="J1039" s="7">
        <f t="shared" si="82"/>
        <v>0</v>
      </c>
      <c r="K1039" s="7">
        <f t="shared" si="85"/>
        <v>0</v>
      </c>
    </row>
    <row r="1040" spans="1:11" ht="33.6" customHeight="1" x14ac:dyDescent="0.3">
      <c r="A1040" s="4">
        <v>1017</v>
      </c>
      <c r="B1040" s="10" t="s">
        <v>1656</v>
      </c>
      <c r="C1040" s="36" t="s">
        <v>951</v>
      </c>
      <c r="D1040" s="37">
        <v>1</v>
      </c>
      <c r="E1040" s="33">
        <v>221000</v>
      </c>
      <c r="F1040" s="34">
        <f t="shared" si="86"/>
        <v>41990</v>
      </c>
      <c r="G1040" s="35">
        <f t="shared" si="87"/>
        <v>262990</v>
      </c>
      <c r="H1040" s="7"/>
      <c r="I1040" s="14"/>
      <c r="J1040" s="7">
        <f t="shared" si="82"/>
        <v>0</v>
      </c>
      <c r="K1040" s="7">
        <f t="shared" si="85"/>
        <v>0</v>
      </c>
    </row>
    <row r="1041" spans="1:11" ht="33.6" customHeight="1" x14ac:dyDescent="0.3">
      <c r="A1041" s="4">
        <v>1018</v>
      </c>
      <c r="B1041" s="10" t="s">
        <v>1657</v>
      </c>
      <c r="C1041" s="36" t="s">
        <v>951</v>
      </c>
      <c r="D1041" s="37">
        <v>1</v>
      </c>
      <c r="E1041" s="33">
        <v>180069.75</v>
      </c>
      <c r="F1041" s="34">
        <f t="shared" si="86"/>
        <v>34213.252500000002</v>
      </c>
      <c r="G1041" s="35">
        <f t="shared" si="87"/>
        <v>214283.0025</v>
      </c>
      <c r="H1041" s="7"/>
      <c r="I1041" s="14"/>
      <c r="J1041" s="7">
        <f t="shared" si="82"/>
        <v>0</v>
      </c>
      <c r="K1041" s="7">
        <f t="shared" si="85"/>
        <v>0</v>
      </c>
    </row>
    <row r="1042" spans="1:11" ht="33.6" customHeight="1" x14ac:dyDescent="0.3">
      <c r="A1042" s="4">
        <v>1019</v>
      </c>
      <c r="B1042" s="10" t="s">
        <v>1658</v>
      </c>
      <c r="C1042" s="36" t="s">
        <v>951</v>
      </c>
      <c r="D1042" s="37">
        <v>1</v>
      </c>
      <c r="E1042" s="33">
        <v>174000</v>
      </c>
      <c r="F1042" s="34">
        <f t="shared" si="86"/>
        <v>33060</v>
      </c>
      <c r="G1042" s="35">
        <f t="shared" si="87"/>
        <v>207060</v>
      </c>
      <c r="H1042" s="7"/>
      <c r="I1042" s="14"/>
      <c r="J1042" s="7">
        <f t="shared" si="82"/>
        <v>0</v>
      </c>
      <c r="K1042" s="7">
        <f t="shared" si="85"/>
        <v>0</v>
      </c>
    </row>
    <row r="1043" spans="1:11" ht="33.6" customHeight="1" x14ac:dyDescent="0.3">
      <c r="A1043" s="4">
        <v>1020</v>
      </c>
      <c r="B1043" s="10" t="s">
        <v>1659</v>
      </c>
      <c r="C1043" s="36" t="s">
        <v>951</v>
      </c>
      <c r="D1043" s="37">
        <v>1</v>
      </c>
      <c r="E1043" s="33">
        <v>170133.61</v>
      </c>
      <c r="F1043" s="34">
        <f t="shared" si="86"/>
        <v>32325.385899999997</v>
      </c>
      <c r="G1043" s="35">
        <f t="shared" si="87"/>
        <v>202458.99589999998</v>
      </c>
      <c r="H1043" s="7"/>
      <c r="I1043" s="14"/>
      <c r="J1043" s="7">
        <f t="shared" si="82"/>
        <v>0</v>
      </c>
      <c r="K1043" s="7">
        <f t="shared" si="85"/>
        <v>0</v>
      </c>
    </row>
    <row r="1044" spans="1:11" ht="33.6" customHeight="1" x14ac:dyDescent="0.3">
      <c r="A1044" s="4">
        <v>1021</v>
      </c>
      <c r="B1044" s="10" t="s">
        <v>1660</v>
      </c>
      <c r="C1044" s="36" t="s">
        <v>951</v>
      </c>
      <c r="D1044" s="37">
        <v>1</v>
      </c>
      <c r="E1044" s="33">
        <v>210020.17</v>
      </c>
      <c r="F1044" s="34">
        <f t="shared" si="86"/>
        <v>39903.832300000002</v>
      </c>
      <c r="G1044" s="35">
        <f t="shared" si="87"/>
        <v>249924.00230000002</v>
      </c>
      <c r="H1044" s="7"/>
      <c r="I1044" s="14"/>
      <c r="J1044" s="7">
        <f t="shared" si="82"/>
        <v>0</v>
      </c>
      <c r="K1044" s="7">
        <f t="shared" si="85"/>
        <v>0</v>
      </c>
    </row>
    <row r="1045" spans="1:11" ht="33.6" customHeight="1" x14ac:dyDescent="0.3">
      <c r="A1045" s="4">
        <v>1022</v>
      </c>
      <c r="B1045" s="10" t="s">
        <v>1661</v>
      </c>
      <c r="C1045" s="36" t="s">
        <v>951</v>
      </c>
      <c r="D1045" s="37">
        <v>1</v>
      </c>
      <c r="E1045" s="33">
        <v>867020.17</v>
      </c>
      <c r="F1045" s="34">
        <f t="shared" si="86"/>
        <v>164733.83230000001</v>
      </c>
      <c r="G1045" s="35">
        <f t="shared" si="87"/>
        <v>1031754.0023000001</v>
      </c>
      <c r="H1045" s="7"/>
      <c r="I1045" s="14"/>
      <c r="J1045" s="7">
        <f t="shared" si="82"/>
        <v>0</v>
      </c>
      <c r="K1045" s="7">
        <f t="shared" si="85"/>
        <v>0</v>
      </c>
    </row>
    <row r="1046" spans="1:11" ht="33.6" customHeight="1" x14ac:dyDescent="0.3">
      <c r="A1046" s="4">
        <v>1023</v>
      </c>
      <c r="B1046" s="10" t="s">
        <v>1144</v>
      </c>
      <c r="C1046" s="36" t="s">
        <v>951</v>
      </c>
      <c r="D1046" s="37">
        <v>1</v>
      </c>
      <c r="E1046" s="33">
        <v>189000</v>
      </c>
      <c r="F1046" s="34">
        <f t="shared" si="86"/>
        <v>35910</v>
      </c>
      <c r="G1046" s="35">
        <f t="shared" si="87"/>
        <v>224910</v>
      </c>
      <c r="H1046" s="7"/>
      <c r="I1046" s="14"/>
      <c r="J1046" s="7">
        <f t="shared" si="82"/>
        <v>0</v>
      </c>
      <c r="K1046" s="7">
        <f t="shared" si="85"/>
        <v>0</v>
      </c>
    </row>
    <row r="1047" spans="1:11" ht="33.6" customHeight="1" x14ac:dyDescent="0.3">
      <c r="A1047" s="4">
        <v>1024</v>
      </c>
      <c r="B1047" s="10" t="s">
        <v>621</v>
      </c>
      <c r="C1047" s="36" t="s">
        <v>951</v>
      </c>
      <c r="D1047" s="37">
        <v>1</v>
      </c>
      <c r="E1047" s="33">
        <v>221000</v>
      </c>
      <c r="F1047" s="34">
        <f t="shared" si="86"/>
        <v>41990</v>
      </c>
      <c r="G1047" s="35">
        <f t="shared" si="87"/>
        <v>262990</v>
      </c>
      <c r="H1047" s="7"/>
      <c r="I1047" s="14"/>
      <c r="J1047" s="7">
        <f t="shared" si="82"/>
        <v>0</v>
      </c>
      <c r="K1047" s="7">
        <f t="shared" si="85"/>
        <v>0</v>
      </c>
    </row>
    <row r="1048" spans="1:11" ht="33.6" customHeight="1" x14ac:dyDescent="0.3">
      <c r="A1048" s="4">
        <v>1025</v>
      </c>
      <c r="B1048" s="10" t="s">
        <v>1662</v>
      </c>
      <c r="C1048" s="36" t="s">
        <v>951</v>
      </c>
      <c r="D1048" s="37">
        <v>1</v>
      </c>
      <c r="E1048" s="33">
        <v>221000</v>
      </c>
      <c r="F1048" s="34">
        <f t="shared" si="86"/>
        <v>41990</v>
      </c>
      <c r="G1048" s="35">
        <f t="shared" si="87"/>
        <v>262990</v>
      </c>
      <c r="H1048" s="7"/>
      <c r="I1048" s="14"/>
      <c r="J1048" s="7">
        <f t="shared" si="82"/>
        <v>0</v>
      </c>
      <c r="K1048" s="7">
        <f t="shared" si="85"/>
        <v>0</v>
      </c>
    </row>
    <row r="1049" spans="1:11" ht="26.4" customHeight="1" x14ac:dyDescent="0.3">
      <c r="A1049" s="95" t="s">
        <v>1663</v>
      </c>
      <c r="B1049" s="94"/>
      <c r="C1049" s="94"/>
      <c r="D1049" s="94"/>
      <c r="E1049" s="52"/>
      <c r="F1049" s="39"/>
      <c r="G1049" s="40"/>
      <c r="H1049" s="53"/>
      <c r="I1049" s="54"/>
      <c r="J1049" s="53"/>
      <c r="K1049" s="53"/>
    </row>
    <row r="1050" spans="1:11" ht="15" customHeight="1" x14ac:dyDescent="0.3">
      <c r="A1050" s="12">
        <v>1026</v>
      </c>
      <c r="B1050" s="11" t="s">
        <v>1664</v>
      </c>
      <c r="C1050" s="36" t="s">
        <v>951</v>
      </c>
      <c r="D1050" s="37">
        <v>1</v>
      </c>
      <c r="E1050" s="33">
        <v>231500</v>
      </c>
      <c r="F1050" s="34">
        <f t="shared" si="86"/>
        <v>43985</v>
      </c>
      <c r="G1050" s="35">
        <f t="shared" si="87"/>
        <v>275485</v>
      </c>
      <c r="H1050" s="7"/>
      <c r="I1050" s="14"/>
      <c r="J1050" s="7">
        <f t="shared" si="82"/>
        <v>0</v>
      </c>
      <c r="K1050" s="7">
        <f t="shared" si="85"/>
        <v>0</v>
      </c>
    </row>
    <row r="1051" spans="1:11" ht="26.4" customHeight="1" x14ac:dyDescent="0.3">
      <c r="A1051" s="12">
        <v>1027</v>
      </c>
      <c r="B1051" s="11" t="s">
        <v>1264</v>
      </c>
      <c r="C1051" s="36" t="s">
        <v>951</v>
      </c>
      <c r="D1051" s="37">
        <v>1</v>
      </c>
      <c r="E1051" s="33">
        <v>105000</v>
      </c>
      <c r="F1051" s="34">
        <f t="shared" si="86"/>
        <v>19950</v>
      </c>
      <c r="G1051" s="35">
        <f t="shared" si="87"/>
        <v>124950</v>
      </c>
      <c r="H1051" s="7"/>
      <c r="I1051" s="14"/>
      <c r="J1051" s="7">
        <f t="shared" si="82"/>
        <v>0</v>
      </c>
      <c r="K1051" s="7">
        <f t="shared" si="85"/>
        <v>0</v>
      </c>
    </row>
    <row r="1052" spans="1:11" ht="39.6" customHeight="1" x14ac:dyDescent="0.3">
      <c r="A1052" s="12">
        <v>1028</v>
      </c>
      <c r="B1052" s="11" t="s">
        <v>1265</v>
      </c>
      <c r="C1052" s="36" t="s">
        <v>951</v>
      </c>
      <c r="D1052" s="37">
        <v>1</v>
      </c>
      <c r="E1052" s="33">
        <v>230000</v>
      </c>
      <c r="F1052" s="34">
        <f t="shared" si="86"/>
        <v>43700</v>
      </c>
      <c r="G1052" s="35">
        <f t="shared" si="87"/>
        <v>273700</v>
      </c>
      <c r="H1052" s="7"/>
      <c r="I1052" s="14"/>
      <c r="J1052" s="7">
        <f t="shared" si="82"/>
        <v>0</v>
      </c>
      <c r="K1052" s="7">
        <f t="shared" si="85"/>
        <v>0</v>
      </c>
    </row>
    <row r="1053" spans="1:11" ht="15" customHeight="1" x14ac:dyDescent="0.3">
      <c r="A1053" s="12">
        <v>1029</v>
      </c>
      <c r="B1053" s="11" t="s">
        <v>1266</v>
      </c>
      <c r="C1053" s="36" t="s">
        <v>951</v>
      </c>
      <c r="D1053" s="37">
        <v>1</v>
      </c>
      <c r="E1053" s="33">
        <v>118000</v>
      </c>
      <c r="F1053" s="34">
        <f t="shared" si="86"/>
        <v>22420</v>
      </c>
      <c r="G1053" s="35">
        <f t="shared" si="87"/>
        <v>140420</v>
      </c>
      <c r="H1053" s="7"/>
      <c r="I1053" s="14"/>
      <c r="J1053" s="7">
        <f t="shared" si="82"/>
        <v>0</v>
      </c>
      <c r="K1053" s="7">
        <f t="shared" si="85"/>
        <v>0</v>
      </c>
    </row>
    <row r="1054" spans="1:11" ht="26.4" customHeight="1" x14ac:dyDescent="0.3">
      <c r="A1054" s="12">
        <v>1030</v>
      </c>
      <c r="B1054" s="11" t="s">
        <v>1267</v>
      </c>
      <c r="C1054" s="36" t="s">
        <v>951</v>
      </c>
      <c r="D1054" s="37">
        <v>1</v>
      </c>
      <c r="E1054" s="33">
        <v>314000</v>
      </c>
      <c r="F1054" s="34">
        <f t="shared" si="86"/>
        <v>59660</v>
      </c>
      <c r="G1054" s="35">
        <f t="shared" si="87"/>
        <v>373660</v>
      </c>
      <c r="H1054" s="7"/>
      <c r="I1054" s="14"/>
      <c r="J1054" s="7">
        <f t="shared" si="82"/>
        <v>0</v>
      </c>
      <c r="K1054" s="7">
        <f t="shared" si="85"/>
        <v>0</v>
      </c>
    </row>
    <row r="1055" spans="1:11" ht="39.6" customHeight="1" x14ac:dyDescent="0.3">
      <c r="A1055" s="12">
        <v>1031</v>
      </c>
      <c r="B1055" s="11" t="s">
        <v>1268</v>
      </c>
      <c r="C1055" s="36" t="s">
        <v>951</v>
      </c>
      <c r="D1055" s="37">
        <v>1</v>
      </c>
      <c r="E1055" s="33">
        <v>992500</v>
      </c>
      <c r="F1055" s="34">
        <f t="shared" si="86"/>
        <v>188575</v>
      </c>
      <c r="G1055" s="35">
        <f t="shared" si="87"/>
        <v>1181075</v>
      </c>
      <c r="H1055" s="7"/>
      <c r="I1055" s="14"/>
      <c r="J1055" s="7">
        <f t="shared" si="82"/>
        <v>0</v>
      </c>
      <c r="K1055" s="7">
        <f t="shared" si="85"/>
        <v>0</v>
      </c>
    </row>
    <row r="1056" spans="1:11" ht="26.4" customHeight="1" x14ac:dyDescent="0.3">
      <c r="A1056" s="12">
        <v>1032</v>
      </c>
      <c r="B1056" s="11" t="s">
        <v>1276</v>
      </c>
      <c r="C1056" s="36" t="s">
        <v>951</v>
      </c>
      <c r="D1056" s="37">
        <v>1</v>
      </c>
      <c r="E1056" s="33">
        <v>687500</v>
      </c>
      <c r="F1056" s="34">
        <f t="shared" si="86"/>
        <v>130625</v>
      </c>
      <c r="G1056" s="35">
        <f t="shared" si="87"/>
        <v>818125</v>
      </c>
      <c r="H1056" s="7"/>
      <c r="I1056" s="14"/>
      <c r="J1056" s="7">
        <f t="shared" si="82"/>
        <v>0</v>
      </c>
      <c r="K1056" s="7">
        <f t="shared" si="85"/>
        <v>0</v>
      </c>
    </row>
    <row r="1057" spans="1:11" ht="15" customHeight="1" x14ac:dyDescent="0.3">
      <c r="A1057" s="12">
        <v>1033</v>
      </c>
      <c r="B1057" s="11" t="s">
        <v>1279</v>
      </c>
      <c r="C1057" s="36" t="s">
        <v>951</v>
      </c>
      <c r="D1057" s="37">
        <v>1</v>
      </c>
      <c r="E1057" s="33">
        <v>218000</v>
      </c>
      <c r="F1057" s="34">
        <f t="shared" si="86"/>
        <v>41420</v>
      </c>
      <c r="G1057" s="35">
        <f t="shared" si="87"/>
        <v>259420</v>
      </c>
      <c r="H1057" s="7"/>
      <c r="I1057" s="14"/>
      <c r="J1057" s="7">
        <f t="shared" si="82"/>
        <v>0</v>
      </c>
      <c r="K1057" s="7">
        <f t="shared" si="85"/>
        <v>0</v>
      </c>
    </row>
    <row r="1058" spans="1:11" ht="26.4" customHeight="1" x14ac:dyDescent="0.3">
      <c r="A1058" s="12">
        <v>1034</v>
      </c>
      <c r="B1058" s="11" t="s">
        <v>1287</v>
      </c>
      <c r="C1058" s="36" t="s">
        <v>951</v>
      </c>
      <c r="D1058" s="37">
        <v>1</v>
      </c>
      <c r="E1058" s="33">
        <v>153000</v>
      </c>
      <c r="F1058" s="34">
        <f t="shared" si="86"/>
        <v>29070</v>
      </c>
      <c r="G1058" s="35">
        <f t="shared" si="87"/>
        <v>182070</v>
      </c>
      <c r="H1058" s="7"/>
      <c r="I1058" s="14"/>
      <c r="J1058" s="7">
        <f t="shared" si="82"/>
        <v>0</v>
      </c>
      <c r="K1058" s="7">
        <f t="shared" si="85"/>
        <v>0</v>
      </c>
    </row>
    <row r="1059" spans="1:11" ht="26.4" customHeight="1" x14ac:dyDescent="0.3">
      <c r="A1059" s="12">
        <v>1035</v>
      </c>
      <c r="B1059" s="11" t="s">
        <v>999</v>
      </c>
      <c r="C1059" s="36" t="s">
        <v>951</v>
      </c>
      <c r="D1059" s="37">
        <v>1</v>
      </c>
      <c r="E1059" s="33">
        <v>224500</v>
      </c>
      <c r="F1059" s="34">
        <f t="shared" si="86"/>
        <v>42655</v>
      </c>
      <c r="G1059" s="35">
        <f t="shared" si="87"/>
        <v>267155</v>
      </c>
      <c r="H1059" s="7"/>
      <c r="I1059" s="14"/>
      <c r="J1059" s="7">
        <f t="shared" si="82"/>
        <v>0</v>
      </c>
      <c r="K1059" s="7">
        <f t="shared" si="85"/>
        <v>0</v>
      </c>
    </row>
    <row r="1060" spans="1:11" ht="39.6" customHeight="1" x14ac:dyDescent="0.3">
      <c r="A1060" s="12">
        <v>1036</v>
      </c>
      <c r="B1060" s="11" t="s">
        <v>1291</v>
      </c>
      <c r="C1060" s="36" t="s">
        <v>951</v>
      </c>
      <c r="D1060" s="37">
        <v>1</v>
      </c>
      <c r="E1060" s="33">
        <v>216000</v>
      </c>
      <c r="F1060" s="34">
        <f t="shared" si="86"/>
        <v>41040</v>
      </c>
      <c r="G1060" s="35">
        <f t="shared" si="87"/>
        <v>257040</v>
      </c>
      <c r="H1060" s="7"/>
      <c r="I1060" s="14"/>
      <c r="J1060" s="7">
        <f t="shared" si="82"/>
        <v>0</v>
      </c>
      <c r="K1060" s="7">
        <f t="shared" si="85"/>
        <v>0</v>
      </c>
    </row>
    <row r="1061" spans="1:11" ht="39.6" customHeight="1" x14ac:dyDescent="0.3">
      <c r="A1061" s="12">
        <v>1037</v>
      </c>
      <c r="B1061" s="11" t="s">
        <v>1292</v>
      </c>
      <c r="C1061" s="36" t="s">
        <v>951</v>
      </c>
      <c r="D1061" s="37">
        <v>1</v>
      </c>
      <c r="E1061" s="33">
        <v>288000</v>
      </c>
      <c r="F1061" s="34">
        <f t="shared" si="86"/>
        <v>54720</v>
      </c>
      <c r="G1061" s="35">
        <f t="shared" si="87"/>
        <v>342720</v>
      </c>
      <c r="H1061" s="7"/>
      <c r="I1061" s="14"/>
      <c r="J1061" s="7">
        <f t="shared" si="82"/>
        <v>0</v>
      </c>
      <c r="K1061" s="7">
        <f t="shared" si="85"/>
        <v>0</v>
      </c>
    </row>
    <row r="1062" spans="1:11" ht="26.4" customHeight="1" x14ac:dyDescent="0.3">
      <c r="A1062" s="12">
        <v>1038</v>
      </c>
      <c r="B1062" s="11" t="s">
        <v>1293</v>
      </c>
      <c r="C1062" s="36" t="s">
        <v>951</v>
      </c>
      <c r="D1062" s="37">
        <v>1</v>
      </c>
      <c r="E1062" s="33">
        <v>169000</v>
      </c>
      <c r="F1062" s="34">
        <f t="shared" si="86"/>
        <v>32110</v>
      </c>
      <c r="G1062" s="35">
        <f t="shared" si="87"/>
        <v>201110</v>
      </c>
      <c r="H1062" s="7"/>
      <c r="I1062" s="14"/>
      <c r="J1062" s="7">
        <f t="shared" si="82"/>
        <v>0</v>
      </c>
      <c r="K1062" s="7">
        <f t="shared" si="85"/>
        <v>0</v>
      </c>
    </row>
    <row r="1063" spans="1:11" ht="26.4" customHeight="1" x14ac:dyDescent="0.3">
      <c r="A1063" s="12">
        <v>1039</v>
      </c>
      <c r="B1063" s="11" t="s">
        <v>1294</v>
      </c>
      <c r="C1063" s="36" t="s">
        <v>951</v>
      </c>
      <c r="D1063" s="37">
        <v>1</v>
      </c>
      <c r="E1063" s="33">
        <v>175500</v>
      </c>
      <c r="F1063" s="34">
        <f t="shared" si="86"/>
        <v>33345</v>
      </c>
      <c r="G1063" s="35">
        <f t="shared" si="87"/>
        <v>208845</v>
      </c>
      <c r="H1063" s="7"/>
      <c r="I1063" s="14"/>
      <c r="J1063" s="7">
        <f t="shared" si="82"/>
        <v>0</v>
      </c>
      <c r="K1063" s="7">
        <f t="shared" si="85"/>
        <v>0</v>
      </c>
    </row>
    <row r="1064" spans="1:11" ht="26.4" customHeight="1" x14ac:dyDescent="0.3">
      <c r="A1064" s="12">
        <v>1040</v>
      </c>
      <c r="B1064" s="11" t="s">
        <v>1295</v>
      </c>
      <c r="C1064" s="36" t="s">
        <v>951</v>
      </c>
      <c r="D1064" s="37">
        <v>1</v>
      </c>
      <c r="E1064" s="33">
        <v>133656.29999999999</v>
      </c>
      <c r="F1064" s="34">
        <f t="shared" si="86"/>
        <v>25394.696999999996</v>
      </c>
      <c r="G1064" s="35">
        <f t="shared" si="87"/>
        <v>159050.99699999997</v>
      </c>
      <c r="H1064" s="7"/>
      <c r="I1064" s="14"/>
      <c r="J1064" s="7">
        <f t="shared" si="82"/>
        <v>0</v>
      </c>
      <c r="K1064" s="7">
        <f t="shared" si="85"/>
        <v>0</v>
      </c>
    </row>
    <row r="1065" spans="1:11" ht="15" customHeight="1" x14ac:dyDescent="0.3">
      <c r="A1065" s="12">
        <v>1041</v>
      </c>
      <c r="B1065" s="11" t="s">
        <v>1296</v>
      </c>
      <c r="C1065" s="36" t="s">
        <v>951</v>
      </c>
      <c r="D1065" s="37">
        <v>1</v>
      </c>
      <c r="E1065" s="33">
        <v>182000</v>
      </c>
      <c r="F1065" s="34">
        <f t="shared" si="86"/>
        <v>34580</v>
      </c>
      <c r="G1065" s="35">
        <f t="shared" si="87"/>
        <v>216580</v>
      </c>
      <c r="H1065" s="7"/>
      <c r="I1065" s="14"/>
      <c r="J1065" s="7">
        <f t="shared" si="82"/>
        <v>0</v>
      </c>
      <c r="K1065" s="7">
        <f t="shared" si="85"/>
        <v>0</v>
      </c>
    </row>
    <row r="1066" spans="1:11" ht="26.4" customHeight="1" x14ac:dyDescent="0.3">
      <c r="A1066" s="12">
        <v>1042</v>
      </c>
      <c r="B1066" s="11" t="s">
        <v>1297</v>
      </c>
      <c r="C1066" s="36" t="s">
        <v>951</v>
      </c>
      <c r="D1066" s="37">
        <v>1</v>
      </c>
      <c r="E1066" s="33">
        <v>152000</v>
      </c>
      <c r="F1066" s="34">
        <f t="shared" si="86"/>
        <v>28880</v>
      </c>
      <c r="G1066" s="35">
        <f t="shared" si="87"/>
        <v>180880</v>
      </c>
      <c r="H1066" s="7"/>
      <c r="I1066" s="14"/>
      <c r="J1066" s="7">
        <f t="shared" si="82"/>
        <v>0</v>
      </c>
      <c r="K1066" s="7">
        <f t="shared" si="85"/>
        <v>0</v>
      </c>
    </row>
    <row r="1067" spans="1:11" ht="26.4" customHeight="1" x14ac:dyDescent="0.3">
      <c r="A1067" s="12">
        <v>1043</v>
      </c>
      <c r="B1067" s="11" t="s">
        <v>1298</v>
      </c>
      <c r="C1067" s="36" t="s">
        <v>951</v>
      </c>
      <c r="D1067" s="37">
        <v>1</v>
      </c>
      <c r="E1067" s="33">
        <v>160500</v>
      </c>
      <c r="F1067" s="34">
        <f t="shared" si="86"/>
        <v>30495</v>
      </c>
      <c r="G1067" s="35">
        <f t="shared" si="87"/>
        <v>190995</v>
      </c>
      <c r="H1067" s="7"/>
      <c r="I1067" s="14"/>
      <c r="J1067" s="7">
        <f t="shared" si="82"/>
        <v>0</v>
      </c>
      <c r="K1067" s="7">
        <f t="shared" si="85"/>
        <v>0</v>
      </c>
    </row>
    <row r="1068" spans="1:11" ht="39.6" customHeight="1" x14ac:dyDescent="0.3">
      <c r="A1068" s="12">
        <v>1044</v>
      </c>
      <c r="B1068" s="11" t="s">
        <v>1300</v>
      </c>
      <c r="C1068" s="36" t="s">
        <v>951</v>
      </c>
      <c r="D1068" s="37">
        <v>1</v>
      </c>
      <c r="E1068" s="33">
        <v>349000</v>
      </c>
      <c r="F1068" s="34">
        <f t="shared" si="86"/>
        <v>66310</v>
      </c>
      <c r="G1068" s="35">
        <f t="shared" si="87"/>
        <v>415310</v>
      </c>
      <c r="H1068" s="7"/>
      <c r="I1068" s="14"/>
      <c r="J1068" s="7">
        <f t="shared" ref="J1068:J1069" si="88">+H1068*I1068</f>
        <v>0</v>
      </c>
      <c r="K1068" s="7">
        <f t="shared" si="85"/>
        <v>0</v>
      </c>
    </row>
    <row r="1069" spans="1:11" ht="26.4" customHeight="1" x14ac:dyDescent="0.3">
      <c r="A1069" s="12">
        <v>1045</v>
      </c>
      <c r="B1069" s="11" t="s">
        <v>1301</v>
      </c>
      <c r="C1069" s="36" t="s">
        <v>951</v>
      </c>
      <c r="D1069" s="37">
        <v>1</v>
      </c>
      <c r="E1069" s="33">
        <v>166500</v>
      </c>
      <c r="F1069" s="34">
        <f t="shared" si="86"/>
        <v>31635</v>
      </c>
      <c r="G1069" s="35">
        <f t="shared" si="87"/>
        <v>198135</v>
      </c>
      <c r="H1069" s="7"/>
      <c r="I1069" s="14"/>
      <c r="J1069" s="7">
        <f t="shared" si="88"/>
        <v>0</v>
      </c>
      <c r="K1069" s="7">
        <f t="shared" si="85"/>
        <v>0</v>
      </c>
    </row>
    <row r="1070" spans="1:11" ht="26.4" customHeight="1" x14ac:dyDescent="0.3">
      <c r="A1070" s="12">
        <v>1046</v>
      </c>
      <c r="B1070" s="11" t="s">
        <v>1302</v>
      </c>
      <c r="C1070" s="36" t="s">
        <v>951</v>
      </c>
      <c r="D1070" s="37">
        <v>1</v>
      </c>
      <c r="E1070" s="33">
        <v>213500</v>
      </c>
      <c r="F1070" s="34">
        <f t="shared" si="86"/>
        <v>40565</v>
      </c>
      <c r="G1070" s="35">
        <f t="shared" si="87"/>
        <v>254065</v>
      </c>
      <c r="H1070" s="7"/>
      <c r="I1070" s="14"/>
      <c r="J1070" s="7">
        <f>+H1070*I1070</f>
        <v>0</v>
      </c>
      <c r="K1070" s="7">
        <f t="shared" si="85"/>
        <v>0</v>
      </c>
    </row>
    <row r="1071" spans="1:11" x14ac:dyDescent="0.3">
      <c r="A1071" s="12">
        <v>1047</v>
      </c>
      <c r="B1071" s="11" t="s">
        <v>1303</v>
      </c>
      <c r="C1071" s="36" t="s">
        <v>951</v>
      </c>
      <c r="D1071" s="37">
        <v>1</v>
      </c>
      <c r="E1071" s="33">
        <v>185000</v>
      </c>
      <c r="F1071" s="34">
        <f t="shared" si="86"/>
        <v>35150</v>
      </c>
      <c r="G1071" s="35">
        <f t="shared" si="87"/>
        <v>220150</v>
      </c>
      <c r="H1071" s="7"/>
      <c r="I1071" s="14"/>
      <c r="J1071" s="7">
        <f t="shared" ref="J1071:J1072" si="89">+H1071*I1071</f>
        <v>0</v>
      </c>
      <c r="K1071" s="7">
        <f t="shared" ref="K1071:K1072" si="90">+H1071+J1071</f>
        <v>0</v>
      </c>
    </row>
    <row r="1072" spans="1:11" ht="15" customHeight="1" x14ac:dyDescent="0.3">
      <c r="A1072" s="12">
        <v>1048</v>
      </c>
      <c r="B1072" s="11" t="s">
        <v>1304</v>
      </c>
      <c r="C1072" s="36" t="s">
        <v>951</v>
      </c>
      <c r="D1072" s="37">
        <v>1</v>
      </c>
      <c r="E1072" s="33">
        <v>140000</v>
      </c>
      <c r="F1072" s="34">
        <f t="shared" si="86"/>
        <v>26600</v>
      </c>
      <c r="G1072" s="35">
        <f t="shared" si="87"/>
        <v>166600</v>
      </c>
      <c r="H1072" s="7"/>
      <c r="I1072" s="14"/>
      <c r="J1072" s="7">
        <f t="shared" si="89"/>
        <v>0</v>
      </c>
      <c r="K1072" s="7">
        <f t="shared" si="90"/>
        <v>0</v>
      </c>
    </row>
    <row r="1073" spans="1:11" ht="15" customHeight="1" x14ac:dyDescent="0.3">
      <c r="A1073" s="12">
        <v>1049</v>
      </c>
      <c r="B1073" s="11" t="s">
        <v>1305</v>
      </c>
      <c r="C1073" s="36" t="s">
        <v>951</v>
      </c>
      <c r="D1073" s="37">
        <v>1</v>
      </c>
      <c r="E1073" s="33">
        <v>167500</v>
      </c>
      <c r="F1073" s="34">
        <f t="shared" si="86"/>
        <v>31825</v>
      </c>
      <c r="G1073" s="35">
        <f t="shared" si="87"/>
        <v>199325</v>
      </c>
      <c r="H1073" s="7"/>
      <c r="I1073" s="14"/>
      <c r="J1073" s="7">
        <f t="shared" ref="J1073:J1136" si="91">+H1073*I1073</f>
        <v>0</v>
      </c>
      <c r="K1073" s="7">
        <f t="shared" ref="K1073:K1135" si="92">+H1073+J1073</f>
        <v>0</v>
      </c>
    </row>
    <row r="1074" spans="1:11" ht="15" customHeight="1" x14ac:dyDescent="0.3">
      <c r="A1074" s="12">
        <v>1050</v>
      </c>
      <c r="B1074" s="11" t="s">
        <v>1306</v>
      </c>
      <c r="C1074" s="36" t="s">
        <v>951</v>
      </c>
      <c r="D1074" s="37">
        <v>1</v>
      </c>
      <c r="E1074" s="33">
        <v>215500</v>
      </c>
      <c r="F1074" s="34">
        <f t="shared" si="86"/>
        <v>40945</v>
      </c>
      <c r="G1074" s="35">
        <f t="shared" si="87"/>
        <v>256445</v>
      </c>
      <c r="H1074" s="7"/>
      <c r="I1074" s="14"/>
      <c r="J1074" s="7">
        <f t="shared" si="91"/>
        <v>0</v>
      </c>
      <c r="K1074" s="7">
        <f t="shared" si="92"/>
        <v>0</v>
      </c>
    </row>
    <row r="1075" spans="1:11" ht="15" customHeight="1" x14ac:dyDescent="0.3">
      <c r="A1075" s="12">
        <v>1051</v>
      </c>
      <c r="B1075" s="11" t="s">
        <v>1307</v>
      </c>
      <c r="C1075" s="36" t="s">
        <v>951</v>
      </c>
      <c r="D1075" s="37">
        <v>1</v>
      </c>
      <c r="E1075" s="33">
        <v>81000</v>
      </c>
      <c r="F1075" s="34">
        <f t="shared" si="86"/>
        <v>15390</v>
      </c>
      <c r="G1075" s="35">
        <f t="shared" si="87"/>
        <v>96390</v>
      </c>
      <c r="H1075" s="7"/>
      <c r="I1075" s="14"/>
      <c r="J1075" s="7">
        <f t="shared" si="91"/>
        <v>0</v>
      </c>
      <c r="K1075" s="7">
        <f t="shared" si="92"/>
        <v>0</v>
      </c>
    </row>
    <row r="1076" spans="1:11" ht="15" customHeight="1" x14ac:dyDescent="0.3">
      <c r="A1076" s="12">
        <v>1052</v>
      </c>
      <c r="B1076" s="11" t="s">
        <v>1309</v>
      </c>
      <c r="C1076" s="36" t="s">
        <v>951</v>
      </c>
      <c r="D1076" s="37">
        <v>1</v>
      </c>
      <c r="E1076" s="33">
        <v>359390.76</v>
      </c>
      <c r="F1076" s="34">
        <f t="shared" si="86"/>
        <v>68284.244399999996</v>
      </c>
      <c r="G1076" s="35">
        <f t="shared" si="87"/>
        <v>427675.00439999998</v>
      </c>
      <c r="H1076" s="7"/>
      <c r="I1076" s="14"/>
      <c r="J1076" s="7">
        <f t="shared" si="91"/>
        <v>0</v>
      </c>
      <c r="K1076" s="7">
        <f t="shared" si="92"/>
        <v>0</v>
      </c>
    </row>
    <row r="1077" spans="1:11" ht="26.4" customHeight="1" x14ac:dyDescent="0.3">
      <c r="A1077" s="12">
        <v>1053</v>
      </c>
      <c r="B1077" s="11" t="s">
        <v>1310</v>
      </c>
      <c r="C1077" s="36" t="s">
        <v>951</v>
      </c>
      <c r="D1077" s="37">
        <v>1</v>
      </c>
      <c r="E1077" s="33">
        <v>162000</v>
      </c>
      <c r="F1077" s="34">
        <f t="shared" si="86"/>
        <v>30780</v>
      </c>
      <c r="G1077" s="35">
        <f t="shared" si="87"/>
        <v>192780</v>
      </c>
      <c r="H1077" s="7"/>
      <c r="I1077" s="14"/>
      <c r="J1077" s="7">
        <f t="shared" si="91"/>
        <v>0</v>
      </c>
      <c r="K1077" s="7">
        <f t="shared" si="92"/>
        <v>0</v>
      </c>
    </row>
    <row r="1078" spans="1:11" ht="26.4" customHeight="1" x14ac:dyDescent="0.3">
      <c r="A1078" s="12">
        <v>1054</v>
      </c>
      <c r="B1078" s="11" t="s">
        <v>1312</v>
      </c>
      <c r="C1078" s="36" t="s">
        <v>951</v>
      </c>
      <c r="D1078" s="37">
        <v>1</v>
      </c>
      <c r="E1078" s="33">
        <v>298000</v>
      </c>
      <c r="F1078" s="34">
        <f t="shared" si="86"/>
        <v>56620</v>
      </c>
      <c r="G1078" s="35">
        <f t="shared" si="87"/>
        <v>354620</v>
      </c>
      <c r="H1078" s="7"/>
      <c r="I1078" s="14"/>
      <c r="J1078" s="7">
        <f t="shared" si="91"/>
        <v>0</v>
      </c>
      <c r="K1078" s="7">
        <f t="shared" si="92"/>
        <v>0</v>
      </c>
    </row>
    <row r="1079" spans="1:11" ht="39.6" customHeight="1" x14ac:dyDescent="0.3">
      <c r="A1079" s="12">
        <v>1055</v>
      </c>
      <c r="B1079" s="11" t="s">
        <v>1313</v>
      </c>
      <c r="C1079" s="36" t="s">
        <v>951</v>
      </c>
      <c r="D1079" s="37">
        <v>1</v>
      </c>
      <c r="E1079" s="33">
        <v>365000</v>
      </c>
      <c r="F1079" s="34">
        <f t="shared" si="86"/>
        <v>69350</v>
      </c>
      <c r="G1079" s="35">
        <f t="shared" si="87"/>
        <v>434350</v>
      </c>
      <c r="H1079" s="7"/>
      <c r="I1079" s="14"/>
      <c r="J1079" s="7">
        <f t="shared" si="91"/>
        <v>0</v>
      </c>
      <c r="K1079" s="7">
        <f t="shared" si="92"/>
        <v>0</v>
      </c>
    </row>
    <row r="1080" spans="1:11" ht="26.4" customHeight="1" x14ac:dyDescent="0.3">
      <c r="A1080" s="12">
        <v>1056</v>
      </c>
      <c r="B1080" s="11" t="s">
        <v>1314</v>
      </c>
      <c r="C1080" s="36" t="s">
        <v>951</v>
      </c>
      <c r="D1080" s="37">
        <v>1</v>
      </c>
      <c r="E1080" s="33">
        <v>139000</v>
      </c>
      <c r="F1080" s="34">
        <f t="shared" si="86"/>
        <v>26410</v>
      </c>
      <c r="G1080" s="35">
        <f t="shared" si="87"/>
        <v>165410</v>
      </c>
      <c r="H1080" s="7"/>
      <c r="I1080" s="14"/>
      <c r="J1080" s="7">
        <f t="shared" si="91"/>
        <v>0</v>
      </c>
      <c r="K1080" s="7">
        <f t="shared" si="92"/>
        <v>0</v>
      </c>
    </row>
    <row r="1081" spans="1:11" ht="26.4" customHeight="1" x14ac:dyDescent="0.3">
      <c r="A1081" s="12">
        <v>1057</v>
      </c>
      <c r="B1081" s="11" t="s">
        <v>1315</v>
      </c>
      <c r="C1081" s="36" t="s">
        <v>951</v>
      </c>
      <c r="D1081" s="37">
        <v>1</v>
      </c>
      <c r="E1081" s="33">
        <v>113000</v>
      </c>
      <c r="F1081" s="34">
        <f t="shared" si="86"/>
        <v>21470</v>
      </c>
      <c r="G1081" s="35">
        <f t="shared" si="87"/>
        <v>134470</v>
      </c>
      <c r="H1081" s="7"/>
      <c r="I1081" s="14"/>
      <c r="J1081" s="7">
        <f t="shared" si="91"/>
        <v>0</v>
      </c>
      <c r="K1081" s="7">
        <f t="shared" si="92"/>
        <v>0</v>
      </c>
    </row>
    <row r="1082" spans="1:11" ht="26.4" customHeight="1" x14ac:dyDescent="0.3">
      <c r="A1082" s="12">
        <v>1058</v>
      </c>
      <c r="B1082" s="11" t="s">
        <v>1316</v>
      </c>
      <c r="C1082" s="36" t="s">
        <v>951</v>
      </c>
      <c r="D1082" s="37">
        <v>1</v>
      </c>
      <c r="E1082" s="33">
        <v>439500</v>
      </c>
      <c r="F1082" s="34">
        <f t="shared" si="86"/>
        <v>83505</v>
      </c>
      <c r="G1082" s="35">
        <f t="shared" si="87"/>
        <v>523005</v>
      </c>
      <c r="H1082" s="7"/>
      <c r="I1082" s="14"/>
      <c r="J1082" s="7">
        <f t="shared" si="91"/>
        <v>0</v>
      </c>
      <c r="K1082" s="7">
        <f t="shared" si="92"/>
        <v>0</v>
      </c>
    </row>
    <row r="1083" spans="1:11" ht="26.4" customHeight="1" x14ac:dyDescent="0.3">
      <c r="A1083" s="12">
        <v>1059</v>
      </c>
      <c r="B1083" s="11" t="s">
        <v>1317</v>
      </c>
      <c r="C1083" s="36" t="s">
        <v>951</v>
      </c>
      <c r="D1083" s="37">
        <v>1</v>
      </c>
      <c r="E1083" s="33">
        <v>169000</v>
      </c>
      <c r="F1083" s="34">
        <f t="shared" si="86"/>
        <v>32110</v>
      </c>
      <c r="G1083" s="35">
        <f t="shared" si="87"/>
        <v>201110</v>
      </c>
      <c r="H1083" s="7"/>
      <c r="I1083" s="14"/>
      <c r="J1083" s="7">
        <f t="shared" si="91"/>
        <v>0</v>
      </c>
      <c r="K1083" s="7">
        <f t="shared" si="92"/>
        <v>0</v>
      </c>
    </row>
    <row r="1084" spans="1:11" ht="26.4" customHeight="1" x14ac:dyDescent="0.3">
      <c r="A1084" s="12">
        <v>1060</v>
      </c>
      <c r="B1084" s="11" t="s">
        <v>1318</v>
      </c>
      <c r="C1084" s="36" t="s">
        <v>951</v>
      </c>
      <c r="D1084" s="37">
        <v>1</v>
      </c>
      <c r="E1084" s="33">
        <v>175664.71</v>
      </c>
      <c r="F1084" s="34">
        <f t="shared" si="86"/>
        <v>33376.294900000001</v>
      </c>
      <c r="G1084" s="35">
        <f t="shared" si="87"/>
        <v>209041.0049</v>
      </c>
      <c r="H1084" s="7"/>
      <c r="I1084" s="14"/>
      <c r="J1084" s="7">
        <f t="shared" si="91"/>
        <v>0</v>
      </c>
      <c r="K1084" s="7">
        <f t="shared" si="92"/>
        <v>0</v>
      </c>
    </row>
    <row r="1085" spans="1:11" ht="15" customHeight="1" x14ac:dyDescent="0.3">
      <c r="A1085" s="12">
        <v>1061</v>
      </c>
      <c r="B1085" s="11" t="s">
        <v>1319</v>
      </c>
      <c r="C1085" s="36" t="s">
        <v>951</v>
      </c>
      <c r="D1085" s="37">
        <v>1</v>
      </c>
      <c r="E1085" s="33">
        <v>181500</v>
      </c>
      <c r="F1085" s="34">
        <f t="shared" si="86"/>
        <v>34485</v>
      </c>
      <c r="G1085" s="35">
        <f t="shared" si="87"/>
        <v>215985</v>
      </c>
      <c r="H1085" s="7"/>
      <c r="I1085" s="14"/>
      <c r="J1085" s="7">
        <f t="shared" si="91"/>
        <v>0</v>
      </c>
      <c r="K1085" s="7">
        <f t="shared" si="92"/>
        <v>0</v>
      </c>
    </row>
    <row r="1086" spans="1:11" ht="26.4" customHeight="1" x14ac:dyDescent="0.3">
      <c r="A1086" s="12">
        <v>1062</v>
      </c>
      <c r="B1086" s="11" t="s">
        <v>1320</v>
      </c>
      <c r="C1086" s="36" t="s">
        <v>951</v>
      </c>
      <c r="D1086" s="37">
        <v>1</v>
      </c>
      <c r="E1086" s="33">
        <v>188000</v>
      </c>
      <c r="F1086" s="34">
        <f t="shared" si="86"/>
        <v>35720</v>
      </c>
      <c r="G1086" s="35">
        <f t="shared" si="87"/>
        <v>223720</v>
      </c>
      <c r="H1086" s="7"/>
      <c r="I1086" s="14"/>
      <c r="J1086" s="7">
        <f t="shared" si="91"/>
        <v>0</v>
      </c>
      <c r="K1086" s="7">
        <f t="shared" si="92"/>
        <v>0</v>
      </c>
    </row>
    <row r="1087" spans="1:11" ht="15" customHeight="1" x14ac:dyDescent="0.3">
      <c r="A1087" s="12">
        <v>1063</v>
      </c>
      <c r="B1087" s="11" t="s">
        <v>1322</v>
      </c>
      <c r="C1087" s="36" t="s">
        <v>951</v>
      </c>
      <c r="D1087" s="37">
        <v>1</v>
      </c>
      <c r="E1087" s="33">
        <v>160000</v>
      </c>
      <c r="F1087" s="34">
        <f t="shared" si="86"/>
        <v>30400</v>
      </c>
      <c r="G1087" s="35">
        <f t="shared" si="87"/>
        <v>190400</v>
      </c>
      <c r="H1087" s="7"/>
      <c r="I1087" s="14"/>
      <c r="J1087" s="7">
        <f t="shared" si="91"/>
        <v>0</v>
      </c>
      <c r="K1087" s="7">
        <f t="shared" si="92"/>
        <v>0</v>
      </c>
    </row>
    <row r="1088" spans="1:11" ht="26.4" customHeight="1" x14ac:dyDescent="0.3">
      <c r="A1088" s="12">
        <v>1064</v>
      </c>
      <c r="B1088" s="11" t="s">
        <v>1323</v>
      </c>
      <c r="C1088" s="36" t="s">
        <v>951</v>
      </c>
      <c r="D1088" s="37">
        <v>1</v>
      </c>
      <c r="E1088" s="33">
        <v>108000</v>
      </c>
      <c r="F1088" s="34">
        <f t="shared" si="86"/>
        <v>20520</v>
      </c>
      <c r="G1088" s="35">
        <f t="shared" si="87"/>
        <v>128520</v>
      </c>
      <c r="H1088" s="7"/>
      <c r="I1088" s="14"/>
      <c r="J1088" s="7">
        <f t="shared" si="91"/>
        <v>0</v>
      </c>
      <c r="K1088" s="7">
        <f t="shared" si="92"/>
        <v>0</v>
      </c>
    </row>
    <row r="1089" spans="1:11" ht="15" customHeight="1" x14ac:dyDescent="0.3">
      <c r="A1089" s="12">
        <v>1065</v>
      </c>
      <c r="B1089" s="11" t="s">
        <v>1324</v>
      </c>
      <c r="C1089" s="36" t="s">
        <v>951</v>
      </c>
      <c r="D1089" s="37">
        <v>1</v>
      </c>
      <c r="E1089" s="33">
        <v>326000</v>
      </c>
      <c r="F1089" s="34">
        <f t="shared" si="86"/>
        <v>61940</v>
      </c>
      <c r="G1089" s="35">
        <f t="shared" si="87"/>
        <v>387940</v>
      </c>
      <c r="H1089" s="7"/>
      <c r="I1089" s="14"/>
      <c r="J1089" s="7">
        <f t="shared" si="91"/>
        <v>0</v>
      </c>
      <c r="K1089" s="7">
        <f t="shared" si="92"/>
        <v>0</v>
      </c>
    </row>
    <row r="1090" spans="1:11" ht="26.4" customHeight="1" x14ac:dyDescent="0.3">
      <c r="A1090" s="12">
        <v>1066</v>
      </c>
      <c r="B1090" s="11" t="s">
        <v>1329</v>
      </c>
      <c r="C1090" s="36" t="s">
        <v>951</v>
      </c>
      <c r="D1090" s="37">
        <v>1</v>
      </c>
      <c r="E1090" s="33">
        <v>200000</v>
      </c>
      <c r="F1090" s="34">
        <f t="shared" ref="F1090:F1153" si="93">+E1090*19%</f>
        <v>38000</v>
      </c>
      <c r="G1090" s="35">
        <f t="shared" ref="G1090:G1153" si="94">+E1090+F1090</f>
        <v>238000</v>
      </c>
      <c r="H1090" s="7"/>
      <c r="I1090" s="14"/>
      <c r="J1090" s="7">
        <f t="shared" si="91"/>
        <v>0</v>
      </c>
      <c r="K1090" s="7">
        <f t="shared" si="92"/>
        <v>0</v>
      </c>
    </row>
    <row r="1091" spans="1:11" ht="39.6" customHeight="1" x14ac:dyDescent="0.3">
      <c r="A1091" s="12">
        <v>1067</v>
      </c>
      <c r="B1091" s="11" t="s">
        <v>1181</v>
      </c>
      <c r="C1091" s="36" t="s">
        <v>951</v>
      </c>
      <c r="D1091" s="37">
        <v>1</v>
      </c>
      <c r="E1091" s="33">
        <v>876263.03</v>
      </c>
      <c r="F1091" s="34">
        <f t="shared" si="93"/>
        <v>166489.97570000001</v>
      </c>
      <c r="G1091" s="35">
        <f t="shared" si="94"/>
        <v>1042753.0057000001</v>
      </c>
      <c r="H1091" s="7"/>
      <c r="I1091" s="14"/>
      <c r="J1091" s="7">
        <f t="shared" si="91"/>
        <v>0</v>
      </c>
      <c r="K1091" s="7">
        <f t="shared" si="92"/>
        <v>0</v>
      </c>
    </row>
    <row r="1092" spans="1:11" ht="39.6" customHeight="1" x14ac:dyDescent="0.3">
      <c r="A1092" s="12">
        <v>1068</v>
      </c>
      <c r="B1092" s="11" t="s">
        <v>1335</v>
      </c>
      <c r="C1092" s="36" t="s">
        <v>951</v>
      </c>
      <c r="D1092" s="37">
        <v>1</v>
      </c>
      <c r="E1092" s="33">
        <v>223500</v>
      </c>
      <c r="F1092" s="34">
        <f t="shared" si="93"/>
        <v>42465</v>
      </c>
      <c r="G1092" s="35">
        <f t="shared" si="94"/>
        <v>265965</v>
      </c>
      <c r="H1092" s="7"/>
      <c r="I1092" s="14"/>
      <c r="J1092" s="7">
        <f t="shared" si="91"/>
        <v>0</v>
      </c>
      <c r="K1092" s="7">
        <f t="shared" si="92"/>
        <v>0</v>
      </c>
    </row>
    <row r="1093" spans="1:11" ht="26.4" customHeight="1" x14ac:dyDescent="0.3">
      <c r="A1093" s="12">
        <v>1069</v>
      </c>
      <c r="B1093" s="11" t="s">
        <v>1336</v>
      </c>
      <c r="C1093" s="36" t="s">
        <v>951</v>
      </c>
      <c r="D1093" s="37">
        <v>1</v>
      </c>
      <c r="E1093" s="33">
        <v>167000</v>
      </c>
      <c r="F1093" s="34">
        <f t="shared" si="93"/>
        <v>31730</v>
      </c>
      <c r="G1093" s="35">
        <f t="shared" si="94"/>
        <v>198730</v>
      </c>
      <c r="H1093" s="7"/>
      <c r="I1093" s="14"/>
      <c r="J1093" s="7">
        <f t="shared" si="91"/>
        <v>0</v>
      </c>
      <c r="K1093" s="7">
        <f t="shared" si="92"/>
        <v>0</v>
      </c>
    </row>
    <row r="1094" spans="1:11" ht="26.4" customHeight="1" x14ac:dyDescent="0.3">
      <c r="A1094" s="12">
        <v>1070</v>
      </c>
      <c r="B1094" s="11" t="s">
        <v>1341</v>
      </c>
      <c r="C1094" s="36" t="s">
        <v>951</v>
      </c>
      <c r="D1094" s="37">
        <v>1</v>
      </c>
      <c r="E1094" s="33">
        <v>123000</v>
      </c>
      <c r="F1094" s="34">
        <f t="shared" si="93"/>
        <v>23370</v>
      </c>
      <c r="G1094" s="35">
        <f t="shared" si="94"/>
        <v>146370</v>
      </c>
      <c r="H1094" s="7"/>
      <c r="I1094" s="14"/>
      <c r="J1094" s="7">
        <f t="shared" si="91"/>
        <v>0</v>
      </c>
      <c r="K1094" s="7">
        <f t="shared" si="92"/>
        <v>0</v>
      </c>
    </row>
    <row r="1095" spans="1:11" ht="39.6" customHeight="1" x14ac:dyDescent="0.3">
      <c r="A1095" s="12">
        <v>1071</v>
      </c>
      <c r="B1095" s="11" t="s">
        <v>1349</v>
      </c>
      <c r="C1095" s="36" t="s">
        <v>951</v>
      </c>
      <c r="D1095" s="37">
        <v>1</v>
      </c>
      <c r="E1095" s="33">
        <v>176057.14</v>
      </c>
      <c r="F1095" s="34">
        <f t="shared" si="93"/>
        <v>33450.856600000006</v>
      </c>
      <c r="G1095" s="35">
        <f t="shared" si="94"/>
        <v>209507.99660000001</v>
      </c>
      <c r="H1095" s="7"/>
      <c r="I1095" s="14"/>
      <c r="J1095" s="7">
        <f t="shared" si="91"/>
        <v>0</v>
      </c>
      <c r="K1095" s="7">
        <f t="shared" si="92"/>
        <v>0</v>
      </c>
    </row>
    <row r="1096" spans="1:11" ht="15" customHeight="1" x14ac:dyDescent="0.3">
      <c r="A1096" s="12">
        <v>1072</v>
      </c>
      <c r="B1096" s="11" t="s">
        <v>1360</v>
      </c>
      <c r="C1096" s="36" t="s">
        <v>951</v>
      </c>
      <c r="D1096" s="37">
        <v>1</v>
      </c>
      <c r="E1096" s="33">
        <v>108000</v>
      </c>
      <c r="F1096" s="34">
        <f t="shared" si="93"/>
        <v>20520</v>
      </c>
      <c r="G1096" s="35">
        <f t="shared" si="94"/>
        <v>128520</v>
      </c>
      <c r="H1096" s="7"/>
      <c r="I1096" s="14"/>
      <c r="J1096" s="7">
        <f t="shared" si="91"/>
        <v>0</v>
      </c>
      <c r="K1096" s="7">
        <f t="shared" si="92"/>
        <v>0</v>
      </c>
    </row>
    <row r="1097" spans="1:11" ht="26.4" customHeight="1" x14ac:dyDescent="0.3">
      <c r="A1097" s="12">
        <v>1073</v>
      </c>
      <c r="B1097" s="11" t="s">
        <v>1363</v>
      </c>
      <c r="C1097" s="36" t="s">
        <v>951</v>
      </c>
      <c r="D1097" s="37">
        <v>1</v>
      </c>
      <c r="E1097" s="33">
        <v>132000</v>
      </c>
      <c r="F1097" s="34">
        <f t="shared" si="93"/>
        <v>25080</v>
      </c>
      <c r="G1097" s="35">
        <f t="shared" si="94"/>
        <v>157080</v>
      </c>
      <c r="H1097" s="7"/>
      <c r="I1097" s="14"/>
      <c r="J1097" s="7">
        <f t="shared" si="91"/>
        <v>0</v>
      </c>
      <c r="K1097" s="7">
        <f t="shared" si="92"/>
        <v>0</v>
      </c>
    </row>
    <row r="1098" spans="1:11" ht="15" customHeight="1" x14ac:dyDescent="0.3">
      <c r="A1098" s="12">
        <v>1074</v>
      </c>
      <c r="B1098" s="11" t="s">
        <v>1364</v>
      </c>
      <c r="C1098" s="36" t="s">
        <v>951</v>
      </c>
      <c r="D1098" s="37">
        <v>1</v>
      </c>
      <c r="E1098" s="33">
        <v>202500</v>
      </c>
      <c r="F1098" s="34">
        <f t="shared" si="93"/>
        <v>38475</v>
      </c>
      <c r="G1098" s="35">
        <f t="shared" si="94"/>
        <v>240975</v>
      </c>
      <c r="H1098" s="7"/>
      <c r="I1098" s="14"/>
      <c r="J1098" s="7">
        <f t="shared" si="91"/>
        <v>0</v>
      </c>
      <c r="K1098" s="7">
        <f t="shared" si="92"/>
        <v>0</v>
      </c>
    </row>
    <row r="1099" spans="1:11" x14ac:dyDescent="0.3">
      <c r="A1099" s="12">
        <v>1075</v>
      </c>
      <c r="B1099" s="11" t="s">
        <v>1365</v>
      </c>
      <c r="C1099" s="36" t="s">
        <v>951</v>
      </c>
      <c r="D1099" s="37">
        <v>1</v>
      </c>
      <c r="E1099" s="33">
        <v>164000</v>
      </c>
      <c r="F1099" s="34">
        <f t="shared" si="93"/>
        <v>31160</v>
      </c>
      <c r="G1099" s="35">
        <f t="shared" si="94"/>
        <v>195160</v>
      </c>
      <c r="H1099" s="7"/>
      <c r="I1099" s="14"/>
      <c r="J1099" s="7">
        <f t="shared" si="91"/>
        <v>0</v>
      </c>
      <c r="K1099" s="7">
        <f t="shared" si="92"/>
        <v>0</v>
      </c>
    </row>
    <row r="1100" spans="1:11" ht="26.4" customHeight="1" x14ac:dyDescent="0.3">
      <c r="A1100" s="12">
        <v>1076</v>
      </c>
      <c r="B1100" s="11" t="s">
        <v>1366</v>
      </c>
      <c r="C1100" s="36" t="s">
        <v>951</v>
      </c>
      <c r="D1100" s="37">
        <v>1</v>
      </c>
      <c r="E1100" s="33">
        <v>118500</v>
      </c>
      <c r="F1100" s="34">
        <f t="shared" si="93"/>
        <v>22515</v>
      </c>
      <c r="G1100" s="35">
        <f t="shared" si="94"/>
        <v>141015</v>
      </c>
      <c r="H1100" s="7"/>
      <c r="I1100" s="14"/>
      <c r="J1100" s="7">
        <f t="shared" si="91"/>
        <v>0</v>
      </c>
      <c r="K1100" s="7">
        <f t="shared" si="92"/>
        <v>0</v>
      </c>
    </row>
    <row r="1101" spans="1:11" ht="15" customHeight="1" x14ac:dyDescent="0.3">
      <c r="A1101" s="12">
        <v>1077</v>
      </c>
      <c r="B1101" s="11" t="s">
        <v>1367</v>
      </c>
      <c r="C1101" s="36" t="s">
        <v>951</v>
      </c>
      <c r="D1101" s="37">
        <v>1</v>
      </c>
      <c r="E1101" s="33">
        <v>170500</v>
      </c>
      <c r="F1101" s="34">
        <f t="shared" si="93"/>
        <v>32395</v>
      </c>
      <c r="G1101" s="35">
        <f t="shared" si="94"/>
        <v>202895</v>
      </c>
      <c r="H1101" s="7"/>
      <c r="I1101" s="14"/>
      <c r="J1101" s="7">
        <f t="shared" si="91"/>
        <v>0</v>
      </c>
      <c r="K1101" s="7">
        <f t="shared" si="92"/>
        <v>0</v>
      </c>
    </row>
    <row r="1102" spans="1:11" ht="26.4" customHeight="1" x14ac:dyDescent="0.3">
      <c r="A1102" s="12">
        <v>1078</v>
      </c>
      <c r="B1102" s="11" t="s">
        <v>1368</v>
      </c>
      <c r="C1102" s="36" t="s">
        <v>951</v>
      </c>
      <c r="D1102" s="37">
        <v>1</v>
      </c>
      <c r="E1102" s="33">
        <v>124000</v>
      </c>
      <c r="F1102" s="34">
        <f t="shared" si="93"/>
        <v>23560</v>
      </c>
      <c r="G1102" s="35">
        <f t="shared" si="94"/>
        <v>147560</v>
      </c>
      <c r="H1102" s="7"/>
      <c r="I1102" s="14"/>
      <c r="J1102" s="7">
        <f t="shared" si="91"/>
        <v>0</v>
      </c>
      <c r="K1102" s="7">
        <f t="shared" si="92"/>
        <v>0</v>
      </c>
    </row>
    <row r="1103" spans="1:11" ht="15" customHeight="1" x14ac:dyDescent="0.3">
      <c r="A1103" s="12">
        <v>1079</v>
      </c>
      <c r="B1103" s="11" t="s">
        <v>1369</v>
      </c>
      <c r="C1103" s="36" t="s">
        <v>951</v>
      </c>
      <c r="D1103" s="37">
        <v>1</v>
      </c>
      <c r="E1103" s="33">
        <v>315000</v>
      </c>
      <c r="F1103" s="34">
        <f t="shared" si="93"/>
        <v>59850</v>
      </c>
      <c r="G1103" s="35">
        <f t="shared" si="94"/>
        <v>374850</v>
      </c>
      <c r="H1103" s="7"/>
      <c r="I1103" s="14"/>
      <c r="J1103" s="7">
        <f t="shared" si="91"/>
        <v>0</v>
      </c>
      <c r="K1103" s="7">
        <f t="shared" si="92"/>
        <v>0</v>
      </c>
    </row>
    <row r="1104" spans="1:11" ht="52.8" customHeight="1" x14ac:dyDescent="0.3">
      <c r="A1104" s="12">
        <v>1080</v>
      </c>
      <c r="B1104" s="11" t="s">
        <v>1370</v>
      </c>
      <c r="C1104" s="36" t="s">
        <v>951</v>
      </c>
      <c r="D1104" s="37">
        <v>1</v>
      </c>
      <c r="E1104" s="33">
        <v>216000</v>
      </c>
      <c r="F1104" s="34">
        <f t="shared" si="93"/>
        <v>41040</v>
      </c>
      <c r="G1104" s="35">
        <f t="shared" si="94"/>
        <v>257040</v>
      </c>
      <c r="H1104" s="7"/>
      <c r="I1104" s="14"/>
      <c r="J1104" s="7">
        <f t="shared" si="91"/>
        <v>0</v>
      </c>
      <c r="K1104" s="7">
        <f t="shared" si="92"/>
        <v>0</v>
      </c>
    </row>
    <row r="1105" spans="1:11" ht="26.4" customHeight="1" x14ac:dyDescent="0.3">
      <c r="A1105" s="12">
        <v>1081</v>
      </c>
      <c r="B1105" s="11" t="s">
        <v>1372</v>
      </c>
      <c r="C1105" s="36" t="s">
        <v>951</v>
      </c>
      <c r="D1105" s="37">
        <v>1</v>
      </c>
      <c r="E1105" s="33">
        <v>158000</v>
      </c>
      <c r="F1105" s="34">
        <f t="shared" si="93"/>
        <v>30020</v>
      </c>
      <c r="G1105" s="35">
        <f t="shared" si="94"/>
        <v>188020</v>
      </c>
      <c r="H1105" s="7"/>
      <c r="I1105" s="14"/>
      <c r="J1105" s="7">
        <f t="shared" si="91"/>
        <v>0</v>
      </c>
      <c r="K1105" s="7">
        <f t="shared" si="92"/>
        <v>0</v>
      </c>
    </row>
    <row r="1106" spans="1:11" ht="39.6" customHeight="1" x14ac:dyDescent="0.3">
      <c r="A1106" s="12">
        <v>1082</v>
      </c>
      <c r="B1106" s="11" t="s">
        <v>1374</v>
      </c>
      <c r="C1106" s="36" t="s">
        <v>951</v>
      </c>
      <c r="D1106" s="37">
        <v>1</v>
      </c>
      <c r="E1106" s="33">
        <v>198000</v>
      </c>
      <c r="F1106" s="34">
        <f t="shared" si="93"/>
        <v>37620</v>
      </c>
      <c r="G1106" s="35">
        <f t="shared" si="94"/>
        <v>235620</v>
      </c>
      <c r="H1106" s="7"/>
      <c r="I1106" s="14"/>
      <c r="J1106" s="7">
        <f t="shared" si="91"/>
        <v>0</v>
      </c>
      <c r="K1106" s="7">
        <f t="shared" si="92"/>
        <v>0</v>
      </c>
    </row>
    <row r="1107" spans="1:11" ht="26.4" customHeight="1" x14ac:dyDescent="0.3">
      <c r="A1107" s="12">
        <v>1083</v>
      </c>
      <c r="B1107" s="11" t="s">
        <v>1375</v>
      </c>
      <c r="C1107" s="36" t="s">
        <v>951</v>
      </c>
      <c r="D1107" s="37">
        <v>1</v>
      </c>
      <c r="E1107" s="33">
        <v>185000</v>
      </c>
      <c r="F1107" s="34">
        <f t="shared" si="93"/>
        <v>35150</v>
      </c>
      <c r="G1107" s="35">
        <f t="shared" si="94"/>
        <v>220150</v>
      </c>
      <c r="H1107" s="7"/>
      <c r="I1107" s="14"/>
      <c r="J1107" s="7">
        <f t="shared" si="91"/>
        <v>0</v>
      </c>
      <c r="K1107" s="7">
        <f t="shared" si="92"/>
        <v>0</v>
      </c>
    </row>
    <row r="1108" spans="1:11" ht="26.4" customHeight="1" x14ac:dyDescent="0.3">
      <c r="A1108" s="12">
        <v>1084</v>
      </c>
      <c r="B1108" s="11" t="s">
        <v>1376</v>
      </c>
      <c r="C1108" s="36" t="s">
        <v>951</v>
      </c>
      <c r="D1108" s="37">
        <v>1</v>
      </c>
      <c r="E1108" s="33">
        <v>473000</v>
      </c>
      <c r="F1108" s="34">
        <f t="shared" si="93"/>
        <v>89870</v>
      </c>
      <c r="G1108" s="35">
        <f t="shared" si="94"/>
        <v>562870</v>
      </c>
      <c r="H1108" s="7"/>
      <c r="I1108" s="14"/>
      <c r="J1108" s="7">
        <f t="shared" si="91"/>
        <v>0</v>
      </c>
      <c r="K1108" s="7">
        <f t="shared" si="92"/>
        <v>0</v>
      </c>
    </row>
    <row r="1109" spans="1:11" ht="26.4" customHeight="1" x14ac:dyDescent="0.3">
      <c r="A1109" s="12">
        <v>1085</v>
      </c>
      <c r="B1109" s="11" t="s">
        <v>1377</v>
      </c>
      <c r="C1109" s="36" t="s">
        <v>951</v>
      </c>
      <c r="D1109" s="37">
        <v>1</v>
      </c>
      <c r="E1109" s="33">
        <v>163500</v>
      </c>
      <c r="F1109" s="34">
        <f t="shared" si="93"/>
        <v>31065</v>
      </c>
      <c r="G1109" s="35">
        <f t="shared" si="94"/>
        <v>194565</v>
      </c>
      <c r="H1109" s="7"/>
      <c r="I1109" s="14"/>
      <c r="J1109" s="7">
        <f t="shared" si="91"/>
        <v>0</v>
      </c>
      <c r="K1109" s="7">
        <f t="shared" si="92"/>
        <v>0</v>
      </c>
    </row>
    <row r="1110" spans="1:11" ht="26.4" customHeight="1" x14ac:dyDescent="0.3">
      <c r="A1110" s="12">
        <v>1086</v>
      </c>
      <c r="B1110" s="11" t="s">
        <v>1378</v>
      </c>
      <c r="C1110" s="36" t="s">
        <v>951</v>
      </c>
      <c r="D1110" s="37">
        <v>1</v>
      </c>
      <c r="E1110" s="33">
        <v>184000</v>
      </c>
      <c r="F1110" s="34">
        <f t="shared" si="93"/>
        <v>34960</v>
      </c>
      <c r="G1110" s="35">
        <f t="shared" si="94"/>
        <v>218960</v>
      </c>
      <c r="H1110" s="7"/>
      <c r="I1110" s="14"/>
      <c r="J1110" s="7">
        <f t="shared" si="91"/>
        <v>0</v>
      </c>
      <c r="K1110" s="7">
        <f t="shared" si="92"/>
        <v>0</v>
      </c>
    </row>
    <row r="1111" spans="1:11" ht="52.8" customHeight="1" x14ac:dyDescent="0.3">
      <c r="A1111" s="12">
        <v>1087</v>
      </c>
      <c r="B1111" s="11" t="s">
        <v>1379</v>
      </c>
      <c r="C1111" s="36" t="s">
        <v>951</v>
      </c>
      <c r="D1111" s="37">
        <v>1</v>
      </c>
      <c r="E1111" s="33">
        <v>196000</v>
      </c>
      <c r="F1111" s="34">
        <f t="shared" si="93"/>
        <v>37240</v>
      </c>
      <c r="G1111" s="35">
        <f t="shared" si="94"/>
        <v>233240</v>
      </c>
      <c r="H1111" s="7"/>
      <c r="I1111" s="14"/>
      <c r="J1111" s="7">
        <f t="shared" si="91"/>
        <v>0</v>
      </c>
      <c r="K1111" s="7">
        <f t="shared" si="92"/>
        <v>0</v>
      </c>
    </row>
    <row r="1112" spans="1:11" ht="26.4" customHeight="1" x14ac:dyDescent="0.3">
      <c r="A1112" s="12">
        <v>1088</v>
      </c>
      <c r="B1112" s="11" t="s">
        <v>1380</v>
      </c>
      <c r="C1112" s="36" t="s">
        <v>951</v>
      </c>
      <c r="D1112" s="37">
        <v>1</v>
      </c>
      <c r="E1112" s="33">
        <v>187637.82</v>
      </c>
      <c r="F1112" s="34">
        <f t="shared" si="93"/>
        <v>35651.185799999999</v>
      </c>
      <c r="G1112" s="35">
        <f t="shared" si="94"/>
        <v>223289.00580000001</v>
      </c>
      <c r="H1112" s="7"/>
      <c r="I1112" s="14"/>
      <c r="J1112" s="7">
        <f t="shared" si="91"/>
        <v>0</v>
      </c>
      <c r="K1112" s="7">
        <f t="shared" si="92"/>
        <v>0</v>
      </c>
    </row>
    <row r="1113" spans="1:11" ht="26.4" customHeight="1" x14ac:dyDescent="0.3">
      <c r="A1113" s="12">
        <v>1089</v>
      </c>
      <c r="B1113" s="11" t="s">
        <v>1381</v>
      </c>
      <c r="C1113" s="36" t="s">
        <v>951</v>
      </c>
      <c r="D1113" s="37">
        <v>1</v>
      </c>
      <c r="E1113" s="33">
        <v>336000</v>
      </c>
      <c r="F1113" s="34">
        <f t="shared" si="93"/>
        <v>63840</v>
      </c>
      <c r="G1113" s="35">
        <f t="shared" si="94"/>
        <v>399840</v>
      </c>
      <c r="H1113" s="7"/>
      <c r="I1113" s="14"/>
      <c r="J1113" s="7">
        <f t="shared" si="91"/>
        <v>0</v>
      </c>
      <c r="K1113" s="7">
        <f t="shared" si="92"/>
        <v>0</v>
      </c>
    </row>
    <row r="1114" spans="1:11" ht="26.4" customHeight="1" x14ac:dyDescent="0.3">
      <c r="A1114" s="12">
        <v>1090</v>
      </c>
      <c r="B1114" s="11" t="s">
        <v>1382</v>
      </c>
      <c r="C1114" s="36" t="s">
        <v>951</v>
      </c>
      <c r="D1114" s="37">
        <v>1</v>
      </c>
      <c r="E1114" s="33">
        <v>231000</v>
      </c>
      <c r="F1114" s="34">
        <f t="shared" si="93"/>
        <v>43890</v>
      </c>
      <c r="G1114" s="35">
        <f t="shared" si="94"/>
        <v>274890</v>
      </c>
      <c r="H1114" s="7"/>
      <c r="I1114" s="14"/>
      <c r="J1114" s="7">
        <f t="shared" si="91"/>
        <v>0</v>
      </c>
      <c r="K1114" s="7">
        <f t="shared" si="92"/>
        <v>0</v>
      </c>
    </row>
    <row r="1115" spans="1:11" ht="26.4" customHeight="1" x14ac:dyDescent="0.3">
      <c r="A1115" s="12">
        <v>1091</v>
      </c>
      <c r="B1115" s="11" t="s">
        <v>1383</v>
      </c>
      <c r="C1115" s="36" t="s">
        <v>951</v>
      </c>
      <c r="D1115" s="37">
        <v>1</v>
      </c>
      <c r="E1115" s="33">
        <v>212000</v>
      </c>
      <c r="F1115" s="34">
        <f t="shared" si="93"/>
        <v>40280</v>
      </c>
      <c r="G1115" s="35">
        <f t="shared" si="94"/>
        <v>252280</v>
      </c>
      <c r="H1115" s="7"/>
      <c r="I1115" s="14"/>
      <c r="J1115" s="7">
        <f t="shared" si="91"/>
        <v>0</v>
      </c>
      <c r="K1115" s="7">
        <f t="shared" si="92"/>
        <v>0</v>
      </c>
    </row>
    <row r="1116" spans="1:11" ht="39.6" customHeight="1" x14ac:dyDescent="0.3">
      <c r="A1116" s="12">
        <v>1092</v>
      </c>
      <c r="B1116" s="11" t="s">
        <v>1384</v>
      </c>
      <c r="C1116" s="36" t="s">
        <v>951</v>
      </c>
      <c r="D1116" s="37">
        <v>1</v>
      </c>
      <c r="E1116" s="33">
        <v>216752.94</v>
      </c>
      <c r="F1116" s="34">
        <f t="shared" si="93"/>
        <v>41183.058600000004</v>
      </c>
      <c r="G1116" s="35">
        <f t="shared" si="94"/>
        <v>257935.99859999999</v>
      </c>
      <c r="H1116" s="7"/>
      <c r="I1116" s="14"/>
      <c r="J1116" s="7">
        <f t="shared" si="91"/>
        <v>0</v>
      </c>
      <c r="K1116" s="7">
        <f t="shared" si="92"/>
        <v>0</v>
      </c>
    </row>
    <row r="1117" spans="1:11" ht="15" customHeight="1" x14ac:dyDescent="0.3">
      <c r="A1117" s="12">
        <v>1093</v>
      </c>
      <c r="B1117" s="11" t="s">
        <v>1385</v>
      </c>
      <c r="C1117" s="36" t="s">
        <v>951</v>
      </c>
      <c r="D1117" s="37">
        <v>1</v>
      </c>
      <c r="E1117" s="33">
        <v>352766.39</v>
      </c>
      <c r="F1117" s="34">
        <f t="shared" si="93"/>
        <v>67025.614100000006</v>
      </c>
      <c r="G1117" s="35">
        <f t="shared" si="94"/>
        <v>419792.00410000002</v>
      </c>
      <c r="H1117" s="7"/>
      <c r="I1117" s="14"/>
      <c r="J1117" s="7">
        <f t="shared" si="91"/>
        <v>0</v>
      </c>
      <c r="K1117" s="7">
        <f t="shared" si="92"/>
        <v>0</v>
      </c>
    </row>
    <row r="1118" spans="1:11" ht="39.6" customHeight="1" x14ac:dyDescent="0.3">
      <c r="A1118" s="12">
        <v>1094</v>
      </c>
      <c r="B1118" s="11" t="s">
        <v>1386</v>
      </c>
      <c r="C1118" s="36" t="s">
        <v>951</v>
      </c>
      <c r="D1118" s="37">
        <v>1</v>
      </c>
      <c r="E1118" s="33">
        <v>209000</v>
      </c>
      <c r="F1118" s="34">
        <f t="shared" si="93"/>
        <v>39710</v>
      </c>
      <c r="G1118" s="35">
        <f t="shared" si="94"/>
        <v>248710</v>
      </c>
      <c r="H1118" s="7"/>
      <c r="I1118" s="14"/>
      <c r="J1118" s="7">
        <f t="shared" si="91"/>
        <v>0</v>
      </c>
      <c r="K1118" s="7">
        <f t="shared" si="92"/>
        <v>0</v>
      </c>
    </row>
    <row r="1119" spans="1:11" ht="26.4" customHeight="1" x14ac:dyDescent="0.3">
      <c r="A1119" s="12">
        <v>1095</v>
      </c>
      <c r="B1119" s="11" t="s">
        <v>1387</v>
      </c>
      <c r="C1119" s="36" t="s">
        <v>951</v>
      </c>
      <c r="D1119" s="37">
        <v>1</v>
      </c>
      <c r="E1119" s="33">
        <v>364052.1</v>
      </c>
      <c r="F1119" s="34">
        <f t="shared" si="93"/>
        <v>69169.89899999999</v>
      </c>
      <c r="G1119" s="35">
        <f t="shared" si="94"/>
        <v>433221.99899999995</v>
      </c>
      <c r="H1119" s="7"/>
      <c r="I1119" s="14"/>
      <c r="J1119" s="7">
        <f t="shared" si="91"/>
        <v>0</v>
      </c>
      <c r="K1119" s="7">
        <f t="shared" si="92"/>
        <v>0</v>
      </c>
    </row>
    <row r="1120" spans="1:11" ht="26.4" customHeight="1" x14ac:dyDescent="0.3">
      <c r="A1120" s="12">
        <v>1096</v>
      </c>
      <c r="B1120" s="11" t="s">
        <v>1388</v>
      </c>
      <c r="C1120" s="36" t="s">
        <v>951</v>
      </c>
      <c r="D1120" s="37">
        <v>1</v>
      </c>
      <c r="E1120" s="33">
        <v>414500</v>
      </c>
      <c r="F1120" s="34">
        <f t="shared" si="93"/>
        <v>78755</v>
      </c>
      <c r="G1120" s="35">
        <f t="shared" si="94"/>
        <v>493255</v>
      </c>
      <c r="H1120" s="7"/>
      <c r="I1120" s="14"/>
      <c r="J1120" s="7">
        <f t="shared" si="91"/>
        <v>0</v>
      </c>
      <c r="K1120" s="7">
        <f t="shared" si="92"/>
        <v>0</v>
      </c>
    </row>
    <row r="1121" spans="1:11" ht="39.6" customHeight="1" x14ac:dyDescent="0.3">
      <c r="A1121" s="12">
        <v>1097</v>
      </c>
      <c r="B1121" s="11" t="s">
        <v>1389</v>
      </c>
      <c r="C1121" s="36" t="s">
        <v>951</v>
      </c>
      <c r="D1121" s="37">
        <v>1</v>
      </c>
      <c r="E1121" s="33">
        <v>3310000</v>
      </c>
      <c r="F1121" s="34">
        <f t="shared" si="93"/>
        <v>628900</v>
      </c>
      <c r="G1121" s="35">
        <f t="shared" si="94"/>
        <v>3938900</v>
      </c>
      <c r="H1121" s="7"/>
      <c r="I1121" s="14"/>
      <c r="J1121" s="7">
        <f t="shared" si="91"/>
        <v>0</v>
      </c>
      <c r="K1121" s="7">
        <f t="shared" si="92"/>
        <v>0</v>
      </c>
    </row>
    <row r="1122" spans="1:11" ht="26.4" customHeight="1" x14ac:dyDescent="0.3">
      <c r="A1122" s="12">
        <v>1098</v>
      </c>
      <c r="B1122" s="11" t="s">
        <v>1390</v>
      </c>
      <c r="C1122" s="36" t="s">
        <v>951</v>
      </c>
      <c r="D1122" s="37">
        <v>1</v>
      </c>
      <c r="E1122" s="33">
        <v>440500</v>
      </c>
      <c r="F1122" s="34">
        <f t="shared" si="93"/>
        <v>83695</v>
      </c>
      <c r="G1122" s="35">
        <f t="shared" si="94"/>
        <v>524195</v>
      </c>
      <c r="H1122" s="7"/>
      <c r="I1122" s="14"/>
      <c r="J1122" s="7">
        <f t="shared" si="91"/>
        <v>0</v>
      </c>
      <c r="K1122" s="7">
        <f t="shared" si="92"/>
        <v>0</v>
      </c>
    </row>
    <row r="1123" spans="1:11" ht="26.4" customHeight="1" x14ac:dyDescent="0.3">
      <c r="A1123" s="12">
        <v>1099</v>
      </c>
      <c r="B1123" s="11" t="s">
        <v>1391</v>
      </c>
      <c r="C1123" s="36" t="s">
        <v>951</v>
      </c>
      <c r="D1123" s="37">
        <v>1</v>
      </c>
      <c r="E1123" s="33">
        <v>354500</v>
      </c>
      <c r="F1123" s="34">
        <f t="shared" si="93"/>
        <v>67355</v>
      </c>
      <c r="G1123" s="35">
        <f t="shared" si="94"/>
        <v>421855</v>
      </c>
      <c r="H1123" s="7"/>
      <c r="I1123" s="14"/>
      <c r="J1123" s="7">
        <f t="shared" si="91"/>
        <v>0</v>
      </c>
      <c r="K1123" s="7">
        <f t="shared" si="92"/>
        <v>0</v>
      </c>
    </row>
    <row r="1124" spans="1:11" ht="26.4" customHeight="1" x14ac:dyDescent="0.3">
      <c r="A1124" s="12">
        <v>1100</v>
      </c>
      <c r="B1124" s="11" t="s">
        <v>1392</v>
      </c>
      <c r="C1124" s="36" t="s">
        <v>951</v>
      </c>
      <c r="D1124" s="37">
        <v>1</v>
      </c>
      <c r="E1124" s="33">
        <v>989500</v>
      </c>
      <c r="F1124" s="34">
        <f t="shared" si="93"/>
        <v>188005</v>
      </c>
      <c r="G1124" s="35">
        <f t="shared" si="94"/>
        <v>1177505</v>
      </c>
      <c r="H1124" s="7"/>
      <c r="I1124" s="14"/>
      <c r="J1124" s="7">
        <f t="shared" si="91"/>
        <v>0</v>
      </c>
      <c r="K1124" s="7">
        <f t="shared" si="92"/>
        <v>0</v>
      </c>
    </row>
    <row r="1125" spans="1:11" ht="26.4" customHeight="1" x14ac:dyDescent="0.3">
      <c r="A1125" s="12">
        <v>1101</v>
      </c>
      <c r="B1125" s="11" t="s">
        <v>1393</v>
      </c>
      <c r="C1125" s="36" t="s">
        <v>951</v>
      </c>
      <c r="D1125" s="37">
        <v>1</v>
      </c>
      <c r="E1125" s="33">
        <v>617500</v>
      </c>
      <c r="F1125" s="34">
        <f t="shared" si="93"/>
        <v>117325</v>
      </c>
      <c r="G1125" s="35">
        <f t="shared" si="94"/>
        <v>734825</v>
      </c>
      <c r="H1125" s="7"/>
      <c r="I1125" s="14"/>
      <c r="J1125" s="7">
        <f t="shared" si="91"/>
        <v>0</v>
      </c>
      <c r="K1125" s="7">
        <f t="shared" si="92"/>
        <v>0</v>
      </c>
    </row>
    <row r="1126" spans="1:11" ht="26.4" customHeight="1" x14ac:dyDescent="0.3">
      <c r="A1126" s="12">
        <v>1102</v>
      </c>
      <c r="B1126" s="11" t="s">
        <v>1394</v>
      </c>
      <c r="C1126" s="36" t="s">
        <v>951</v>
      </c>
      <c r="D1126" s="37">
        <v>1</v>
      </c>
      <c r="E1126" s="33">
        <v>482362.18</v>
      </c>
      <c r="F1126" s="34">
        <f t="shared" si="93"/>
        <v>91648.814199999993</v>
      </c>
      <c r="G1126" s="35">
        <f t="shared" si="94"/>
        <v>574010.99419999996</v>
      </c>
      <c r="H1126" s="7"/>
      <c r="I1126" s="14"/>
      <c r="J1126" s="7">
        <f t="shared" si="91"/>
        <v>0</v>
      </c>
      <c r="K1126" s="7">
        <f t="shared" si="92"/>
        <v>0</v>
      </c>
    </row>
    <row r="1127" spans="1:11" ht="26.4" customHeight="1" x14ac:dyDescent="0.3">
      <c r="A1127" s="12">
        <v>1103</v>
      </c>
      <c r="B1127" s="11" t="s">
        <v>1395</v>
      </c>
      <c r="C1127" s="36" t="s">
        <v>951</v>
      </c>
      <c r="D1127" s="37">
        <v>1</v>
      </c>
      <c r="E1127" s="33">
        <v>173896.64</v>
      </c>
      <c r="F1127" s="34">
        <f t="shared" si="93"/>
        <v>33040.361600000004</v>
      </c>
      <c r="G1127" s="35">
        <f t="shared" si="94"/>
        <v>206937.00160000002</v>
      </c>
      <c r="H1127" s="7"/>
      <c r="I1127" s="14"/>
      <c r="J1127" s="7">
        <f t="shared" si="91"/>
        <v>0</v>
      </c>
      <c r="K1127" s="7">
        <f t="shared" si="92"/>
        <v>0</v>
      </c>
    </row>
    <row r="1128" spans="1:11" ht="39.6" customHeight="1" x14ac:dyDescent="0.3">
      <c r="A1128" s="12">
        <v>1104</v>
      </c>
      <c r="B1128" s="11" t="s">
        <v>1396</v>
      </c>
      <c r="C1128" s="36" t="s">
        <v>951</v>
      </c>
      <c r="D1128" s="37">
        <v>1</v>
      </c>
      <c r="E1128" s="33">
        <v>216000</v>
      </c>
      <c r="F1128" s="34">
        <f t="shared" si="93"/>
        <v>41040</v>
      </c>
      <c r="G1128" s="35">
        <f t="shared" si="94"/>
        <v>257040</v>
      </c>
      <c r="H1128" s="7"/>
      <c r="I1128" s="14"/>
      <c r="J1128" s="7">
        <f t="shared" si="91"/>
        <v>0</v>
      </c>
      <c r="K1128" s="7">
        <f t="shared" si="92"/>
        <v>0</v>
      </c>
    </row>
    <row r="1129" spans="1:11" ht="39.6" customHeight="1" x14ac:dyDescent="0.3">
      <c r="A1129" s="12">
        <v>1105</v>
      </c>
      <c r="B1129" s="11" t="s">
        <v>1397</v>
      </c>
      <c r="C1129" s="36" t="s">
        <v>951</v>
      </c>
      <c r="D1129" s="37">
        <v>1</v>
      </c>
      <c r="E1129" s="33">
        <v>187000</v>
      </c>
      <c r="F1129" s="34">
        <f t="shared" si="93"/>
        <v>35530</v>
      </c>
      <c r="G1129" s="35">
        <f t="shared" si="94"/>
        <v>222530</v>
      </c>
      <c r="H1129" s="7"/>
      <c r="I1129" s="14"/>
      <c r="J1129" s="7">
        <f t="shared" si="91"/>
        <v>0</v>
      </c>
      <c r="K1129" s="7">
        <f t="shared" si="92"/>
        <v>0</v>
      </c>
    </row>
    <row r="1130" spans="1:11" ht="52.8" customHeight="1" x14ac:dyDescent="0.3">
      <c r="A1130" s="12">
        <v>1106</v>
      </c>
      <c r="B1130" s="11" t="s">
        <v>1398</v>
      </c>
      <c r="C1130" s="36" t="s">
        <v>951</v>
      </c>
      <c r="D1130" s="37">
        <v>1</v>
      </c>
      <c r="E1130" s="33">
        <v>278000</v>
      </c>
      <c r="F1130" s="34">
        <f t="shared" si="93"/>
        <v>52820</v>
      </c>
      <c r="G1130" s="35">
        <f t="shared" si="94"/>
        <v>330820</v>
      </c>
      <c r="H1130" s="7"/>
      <c r="I1130" s="14"/>
      <c r="J1130" s="7">
        <f t="shared" si="91"/>
        <v>0</v>
      </c>
      <c r="K1130" s="7">
        <f t="shared" si="92"/>
        <v>0</v>
      </c>
    </row>
    <row r="1131" spans="1:11" ht="52.8" customHeight="1" x14ac:dyDescent="0.3">
      <c r="A1131" s="12">
        <v>1107</v>
      </c>
      <c r="B1131" s="11" t="s">
        <v>1399</v>
      </c>
      <c r="C1131" s="36" t="s">
        <v>951</v>
      </c>
      <c r="D1131" s="37">
        <v>1</v>
      </c>
      <c r="E1131" s="33">
        <v>247000</v>
      </c>
      <c r="F1131" s="34">
        <f t="shared" si="93"/>
        <v>46930</v>
      </c>
      <c r="G1131" s="35">
        <f t="shared" si="94"/>
        <v>293930</v>
      </c>
      <c r="H1131" s="7"/>
      <c r="I1131" s="14"/>
      <c r="J1131" s="7">
        <f t="shared" si="91"/>
        <v>0</v>
      </c>
      <c r="K1131" s="7">
        <f t="shared" si="92"/>
        <v>0</v>
      </c>
    </row>
    <row r="1132" spans="1:11" ht="39.6" customHeight="1" x14ac:dyDescent="0.3">
      <c r="A1132" s="12">
        <v>1108</v>
      </c>
      <c r="B1132" s="11" t="s">
        <v>1400</v>
      </c>
      <c r="C1132" s="36" t="s">
        <v>951</v>
      </c>
      <c r="D1132" s="37">
        <v>1</v>
      </c>
      <c r="E1132" s="33">
        <v>314500</v>
      </c>
      <c r="F1132" s="34">
        <f t="shared" si="93"/>
        <v>59755</v>
      </c>
      <c r="G1132" s="35">
        <f t="shared" si="94"/>
        <v>374255</v>
      </c>
      <c r="H1132" s="7"/>
      <c r="I1132" s="14"/>
      <c r="J1132" s="7">
        <f t="shared" si="91"/>
        <v>0</v>
      </c>
      <c r="K1132" s="7">
        <f t="shared" si="92"/>
        <v>0</v>
      </c>
    </row>
    <row r="1133" spans="1:11" ht="26.4" customHeight="1" x14ac:dyDescent="0.3">
      <c r="A1133" s="12">
        <v>1109</v>
      </c>
      <c r="B1133" s="11" t="s">
        <v>1401</v>
      </c>
      <c r="C1133" s="36" t="s">
        <v>951</v>
      </c>
      <c r="D1133" s="37">
        <v>1</v>
      </c>
      <c r="E1133" s="33">
        <v>180300</v>
      </c>
      <c r="F1133" s="34">
        <f t="shared" si="93"/>
        <v>34257</v>
      </c>
      <c r="G1133" s="35">
        <f t="shared" si="94"/>
        <v>214557</v>
      </c>
      <c r="H1133" s="7"/>
      <c r="I1133" s="14"/>
      <c r="J1133" s="7">
        <f t="shared" si="91"/>
        <v>0</v>
      </c>
      <c r="K1133" s="7">
        <f t="shared" si="92"/>
        <v>0</v>
      </c>
    </row>
    <row r="1134" spans="1:11" ht="39.6" customHeight="1" x14ac:dyDescent="0.3">
      <c r="A1134" s="12">
        <v>1110</v>
      </c>
      <c r="B1134" s="11" t="s">
        <v>1402</v>
      </c>
      <c r="C1134" s="36" t="s">
        <v>951</v>
      </c>
      <c r="D1134" s="37">
        <v>1</v>
      </c>
      <c r="E1134" s="33">
        <v>185000</v>
      </c>
      <c r="F1134" s="34">
        <f t="shared" si="93"/>
        <v>35150</v>
      </c>
      <c r="G1134" s="35">
        <f t="shared" si="94"/>
        <v>220150</v>
      </c>
      <c r="H1134" s="7"/>
      <c r="I1134" s="14"/>
      <c r="J1134" s="7">
        <f t="shared" si="91"/>
        <v>0</v>
      </c>
      <c r="K1134" s="7">
        <f t="shared" si="92"/>
        <v>0</v>
      </c>
    </row>
    <row r="1135" spans="1:11" ht="26.4" customHeight="1" x14ac:dyDescent="0.3">
      <c r="A1135" s="12">
        <v>1111</v>
      </c>
      <c r="B1135" s="11" t="s">
        <v>1403</v>
      </c>
      <c r="C1135" s="36" t="s">
        <v>951</v>
      </c>
      <c r="D1135" s="37">
        <v>1</v>
      </c>
      <c r="E1135" s="33">
        <v>270000</v>
      </c>
      <c r="F1135" s="34">
        <f t="shared" si="93"/>
        <v>51300</v>
      </c>
      <c r="G1135" s="35">
        <f t="shared" si="94"/>
        <v>321300</v>
      </c>
      <c r="H1135" s="7"/>
      <c r="I1135" s="14"/>
      <c r="J1135" s="7">
        <f t="shared" si="91"/>
        <v>0</v>
      </c>
      <c r="K1135" s="7">
        <f t="shared" si="92"/>
        <v>0</v>
      </c>
    </row>
    <row r="1136" spans="1:11" ht="26.4" customHeight="1" x14ac:dyDescent="0.3">
      <c r="A1136" s="12">
        <v>1112</v>
      </c>
      <c r="B1136" s="11" t="s">
        <v>1404</v>
      </c>
      <c r="C1136" s="36" t="s">
        <v>951</v>
      </c>
      <c r="D1136" s="37">
        <v>1</v>
      </c>
      <c r="E1136" s="33">
        <v>309000</v>
      </c>
      <c r="F1136" s="34">
        <f t="shared" si="93"/>
        <v>58710</v>
      </c>
      <c r="G1136" s="35">
        <f t="shared" si="94"/>
        <v>367710</v>
      </c>
      <c r="H1136" s="7"/>
      <c r="I1136" s="14"/>
      <c r="J1136" s="7">
        <f t="shared" si="91"/>
        <v>0</v>
      </c>
      <c r="K1136" s="7">
        <f t="shared" ref="K1136:K1167" si="95">+H1136+J1136</f>
        <v>0</v>
      </c>
    </row>
    <row r="1137" spans="1:11" ht="26.4" customHeight="1" x14ac:dyDescent="0.3">
      <c r="A1137" s="12">
        <v>1113</v>
      </c>
      <c r="B1137" s="11" t="s">
        <v>1405</v>
      </c>
      <c r="C1137" s="36" t="s">
        <v>951</v>
      </c>
      <c r="D1137" s="37">
        <v>1</v>
      </c>
      <c r="E1137" s="33">
        <v>554764.71</v>
      </c>
      <c r="F1137" s="34">
        <f t="shared" si="93"/>
        <v>105405.29489999999</v>
      </c>
      <c r="G1137" s="35">
        <f t="shared" si="94"/>
        <v>660170.00489999994</v>
      </c>
      <c r="H1137" s="7"/>
      <c r="I1137" s="14"/>
      <c r="J1137" s="7">
        <f t="shared" ref="J1137:J1200" si="96">+H1137*I1137</f>
        <v>0</v>
      </c>
      <c r="K1137" s="7">
        <f t="shared" si="95"/>
        <v>0</v>
      </c>
    </row>
    <row r="1138" spans="1:11" ht="39.6" customHeight="1" x14ac:dyDescent="0.3">
      <c r="A1138" s="12">
        <v>1114</v>
      </c>
      <c r="B1138" s="11" t="s">
        <v>1406</v>
      </c>
      <c r="C1138" s="36" t="s">
        <v>951</v>
      </c>
      <c r="D1138" s="37">
        <v>1</v>
      </c>
      <c r="E1138" s="33">
        <v>344000</v>
      </c>
      <c r="F1138" s="34">
        <f t="shared" si="93"/>
        <v>65360</v>
      </c>
      <c r="G1138" s="35">
        <f t="shared" si="94"/>
        <v>409360</v>
      </c>
      <c r="H1138" s="7"/>
      <c r="I1138" s="14"/>
      <c r="J1138" s="7">
        <f t="shared" si="96"/>
        <v>0</v>
      </c>
      <c r="K1138" s="7">
        <f t="shared" si="95"/>
        <v>0</v>
      </c>
    </row>
    <row r="1139" spans="1:11" ht="26.4" customHeight="1" x14ac:dyDescent="0.3">
      <c r="A1139" s="12">
        <v>1115</v>
      </c>
      <c r="B1139" s="11" t="s">
        <v>1407</v>
      </c>
      <c r="C1139" s="36" t="s">
        <v>951</v>
      </c>
      <c r="D1139" s="37">
        <v>1</v>
      </c>
      <c r="E1139" s="33">
        <v>277000</v>
      </c>
      <c r="F1139" s="34">
        <f t="shared" si="93"/>
        <v>52630</v>
      </c>
      <c r="G1139" s="35">
        <f t="shared" si="94"/>
        <v>329630</v>
      </c>
      <c r="H1139" s="7"/>
      <c r="I1139" s="14"/>
      <c r="J1139" s="7">
        <f t="shared" si="96"/>
        <v>0</v>
      </c>
      <c r="K1139" s="7">
        <f t="shared" si="95"/>
        <v>0</v>
      </c>
    </row>
    <row r="1140" spans="1:11" ht="26.4" customHeight="1" x14ac:dyDescent="0.3">
      <c r="A1140" s="12">
        <v>1116</v>
      </c>
      <c r="B1140" s="11" t="s">
        <v>1408</v>
      </c>
      <c r="C1140" s="36" t="s">
        <v>951</v>
      </c>
      <c r="D1140" s="37">
        <v>1</v>
      </c>
      <c r="E1140" s="33">
        <v>154500</v>
      </c>
      <c r="F1140" s="34">
        <f t="shared" si="93"/>
        <v>29355</v>
      </c>
      <c r="G1140" s="35">
        <f t="shared" si="94"/>
        <v>183855</v>
      </c>
      <c r="H1140" s="7"/>
      <c r="I1140" s="14"/>
      <c r="J1140" s="7">
        <f t="shared" si="96"/>
        <v>0</v>
      </c>
      <c r="K1140" s="7">
        <f t="shared" si="95"/>
        <v>0</v>
      </c>
    </row>
    <row r="1141" spans="1:11" ht="26.4" customHeight="1" x14ac:dyDescent="0.3">
      <c r="A1141" s="12">
        <v>1117</v>
      </c>
      <c r="B1141" s="11" t="s">
        <v>1409</v>
      </c>
      <c r="C1141" s="36" t="s">
        <v>951</v>
      </c>
      <c r="D1141" s="37">
        <v>1</v>
      </c>
      <c r="E1141" s="33">
        <v>138000</v>
      </c>
      <c r="F1141" s="34">
        <f t="shared" si="93"/>
        <v>26220</v>
      </c>
      <c r="G1141" s="35">
        <f t="shared" si="94"/>
        <v>164220</v>
      </c>
      <c r="H1141" s="7"/>
      <c r="I1141" s="14"/>
      <c r="J1141" s="7">
        <f t="shared" si="96"/>
        <v>0</v>
      </c>
      <c r="K1141" s="7">
        <f t="shared" si="95"/>
        <v>0</v>
      </c>
    </row>
    <row r="1142" spans="1:11" ht="26.4" customHeight="1" x14ac:dyDescent="0.3">
      <c r="A1142" s="12">
        <v>1118</v>
      </c>
      <c r="B1142" s="11" t="s">
        <v>1410</v>
      </c>
      <c r="C1142" s="36" t="s">
        <v>951</v>
      </c>
      <c r="D1142" s="37">
        <v>1</v>
      </c>
      <c r="E1142" s="33">
        <v>198000</v>
      </c>
      <c r="F1142" s="34">
        <f t="shared" si="93"/>
        <v>37620</v>
      </c>
      <c r="G1142" s="35">
        <f t="shared" si="94"/>
        <v>235620</v>
      </c>
      <c r="H1142" s="7"/>
      <c r="I1142" s="14"/>
      <c r="J1142" s="7">
        <f t="shared" si="96"/>
        <v>0</v>
      </c>
      <c r="K1142" s="7">
        <f t="shared" si="95"/>
        <v>0</v>
      </c>
    </row>
    <row r="1143" spans="1:11" ht="26.4" customHeight="1" x14ac:dyDescent="0.3">
      <c r="A1143" s="12">
        <v>1119</v>
      </c>
      <c r="B1143" s="11" t="s">
        <v>1411</v>
      </c>
      <c r="C1143" s="36" t="s">
        <v>951</v>
      </c>
      <c r="D1143" s="37">
        <v>1</v>
      </c>
      <c r="E1143" s="33">
        <v>165000</v>
      </c>
      <c r="F1143" s="34">
        <f t="shared" si="93"/>
        <v>31350</v>
      </c>
      <c r="G1143" s="35">
        <f t="shared" si="94"/>
        <v>196350</v>
      </c>
      <c r="H1143" s="7"/>
      <c r="I1143" s="14"/>
      <c r="J1143" s="7">
        <f t="shared" si="96"/>
        <v>0</v>
      </c>
      <c r="K1143" s="7">
        <f t="shared" si="95"/>
        <v>0</v>
      </c>
    </row>
    <row r="1144" spans="1:11" ht="26.4" customHeight="1" x14ac:dyDescent="0.3">
      <c r="A1144" s="12">
        <v>1120</v>
      </c>
      <c r="B1144" s="11" t="s">
        <v>1412</v>
      </c>
      <c r="C1144" s="36" t="s">
        <v>951</v>
      </c>
      <c r="D1144" s="37">
        <v>1</v>
      </c>
      <c r="E1144" s="33">
        <v>216000</v>
      </c>
      <c r="F1144" s="34">
        <f t="shared" si="93"/>
        <v>41040</v>
      </c>
      <c r="G1144" s="35">
        <f t="shared" si="94"/>
        <v>257040</v>
      </c>
      <c r="H1144" s="7"/>
      <c r="I1144" s="14"/>
      <c r="J1144" s="7">
        <f t="shared" si="96"/>
        <v>0</v>
      </c>
      <c r="K1144" s="7">
        <f t="shared" si="95"/>
        <v>0</v>
      </c>
    </row>
    <row r="1145" spans="1:11" ht="26.4" customHeight="1" x14ac:dyDescent="0.3">
      <c r="A1145" s="12">
        <v>1121</v>
      </c>
      <c r="B1145" s="11" t="s">
        <v>1413</v>
      </c>
      <c r="C1145" s="36" t="s">
        <v>951</v>
      </c>
      <c r="D1145" s="37">
        <v>1</v>
      </c>
      <c r="E1145" s="33">
        <v>272000</v>
      </c>
      <c r="F1145" s="34">
        <f t="shared" si="93"/>
        <v>51680</v>
      </c>
      <c r="G1145" s="35">
        <f t="shared" si="94"/>
        <v>323680</v>
      </c>
      <c r="H1145" s="7"/>
      <c r="I1145" s="14"/>
      <c r="J1145" s="7">
        <f t="shared" si="96"/>
        <v>0</v>
      </c>
      <c r="K1145" s="7">
        <f t="shared" si="95"/>
        <v>0</v>
      </c>
    </row>
    <row r="1146" spans="1:11" ht="39.6" customHeight="1" x14ac:dyDescent="0.3">
      <c r="A1146" s="12">
        <v>1122</v>
      </c>
      <c r="B1146" s="11" t="s">
        <v>1414</v>
      </c>
      <c r="C1146" s="36" t="s">
        <v>951</v>
      </c>
      <c r="D1146" s="37">
        <v>1</v>
      </c>
      <c r="E1146" s="33">
        <v>155000</v>
      </c>
      <c r="F1146" s="34">
        <f t="shared" si="93"/>
        <v>29450</v>
      </c>
      <c r="G1146" s="35">
        <f t="shared" si="94"/>
        <v>184450</v>
      </c>
      <c r="H1146" s="7"/>
      <c r="I1146" s="14"/>
      <c r="J1146" s="7">
        <f t="shared" si="96"/>
        <v>0</v>
      </c>
      <c r="K1146" s="7">
        <f t="shared" si="95"/>
        <v>0</v>
      </c>
    </row>
    <row r="1147" spans="1:11" ht="39.6" customHeight="1" x14ac:dyDescent="0.3">
      <c r="A1147" s="12">
        <v>1123</v>
      </c>
      <c r="B1147" s="11" t="s">
        <v>1415</v>
      </c>
      <c r="C1147" s="36" t="s">
        <v>951</v>
      </c>
      <c r="D1147" s="37">
        <v>1</v>
      </c>
      <c r="E1147" s="33">
        <v>139000</v>
      </c>
      <c r="F1147" s="34">
        <f t="shared" si="93"/>
        <v>26410</v>
      </c>
      <c r="G1147" s="35">
        <f t="shared" si="94"/>
        <v>165410</v>
      </c>
      <c r="H1147" s="7"/>
      <c r="I1147" s="14"/>
      <c r="J1147" s="7">
        <f t="shared" si="96"/>
        <v>0</v>
      </c>
      <c r="K1147" s="7">
        <f t="shared" si="95"/>
        <v>0</v>
      </c>
    </row>
    <row r="1148" spans="1:11" ht="39.6" customHeight="1" x14ac:dyDescent="0.3">
      <c r="A1148" s="12">
        <v>1124</v>
      </c>
      <c r="B1148" s="11" t="s">
        <v>1416</v>
      </c>
      <c r="C1148" s="36" t="s">
        <v>951</v>
      </c>
      <c r="D1148" s="37">
        <v>1</v>
      </c>
      <c r="E1148" s="33">
        <v>232500</v>
      </c>
      <c r="F1148" s="34">
        <f t="shared" si="93"/>
        <v>44175</v>
      </c>
      <c r="G1148" s="35">
        <f t="shared" si="94"/>
        <v>276675</v>
      </c>
      <c r="H1148" s="7"/>
      <c r="I1148" s="14"/>
      <c r="J1148" s="7">
        <f t="shared" si="96"/>
        <v>0</v>
      </c>
      <c r="K1148" s="7">
        <f t="shared" si="95"/>
        <v>0</v>
      </c>
    </row>
    <row r="1149" spans="1:11" ht="26.4" customHeight="1" x14ac:dyDescent="0.3">
      <c r="A1149" s="12">
        <v>1125</v>
      </c>
      <c r="B1149" s="11" t="s">
        <v>1417</v>
      </c>
      <c r="C1149" s="36" t="s">
        <v>951</v>
      </c>
      <c r="D1149" s="37">
        <v>1</v>
      </c>
      <c r="E1149" s="33">
        <v>52820.17</v>
      </c>
      <c r="F1149" s="34">
        <f t="shared" si="93"/>
        <v>10035.8323</v>
      </c>
      <c r="G1149" s="35">
        <f t="shared" si="94"/>
        <v>62856.0023</v>
      </c>
      <c r="H1149" s="7"/>
      <c r="I1149" s="14"/>
      <c r="J1149" s="7">
        <f t="shared" si="96"/>
        <v>0</v>
      </c>
      <c r="K1149" s="7">
        <f t="shared" si="95"/>
        <v>0</v>
      </c>
    </row>
    <row r="1150" spans="1:11" ht="26.4" customHeight="1" x14ac:dyDescent="0.3">
      <c r="A1150" s="12">
        <v>1126</v>
      </c>
      <c r="B1150" s="11" t="s">
        <v>1418</v>
      </c>
      <c r="C1150" s="36" t="s">
        <v>951</v>
      </c>
      <c r="D1150" s="37">
        <v>1</v>
      </c>
      <c r="E1150" s="33">
        <v>2405000</v>
      </c>
      <c r="F1150" s="34">
        <f t="shared" si="93"/>
        <v>456950</v>
      </c>
      <c r="G1150" s="35">
        <f t="shared" si="94"/>
        <v>2861950</v>
      </c>
      <c r="H1150" s="7"/>
      <c r="I1150" s="14"/>
      <c r="J1150" s="7">
        <f t="shared" si="96"/>
        <v>0</v>
      </c>
      <c r="K1150" s="7">
        <f t="shared" si="95"/>
        <v>0</v>
      </c>
    </row>
    <row r="1151" spans="1:11" ht="26.4" customHeight="1" x14ac:dyDescent="0.3">
      <c r="A1151" s="12">
        <v>1127</v>
      </c>
      <c r="B1151" s="11" t="s">
        <v>1420</v>
      </c>
      <c r="C1151" s="36" t="s">
        <v>951</v>
      </c>
      <c r="D1151" s="37">
        <v>1</v>
      </c>
      <c r="E1151" s="33">
        <v>219000</v>
      </c>
      <c r="F1151" s="34">
        <f t="shared" si="93"/>
        <v>41610</v>
      </c>
      <c r="G1151" s="35">
        <f t="shared" si="94"/>
        <v>260610</v>
      </c>
      <c r="H1151" s="7"/>
      <c r="I1151" s="14"/>
      <c r="J1151" s="7">
        <f t="shared" si="96"/>
        <v>0</v>
      </c>
      <c r="K1151" s="7">
        <f t="shared" si="95"/>
        <v>0</v>
      </c>
    </row>
    <row r="1152" spans="1:11" ht="39.6" customHeight="1" x14ac:dyDescent="0.3">
      <c r="A1152" s="12">
        <v>1128</v>
      </c>
      <c r="B1152" s="11" t="s">
        <v>1421</v>
      </c>
      <c r="C1152" s="36" t="s">
        <v>951</v>
      </c>
      <c r="D1152" s="37">
        <v>1</v>
      </c>
      <c r="E1152" s="33">
        <v>175442.02</v>
      </c>
      <c r="F1152" s="34">
        <f t="shared" si="93"/>
        <v>33333.983800000002</v>
      </c>
      <c r="G1152" s="35">
        <f t="shared" si="94"/>
        <v>208776.00380000001</v>
      </c>
      <c r="H1152" s="7"/>
      <c r="I1152" s="14"/>
      <c r="J1152" s="7">
        <f t="shared" si="96"/>
        <v>0</v>
      </c>
      <c r="K1152" s="7">
        <f t="shared" si="95"/>
        <v>0</v>
      </c>
    </row>
    <row r="1153" spans="1:11" ht="26.4" customHeight="1" x14ac:dyDescent="0.3">
      <c r="A1153" s="12">
        <v>1129</v>
      </c>
      <c r="B1153" s="11" t="s">
        <v>1422</v>
      </c>
      <c r="C1153" s="36" t="s">
        <v>951</v>
      </c>
      <c r="D1153" s="37">
        <v>1</v>
      </c>
      <c r="E1153" s="33">
        <v>854000</v>
      </c>
      <c r="F1153" s="34">
        <f t="shared" si="93"/>
        <v>162260</v>
      </c>
      <c r="G1153" s="35">
        <f t="shared" si="94"/>
        <v>1016260</v>
      </c>
      <c r="H1153" s="7"/>
      <c r="I1153" s="14"/>
      <c r="J1153" s="7">
        <f t="shared" si="96"/>
        <v>0</v>
      </c>
      <c r="K1153" s="7">
        <f t="shared" si="95"/>
        <v>0</v>
      </c>
    </row>
    <row r="1154" spans="1:11" ht="26.4" customHeight="1" x14ac:dyDescent="0.3">
      <c r="A1154" s="12">
        <v>1130</v>
      </c>
      <c r="B1154" s="11" t="s">
        <v>1423</v>
      </c>
      <c r="C1154" s="36" t="s">
        <v>951</v>
      </c>
      <c r="D1154" s="37">
        <v>1</v>
      </c>
      <c r="E1154" s="33">
        <v>184500</v>
      </c>
      <c r="F1154" s="34">
        <f t="shared" ref="F1154:F1217" si="97">+E1154*19%</f>
        <v>35055</v>
      </c>
      <c r="G1154" s="35">
        <f t="shared" ref="G1154:G1217" si="98">+E1154+F1154</f>
        <v>219555</v>
      </c>
      <c r="H1154" s="7"/>
      <c r="I1154" s="14"/>
      <c r="J1154" s="7">
        <f t="shared" si="96"/>
        <v>0</v>
      </c>
      <c r="K1154" s="7">
        <f t="shared" si="95"/>
        <v>0</v>
      </c>
    </row>
    <row r="1155" spans="1:11" ht="26.4" customHeight="1" x14ac:dyDescent="0.3">
      <c r="A1155" s="12">
        <v>1131</v>
      </c>
      <c r="B1155" s="11" t="s">
        <v>1424</v>
      </c>
      <c r="C1155" s="36" t="s">
        <v>951</v>
      </c>
      <c r="D1155" s="37">
        <v>1</v>
      </c>
      <c r="E1155" s="33">
        <v>609000</v>
      </c>
      <c r="F1155" s="34">
        <f t="shared" si="97"/>
        <v>115710</v>
      </c>
      <c r="G1155" s="35">
        <f t="shared" si="98"/>
        <v>724710</v>
      </c>
      <c r="H1155" s="7"/>
      <c r="I1155" s="14"/>
      <c r="J1155" s="7">
        <f t="shared" si="96"/>
        <v>0</v>
      </c>
      <c r="K1155" s="7">
        <f t="shared" si="95"/>
        <v>0</v>
      </c>
    </row>
    <row r="1156" spans="1:11" ht="26.4" customHeight="1" x14ac:dyDescent="0.3">
      <c r="A1156" s="12">
        <v>1132</v>
      </c>
      <c r="B1156" s="11" t="s">
        <v>1425</v>
      </c>
      <c r="C1156" s="36" t="s">
        <v>951</v>
      </c>
      <c r="D1156" s="37">
        <v>1</v>
      </c>
      <c r="E1156" s="33">
        <v>162000</v>
      </c>
      <c r="F1156" s="34">
        <f t="shared" si="97"/>
        <v>30780</v>
      </c>
      <c r="G1156" s="35">
        <f t="shared" si="98"/>
        <v>192780</v>
      </c>
      <c r="H1156" s="7"/>
      <c r="I1156" s="14"/>
      <c r="J1156" s="7">
        <f t="shared" si="96"/>
        <v>0</v>
      </c>
      <c r="K1156" s="7">
        <f t="shared" si="95"/>
        <v>0</v>
      </c>
    </row>
    <row r="1157" spans="1:11" ht="52.8" customHeight="1" x14ac:dyDescent="0.3">
      <c r="A1157" s="12">
        <v>1133</v>
      </c>
      <c r="B1157" s="11" t="s">
        <v>1426</v>
      </c>
      <c r="C1157" s="36" t="s">
        <v>951</v>
      </c>
      <c r="D1157" s="37">
        <v>1</v>
      </c>
      <c r="E1157" s="33">
        <v>107675.63</v>
      </c>
      <c r="F1157" s="34">
        <f t="shared" si="97"/>
        <v>20458.369700000003</v>
      </c>
      <c r="G1157" s="35">
        <f t="shared" si="98"/>
        <v>128133.99970000001</v>
      </c>
      <c r="H1157" s="7"/>
      <c r="I1157" s="14"/>
      <c r="J1157" s="7">
        <f t="shared" si="96"/>
        <v>0</v>
      </c>
      <c r="K1157" s="7">
        <f t="shared" si="95"/>
        <v>0</v>
      </c>
    </row>
    <row r="1158" spans="1:11" ht="39.6" customHeight="1" x14ac:dyDescent="0.3">
      <c r="A1158" s="12">
        <v>1134</v>
      </c>
      <c r="B1158" s="11" t="s">
        <v>1427</v>
      </c>
      <c r="C1158" s="36" t="s">
        <v>951</v>
      </c>
      <c r="D1158" s="37">
        <v>1</v>
      </c>
      <c r="E1158" s="33">
        <v>996500</v>
      </c>
      <c r="F1158" s="34">
        <f t="shared" si="97"/>
        <v>189335</v>
      </c>
      <c r="G1158" s="35">
        <f t="shared" si="98"/>
        <v>1185835</v>
      </c>
      <c r="H1158" s="7"/>
      <c r="I1158" s="14"/>
      <c r="J1158" s="7">
        <f t="shared" si="96"/>
        <v>0</v>
      </c>
      <c r="K1158" s="7">
        <f t="shared" si="95"/>
        <v>0</v>
      </c>
    </row>
    <row r="1159" spans="1:11" ht="26.4" customHeight="1" x14ac:dyDescent="0.3">
      <c r="A1159" s="12">
        <v>1135</v>
      </c>
      <c r="B1159" s="11" t="s">
        <v>1428</v>
      </c>
      <c r="C1159" s="36" t="s">
        <v>951</v>
      </c>
      <c r="D1159" s="37">
        <v>1</v>
      </c>
      <c r="E1159" s="33">
        <v>90500</v>
      </c>
      <c r="F1159" s="34">
        <f t="shared" si="97"/>
        <v>17195</v>
      </c>
      <c r="G1159" s="35">
        <f t="shared" si="98"/>
        <v>107695</v>
      </c>
      <c r="H1159" s="7"/>
      <c r="I1159" s="14"/>
      <c r="J1159" s="7">
        <f t="shared" si="96"/>
        <v>0</v>
      </c>
      <c r="K1159" s="7">
        <f t="shared" si="95"/>
        <v>0</v>
      </c>
    </row>
    <row r="1160" spans="1:11" ht="15" customHeight="1" x14ac:dyDescent="0.3">
      <c r="A1160" s="12">
        <v>1136</v>
      </c>
      <c r="B1160" s="11" t="s">
        <v>1429</v>
      </c>
      <c r="C1160" s="36" t="s">
        <v>951</v>
      </c>
      <c r="D1160" s="37">
        <v>1</v>
      </c>
      <c r="E1160" s="33">
        <v>138500</v>
      </c>
      <c r="F1160" s="34">
        <f t="shared" si="97"/>
        <v>26315</v>
      </c>
      <c r="G1160" s="35">
        <f t="shared" si="98"/>
        <v>164815</v>
      </c>
      <c r="H1160" s="7"/>
      <c r="I1160" s="14"/>
      <c r="J1160" s="7">
        <f t="shared" si="96"/>
        <v>0</v>
      </c>
      <c r="K1160" s="7">
        <f t="shared" si="95"/>
        <v>0</v>
      </c>
    </row>
    <row r="1161" spans="1:11" ht="26.4" customHeight="1" x14ac:dyDescent="0.3">
      <c r="A1161" s="12">
        <v>1137</v>
      </c>
      <c r="B1161" s="11" t="s">
        <v>1430</v>
      </c>
      <c r="C1161" s="36" t="s">
        <v>951</v>
      </c>
      <c r="D1161" s="37">
        <v>1</v>
      </c>
      <c r="E1161" s="33">
        <v>185000</v>
      </c>
      <c r="F1161" s="34">
        <f t="shared" si="97"/>
        <v>35150</v>
      </c>
      <c r="G1161" s="35">
        <f t="shared" si="98"/>
        <v>220150</v>
      </c>
      <c r="H1161" s="7"/>
      <c r="I1161" s="14"/>
      <c r="J1161" s="7">
        <f t="shared" si="96"/>
        <v>0</v>
      </c>
      <c r="K1161" s="7">
        <f t="shared" si="95"/>
        <v>0</v>
      </c>
    </row>
    <row r="1162" spans="1:11" ht="26.4" customHeight="1" x14ac:dyDescent="0.3">
      <c r="A1162" s="12">
        <v>1138</v>
      </c>
      <c r="B1162" s="11" t="s">
        <v>1431</v>
      </c>
      <c r="C1162" s="36" t="s">
        <v>951</v>
      </c>
      <c r="D1162" s="37">
        <v>1</v>
      </c>
      <c r="E1162" s="33">
        <v>278000</v>
      </c>
      <c r="F1162" s="34">
        <f t="shared" si="97"/>
        <v>52820</v>
      </c>
      <c r="G1162" s="35">
        <f t="shared" si="98"/>
        <v>330820</v>
      </c>
      <c r="H1162" s="7"/>
      <c r="I1162" s="14"/>
      <c r="J1162" s="7">
        <f t="shared" si="96"/>
        <v>0</v>
      </c>
      <c r="K1162" s="7">
        <f t="shared" si="95"/>
        <v>0</v>
      </c>
    </row>
    <row r="1163" spans="1:11" ht="26.4" customHeight="1" x14ac:dyDescent="0.3">
      <c r="A1163" s="12">
        <v>1139</v>
      </c>
      <c r="B1163" s="11" t="s">
        <v>1432</v>
      </c>
      <c r="C1163" s="36" t="s">
        <v>951</v>
      </c>
      <c r="D1163" s="37">
        <v>1</v>
      </c>
      <c r="E1163" s="33">
        <v>239000</v>
      </c>
      <c r="F1163" s="34">
        <f t="shared" si="97"/>
        <v>45410</v>
      </c>
      <c r="G1163" s="35">
        <f t="shared" si="98"/>
        <v>284410</v>
      </c>
      <c r="H1163" s="7"/>
      <c r="I1163" s="14"/>
      <c r="J1163" s="7">
        <f t="shared" si="96"/>
        <v>0</v>
      </c>
      <c r="K1163" s="7">
        <f t="shared" si="95"/>
        <v>0</v>
      </c>
    </row>
    <row r="1164" spans="1:11" ht="39.6" customHeight="1" x14ac:dyDescent="0.3">
      <c r="A1164" s="12">
        <v>1140</v>
      </c>
      <c r="B1164" s="11" t="s">
        <v>1435</v>
      </c>
      <c r="C1164" s="36" t="s">
        <v>951</v>
      </c>
      <c r="D1164" s="37">
        <v>1</v>
      </c>
      <c r="E1164" s="33">
        <v>211000</v>
      </c>
      <c r="F1164" s="34">
        <f t="shared" si="97"/>
        <v>40090</v>
      </c>
      <c r="G1164" s="35">
        <f t="shared" si="98"/>
        <v>251090</v>
      </c>
      <c r="H1164" s="7"/>
      <c r="I1164" s="14"/>
      <c r="J1164" s="7">
        <f t="shared" si="96"/>
        <v>0</v>
      </c>
      <c r="K1164" s="7">
        <f t="shared" si="95"/>
        <v>0</v>
      </c>
    </row>
    <row r="1165" spans="1:11" ht="39.6" customHeight="1" x14ac:dyDescent="0.3">
      <c r="A1165" s="12">
        <v>1141</v>
      </c>
      <c r="B1165" s="11" t="s">
        <v>1436</v>
      </c>
      <c r="C1165" s="36" t="s">
        <v>951</v>
      </c>
      <c r="D1165" s="37">
        <v>1</v>
      </c>
      <c r="E1165" s="33">
        <v>987000</v>
      </c>
      <c r="F1165" s="34">
        <f t="shared" si="97"/>
        <v>187530</v>
      </c>
      <c r="G1165" s="35">
        <f t="shared" si="98"/>
        <v>1174530</v>
      </c>
      <c r="H1165" s="7"/>
      <c r="I1165" s="14"/>
      <c r="J1165" s="7">
        <f t="shared" si="96"/>
        <v>0</v>
      </c>
      <c r="K1165" s="7">
        <f t="shared" si="95"/>
        <v>0</v>
      </c>
    </row>
    <row r="1166" spans="1:11" ht="15" customHeight="1" x14ac:dyDescent="0.3">
      <c r="A1166" s="12">
        <v>1142</v>
      </c>
      <c r="B1166" s="11" t="s">
        <v>1437</v>
      </c>
      <c r="C1166" s="36" t="s">
        <v>951</v>
      </c>
      <c r="D1166" s="37">
        <v>1</v>
      </c>
      <c r="E1166" s="33">
        <v>185000</v>
      </c>
      <c r="F1166" s="34">
        <f t="shared" si="97"/>
        <v>35150</v>
      </c>
      <c r="G1166" s="35">
        <f t="shared" si="98"/>
        <v>220150</v>
      </c>
      <c r="H1166" s="7"/>
      <c r="I1166" s="14"/>
      <c r="J1166" s="7">
        <f t="shared" si="96"/>
        <v>0</v>
      </c>
      <c r="K1166" s="7">
        <f t="shared" si="95"/>
        <v>0</v>
      </c>
    </row>
    <row r="1167" spans="1:11" ht="26.4" customHeight="1" x14ac:dyDescent="0.3">
      <c r="A1167" s="12">
        <v>1143</v>
      </c>
      <c r="B1167" s="11" t="s">
        <v>1438</v>
      </c>
      <c r="C1167" s="36" t="s">
        <v>951</v>
      </c>
      <c r="D1167" s="37">
        <v>1</v>
      </c>
      <c r="E1167" s="33">
        <v>185000</v>
      </c>
      <c r="F1167" s="34">
        <f t="shared" si="97"/>
        <v>35150</v>
      </c>
      <c r="G1167" s="35">
        <f t="shared" si="98"/>
        <v>220150</v>
      </c>
      <c r="H1167" s="7"/>
      <c r="I1167" s="14"/>
      <c r="J1167" s="7">
        <f t="shared" si="96"/>
        <v>0</v>
      </c>
      <c r="K1167" s="7">
        <f t="shared" si="95"/>
        <v>0</v>
      </c>
    </row>
    <row r="1168" spans="1:11" ht="26.4" customHeight="1" x14ac:dyDescent="0.3">
      <c r="A1168" s="12">
        <v>1144</v>
      </c>
      <c r="B1168" s="11" t="s">
        <v>1439</v>
      </c>
      <c r="C1168" s="36" t="s">
        <v>951</v>
      </c>
      <c r="D1168" s="37">
        <v>1</v>
      </c>
      <c r="E1168" s="33">
        <v>216000</v>
      </c>
      <c r="F1168" s="34">
        <f t="shared" si="97"/>
        <v>41040</v>
      </c>
      <c r="G1168" s="35">
        <f t="shared" si="98"/>
        <v>257040</v>
      </c>
      <c r="H1168" s="7"/>
      <c r="I1168" s="14"/>
      <c r="J1168" s="7">
        <f t="shared" ref="J1168:J1169" si="99">+H1168*I1168</f>
        <v>0</v>
      </c>
      <c r="K1168" s="7">
        <f t="shared" ref="K1168:K1169" si="100">+H1168+J1168</f>
        <v>0</v>
      </c>
    </row>
    <row r="1169" spans="1:11" ht="39.6" customHeight="1" x14ac:dyDescent="0.3">
      <c r="A1169" s="12">
        <v>1145</v>
      </c>
      <c r="B1169" s="11" t="s">
        <v>1440</v>
      </c>
      <c r="C1169" s="36" t="s">
        <v>951</v>
      </c>
      <c r="D1169" s="37">
        <v>1</v>
      </c>
      <c r="E1169" s="33">
        <v>155000</v>
      </c>
      <c r="F1169" s="34">
        <f t="shared" si="97"/>
        <v>29450</v>
      </c>
      <c r="G1169" s="35">
        <f t="shared" si="98"/>
        <v>184450</v>
      </c>
      <c r="H1169" s="7"/>
      <c r="I1169" s="14"/>
      <c r="J1169" s="7">
        <f t="shared" si="99"/>
        <v>0</v>
      </c>
      <c r="K1169" s="7">
        <f t="shared" si="100"/>
        <v>0</v>
      </c>
    </row>
    <row r="1170" spans="1:11" ht="26.4" customHeight="1" x14ac:dyDescent="0.3">
      <c r="A1170" s="12">
        <v>1146</v>
      </c>
      <c r="B1170" s="11" t="s">
        <v>1441</v>
      </c>
      <c r="C1170" s="36" t="s">
        <v>951</v>
      </c>
      <c r="D1170" s="37">
        <v>1</v>
      </c>
      <c r="E1170" s="33">
        <v>124000</v>
      </c>
      <c r="F1170" s="34">
        <f t="shared" si="97"/>
        <v>23560</v>
      </c>
      <c r="G1170" s="35">
        <f t="shared" si="98"/>
        <v>147560</v>
      </c>
      <c r="H1170" s="7"/>
      <c r="I1170" s="14"/>
      <c r="J1170" s="7">
        <f t="shared" si="96"/>
        <v>0</v>
      </c>
      <c r="K1170" s="7">
        <f t="shared" ref="K1170:K1232" si="101">+H1170+J1170</f>
        <v>0</v>
      </c>
    </row>
    <row r="1171" spans="1:11" ht="15" customHeight="1" x14ac:dyDescent="0.3">
      <c r="A1171" s="12">
        <v>1147</v>
      </c>
      <c r="B1171" s="11" t="s">
        <v>1442</v>
      </c>
      <c r="C1171" s="36" t="s">
        <v>951</v>
      </c>
      <c r="D1171" s="37">
        <v>1</v>
      </c>
      <c r="E1171" s="33">
        <v>80500</v>
      </c>
      <c r="F1171" s="34">
        <f t="shared" si="97"/>
        <v>15295</v>
      </c>
      <c r="G1171" s="35">
        <f t="shared" si="98"/>
        <v>95795</v>
      </c>
      <c r="H1171" s="7"/>
      <c r="I1171" s="14"/>
      <c r="J1171" s="7">
        <f t="shared" si="96"/>
        <v>0</v>
      </c>
      <c r="K1171" s="7">
        <f t="shared" si="101"/>
        <v>0</v>
      </c>
    </row>
    <row r="1172" spans="1:11" ht="39.6" customHeight="1" x14ac:dyDescent="0.3">
      <c r="A1172" s="12">
        <v>1148</v>
      </c>
      <c r="B1172" s="11" t="s">
        <v>1443</v>
      </c>
      <c r="C1172" s="36" t="s">
        <v>951</v>
      </c>
      <c r="D1172" s="37">
        <v>1</v>
      </c>
      <c r="E1172" s="33">
        <v>185612.61</v>
      </c>
      <c r="F1172" s="34">
        <f t="shared" si="97"/>
        <v>35266.395899999996</v>
      </c>
      <c r="G1172" s="35">
        <f t="shared" si="98"/>
        <v>220879.00589999999</v>
      </c>
      <c r="H1172" s="7"/>
      <c r="I1172" s="14"/>
      <c r="J1172" s="7">
        <f t="shared" si="96"/>
        <v>0</v>
      </c>
      <c r="K1172" s="7">
        <f t="shared" si="101"/>
        <v>0</v>
      </c>
    </row>
    <row r="1173" spans="1:11" ht="39.6" customHeight="1" x14ac:dyDescent="0.3">
      <c r="A1173" s="12">
        <v>1149</v>
      </c>
      <c r="B1173" s="11" t="s">
        <v>1444</v>
      </c>
      <c r="C1173" s="36" t="s">
        <v>951</v>
      </c>
      <c r="D1173" s="37">
        <v>1</v>
      </c>
      <c r="E1173" s="33">
        <v>159000</v>
      </c>
      <c r="F1173" s="34">
        <f t="shared" si="97"/>
        <v>30210</v>
      </c>
      <c r="G1173" s="35">
        <f t="shared" si="98"/>
        <v>189210</v>
      </c>
      <c r="H1173" s="7"/>
      <c r="I1173" s="14"/>
      <c r="J1173" s="7">
        <f t="shared" si="96"/>
        <v>0</v>
      </c>
      <c r="K1173" s="7">
        <f t="shared" si="101"/>
        <v>0</v>
      </c>
    </row>
    <row r="1174" spans="1:11" ht="15" customHeight="1" x14ac:dyDescent="0.3">
      <c r="A1174" s="12">
        <v>1150</v>
      </c>
      <c r="B1174" s="11" t="s">
        <v>1445</v>
      </c>
      <c r="C1174" s="36" t="s">
        <v>951</v>
      </c>
      <c r="D1174" s="37">
        <v>1</v>
      </c>
      <c r="E1174" s="33">
        <v>201000</v>
      </c>
      <c r="F1174" s="34">
        <f t="shared" si="97"/>
        <v>38190</v>
      </c>
      <c r="G1174" s="35">
        <f t="shared" si="98"/>
        <v>239190</v>
      </c>
      <c r="H1174" s="7"/>
      <c r="I1174" s="14"/>
      <c r="J1174" s="7">
        <f t="shared" si="96"/>
        <v>0</v>
      </c>
      <c r="K1174" s="7">
        <f t="shared" si="101"/>
        <v>0</v>
      </c>
    </row>
    <row r="1175" spans="1:11" ht="52.8" customHeight="1" x14ac:dyDescent="0.3">
      <c r="A1175" s="12">
        <v>1151</v>
      </c>
      <c r="B1175" s="11" t="s">
        <v>1446</v>
      </c>
      <c r="C1175" s="36" t="s">
        <v>951</v>
      </c>
      <c r="D1175" s="37">
        <v>1</v>
      </c>
      <c r="E1175" s="33">
        <v>175749.58</v>
      </c>
      <c r="F1175" s="34">
        <f t="shared" si="97"/>
        <v>33392.4202</v>
      </c>
      <c r="G1175" s="35">
        <f t="shared" si="98"/>
        <v>209142.00019999998</v>
      </c>
      <c r="H1175" s="7"/>
      <c r="I1175" s="14"/>
      <c r="J1175" s="7">
        <f t="shared" si="96"/>
        <v>0</v>
      </c>
      <c r="K1175" s="7">
        <f t="shared" si="101"/>
        <v>0</v>
      </c>
    </row>
    <row r="1176" spans="1:11" ht="26.4" customHeight="1" x14ac:dyDescent="0.3">
      <c r="A1176" s="12">
        <v>1152</v>
      </c>
      <c r="B1176" s="11" t="s">
        <v>1447</v>
      </c>
      <c r="C1176" s="36" t="s">
        <v>951</v>
      </c>
      <c r="D1176" s="37">
        <v>1</v>
      </c>
      <c r="E1176" s="33">
        <v>245000</v>
      </c>
      <c r="F1176" s="34">
        <f t="shared" si="97"/>
        <v>46550</v>
      </c>
      <c r="G1176" s="35">
        <f t="shared" si="98"/>
        <v>291550</v>
      </c>
      <c r="H1176" s="7"/>
      <c r="I1176" s="14"/>
      <c r="J1176" s="7">
        <f t="shared" si="96"/>
        <v>0</v>
      </c>
      <c r="K1176" s="7">
        <f t="shared" si="101"/>
        <v>0</v>
      </c>
    </row>
    <row r="1177" spans="1:11" ht="39.6" customHeight="1" x14ac:dyDescent="0.3">
      <c r="A1177" s="12">
        <v>1153</v>
      </c>
      <c r="B1177" s="11" t="s">
        <v>1448</v>
      </c>
      <c r="C1177" s="36" t="s">
        <v>951</v>
      </c>
      <c r="D1177" s="37">
        <v>1</v>
      </c>
      <c r="E1177" s="33">
        <v>495500</v>
      </c>
      <c r="F1177" s="34">
        <f t="shared" si="97"/>
        <v>94145</v>
      </c>
      <c r="G1177" s="35">
        <f t="shared" si="98"/>
        <v>589645</v>
      </c>
      <c r="H1177" s="7"/>
      <c r="I1177" s="14"/>
      <c r="J1177" s="7">
        <f t="shared" si="96"/>
        <v>0</v>
      </c>
      <c r="K1177" s="7">
        <f t="shared" si="101"/>
        <v>0</v>
      </c>
    </row>
    <row r="1178" spans="1:11" ht="26.4" customHeight="1" x14ac:dyDescent="0.3">
      <c r="A1178" s="12">
        <v>1154</v>
      </c>
      <c r="B1178" s="11" t="s">
        <v>1449</v>
      </c>
      <c r="C1178" s="36" t="s">
        <v>951</v>
      </c>
      <c r="D1178" s="37">
        <v>1</v>
      </c>
      <c r="E1178" s="33">
        <v>231000</v>
      </c>
      <c r="F1178" s="34">
        <f t="shared" si="97"/>
        <v>43890</v>
      </c>
      <c r="G1178" s="35">
        <f t="shared" si="98"/>
        <v>274890</v>
      </c>
      <c r="H1178" s="7"/>
      <c r="I1178" s="14"/>
      <c r="J1178" s="7">
        <f t="shared" si="96"/>
        <v>0</v>
      </c>
      <c r="K1178" s="7">
        <f t="shared" si="101"/>
        <v>0</v>
      </c>
    </row>
    <row r="1179" spans="1:11" ht="15" customHeight="1" x14ac:dyDescent="0.3">
      <c r="A1179" s="12">
        <v>1155</v>
      </c>
      <c r="B1179" s="11" t="s">
        <v>1450</v>
      </c>
      <c r="C1179" s="36" t="s">
        <v>951</v>
      </c>
      <c r="D1179" s="37">
        <v>1</v>
      </c>
      <c r="E1179" s="33">
        <v>198000</v>
      </c>
      <c r="F1179" s="34">
        <f t="shared" si="97"/>
        <v>37620</v>
      </c>
      <c r="G1179" s="35">
        <f t="shared" si="98"/>
        <v>235620</v>
      </c>
      <c r="H1179" s="7"/>
      <c r="I1179" s="14"/>
      <c r="J1179" s="7">
        <f t="shared" si="96"/>
        <v>0</v>
      </c>
      <c r="K1179" s="7">
        <f t="shared" si="101"/>
        <v>0</v>
      </c>
    </row>
    <row r="1180" spans="1:11" ht="39.6" customHeight="1" x14ac:dyDescent="0.3">
      <c r="A1180" s="12">
        <v>1156</v>
      </c>
      <c r="B1180" s="11" t="s">
        <v>1452</v>
      </c>
      <c r="C1180" s="36" t="s">
        <v>951</v>
      </c>
      <c r="D1180" s="37">
        <v>1</v>
      </c>
      <c r="E1180" s="33">
        <v>367500</v>
      </c>
      <c r="F1180" s="34">
        <f t="shared" si="97"/>
        <v>69825</v>
      </c>
      <c r="G1180" s="35">
        <f t="shared" si="98"/>
        <v>437325</v>
      </c>
      <c r="H1180" s="7"/>
      <c r="I1180" s="14"/>
      <c r="J1180" s="7">
        <f t="shared" si="96"/>
        <v>0</v>
      </c>
      <c r="K1180" s="7">
        <f t="shared" si="101"/>
        <v>0</v>
      </c>
    </row>
    <row r="1181" spans="1:11" ht="26.4" customHeight="1" x14ac:dyDescent="0.3">
      <c r="A1181" s="12">
        <v>1157</v>
      </c>
      <c r="B1181" s="11" t="s">
        <v>1453</v>
      </c>
      <c r="C1181" s="36" t="s">
        <v>951</v>
      </c>
      <c r="D1181" s="37">
        <v>1</v>
      </c>
      <c r="E1181" s="33">
        <v>298500</v>
      </c>
      <c r="F1181" s="34">
        <f t="shared" si="97"/>
        <v>56715</v>
      </c>
      <c r="G1181" s="35">
        <f t="shared" si="98"/>
        <v>355215</v>
      </c>
      <c r="H1181" s="7"/>
      <c r="I1181" s="14"/>
      <c r="J1181" s="7">
        <f t="shared" si="96"/>
        <v>0</v>
      </c>
      <c r="K1181" s="7">
        <f t="shared" si="101"/>
        <v>0</v>
      </c>
    </row>
    <row r="1182" spans="1:11" ht="39.6" customHeight="1" x14ac:dyDescent="0.3">
      <c r="A1182" s="12">
        <v>1158</v>
      </c>
      <c r="B1182" s="11" t="s">
        <v>1454</v>
      </c>
      <c r="C1182" s="36" t="s">
        <v>951</v>
      </c>
      <c r="D1182" s="37">
        <v>1</v>
      </c>
      <c r="E1182" s="33">
        <v>398000</v>
      </c>
      <c r="F1182" s="34">
        <f t="shared" si="97"/>
        <v>75620</v>
      </c>
      <c r="G1182" s="35">
        <f t="shared" si="98"/>
        <v>473620</v>
      </c>
      <c r="H1182" s="7"/>
      <c r="I1182" s="14"/>
      <c r="J1182" s="7">
        <f t="shared" si="96"/>
        <v>0</v>
      </c>
      <c r="K1182" s="7">
        <f t="shared" si="101"/>
        <v>0</v>
      </c>
    </row>
    <row r="1183" spans="1:11" ht="26.4" customHeight="1" x14ac:dyDescent="0.3">
      <c r="A1183" s="12">
        <v>1159</v>
      </c>
      <c r="B1183" s="11" t="s">
        <v>1455</v>
      </c>
      <c r="C1183" s="36" t="s">
        <v>951</v>
      </c>
      <c r="D1183" s="37">
        <v>1</v>
      </c>
      <c r="E1183" s="33">
        <v>155000</v>
      </c>
      <c r="F1183" s="34">
        <f t="shared" si="97"/>
        <v>29450</v>
      </c>
      <c r="G1183" s="35">
        <f t="shared" si="98"/>
        <v>184450</v>
      </c>
      <c r="H1183" s="7"/>
      <c r="I1183" s="14"/>
      <c r="J1183" s="7">
        <f t="shared" si="96"/>
        <v>0</v>
      </c>
      <c r="K1183" s="7">
        <f t="shared" si="101"/>
        <v>0</v>
      </c>
    </row>
    <row r="1184" spans="1:11" ht="26.4" customHeight="1" x14ac:dyDescent="0.3">
      <c r="A1184" s="12">
        <v>1160</v>
      </c>
      <c r="B1184" s="11" t="s">
        <v>1456</v>
      </c>
      <c r="C1184" s="36" t="s">
        <v>951</v>
      </c>
      <c r="D1184" s="37">
        <v>1</v>
      </c>
      <c r="E1184" s="33">
        <v>139000</v>
      </c>
      <c r="F1184" s="34">
        <f t="shared" si="97"/>
        <v>26410</v>
      </c>
      <c r="G1184" s="35">
        <f t="shared" si="98"/>
        <v>165410</v>
      </c>
      <c r="H1184" s="7"/>
      <c r="I1184" s="14"/>
      <c r="J1184" s="7">
        <f t="shared" si="96"/>
        <v>0</v>
      </c>
      <c r="K1184" s="7">
        <f t="shared" si="101"/>
        <v>0</v>
      </c>
    </row>
    <row r="1185" spans="1:11" ht="26.4" customHeight="1" x14ac:dyDescent="0.3">
      <c r="A1185" s="12">
        <v>1161</v>
      </c>
      <c r="B1185" s="11" t="s">
        <v>1457</v>
      </c>
      <c r="C1185" s="36" t="s">
        <v>951</v>
      </c>
      <c r="D1185" s="37">
        <v>1</v>
      </c>
      <c r="E1185" s="33">
        <v>178500</v>
      </c>
      <c r="F1185" s="34">
        <f t="shared" si="97"/>
        <v>33915</v>
      </c>
      <c r="G1185" s="35">
        <f t="shared" si="98"/>
        <v>212415</v>
      </c>
      <c r="H1185" s="7"/>
      <c r="I1185" s="14"/>
      <c r="J1185" s="7">
        <f t="shared" si="96"/>
        <v>0</v>
      </c>
      <c r="K1185" s="7">
        <f t="shared" si="101"/>
        <v>0</v>
      </c>
    </row>
    <row r="1186" spans="1:11" ht="39.6" customHeight="1" x14ac:dyDescent="0.3">
      <c r="A1186" s="12">
        <v>1162</v>
      </c>
      <c r="B1186" s="11" t="s">
        <v>1458</v>
      </c>
      <c r="C1186" s="36" t="s">
        <v>951</v>
      </c>
      <c r="D1186" s="37">
        <v>1</v>
      </c>
      <c r="E1186" s="33">
        <v>185000</v>
      </c>
      <c r="F1186" s="34">
        <f t="shared" si="97"/>
        <v>35150</v>
      </c>
      <c r="G1186" s="35">
        <f t="shared" si="98"/>
        <v>220150</v>
      </c>
      <c r="H1186" s="7"/>
      <c r="I1186" s="14"/>
      <c r="J1186" s="7">
        <f t="shared" si="96"/>
        <v>0</v>
      </c>
      <c r="K1186" s="7">
        <f t="shared" si="101"/>
        <v>0</v>
      </c>
    </row>
    <row r="1187" spans="1:11" ht="39.6" customHeight="1" x14ac:dyDescent="0.3">
      <c r="A1187" s="12">
        <v>1163</v>
      </c>
      <c r="B1187" s="11" t="s">
        <v>1459</v>
      </c>
      <c r="C1187" s="36" t="s">
        <v>951</v>
      </c>
      <c r="D1187" s="37">
        <v>1</v>
      </c>
      <c r="E1187" s="33">
        <v>340000</v>
      </c>
      <c r="F1187" s="34">
        <f t="shared" si="97"/>
        <v>64600</v>
      </c>
      <c r="G1187" s="35">
        <f t="shared" si="98"/>
        <v>404600</v>
      </c>
      <c r="H1187" s="7"/>
      <c r="I1187" s="14"/>
      <c r="J1187" s="7">
        <f t="shared" si="96"/>
        <v>0</v>
      </c>
      <c r="K1187" s="7">
        <f t="shared" si="101"/>
        <v>0</v>
      </c>
    </row>
    <row r="1188" spans="1:11" ht="39.6" customHeight="1" x14ac:dyDescent="0.3">
      <c r="A1188" s="12">
        <v>1164</v>
      </c>
      <c r="B1188" s="11" t="s">
        <v>1460</v>
      </c>
      <c r="C1188" s="36" t="s">
        <v>951</v>
      </c>
      <c r="D1188" s="37">
        <v>1</v>
      </c>
      <c r="E1188" s="33">
        <v>211045.38</v>
      </c>
      <c r="F1188" s="34">
        <f t="shared" si="97"/>
        <v>40098.622199999998</v>
      </c>
      <c r="G1188" s="35">
        <f t="shared" si="98"/>
        <v>251144.00219999999</v>
      </c>
      <c r="H1188" s="7"/>
      <c r="I1188" s="14"/>
      <c r="J1188" s="7">
        <f t="shared" si="96"/>
        <v>0</v>
      </c>
      <c r="K1188" s="7">
        <f t="shared" si="101"/>
        <v>0</v>
      </c>
    </row>
    <row r="1189" spans="1:11" ht="26.4" customHeight="1" x14ac:dyDescent="0.3">
      <c r="A1189" s="12">
        <v>1165</v>
      </c>
      <c r="B1189" s="11" t="s">
        <v>1461</v>
      </c>
      <c r="C1189" s="36" t="s">
        <v>951</v>
      </c>
      <c r="D1189" s="37">
        <v>1</v>
      </c>
      <c r="E1189" s="33">
        <v>120500</v>
      </c>
      <c r="F1189" s="34">
        <f t="shared" si="97"/>
        <v>22895</v>
      </c>
      <c r="G1189" s="35">
        <f t="shared" si="98"/>
        <v>143395</v>
      </c>
      <c r="H1189" s="7"/>
      <c r="I1189" s="14"/>
      <c r="J1189" s="7">
        <f t="shared" si="96"/>
        <v>0</v>
      </c>
      <c r="K1189" s="7">
        <f t="shared" si="101"/>
        <v>0</v>
      </c>
    </row>
    <row r="1190" spans="1:11" ht="26.4" customHeight="1" x14ac:dyDescent="0.3">
      <c r="A1190" s="12">
        <v>1166</v>
      </c>
      <c r="B1190" s="11" t="s">
        <v>1462</v>
      </c>
      <c r="C1190" s="36" t="s">
        <v>951</v>
      </c>
      <c r="D1190" s="37">
        <v>1</v>
      </c>
      <c r="E1190" s="33">
        <v>148500</v>
      </c>
      <c r="F1190" s="34">
        <f t="shared" si="97"/>
        <v>28215</v>
      </c>
      <c r="G1190" s="35">
        <f t="shared" si="98"/>
        <v>176715</v>
      </c>
      <c r="H1190" s="7"/>
      <c r="I1190" s="14"/>
      <c r="J1190" s="7">
        <f t="shared" si="96"/>
        <v>0</v>
      </c>
      <c r="K1190" s="7">
        <f t="shared" si="101"/>
        <v>0</v>
      </c>
    </row>
    <row r="1191" spans="1:11" ht="15" customHeight="1" x14ac:dyDescent="0.3">
      <c r="A1191" s="12">
        <v>1167</v>
      </c>
      <c r="B1191" s="11" t="s">
        <v>1463</v>
      </c>
      <c r="C1191" s="36" t="s">
        <v>951</v>
      </c>
      <c r="D1191" s="37">
        <v>1</v>
      </c>
      <c r="E1191" s="33">
        <v>132499.16</v>
      </c>
      <c r="F1191" s="34">
        <f t="shared" si="97"/>
        <v>25174.840400000001</v>
      </c>
      <c r="G1191" s="35">
        <f t="shared" si="98"/>
        <v>157674.00040000002</v>
      </c>
      <c r="H1191" s="7"/>
      <c r="I1191" s="14"/>
      <c r="J1191" s="7">
        <f t="shared" si="96"/>
        <v>0</v>
      </c>
      <c r="K1191" s="7">
        <f t="shared" si="101"/>
        <v>0</v>
      </c>
    </row>
    <row r="1192" spans="1:11" ht="15" customHeight="1" x14ac:dyDescent="0.3">
      <c r="A1192" s="96" t="s">
        <v>1665</v>
      </c>
      <c r="B1192" s="97"/>
      <c r="C1192" s="97"/>
      <c r="D1192" s="97"/>
      <c r="E1192" s="52"/>
      <c r="F1192" s="39"/>
      <c r="G1192" s="40"/>
      <c r="H1192" s="53"/>
      <c r="I1192" s="54"/>
      <c r="J1192" s="53"/>
      <c r="K1192" s="53"/>
    </row>
    <row r="1193" spans="1:11" ht="15" customHeight="1" x14ac:dyDescent="0.3">
      <c r="A1193" s="96" t="s">
        <v>1666</v>
      </c>
      <c r="B1193" s="97"/>
      <c r="C1193" s="97"/>
      <c r="D1193" s="97"/>
      <c r="E1193" s="52"/>
      <c r="F1193" s="39"/>
      <c r="G1193" s="40"/>
      <c r="H1193" s="53"/>
      <c r="I1193" s="54"/>
      <c r="J1193" s="53"/>
      <c r="K1193" s="53"/>
    </row>
    <row r="1194" spans="1:11" ht="15" customHeight="1" x14ac:dyDescent="0.3">
      <c r="A1194" s="96" t="s">
        <v>1667</v>
      </c>
      <c r="B1194" s="97"/>
      <c r="C1194" s="97"/>
      <c r="D1194" s="97"/>
      <c r="E1194" s="52"/>
      <c r="F1194" s="39"/>
      <c r="G1194" s="40"/>
      <c r="H1194" s="53"/>
      <c r="I1194" s="54"/>
      <c r="J1194" s="53"/>
      <c r="K1194" s="53"/>
    </row>
    <row r="1195" spans="1:11" ht="15" customHeight="1" x14ac:dyDescent="0.3">
      <c r="A1195" s="96" t="s">
        <v>1668</v>
      </c>
      <c r="B1195" s="97"/>
      <c r="C1195" s="97"/>
      <c r="D1195" s="97"/>
      <c r="E1195" s="52"/>
      <c r="F1195" s="39"/>
      <c r="G1195" s="40"/>
      <c r="H1195" s="53"/>
      <c r="I1195" s="54"/>
      <c r="J1195" s="53"/>
      <c r="K1195" s="53"/>
    </row>
    <row r="1196" spans="1:11" ht="15" customHeight="1" x14ac:dyDescent="0.3">
      <c r="A1196" s="12">
        <v>1168</v>
      </c>
      <c r="B1196" s="5" t="s">
        <v>952</v>
      </c>
      <c r="C1196" s="36" t="s">
        <v>951</v>
      </c>
      <c r="D1196" s="37">
        <v>1</v>
      </c>
      <c r="E1196" s="33">
        <v>168000</v>
      </c>
      <c r="F1196" s="34">
        <f t="shared" si="97"/>
        <v>31920</v>
      </c>
      <c r="G1196" s="35">
        <f t="shared" si="98"/>
        <v>199920</v>
      </c>
      <c r="H1196" s="7"/>
      <c r="I1196" s="14"/>
      <c r="J1196" s="7">
        <f t="shared" si="96"/>
        <v>0</v>
      </c>
      <c r="K1196" s="7">
        <f t="shared" si="101"/>
        <v>0</v>
      </c>
    </row>
    <row r="1197" spans="1:11" ht="15" customHeight="1" x14ac:dyDescent="0.3">
      <c r="A1197" s="12">
        <v>1169</v>
      </c>
      <c r="B1197" s="5" t="s">
        <v>957</v>
      </c>
      <c r="C1197" s="36" t="s">
        <v>951</v>
      </c>
      <c r="D1197" s="37">
        <v>1</v>
      </c>
      <c r="E1197" s="33">
        <v>151000</v>
      </c>
      <c r="F1197" s="34">
        <f t="shared" si="97"/>
        <v>28690</v>
      </c>
      <c r="G1197" s="35">
        <f t="shared" si="98"/>
        <v>179690</v>
      </c>
      <c r="H1197" s="7"/>
      <c r="I1197" s="14"/>
      <c r="J1197" s="7">
        <f t="shared" si="96"/>
        <v>0</v>
      </c>
      <c r="K1197" s="7">
        <f t="shared" si="101"/>
        <v>0</v>
      </c>
    </row>
    <row r="1198" spans="1:11" ht="15" customHeight="1" x14ac:dyDescent="0.3">
      <c r="A1198" s="12">
        <v>1170</v>
      </c>
      <c r="B1198" s="5" t="s">
        <v>958</v>
      </c>
      <c r="C1198" s="36" t="s">
        <v>951</v>
      </c>
      <c r="D1198" s="37">
        <v>1</v>
      </c>
      <c r="E1198" s="33">
        <v>202000</v>
      </c>
      <c r="F1198" s="34">
        <f t="shared" si="97"/>
        <v>38380</v>
      </c>
      <c r="G1198" s="35">
        <f t="shared" si="98"/>
        <v>240380</v>
      </c>
      <c r="H1198" s="7"/>
      <c r="I1198" s="14"/>
      <c r="J1198" s="7">
        <f t="shared" si="96"/>
        <v>0</v>
      </c>
      <c r="K1198" s="7">
        <f t="shared" si="101"/>
        <v>0</v>
      </c>
    </row>
    <row r="1199" spans="1:11" ht="15" customHeight="1" x14ac:dyDescent="0.3">
      <c r="A1199" s="12">
        <v>1171</v>
      </c>
      <c r="B1199" s="5" t="s">
        <v>959</v>
      </c>
      <c r="C1199" s="36" t="s">
        <v>951</v>
      </c>
      <c r="D1199" s="37">
        <v>1</v>
      </c>
      <c r="E1199" s="33">
        <v>962000</v>
      </c>
      <c r="F1199" s="34">
        <f t="shared" si="97"/>
        <v>182780</v>
      </c>
      <c r="G1199" s="35">
        <f t="shared" si="98"/>
        <v>1144780</v>
      </c>
      <c r="H1199" s="7"/>
      <c r="I1199" s="14"/>
      <c r="J1199" s="7">
        <f t="shared" si="96"/>
        <v>0</v>
      </c>
      <c r="K1199" s="7">
        <f t="shared" si="101"/>
        <v>0</v>
      </c>
    </row>
    <row r="1200" spans="1:11" ht="15" customHeight="1" x14ac:dyDescent="0.3">
      <c r="A1200" s="12">
        <v>1172</v>
      </c>
      <c r="B1200" s="5" t="s">
        <v>961</v>
      </c>
      <c r="C1200" s="36" t="s">
        <v>951</v>
      </c>
      <c r="D1200" s="37">
        <v>1</v>
      </c>
      <c r="E1200" s="33">
        <v>1764000</v>
      </c>
      <c r="F1200" s="34">
        <f t="shared" si="97"/>
        <v>335160</v>
      </c>
      <c r="G1200" s="35">
        <f t="shared" si="98"/>
        <v>2099160</v>
      </c>
      <c r="H1200" s="7"/>
      <c r="I1200" s="14"/>
      <c r="J1200" s="7">
        <f t="shared" si="96"/>
        <v>0</v>
      </c>
      <c r="K1200" s="7">
        <f t="shared" si="101"/>
        <v>0</v>
      </c>
    </row>
    <row r="1201" spans="1:11" ht="15" customHeight="1" x14ac:dyDescent="0.3">
      <c r="A1201" s="12">
        <v>1173</v>
      </c>
      <c r="B1201" s="5" t="s">
        <v>967</v>
      </c>
      <c r="C1201" s="36" t="s">
        <v>951</v>
      </c>
      <c r="D1201" s="37">
        <v>1</v>
      </c>
      <c r="E1201" s="33">
        <v>186000</v>
      </c>
      <c r="F1201" s="34">
        <f t="shared" si="97"/>
        <v>35340</v>
      </c>
      <c r="G1201" s="35">
        <f t="shared" si="98"/>
        <v>221340</v>
      </c>
      <c r="H1201" s="7"/>
      <c r="I1201" s="14"/>
      <c r="J1201" s="7">
        <f t="shared" ref="J1201:J1264" si="102">+H1201*I1201</f>
        <v>0</v>
      </c>
      <c r="K1201" s="7">
        <f t="shared" si="101"/>
        <v>0</v>
      </c>
    </row>
    <row r="1202" spans="1:11" ht="15" customHeight="1" x14ac:dyDescent="0.3">
      <c r="A1202" s="12">
        <v>1174</v>
      </c>
      <c r="B1202" s="5" t="s">
        <v>970</v>
      </c>
      <c r="C1202" s="36" t="s">
        <v>951</v>
      </c>
      <c r="D1202" s="37">
        <v>1</v>
      </c>
      <c r="E1202" s="33">
        <v>138816.81</v>
      </c>
      <c r="F1202" s="34">
        <f t="shared" si="97"/>
        <v>26375.193899999998</v>
      </c>
      <c r="G1202" s="35">
        <f t="shared" si="98"/>
        <v>165192.00390000001</v>
      </c>
      <c r="H1202" s="7"/>
      <c r="I1202" s="14"/>
      <c r="J1202" s="7">
        <f t="shared" si="102"/>
        <v>0</v>
      </c>
      <c r="K1202" s="7">
        <f t="shared" si="101"/>
        <v>0</v>
      </c>
    </row>
    <row r="1203" spans="1:11" ht="15" customHeight="1" x14ac:dyDescent="0.3">
      <c r="A1203" s="12">
        <v>1175</v>
      </c>
      <c r="B1203" s="5" t="s">
        <v>971</v>
      </c>
      <c r="C1203" s="36" t="s">
        <v>951</v>
      </c>
      <c r="D1203" s="37">
        <v>1</v>
      </c>
      <c r="E1203" s="33">
        <v>1055000</v>
      </c>
      <c r="F1203" s="34">
        <f t="shared" si="97"/>
        <v>200450</v>
      </c>
      <c r="G1203" s="35">
        <f t="shared" si="98"/>
        <v>1255450</v>
      </c>
      <c r="H1203" s="7"/>
      <c r="I1203" s="14"/>
      <c r="J1203" s="7">
        <f t="shared" si="102"/>
        <v>0</v>
      </c>
      <c r="K1203" s="7">
        <f t="shared" si="101"/>
        <v>0</v>
      </c>
    </row>
    <row r="1204" spans="1:11" ht="15" customHeight="1" x14ac:dyDescent="0.3">
      <c r="A1204" s="12">
        <v>1176</v>
      </c>
      <c r="B1204" s="5" t="s">
        <v>1669</v>
      </c>
      <c r="C1204" s="36" t="s">
        <v>951</v>
      </c>
      <c r="D1204" s="37">
        <v>1</v>
      </c>
      <c r="E1204" s="33">
        <v>820000</v>
      </c>
      <c r="F1204" s="34">
        <f t="shared" si="97"/>
        <v>155800</v>
      </c>
      <c r="G1204" s="35">
        <f t="shared" si="98"/>
        <v>975800</v>
      </c>
      <c r="H1204" s="7"/>
      <c r="I1204" s="14"/>
      <c r="J1204" s="7">
        <f t="shared" si="102"/>
        <v>0</v>
      </c>
      <c r="K1204" s="7">
        <f t="shared" si="101"/>
        <v>0</v>
      </c>
    </row>
    <row r="1205" spans="1:11" ht="15" customHeight="1" x14ac:dyDescent="0.3">
      <c r="A1205" s="12">
        <v>1177</v>
      </c>
      <c r="B1205" s="5" t="s">
        <v>973</v>
      </c>
      <c r="C1205" s="36" t="s">
        <v>951</v>
      </c>
      <c r="D1205" s="37">
        <v>1</v>
      </c>
      <c r="E1205" s="33">
        <v>235000</v>
      </c>
      <c r="F1205" s="34">
        <f t="shared" si="97"/>
        <v>44650</v>
      </c>
      <c r="G1205" s="35">
        <f t="shared" si="98"/>
        <v>279650</v>
      </c>
      <c r="H1205" s="7"/>
      <c r="I1205" s="14"/>
      <c r="J1205" s="7">
        <f t="shared" si="102"/>
        <v>0</v>
      </c>
      <c r="K1205" s="7">
        <f t="shared" si="101"/>
        <v>0</v>
      </c>
    </row>
    <row r="1206" spans="1:11" ht="15" customHeight="1" x14ac:dyDescent="0.3">
      <c r="A1206" s="12">
        <v>1178</v>
      </c>
      <c r="B1206" s="5" t="s">
        <v>975</v>
      </c>
      <c r="C1206" s="36" t="s">
        <v>951</v>
      </c>
      <c r="D1206" s="37">
        <v>1</v>
      </c>
      <c r="E1206" s="33">
        <v>132000</v>
      </c>
      <c r="F1206" s="34">
        <f t="shared" si="97"/>
        <v>25080</v>
      </c>
      <c r="G1206" s="35">
        <f t="shared" si="98"/>
        <v>157080</v>
      </c>
      <c r="H1206" s="7"/>
      <c r="I1206" s="14"/>
      <c r="J1206" s="7">
        <f t="shared" si="102"/>
        <v>0</v>
      </c>
      <c r="K1206" s="7">
        <f t="shared" si="101"/>
        <v>0</v>
      </c>
    </row>
    <row r="1207" spans="1:11" ht="15" customHeight="1" x14ac:dyDescent="0.3">
      <c r="A1207" s="12">
        <v>1179</v>
      </c>
      <c r="B1207" s="5" t="s">
        <v>976</v>
      </c>
      <c r="C1207" s="36" t="s">
        <v>951</v>
      </c>
      <c r="D1207" s="37">
        <v>1</v>
      </c>
      <c r="E1207" s="33">
        <v>150500</v>
      </c>
      <c r="F1207" s="34">
        <f t="shared" si="97"/>
        <v>28595</v>
      </c>
      <c r="G1207" s="35">
        <f t="shared" si="98"/>
        <v>179095</v>
      </c>
      <c r="H1207" s="7"/>
      <c r="I1207" s="14"/>
      <c r="J1207" s="7">
        <f t="shared" si="102"/>
        <v>0</v>
      </c>
      <c r="K1207" s="7">
        <f t="shared" si="101"/>
        <v>0</v>
      </c>
    </row>
    <row r="1208" spans="1:11" ht="15" customHeight="1" x14ac:dyDescent="0.3">
      <c r="A1208" s="12">
        <v>1180</v>
      </c>
      <c r="B1208" s="5" t="s">
        <v>977</v>
      </c>
      <c r="C1208" s="36" t="s">
        <v>951</v>
      </c>
      <c r="D1208" s="37">
        <v>1</v>
      </c>
      <c r="E1208" s="33">
        <v>185000</v>
      </c>
      <c r="F1208" s="34">
        <f t="shared" si="97"/>
        <v>35150</v>
      </c>
      <c r="G1208" s="35">
        <f t="shared" si="98"/>
        <v>220150</v>
      </c>
      <c r="H1208" s="7"/>
      <c r="I1208" s="14"/>
      <c r="J1208" s="7">
        <f t="shared" si="102"/>
        <v>0</v>
      </c>
      <c r="K1208" s="7">
        <f t="shared" si="101"/>
        <v>0</v>
      </c>
    </row>
    <row r="1209" spans="1:11" ht="15" customHeight="1" x14ac:dyDescent="0.3">
      <c r="A1209" s="12">
        <v>1181</v>
      </c>
      <c r="B1209" s="5" t="s">
        <v>978</v>
      </c>
      <c r="C1209" s="36" t="s">
        <v>951</v>
      </c>
      <c r="D1209" s="37">
        <v>1</v>
      </c>
      <c r="E1209" s="33">
        <v>133500</v>
      </c>
      <c r="F1209" s="34">
        <f t="shared" si="97"/>
        <v>25365</v>
      </c>
      <c r="G1209" s="35">
        <f t="shared" si="98"/>
        <v>158865</v>
      </c>
      <c r="H1209" s="7"/>
      <c r="I1209" s="14"/>
      <c r="J1209" s="7">
        <f t="shared" si="102"/>
        <v>0</v>
      </c>
      <c r="K1209" s="7">
        <f t="shared" si="101"/>
        <v>0</v>
      </c>
    </row>
    <row r="1210" spans="1:11" ht="15" customHeight="1" x14ac:dyDescent="0.3">
      <c r="A1210" s="12">
        <v>1182</v>
      </c>
      <c r="B1210" s="5" t="s">
        <v>979</v>
      </c>
      <c r="C1210" s="36" t="s">
        <v>951</v>
      </c>
      <c r="D1210" s="37">
        <v>1</v>
      </c>
      <c r="E1210" s="33">
        <v>106500</v>
      </c>
      <c r="F1210" s="34">
        <f t="shared" si="97"/>
        <v>20235</v>
      </c>
      <c r="G1210" s="35">
        <f t="shared" si="98"/>
        <v>126735</v>
      </c>
      <c r="H1210" s="7"/>
      <c r="I1210" s="14"/>
      <c r="J1210" s="7">
        <f t="shared" si="102"/>
        <v>0</v>
      </c>
      <c r="K1210" s="7">
        <f t="shared" si="101"/>
        <v>0</v>
      </c>
    </row>
    <row r="1211" spans="1:11" ht="15" customHeight="1" x14ac:dyDescent="0.3">
      <c r="A1211" s="12">
        <v>1183</v>
      </c>
      <c r="B1211" s="5" t="s">
        <v>1670</v>
      </c>
      <c r="C1211" s="36" t="s">
        <v>951</v>
      </c>
      <c r="D1211" s="37">
        <v>1</v>
      </c>
      <c r="E1211" s="33">
        <v>134000</v>
      </c>
      <c r="F1211" s="34">
        <f t="shared" si="97"/>
        <v>25460</v>
      </c>
      <c r="G1211" s="35">
        <f t="shared" si="98"/>
        <v>159460</v>
      </c>
      <c r="H1211" s="7"/>
      <c r="I1211" s="14"/>
      <c r="J1211" s="7">
        <f t="shared" si="102"/>
        <v>0</v>
      </c>
      <c r="K1211" s="7">
        <f t="shared" si="101"/>
        <v>0</v>
      </c>
    </row>
    <row r="1212" spans="1:11" ht="15" customHeight="1" x14ac:dyDescent="0.3">
      <c r="A1212" s="12">
        <v>1184</v>
      </c>
      <c r="B1212" s="5" t="s">
        <v>1289</v>
      </c>
      <c r="C1212" s="36" t="s">
        <v>951</v>
      </c>
      <c r="D1212" s="37">
        <v>1</v>
      </c>
      <c r="E1212" s="33">
        <v>324500</v>
      </c>
      <c r="F1212" s="34">
        <f t="shared" si="97"/>
        <v>61655</v>
      </c>
      <c r="G1212" s="35">
        <f t="shared" si="98"/>
        <v>386155</v>
      </c>
      <c r="H1212" s="7"/>
      <c r="I1212" s="14"/>
      <c r="J1212" s="7">
        <f t="shared" si="102"/>
        <v>0</v>
      </c>
      <c r="K1212" s="7">
        <f t="shared" si="101"/>
        <v>0</v>
      </c>
    </row>
    <row r="1213" spans="1:11" ht="15" customHeight="1" x14ac:dyDescent="0.3">
      <c r="A1213" s="12">
        <v>1185</v>
      </c>
      <c r="B1213" s="5" t="s">
        <v>1671</v>
      </c>
      <c r="C1213" s="36" t="s">
        <v>951</v>
      </c>
      <c r="D1213" s="37">
        <v>1</v>
      </c>
      <c r="E1213" s="33">
        <v>235000</v>
      </c>
      <c r="F1213" s="34">
        <f t="shared" si="97"/>
        <v>44650</v>
      </c>
      <c r="G1213" s="35">
        <f t="shared" si="98"/>
        <v>279650</v>
      </c>
      <c r="H1213" s="7"/>
      <c r="I1213" s="14"/>
      <c r="J1213" s="7">
        <f t="shared" si="102"/>
        <v>0</v>
      </c>
      <c r="K1213" s="7">
        <f t="shared" si="101"/>
        <v>0</v>
      </c>
    </row>
    <row r="1214" spans="1:11" ht="15" customHeight="1" x14ac:dyDescent="0.3">
      <c r="A1214" s="12">
        <v>1186</v>
      </c>
      <c r="B1214" s="5" t="s">
        <v>1027</v>
      </c>
      <c r="C1214" s="36" t="s">
        <v>951</v>
      </c>
      <c r="D1214" s="37">
        <v>1</v>
      </c>
      <c r="E1214" s="33">
        <v>84000</v>
      </c>
      <c r="F1214" s="34">
        <f t="shared" si="97"/>
        <v>15960</v>
      </c>
      <c r="G1214" s="35">
        <f t="shared" si="98"/>
        <v>99960</v>
      </c>
      <c r="H1214" s="7"/>
      <c r="I1214" s="14"/>
      <c r="J1214" s="7">
        <f t="shared" si="102"/>
        <v>0</v>
      </c>
      <c r="K1214" s="7">
        <f t="shared" si="101"/>
        <v>0</v>
      </c>
    </row>
    <row r="1215" spans="1:11" ht="15" customHeight="1" x14ac:dyDescent="0.3">
      <c r="A1215" s="12">
        <v>1187</v>
      </c>
      <c r="B1215" s="5" t="s">
        <v>1032</v>
      </c>
      <c r="C1215" s="36" t="s">
        <v>951</v>
      </c>
      <c r="D1215" s="37">
        <v>1</v>
      </c>
      <c r="E1215" s="33">
        <v>198000</v>
      </c>
      <c r="F1215" s="34">
        <f t="shared" si="97"/>
        <v>37620</v>
      </c>
      <c r="G1215" s="35">
        <f t="shared" si="98"/>
        <v>235620</v>
      </c>
      <c r="H1215" s="7"/>
      <c r="I1215" s="14"/>
      <c r="J1215" s="7">
        <f t="shared" si="102"/>
        <v>0</v>
      </c>
      <c r="K1215" s="7">
        <f t="shared" si="101"/>
        <v>0</v>
      </c>
    </row>
    <row r="1216" spans="1:11" ht="15" customHeight="1" x14ac:dyDescent="0.3">
      <c r="A1216" s="12">
        <v>1188</v>
      </c>
      <c r="B1216" s="5" t="s">
        <v>1036</v>
      </c>
      <c r="C1216" s="36" t="s">
        <v>951</v>
      </c>
      <c r="D1216" s="37">
        <v>1</v>
      </c>
      <c r="E1216" s="33">
        <v>161500</v>
      </c>
      <c r="F1216" s="34">
        <f t="shared" si="97"/>
        <v>30685</v>
      </c>
      <c r="G1216" s="35">
        <f t="shared" si="98"/>
        <v>192185</v>
      </c>
      <c r="H1216" s="7"/>
      <c r="I1216" s="14"/>
      <c r="J1216" s="7">
        <f t="shared" si="102"/>
        <v>0</v>
      </c>
      <c r="K1216" s="7">
        <f t="shared" si="101"/>
        <v>0</v>
      </c>
    </row>
    <row r="1217" spans="1:11" ht="15" customHeight="1" x14ac:dyDescent="0.3">
      <c r="A1217" s="12">
        <v>1189</v>
      </c>
      <c r="B1217" s="5" t="s">
        <v>1038</v>
      </c>
      <c r="C1217" s="36" t="s">
        <v>951</v>
      </c>
      <c r="D1217" s="37">
        <v>1</v>
      </c>
      <c r="E1217" s="33">
        <v>254500</v>
      </c>
      <c r="F1217" s="34">
        <f t="shared" si="97"/>
        <v>48355</v>
      </c>
      <c r="G1217" s="35">
        <f t="shared" si="98"/>
        <v>302855</v>
      </c>
      <c r="H1217" s="7"/>
      <c r="I1217" s="14"/>
      <c r="J1217" s="7">
        <f t="shared" si="102"/>
        <v>0</v>
      </c>
      <c r="K1217" s="7">
        <f t="shared" si="101"/>
        <v>0</v>
      </c>
    </row>
    <row r="1218" spans="1:11" ht="15" customHeight="1" x14ac:dyDescent="0.3">
      <c r="A1218" s="12">
        <v>1190</v>
      </c>
      <c r="B1218" s="5" t="s">
        <v>1672</v>
      </c>
      <c r="C1218" s="36" t="s">
        <v>951</v>
      </c>
      <c r="D1218" s="37">
        <v>1</v>
      </c>
      <c r="E1218" s="33">
        <v>161889.07999999999</v>
      </c>
      <c r="F1218" s="34">
        <f t="shared" ref="F1218:F1281" si="103">+E1218*19%</f>
        <v>30758.925199999998</v>
      </c>
      <c r="G1218" s="35">
        <f t="shared" ref="G1218:G1281" si="104">+E1218+F1218</f>
        <v>192648.00519999999</v>
      </c>
      <c r="H1218" s="7"/>
      <c r="I1218" s="14"/>
      <c r="J1218" s="7">
        <f t="shared" si="102"/>
        <v>0</v>
      </c>
      <c r="K1218" s="7">
        <f t="shared" si="101"/>
        <v>0</v>
      </c>
    </row>
    <row r="1219" spans="1:11" ht="15" customHeight="1" x14ac:dyDescent="0.3">
      <c r="A1219" s="12">
        <v>1191</v>
      </c>
      <c r="B1219" s="5" t="s">
        <v>1673</v>
      </c>
      <c r="C1219" s="36" t="s">
        <v>951</v>
      </c>
      <c r="D1219" s="37">
        <v>1</v>
      </c>
      <c r="E1219" s="33">
        <v>252000</v>
      </c>
      <c r="F1219" s="34">
        <f t="shared" si="103"/>
        <v>47880</v>
      </c>
      <c r="G1219" s="35">
        <f t="shared" si="104"/>
        <v>299880</v>
      </c>
      <c r="H1219" s="7"/>
      <c r="I1219" s="14"/>
      <c r="J1219" s="7">
        <f t="shared" si="102"/>
        <v>0</v>
      </c>
      <c r="K1219" s="7">
        <f t="shared" si="101"/>
        <v>0</v>
      </c>
    </row>
    <row r="1220" spans="1:11" ht="15" customHeight="1" x14ac:dyDescent="0.3">
      <c r="A1220" s="12">
        <v>1192</v>
      </c>
      <c r="B1220" s="5" t="s">
        <v>1041</v>
      </c>
      <c r="C1220" s="36" t="s">
        <v>951</v>
      </c>
      <c r="D1220" s="37">
        <v>1</v>
      </c>
      <c r="E1220" s="33">
        <v>220500</v>
      </c>
      <c r="F1220" s="34">
        <f t="shared" si="103"/>
        <v>41895</v>
      </c>
      <c r="G1220" s="35">
        <f t="shared" si="104"/>
        <v>262395</v>
      </c>
      <c r="H1220" s="7"/>
      <c r="I1220" s="14"/>
      <c r="J1220" s="7">
        <f t="shared" si="102"/>
        <v>0</v>
      </c>
      <c r="K1220" s="7">
        <f t="shared" si="101"/>
        <v>0</v>
      </c>
    </row>
    <row r="1221" spans="1:11" ht="15" customHeight="1" x14ac:dyDescent="0.3">
      <c r="A1221" s="12">
        <v>1193</v>
      </c>
      <c r="B1221" s="5" t="s">
        <v>1044</v>
      </c>
      <c r="C1221" s="36" t="s">
        <v>951</v>
      </c>
      <c r="D1221" s="37">
        <v>1</v>
      </c>
      <c r="E1221" s="33">
        <v>200000</v>
      </c>
      <c r="F1221" s="34">
        <f t="shared" si="103"/>
        <v>38000</v>
      </c>
      <c r="G1221" s="35">
        <f t="shared" si="104"/>
        <v>238000</v>
      </c>
      <c r="H1221" s="7"/>
      <c r="I1221" s="14"/>
      <c r="J1221" s="7">
        <f t="shared" si="102"/>
        <v>0</v>
      </c>
      <c r="K1221" s="7">
        <f t="shared" si="101"/>
        <v>0</v>
      </c>
    </row>
    <row r="1222" spans="1:11" ht="15" customHeight="1" x14ac:dyDescent="0.3">
      <c r="A1222" s="12">
        <v>1194</v>
      </c>
      <c r="B1222" s="5" t="s">
        <v>1674</v>
      </c>
      <c r="C1222" s="36" t="s">
        <v>951</v>
      </c>
      <c r="D1222" s="37">
        <v>1</v>
      </c>
      <c r="E1222" s="33">
        <v>173000</v>
      </c>
      <c r="F1222" s="34">
        <f t="shared" si="103"/>
        <v>32870</v>
      </c>
      <c r="G1222" s="35">
        <f t="shared" si="104"/>
        <v>205870</v>
      </c>
      <c r="H1222" s="7"/>
      <c r="I1222" s="14"/>
      <c r="J1222" s="7">
        <f t="shared" si="102"/>
        <v>0</v>
      </c>
      <c r="K1222" s="7">
        <f t="shared" si="101"/>
        <v>0</v>
      </c>
    </row>
    <row r="1223" spans="1:11" ht="15" customHeight="1" x14ac:dyDescent="0.3">
      <c r="A1223" s="12">
        <v>1195</v>
      </c>
      <c r="B1223" s="5" t="s">
        <v>1675</v>
      </c>
      <c r="C1223" s="36" t="s">
        <v>951</v>
      </c>
      <c r="D1223" s="37">
        <v>1</v>
      </c>
      <c r="E1223" s="33">
        <v>235000</v>
      </c>
      <c r="F1223" s="34">
        <f t="shared" si="103"/>
        <v>44650</v>
      </c>
      <c r="G1223" s="35">
        <f t="shared" si="104"/>
        <v>279650</v>
      </c>
      <c r="H1223" s="7"/>
      <c r="I1223" s="14"/>
      <c r="J1223" s="7">
        <f t="shared" si="102"/>
        <v>0</v>
      </c>
      <c r="K1223" s="7">
        <f t="shared" si="101"/>
        <v>0</v>
      </c>
    </row>
    <row r="1224" spans="1:11" ht="15" customHeight="1" x14ac:dyDescent="0.3">
      <c r="A1224" s="12">
        <v>1196</v>
      </c>
      <c r="B1224" s="5" t="s">
        <v>1676</v>
      </c>
      <c r="C1224" s="36" t="s">
        <v>951</v>
      </c>
      <c r="D1224" s="37">
        <v>1</v>
      </c>
      <c r="E1224" s="33">
        <v>235000</v>
      </c>
      <c r="F1224" s="34">
        <f t="shared" si="103"/>
        <v>44650</v>
      </c>
      <c r="G1224" s="35">
        <f t="shared" si="104"/>
        <v>279650</v>
      </c>
      <c r="H1224" s="7"/>
      <c r="I1224" s="14"/>
      <c r="J1224" s="7">
        <f t="shared" si="102"/>
        <v>0</v>
      </c>
      <c r="K1224" s="7">
        <f t="shared" si="101"/>
        <v>0</v>
      </c>
    </row>
    <row r="1225" spans="1:11" ht="15" customHeight="1" x14ac:dyDescent="0.3">
      <c r="A1225" s="12">
        <v>1197</v>
      </c>
      <c r="B1225" s="5" t="s">
        <v>1677</v>
      </c>
      <c r="C1225" s="36" t="s">
        <v>951</v>
      </c>
      <c r="D1225" s="37">
        <v>1</v>
      </c>
      <c r="E1225" s="33">
        <v>169000</v>
      </c>
      <c r="F1225" s="34">
        <f t="shared" si="103"/>
        <v>32110</v>
      </c>
      <c r="G1225" s="35">
        <f t="shared" si="104"/>
        <v>201110</v>
      </c>
      <c r="H1225" s="7"/>
      <c r="I1225" s="14"/>
      <c r="J1225" s="7">
        <f t="shared" si="102"/>
        <v>0</v>
      </c>
      <c r="K1225" s="7">
        <f t="shared" si="101"/>
        <v>0</v>
      </c>
    </row>
    <row r="1226" spans="1:11" ht="15" customHeight="1" x14ac:dyDescent="0.3">
      <c r="A1226" s="12">
        <v>1198</v>
      </c>
      <c r="B1226" s="5" t="s">
        <v>1678</v>
      </c>
      <c r="C1226" s="36" t="s">
        <v>951</v>
      </c>
      <c r="D1226" s="37">
        <v>1</v>
      </c>
      <c r="E1226" s="33">
        <v>356500</v>
      </c>
      <c r="F1226" s="34">
        <f t="shared" si="103"/>
        <v>67735</v>
      </c>
      <c r="G1226" s="35">
        <f t="shared" si="104"/>
        <v>424235</v>
      </c>
      <c r="H1226" s="7"/>
      <c r="I1226" s="14"/>
      <c r="J1226" s="7">
        <f t="shared" si="102"/>
        <v>0</v>
      </c>
      <c r="K1226" s="7">
        <f t="shared" si="101"/>
        <v>0</v>
      </c>
    </row>
    <row r="1227" spans="1:11" ht="15" customHeight="1" x14ac:dyDescent="0.3">
      <c r="A1227" s="12">
        <v>1199</v>
      </c>
      <c r="B1227" s="5" t="s">
        <v>1060</v>
      </c>
      <c r="C1227" s="36" t="s">
        <v>951</v>
      </c>
      <c r="D1227" s="37">
        <v>1</v>
      </c>
      <c r="E1227" s="33">
        <v>1122500</v>
      </c>
      <c r="F1227" s="34">
        <f t="shared" si="103"/>
        <v>213275</v>
      </c>
      <c r="G1227" s="35">
        <f t="shared" si="104"/>
        <v>1335775</v>
      </c>
      <c r="H1227" s="7"/>
      <c r="I1227" s="14"/>
      <c r="J1227" s="7">
        <f t="shared" si="102"/>
        <v>0</v>
      </c>
      <c r="K1227" s="7">
        <f t="shared" si="101"/>
        <v>0</v>
      </c>
    </row>
    <row r="1228" spans="1:11" ht="15" customHeight="1" x14ac:dyDescent="0.3">
      <c r="A1228" s="12">
        <v>1200</v>
      </c>
      <c r="B1228" s="5" t="s">
        <v>1239</v>
      </c>
      <c r="C1228" s="36" t="s">
        <v>951</v>
      </c>
      <c r="D1228" s="37">
        <v>1</v>
      </c>
      <c r="E1228" s="33">
        <v>142000</v>
      </c>
      <c r="F1228" s="34">
        <f t="shared" si="103"/>
        <v>26980</v>
      </c>
      <c r="G1228" s="35">
        <f t="shared" si="104"/>
        <v>168980</v>
      </c>
      <c r="H1228" s="7"/>
      <c r="I1228" s="14"/>
      <c r="J1228" s="7">
        <f t="shared" si="102"/>
        <v>0</v>
      </c>
      <c r="K1228" s="7">
        <f t="shared" si="101"/>
        <v>0</v>
      </c>
    </row>
    <row r="1229" spans="1:11" ht="15" customHeight="1" x14ac:dyDescent="0.3">
      <c r="A1229" s="12">
        <v>1201</v>
      </c>
      <c r="B1229" s="5" t="s">
        <v>1240</v>
      </c>
      <c r="C1229" s="36" t="s">
        <v>951</v>
      </c>
      <c r="D1229" s="37">
        <v>1</v>
      </c>
      <c r="E1229" s="33">
        <v>77500</v>
      </c>
      <c r="F1229" s="34">
        <f t="shared" si="103"/>
        <v>14725</v>
      </c>
      <c r="G1229" s="35">
        <f t="shared" si="104"/>
        <v>92225</v>
      </c>
      <c r="H1229" s="7"/>
      <c r="I1229" s="14"/>
      <c r="J1229" s="7">
        <f t="shared" si="102"/>
        <v>0</v>
      </c>
      <c r="K1229" s="7">
        <f t="shared" si="101"/>
        <v>0</v>
      </c>
    </row>
    <row r="1230" spans="1:11" x14ac:dyDescent="0.3">
      <c r="A1230" s="12">
        <v>1202</v>
      </c>
      <c r="B1230" s="5" t="s">
        <v>1331</v>
      </c>
      <c r="C1230" s="36" t="s">
        <v>951</v>
      </c>
      <c r="D1230" s="37">
        <v>1</v>
      </c>
      <c r="E1230" s="33">
        <v>164000</v>
      </c>
      <c r="F1230" s="34">
        <f t="shared" si="103"/>
        <v>31160</v>
      </c>
      <c r="G1230" s="35">
        <f t="shared" si="104"/>
        <v>195160</v>
      </c>
      <c r="H1230" s="7"/>
      <c r="I1230" s="14"/>
      <c r="J1230" s="7">
        <f t="shared" si="102"/>
        <v>0</v>
      </c>
      <c r="K1230" s="7">
        <f t="shared" si="101"/>
        <v>0</v>
      </c>
    </row>
    <row r="1231" spans="1:11" x14ac:dyDescent="0.3">
      <c r="A1231" s="12">
        <v>1203</v>
      </c>
      <c r="B1231" s="5" t="s">
        <v>1241</v>
      </c>
      <c r="C1231" s="36" t="s">
        <v>951</v>
      </c>
      <c r="D1231" s="37">
        <v>1</v>
      </c>
      <c r="E1231" s="33">
        <v>55623.53</v>
      </c>
      <c r="F1231" s="34">
        <f t="shared" si="103"/>
        <v>10568.4707</v>
      </c>
      <c r="G1231" s="35">
        <f t="shared" si="104"/>
        <v>66192.000700000004</v>
      </c>
      <c r="H1231" s="7"/>
      <c r="I1231" s="14"/>
      <c r="J1231" s="7">
        <f t="shared" si="102"/>
        <v>0</v>
      </c>
      <c r="K1231" s="7">
        <f t="shared" si="101"/>
        <v>0</v>
      </c>
    </row>
    <row r="1232" spans="1:11" ht="15" customHeight="1" x14ac:dyDescent="0.3">
      <c r="A1232" s="12">
        <v>1204</v>
      </c>
      <c r="B1232" s="5" t="s">
        <v>1242</v>
      </c>
      <c r="C1232" s="36" t="s">
        <v>951</v>
      </c>
      <c r="D1232" s="37">
        <v>1</v>
      </c>
      <c r="E1232" s="33">
        <v>104000</v>
      </c>
      <c r="F1232" s="34">
        <f t="shared" si="103"/>
        <v>19760</v>
      </c>
      <c r="G1232" s="35">
        <f t="shared" si="104"/>
        <v>123760</v>
      </c>
      <c r="H1232" s="7"/>
      <c r="I1232" s="14"/>
      <c r="J1232" s="7">
        <f t="shared" si="102"/>
        <v>0</v>
      </c>
      <c r="K1232" s="7">
        <f t="shared" si="101"/>
        <v>0</v>
      </c>
    </row>
    <row r="1233" spans="1:11" ht="15" customHeight="1" x14ac:dyDescent="0.3">
      <c r="A1233" s="12">
        <v>1205</v>
      </c>
      <c r="B1233" s="5" t="s">
        <v>1064</v>
      </c>
      <c r="C1233" s="36" t="s">
        <v>951</v>
      </c>
      <c r="D1233" s="37">
        <v>1</v>
      </c>
      <c r="E1233" s="33">
        <v>147500</v>
      </c>
      <c r="F1233" s="34">
        <f t="shared" si="103"/>
        <v>28025</v>
      </c>
      <c r="G1233" s="35">
        <f t="shared" si="104"/>
        <v>175525</v>
      </c>
      <c r="H1233" s="7"/>
      <c r="I1233" s="14"/>
      <c r="J1233" s="7">
        <f t="shared" si="102"/>
        <v>0</v>
      </c>
      <c r="K1233" s="7">
        <f t="shared" ref="K1233:K1296" si="105">+H1233+J1233</f>
        <v>0</v>
      </c>
    </row>
    <row r="1234" spans="1:11" ht="15" customHeight="1" x14ac:dyDescent="0.3">
      <c r="A1234" s="12">
        <v>1206</v>
      </c>
      <c r="B1234" s="5" t="s">
        <v>1069</v>
      </c>
      <c r="C1234" s="36" t="s">
        <v>951</v>
      </c>
      <c r="D1234" s="37">
        <v>1</v>
      </c>
      <c r="E1234" s="33">
        <v>178073.11</v>
      </c>
      <c r="F1234" s="34">
        <f t="shared" si="103"/>
        <v>33833.890899999999</v>
      </c>
      <c r="G1234" s="35">
        <f t="shared" si="104"/>
        <v>211907.00089999998</v>
      </c>
      <c r="H1234" s="7"/>
      <c r="I1234" s="14"/>
      <c r="J1234" s="7">
        <f t="shared" si="102"/>
        <v>0</v>
      </c>
      <c r="K1234" s="7">
        <f t="shared" si="105"/>
        <v>0</v>
      </c>
    </row>
    <row r="1235" spans="1:11" ht="15" customHeight="1" x14ac:dyDescent="0.3">
      <c r="A1235" s="12">
        <v>1207</v>
      </c>
      <c r="B1235" s="5" t="s">
        <v>1071</v>
      </c>
      <c r="C1235" s="36" t="s">
        <v>951</v>
      </c>
      <c r="D1235" s="37">
        <v>1</v>
      </c>
      <c r="E1235" s="33">
        <v>83666.39</v>
      </c>
      <c r="F1235" s="34">
        <f t="shared" si="103"/>
        <v>15896.614100000001</v>
      </c>
      <c r="G1235" s="35">
        <f t="shared" si="104"/>
        <v>99563.004100000006</v>
      </c>
      <c r="H1235" s="7"/>
      <c r="I1235" s="14"/>
      <c r="J1235" s="7">
        <f t="shared" si="102"/>
        <v>0</v>
      </c>
      <c r="K1235" s="7">
        <f t="shared" si="105"/>
        <v>0</v>
      </c>
    </row>
    <row r="1236" spans="1:11" ht="15" customHeight="1" x14ac:dyDescent="0.3">
      <c r="A1236" s="12">
        <v>1208</v>
      </c>
      <c r="B1236" s="5" t="s">
        <v>1073</v>
      </c>
      <c r="C1236" s="36" t="s">
        <v>951</v>
      </c>
      <c r="D1236" s="37">
        <v>1</v>
      </c>
      <c r="E1236" s="33">
        <v>193500</v>
      </c>
      <c r="F1236" s="34">
        <f t="shared" si="103"/>
        <v>36765</v>
      </c>
      <c r="G1236" s="35">
        <f t="shared" si="104"/>
        <v>230265</v>
      </c>
      <c r="H1236" s="7"/>
      <c r="I1236" s="14"/>
      <c r="J1236" s="7">
        <f t="shared" si="102"/>
        <v>0</v>
      </c>
      <c r="K1236" s="7">
        <f t="shared" si="105"/>
        <v>0</v>
      </c>
    </row>
    <row r="1237" spans="1:11" ht="15" customHeight="1" x14ac:dyDescent="0.3">
      <c r="A1237" s="12">
        <v>1209</v>
      </c>
      <c r="B1237" s="5" t="s">
        <v>1074</v>
      </c>
      <c r="C1237" s="36" t="s">
        <v>951</v>
      </c>
      <c r="D1237" s="37">
        <v>1</v>
      </c>
      <c r="E1237" s="33">
        <v>106000</v>
      </c>
      <c r="F1237" s="34">
        <f t="shared" si="103"/>
        <v>20140</v>
      </c>
      <c r="G1237" s="35">
        <f t="shared" si="104"/>
        <v>126140</v>
      </c>
      <c r="H1237" s="7"/>
      <c r="I1237" s="14"/>
      <c r="J1237" s="7">
        <f t="shared" si="102"/>
        <v>0</v>
      </c>
      <c r="K1237" s="7">
        <f t="shared" si="105"/>
        <v>0</v>
      </c>
    </row>
    <row r="1238" spans="1:11" ht="15" customHeight="1" x14ac:dyDescent="0.3">
      <c r="A1238" s="12">
        <v>1210</v>
      </c>
      <c r="B1238" s="5" t="s">
        <v>1679</v>
      </c>
      <c r="C1238" s="36" t="s">
        <v>951</v>
      </c>
      <c r="D1238" s="37">
        <v>1</v>
      </c>
      <c r="E1238" s="33">
        <v>151500</v>
      </c>
      <c r="F1238" s="34">
        <f t="shared" si="103"/>
        <v>28785</v>
      </c>
      <c r="G1238" s="35">
        <f t="shared" si="104"/>
        <v>180285</v>
      </c>
      <c r="H1238" s="7"/>
      <c r="I1238" s="14"/>
      <c r="J1238" s="7">
        <f t="shared" si="102"/>
        <v>0</v>
      </c>
      <c r="K1238" s="7">
        <f t="shared" si="105"/>
        <v>0</v>
      </c>
    </row>
    <row r="1239" spans="1:11" ht="15" customHeight="1" x14ac:dyDescent="0.3">
      <c r="A1239" s="12">
        <v>1211</v>
      </c>
      <c r="B1239" s="5" t="s">
        <v>1344</v>
      </c>
      <c r="C1239" s="36" t="s">
        <v>951</v>
      </c>
      <c r="D1239" s="37">
        <v>1</v>
      </c>
      <c r="E1239" s="33">
        <v>205000</v>
      </c>
      <c r="F1239" s="34">
        <f t="shared" si="103"/>
        <v>38950</v>
      </c>
      <c r="G1239" s="35">
        <f t="shared" si="104"/>
        <v>243950</v>
      </c>
      <c r="H1239" s="7"/>
      <c r="I1239" s="14"/>
      <c r="J1239" s="7">
        <f t="shared" si="102"/>
        <v>0</v>
      </c>
      <c r="K1239" s="7">
        <f t="shared" si="105"/>
        <v>0</v>
      </c>
    </row>
    <row r="1240" spans="1:11" ht="15" customHeight="1" x14ac:dyDescent="0.3">
      <c r="A1240" s="12">
        <v>1212</v>
      </c>
      <c r="B1240" s="5" t="s">
        <v>1680</v>
      </c>
      <c r="C1240" s="36" t="s">
        <v>951</v>
      </c>
      <c r="D1240" s="37">
        <v>1</v>
      </c>
      <c r="E1240" s="33">
        <v>196733.61</v>
      </c>
      <c r="F1240" s="34">
        <f t="shared" si="103"/>
        <v>37379.385900000001</v>
      </c>
      <c r="G1240" s="35">
        <f t="shared" si="104"/>
        <v>234112.99589999998</v>
      </c>
      <c r="H1240" s="7"/>
      <c r="I1240" s="14"/>
      <c r="J1240" s="7">
        <f t="shared" si="102"/>
        <v>0</v>
      </c>
      <c r="K1240" s="7">
        <f t="shared" si="105"/>
        <v>0</v>
      </c>
    </row>
    <row r="1241" spans="1:11" ht="15" customHeight="1" x14ac:dyDescent="0.3">
      <c r="A1241" s="12">
        <v>1213</v>
      </c>
      <c r="B1241" s="5" t="s">
        <v>1681</v>
      </c>
      <c r="C1241" s="36" t="s">
        <v>951</v>
      </c>
      <c r="D1241" s="37">
        <v>1</v>
      </c>
      <c r="E1241" s="33">
        <v>195831.93</v>
      </c>
      <c r="F1241" s="34">
        <f t="shared" si="103"/>
        <v>37208.066699999996</v>
      </c>
      <c r="G1241" s="35">
        <f t="shared" si="104"/>
        <v>233039.99669999999</v>
      </c>
      <c r="H1241" s="7"/>
      <c r="I1241" s="14"/>
      <c r="J1241" s="7">
        <f t="shared" si="102"/>
        <v>0</v>
      </c>
      <c r="K1241" s="7">
        <f t="shared" si="105"/>
        <v>0</v>
      </c>
    </row>
    <row r="1242" spans="1:11" ht="15" customHeight="1" x14ac:dyDescent="0.3">
      <c r="A1242" s="12">
        <v>1214</v>
      </c>
      <c r="B1242" s="5" t="s">
        <v>1092</v>
      </c>
      <c r="C1242" s="36" t="s">
        <v>951</v>
      </c>
      <c r="D1242" s="37">
        <v>1</v>
      </c>
      <c r="E1242" s="33">
        <v>132181.51</v>
      </c>
      <c r="F1242" s="34">
        <f t="shared" si="103"/>
        <v>25114.486900000004</v>
      </c>
      <c r="G1242" s="35">
        <f t="shared" si="104"/>
        <v>157295.99690000003</v>
      </c>
      <c r="H1242" s="7"/>
      <c r="I1242" s="14"/>
      <c r="J1242" s="7">
        <f t="shared" si="102"/>
        <v>0</v>
      </c>
      <c r="K1242" s="7">
        <f t="shared" si="105"/>
        <v>0</v>
      </c>
    </row>
    <row r="1243" spans="1:11" ht="15" customHeight="1" x14ac:dyDescent="0.3">
      <c r="A1243" s="12">
        <v>1215</v>
      </c>
      <c r="B1243" s="5" t="s">
        <v>1093</v>
      </c>
      <c r="C1243" s="36" t="s">
        <v>951</v>
      </c>
      <c r="D1243" s="37">
        <v>1</v>
      </c>
      <c r="E1243" s="33">
        <v>235000</v>
      </c>
      <c r="F1243" s="34">
        <f t="shared" si="103"/>
        <v>44650</v>
      </c>
      <c r="G1243" s="35">
        <f t="shared" si="104"/>
        <v>279650</v>
      </c>
      <c r="H1243" s="7"/>
      <c r="I1243" s="14"/>
      <c r="J1243" s="7">
        <f t="shared" si="102"/>
        <v>0</v>
      </c>
      <c r="K1243" s="7">
        <f t="shared" si="105"/>
        <v>0</v>
      </c>
    </row>
    <row r="1244" spans="1:11" ht="15" customHeight="1" x14ac:dyDescent="0.3">
      <c r="A1244" s="12">
        <v>1216</v>
      </c>
      <c r="B1244" s="5" t="s">
        <v>1682</v>
      </c>
      <c r="C1244" s="36" t="s">
        <v>951</v>
      </c>
      <c r="D1244" s="37">
        <v>1</v>
      </c>
      <c r="E1244" s="33">
        <v>134000</v>
      </c>
      <c r="F1244" s="34">
        <f t="shared" si="103"/>
        <v>25460</v>
      </c>
      <c r="G1244" s="35">
        <f t="shared" si="104"/>
        <v>159460</v>
      </c>
      <c r="H1244" s="7"/>
      <c r="I1244" s="14"/>
      <c r="J1244" s="7">
        <f t="shared" si="102"/>
        <v>0</v>
      </c>
      <c r="K1244" s="7">
        <f t="shared" si="105"/>
        <v>0</v>
      </c>
    </row>
    <row r="1245" spans="1:11" ht="15" customHeight="1" x14ac:dyDescent="0.3">
      <c r="A1245" s="12">
        <v>1217</v>
      </c>
      <c r="B1245" s="5" t="s">
        <v>1362</v>
      </c>
      <c r="C1245" s="36" t="s">
        <v>951</v>
      </c>
      <c r="D1245" s="37">
        <v>1</v>
      </c>
      <c r="E1245" s="33">
        <v>259500</v>
      </c>
      <c r="F1245" s="34">
        <f t="shared" si="103"/>
        <v>49305</v>
      </c>
      <c r="G1245" s="35">
        <f t="shared" si="104"/>
        <v>308805</v>
      </c>
      <c r="H1245" s="7"/>
      <c r="I1245" s="14"/>
      <c r="J1245" s="7">
        <f t="shared" si="102"/>
        <v>0</v>
      </c>
      <c r="K1245" s="7">
        <f t="shared" si="105"/>
        <v>0</v>
      </c>
    </row>
    <row r="1246" spans="1:11" ht="15" customHeight="1" x14ac:dyDescent="0.3">
      <c r="A1246" s="12">
        <v>1218</v>
      </c>
      <c r="B1246" s="5" t="s">
        <v>1101</v>
      </c>
      <c r="C1246" s="36" t="s">
        <v>951</v>
      </c>
      <c r="D1246" s="37">
        <v>1</v>
      </c>
      <c r="E1246" s="33">
        <v>197000</v>
      </c>
      <c r="F1246" s="34">
        <f t="shared" si="103"/>
        <v>37430</v>
      </c>
      <c r="G1246" s="35">
        <f t="shared" si="104"/>
        <v>234430</v>
      </c>
      <c r="H1246" s="7"/>
      <c r="I1246" s="14"/>
      <c r="J1246" s="7">
        <f t="shared" si="102"/>
        <v>0</v>
      </c>
      <c r="K1246" s="7">
        <f t="shared" si="105"/>
        <v>0</v>
      </c>
    </row>
    <row r="1247" spans="1:11" ht="15" customHeight="1" x14ac:dyDescent="0.3">
      <c r="A1247" s="12">
        <v>1219</v>
      </c>
      <c r="B1247" s="5" t="s">
        <v>1683</v>
      </c>
      <c r="C1247" s="36" t="s">
        <v>951</v>
      </c>
      <c r="D1247" s="37">
        <v>1</v>
      </c>
      <c r="E1247" s="33">
        <v>113000</v>
      </c>
      <c r="F1247" s="34">
        <f t="shared" si="103"/>
        <v>21470</v>
      </c>
      <c r="G1247" s="35">
        <f t="shared" si="104"/>
        <v>134470</v>
      </c>
      <c r="H1247" s="7"/>
      <c r="I1247" s="14"/>
      <c r="J1247" s="7">
        <f t="shared" si="102"/>
        <v>0</v>
      </c>
      <c r="K1247" s="7">
        <f t="shared" si="105"/>
        <v>0</v>
      </c>
    </row>
    <row r="1248" spans="1:11" ht="15" customHeight="1" x14ac:dyDescent="0.3">
      <c r="A1248" s="12">
        <v>1220</v>
      </c>
      <c r="B1248" s="5" t="s">
        <v>1105</v>
      </c>
      <c r="C1248" s="36" t="s">
        <v>951</v>
      </c>
      <c r="D1248" s="37">
        <v>1</v>
      </c>
      <c r="E1248" s="33">
        <v>278000</v>
      </c>
      <c r="F1248" s="34">
        <f t="shared" si="103"/>
        <v>52820</v>
      </c>
      <c r="G1248" s="35">
        <f t="shared" si="104"/>
        <v>330820</v>
      </c>
      <c r="H1248" s="7"/>
      <c r="I1248" s="14"/>
      <c r="J1248" s="7">
        <f t="shared" si="102"/>
        <v>0</v>
      </c>
      <c r="K1248" s="7">
        <f t="shared" si="105"/>
        <v>0</v>
      </c>
    </row>
    <row r="1249" spans="1:11" ht="15" customHeight="1" x14ac:dyDescent="0.3">
      <c r="A1249" s="12">
        <v>1221</v>
      </c>
      <c r="B1249" s="5" t="s">
        <v>1106</v>
      </c>
      <c r="C1249" s="36" t="s">
        <v>951</v>
      </c>
      <c r="D1249" s="37">
        <v>1</v>
      </c>
      <c r="E1249" s="33">
        <v>113419.33</v>
      </c>
      <c r="F1249" s="34">
        <f t="shared" si="103"/>
        <v>21549.672699999999</v>
      </c>
      <c r="G1249" s="35">
        <f t="shared" si="104"/>
        <v>134969.00270000001</v>
      </c>
      <c r="H1249" s="7"/>
      <c r="I1249" s="14"/>
      <c r="J1249" s="7">
        <f t="shared" si="102"/>
        <v>0</v>
      </c>
      <c r="K1249" s="7">
        <f t="shared" si="105"/>
        <v>0</v>
      </c>
    </row>
    <row r="1250" spans="1:11" ht="15" customHeight="1" x14ac:dyDescent="0.3">
      <c r="A1250" s="12">
        <v>1222</v>
      </c>
      <c r="B1250" s="5" t="s">
        <v>1108</v>
      </c>
      <c r="C1250" s="36" t="s">
        <v>951</v>
      </c>
      <c r="D1250" s="37">
        <v>1</v>
      </c>
      <c r="E1250" s="33">
        <v>172500</v>
      </c>
      <c r="F1250" s="34">
        <f t="shared" si="103"/>
        <v>32775</v>
      </c>
      <c r="G1250" s="35">
        <f t="shared" si="104"/>
        <v>205275</v>
      </c>
      <c r="H1250" s="7"/>
      <c r="I1250" s="14"/>
      <c r="J1250" s="7">
        <f t="shared" si="102"/>
        <v>0</v>
      </c>
      <c r="K1250" s="7">
        <f t="shared" si="105"/>
        <v>0</v>
      </c>
    </row>
    <row r="1251" spans="1:11" ht="15" customHeight="1" x14ac:dyDescent="0.3">
      <c r="A1251" s="12">
        <v>1223</v>
      </c>
      <c r="B1251" s="5" t="s">
        <v>1109</v>
      </c>
      <c r="C1251" s="36" t="s">
        <v>951</v>
      </c>
      <c r="D1251" s="37">
        <v>1</v>
      </c>
      <c r="E1251" s="33">
        <v>181000</v>
      </c>
      <c r="F1251" s="34">
        <f t="shared" si="103"/>
        <v>34390</v>
      </c>
      <c r="G1251" s="35">
        <f t="shared" si="104"/>
        <v>215390</v>
      </c>
      <c r="H1251" s="7"/>
      <c r="I1251" s="14"/>
      <c r="J1251" s="7">
        <f t="shared" si="102"/>
        <v>0</v>
      </c>
      <c r="K1251" s="7">
        <f t="shared" si="105"/>
        <v>0</v>
      </c>
    </row>
    <row r="1252" spans="1:11" ht="15" customHeight="1" x14ac:dyDescent="0.3">
      <c r="A1252" s="12">
        <v>1224</v>
      </c>
      <c r="B1252" s="5" t="s">
        <v>1112</v>
      </c>
      <c r="C1252" s="36" t="s">
        <v>951</v>
      </c>
      <c r="D1252" s="37">
        <v>1</v>
      </c>
      <c r="E1252" s="33">
        <v>235000</v>
      </c>
      <c r="F1252" s="34">
        <f t="shared" si="103"/>
        <v>44650</v>
      </c>
      <c r="G1252" s="35">
        <f t="shared" si="104"/>
        <v>279650</v>
      </c>
      <c r="H1252" s="7"/>
      <c r="I1252" s="14"/>
      <c r="J1252" s="7">
        <f t="shared" si="102"/>
        <v>0</v>
      </c>
      <c r="K1252" s="7">
        <f t="shared" si="105"/>
        <v>0</v>
      </c>
    </row>
    <row r="1253" spans="1:11" ht="15" customHeight="1" x14ac:dyDescent="0.3">
      <c r="A1253" s="12">
        <v>1225</v>
      </c>
      <c r="B1253" s="5" t="s">
        <v>1684</v>
      </c>
      <c r="C1253" s="36" t="s">
        <v>951</v>
      </c>
      <c r="D1253" s="37">
        <v>1</v>
      </c>
      <c r="E1253" s="33">
        <v>235000</v>
      </c>
      <c r="F1253" s="34">
        <f t="shared" si="103"/>
        <v>44650</v>
      </c>
      <c r="G1253" s="35">
        <f t="shared" si="104"/>
        <v>279650</v>
      </c>
      <c r="H1253" s="7"/>
      <c r="I1253" s="14"/>
      <c r="J1253" s="7">
        <f t="shared" si="102"/>
        <v>0</v>
      </c>
      <c r="K1253" s="7">
        <f t="shared" si="105"/>
        <v>0</v>
      </c>
    </row>
    <row r="1254" spans="1:11" ht="15" customHeight="1" x14ac:dyDescent="0.3">
      <c r="A1254" s="12">
        <v>1226</v>
      </c>
      <c r="B1254" s="5" t="s">
        <v>1116</v>
      </c>
      <c r="C1254" s="36" t="s">
        <v>951</v>
      </c>
      <c r="D1254" s="37">
        <v>1</v>
      </c>
      <c r="E1254" s="33">
        <v>533500</v>
      </c>
      <c r="F1254" s="34">
        <f t="shared" si="103"/>
        <v>101365</v>
      </c>
      <c r="G1254" s="35">
        <f t="shared" si="104"/>
        <v>634865</v>
      </c>
      <c r="H1254" s="7"/>
      <c r="I1254" s="14"/>
      <c r="J1254" s="7">
        <f t="shared" si="102"/>
        <v>0</v>
      </c>
      <c r="K1254" s="7">
        <f t="shared" si="105"/>
        <v>0</v>
      </c>
    </row>
    <row r="1255" spans="1:11" ht="15" customHeight="1" x14ac:dyDescent="0.3">
      <c r="A1255" s="12">
        <v>1227</v>
      </c>
      <c r="B1255" s="5" t="s">
        <v>1119</v>
      </c>
      <c r="C1255" s="36" t="s">
        <v>951</v>
      </c>
      <c r="D1255" s="37">
        <v>1</v>
      </c>
      <c r="E1255" s="33">
        <v>184500</v>
      </c>
      <c r="F1255" s="34">
        <f t="shared" si="103"/>
        <v>35055</v>
      </c>
      <c r="G1255" s="35">
        <f t="shared" si="104"/>
        <v>219555</v>
      </c>
      <c r="H1255" s="7"/>
      <c r="I1255" s="14"/>
      <c r="J1255" s="7">
        <f t="shared" si="102"/>
        <v>0</v>
      </c>
      <c r="K1255" s="7">
        <f t="shared" si="105"/>
        <v>0</v>
      </c>
    </row>
    <row r="1256" spans="1:11" ht="15" customHeight="1" x14ac:dyDescent="0.3">
      <c r="A1256" s="12">
        <v>1228</v>
      </c>
      <c r="B1256" s="5" t="s">
        <v>1122</v>
      </c>
      <c r="C1256" s="36" t="s">
        <v>951</v>
      </c>
      <c r="D1256" s="37">
        <v>1</v>
      </c>
      <c r="E1256" s="33">
        <v>492550.42</v>
      </c>
      <c r="F1256" s="34">
        <f t="shared" si="103"/>
        <v>93584.579799999992</v>
      </c>
      <c r="G1256" s="35">
        <f t="shared" si="104"/>
        <v>586134.99979999999</v>
      </c>
      <c r="H1256" s="7"/>
      <c r="I1256" s="14"/>
      <c r="J1256" s="7">
        <f t="shared" si="102"/>
        <v>0</v>
      </c>
      <c r="K1256" s="7">
        <f t="shared" si="105"/>
        <v>0</v>
      </c>
    </row>
    <row r="1257" spans="1:11" ht="15" customHeight="1" x14ac:dyDescent="0.3">
      <c r="A1257" s="12">
        <v>1229</v>
      </c>
      <c r="B1257" s="5" t="s">
        <v>1123</v>
      </c>
      <c r="C1257" s="36" t="s">
        <v>951</v>
      </c>
      <c r="D1257" s="37">
        <v>1</v>
      </c>
      <c r="E1257" s="33">
        <v>235000</v>
      </c>
      <c r="F1257" s="34">
        <f t="shared" si="103"/>
        <v>44650</v>
      </c>
      <c r="G1257" s="35">
        <f t="shared" si="104"/>
        <v>279650</v>
      </c>
      <c r="H1257" s="7"/>
      <c r="I1257" s="14"/>
      <c r="J1257" s="7">
        <f t="shared" si="102"/>
        <v>0</v>
      </c>
      <c r="K1257" s="7">
        <f t="shared" si="105"/>
        <v>0</v>
      </c>
    </row>
    <row r="1258" spans="1:11" ht="15" customHeight="1" x14ac:dyDescent="0.3">
      <c r="A1258" s="12">
        <v>1230</v>
      </c>
      <c r="B1258" s="5" t="s">
        <v>1124</v>
      </c>
      <c r="C1258" s="36" t="s">
        <v>951</v>
      </c>
      <c r="D1258" s="37">
        <v>1</v>
      </c>
      <c r="E1258" s="33">
        <v>247000</v>
      </c>
      <c r="F1258" s="34">
        <f t="shared" si="103"/>
        <v>46930</v>
      </c>
      <c r="G1258" s="35">
        <f t="shared" si="104"/>
        <v>293930</v>
      </c>
      <c r="H1258" s="7"/>
      <c r="I1258" s="14"/>
      <c r="J1258" s="7">
        <f t="shared" si="102"/>
        <v>0</v>
      </c>
      <c r="K1258" s="7">
        <f t="shared" si="105"/>
        <v>0</v>
      </c>
    </row>
    <row r="1259" spans="1:11" ht="15" customHeight="1" x14ac:dyDescent="0.3">
      <c r="A1259" s="12">
        <v>1231</v>
      </c>
      <c r="B1259" s="5" t="s">
        <v>1127</v>
      </c>
      <c r="C1259" s="36" t="s">
        <v>951</v>
      </c>
      <c r="D1259" s="37">
        <v>1</v>
      </c>
      <c r="E1259" s="33">
        <v>247000</v>
      </c>
      <c r="F1259" s="34">
        <f t="shared" si="103"/>
        <v>46930</v>
      </c>
      <c r="G1259" s="35">
        <f t="shared" si="104"/>
        <v>293930</v>
      </c>
      <c r="H1259" s="7"/>
      <c r="I1259" s="14"/>
      <c r="J1259" s="7">
        <f t="shared" si="102"/>
        <v>0</v>
      </c>
      <c r="K1259" s="7">
        <f t="shared" si="105"/>
        <v>0</v>
      </c>
    </row>
    <row r="1260" spans="1:11" ht="15" customHeight="1" x14ac:dyDescent="0.3">
      <c r="A1260" s="12">
        <v>1232</v>
      </c>
      <c r="B1260" s="5" t="s">
        <v>1128</v>
      </c>
      <c r="C1260" s="36" t="s">
        <v>951</v>
      </c>
      <c r="D1260" s="37">
        <v>1</v>
      </c>
      <c r="E1260" s="33">
        <v>1139500</v>
      </c>
      <c r="F1260" s="34">
        <f t="shared" si="103"/>
        <v>216505</v>
      </c>
      <c r="G1260" s="35">
        <f t="shared" si="104"/>
        <v>1356005</v>
      </c>
      <c r="H1260" s="7"/>
      <c r="I1260" s="14"/>
      <c r="J1260" s="7">
        <f t="shared" si="102"/>
        <v>0</v>
      </c>
      <c r="K1260" s="7">
        <f t="shared" si="105"/>
        <v>0</v>
      </c>
    </row>
    <row r="1261" spans="1:11" ht="15" customHeight="1" x14ac:dyDescent="0.3">
      <c r="A1261" s="12">
        <v>1233</v>
      </c>
      <c r="B1261" s="5" t="s">
        <v>1685</v>
      </c>
      <c r="C1261" s="36" t="s">
        <v>951</v>
      </c>
      <c r="D1261" s="37">
        <v>1</v>
      </c>
      <c r="E1261" s="33">
        <v>206000</v>
      </c>
      <c r="F1261" s="34">
        <f t="shared" si="103"/>
        <v>39140</v>
      </c>
      <c r="G1261" s="35">
        <f t="shared" si="104"/>
        <v>245140</v>
      </c>
      <c r="H1261" s="7"/>
      <c r="I1261" s="14"/>
      <c r="J1261" s="7">
        <f t="shared" si="102"/>
        <v>0</v>
      </c>
      <c r="K1261" s="7">
        <f t="shared" si="105"/>
        <v>0</v>
      </c>
    </row>
    <row r="1262" spans="1:11" ht="15" customHeight="1" x14ac:dyDescent="0.3">
      <c r="A1262" s="12">
        <v>1234</v>
      </c>
      <c r="B1262" s="5" t="s">
        <v>1135</v>
      </c>
      <c r="C1262" s="36" t="s">
        <v>951</v>
      </c>
      <c r="D1262" s="37">
        <v>1</v>
      </c>
      <c r="E1262" s="33">
        <v>163000</v>
      </c>
      <c r="F1262" s="34">
        <f t="shared" si="103"/>
        <v>30970</v>
      </c>
      <c r="G1262" s="35">
        <f t="shared" si="104"/>
        <v>193970</v>
      </c>
      <c r="H1262" s="7"/>
      <c r="I1262" s="14"/>
      <c r="J1262" s="7">
        <f t="shared" si="102"/>
        <v>0</v>
      </c>
      <c r="K1262" s="7">
        <f t="shared" si="105"/>
        <v>0</v>
      </c>
    </row>
    <row r="1263" spans="1:11" ht="15" customHeight="1" x14ac:dyDescent="0.3">
      <c r="A1263" s="12">
        <v>1235</v>
      </c>
      <c r="B1263" s="5" t="s">
        <v>1136</v>
      </c>
      <c r="C1263" s="36" t="s">
        <v>951</v>
      </c>
      <c r="D1263" s="37">
        <v>1</v>
      </c>
      <c r="E1263" s="33">
        <v>157000</v>
      </c>
      <c r="F1263" s="34">
        <f t="shared" si="103"/>
        <v>29830</v>
      </c>
      <c r="G1263" s="35">
        <f t="shared" si="104"/>
        <v>186830</v>
      </c>
      <c r="H1263" s="7"/>
      <c r="I1263" s="14"/>
      <c r="J1263" s="7">
        <f t="shared" si="102"/>
        <v>0</v>
      </c>
      <c r="K1263" s="7">
        <f t="shared" si="105"/>
        <v>0</v>
      </c>
    </row>
    <row r="1264" spans="1:11" ht="15" customHeight="1" x14ac:dyDescent="0.3">
      <c r="A1264" s="12">
        <v>1236</v>
      </c>
      <c r="B1264" s="5" t="s">
        <v>1138</v>
      </c>
      <c r="C1264" s="36" t="s">
        <v>951</v>
      </c>
      <c r="D1264" s="37">
        <v>1</v>
      </c>
      <c r="E1264" s="33">
        <v>247000</v>
      </c>
      <c r="F1264" s="34">
        <f t="shared" si="103"/>
        <v>46930</v>
      </c>
      <c r="G1264" s="35">
        <f t="shared" si="104"/>
        <v>293930</v>
      </c>
      <c r="H1264" s="7"/>
      <c r="I1264" s="14"/>
      <c r="J1264" s="7">
        <f t="shared" si="102"/>
        <v>0</v>
      </c>
      <c r="K1264" s="7">
        <f t="shared" si="105"/>
        <v>0</v>
      </c>
    </row>
    <row r="1265" spans="1:11" ht="15" customHeight="1" x14ac:dyDescent="0.3">
      <c r="A1265" s="12">
        <v>1237</v>
      </c>
      <c r="B1265" s="5" t="s">
        <v>1140</v>
      </c>
      <c r="C1265" s="36" t="s">
        <v>951</v>
      </c>
      <c r="D1265" s="37">
        <v>1</v>
      </c>
      <c r="E1265" s="33">
        <v>268000</v>
      </c>
      <c r="F1265" s="34">
        <f t="shared" si="103"/>
        <v>50920</v>
      </c>
      <c r="G1265" s="35">
        <f t="shared" si="104"/>
        <v>318920</v>
      </c>
      <c r="H1265" s="7"/>
      <c r="I1265" s="14"/>
      <c r="J1265" s="7">
        <f t="shared" ref="J1265:J1328" si="106">+H1265*I1265</f>
        <v>0</v>
      </c>
      <c r="K1265" s="7">
        <f t="shared" si="105"/>
        <v>0</v>
      </c>
    </row>
    <row r="1266" spans="1:11" ht="15" customHeight="1" x14ac:dyDescent="0.3">
      <c r="A1266" s="12">
        <v>1238</v>
      </c>
      <c r="B1266" s="5" t="s">
        <v>1141</v>
      </c>
      <c r="C1266" s="36" t="s">
        <v>951</v>
      </c>
      <c r="D1266" s="37">
        <v>1</v>
      </c>
      <c r="E1266" s="33">
        <v>202000</v>
      </c>
      <c r="F1266" s="34">
        <f t="shared" si="103"/>
        <v>38380</v>
      </c>
      <c r="G1266" s="35">
        <f t="shared" si="104"/>
        <v>240380</v>
      </c>
      <c r="H1266" s="7"/>
      <c r="I1266" s="14"/>
      <c r="J1266" s="7">
        <f t="shared" si="106"/>
        <v>0</v>
      </c>
      <c r="K1266" s="7">
        <f t="shared" si="105"/>
        <v>0</v>
      </c>
    </row>
    <row r="1267" spans="1:11" ht="15" customHeight="1" x14ac:dyDescent="0.3">
      <c r="A1267" s="12">
        <v>1239</v>
      </c>
      <c r="B1267" s="5" t="s">
        <v>1142</v>
      </c>
      <c r="C1267" s="36" t="s">
        <v>951</v>
      </c>
      <c r="D1267" s="37">
        <v>1</v>
      </c>
      <c r="E1267" s="33">
        <v>151000</v>
      </c>
      <c r="F1267" s="34">
        <f t="shared" si="103"/>
        <v>28690</v>
      </c>
      <c r="G1267" s="35">
        <f t="shared" si="104"/>
        <v>179690</v>
      </c>
      <c r="H1267" s="7"/>
      <c r="I1267" s="14"/>
      <c r="J1267" s="7">
        <f t="shared" si="106"/>
        <v>0</v>
      </c>
      <c r="K1267" s="7">
        <f t="shared" si="105"/>
        <v>0</v>
      </c>
    </row>
    <row r="1268" spans="1:11" ht="15" customHeight="1" x14ac:dyDescent="0.3">
      <c r="A1268" s="12">
        <v>1240</v>
      </c>
      <c r="B1268" s="5" t="s">
        <v>1686</v>
      </c>
      <c r="C1268" s="36" t="s">
        <v>951</v>
      </c>
      <c r="D1268" s="37">
        <v>1</v>
      </c>
      <c r="E1268" s="33">
        <v>311000</v>
      </c>
      <c r="F1268" s="34">
        <f t="shared" si="103"/>
        <v>59090</v>
      </c>
      <c r="G1268" s="35">
        <f t="shared" si="104"/>
        <v>370090</v>
      </c>
      <c r="H1268" s="7"/>
      <c r="I1268" s="14"/>
      <c r="J1268" s="7">
        <f t="shared" si="106"/>
        <v>0</v>
      </c>
      <c r="K1268" s="7">
        <f t="shared" si="105"/>
        <v>0</v>
      </c>
    </row>
    <row r="1269" spans="1:11" ht="15" customHeight="1" x14ac:dyDescent="0.3">
      <c r="A1269" s="12">
        <v>1241</v>
      </c>
      <c r="B1269" s="5" t="s">
        <v>1687</v>
      </c>
      <c r="C1269" s="36" t="s">
        <v>951</v>
      </c>
      <c r="D1269" s="37">
        <v>1</v>
      </c>
      <c r="E1269" s="33">
        <v>341500</v>
      </c>
      <c r="F1269" s="34">
        <f t="shared" si="103"/>
        <v>64885</v>
      </c>
      <c r="G1269" s="35">
        <f t="shared" si="104"/>
        <v>406385</v>
      </c>
      <c r="H1269" s="7"/>
      <c r="I1269" s="14"/>
      <c r="J1269" s="7">
        <f t="shared" si="106"/>
        <v>0</v>
      </c>
      <c r="K1269" s="7">
        <f t="shared" si="105"/>
        <v>0</v>
      </c>
    </row>
    <row r="1270" spans="1:11" ht="15" customHeight="1" x14ac:dyDescent="0.3">
      <c r="A1270" s="12">
        <v>1242</v>
      </c>
      <c r="B1270" s="5" t="s">
        <v>1688</v>
      </c>
      <c r="C1270" s="36" t="s">
        <v>951</v>
      </c>
      <c r="D1270" s="37">
        <v>1</v>
      </c>
      <c r="E1270" s="33">
        <v>190331.09</v>
      </c>
      <c r="F1270" s="34">
        <f t="shared" si="103"/>
        <v>36162.907099999997</v>
      </c>
      <c r="G1270" s="35">
        <f t="shared" si="104"/>
        <v>226493.99709999998</v>
      </c>
      <c r="H1270" s="7"/>
      <c r="I1270" s="14"/>
      <c r="J1270" s="7">
        <f t="shared" si="106"/>
        <v>0</v>
      </c>
      <c r="K1270" s="7">
        <f t="shared" si="105"/>
        <v>0</v>
      </c>
    </row>
    <row r="1271" spans="1:11" ht="15" customHeight="1" x14ac:dyDescent="0.3">
      <c r="A1271" s="95" t="s">
        <v>1689</v>
      </c>
      <c r="B1271" s="94"/>
      <c r="C1271" s="94"/>
      <c r="D1271" s="94"/>
      <c r="E1271" s="52"/>
      <c r="F1271" s="39"/>
      <c r="G1271" s="40"/>
      <c r="H1271" s="53"/>
      <c r="I1271" s="54"/>
      <c r="J1271" s="53"/>
      <c r="K1271" s="53"/>
    </row>
    <row r="1272" spans="1:11" ht="26.4" customHeight="1" x14ac:dyDescent="0.3">
      <c r="A1272" s="12">
        <v>1243</v>
      </c>
      <c r="B1272" s="10" t="s">
        <v>562</v>
      </c>
      <c r="C1272" s="36" t="s">
        <v>951</v>
      </c>
      <c r="D1272" s="37">
        <v>1</v>
      </c>
      <c r="E1272" s="33">
        <v>144000</v>
      </c>
      <c r="F1272" s="34">
        <f t="shared" si="103"/>
        <v>27360</v>
      </c>
      <c r="G1272" s="35">
        <f t="shared" si="104"/>
        <v>171360</v>
      </c>
      <c r="H1272" s="7"/>
      <c r="I1272" s="14"/>
      <c r="J1272" s="7">
        <f t="shared" si="106"/>
        <v>0</v>
      </c>
      <c r="K1272" s="7">
        <f t="shared" si="105"/>
        <v>0</v>
      </c>
    </row>
    <row r="1273" spans="1:11" ht="39.6" customHeight="1" x14ac:dyDescent="0.3">
      <c r="A1273" s="12">
        <v>1244</v>
      </c>
      <c r="B1273" s="10" t="s">
        <v>1690</v>
      </c>
      <c r="C1273" s="36" t="s">
        <v>951</v>
      </c>
      <c r="D1273" s="37">
        <v>1</v>
      </c>
      <c r="E1273" s="33">
        <v>146000</v>
      </c>
      <c r="F1273" s="34">
        <f t="shared" si="103"/>
        <v>27740</v>
      </c>
      <c r="G1273" s="35">
        <f t="shared" si="104"/>
        <v>173740</v>
      </c>
      <c r="H1273" s="7"/>
      <c r="I1273" s="14"/>
      <c r="J1273" s="7">
        <f t="shared" si="106"/>
        <v>0</v>
      </c>
      <c r="K1273" s="7">
        <f t="shared" si="105"/>
        <v>0</v>
      </c>
    </row>
    <row r="1274" spans="1:11" ht="39.6" customHeight="1" x14ac:dyDescent="0.3">
      <c r="A1274" s="12">
        <v>1245</v>
      </c>
      <c r="B1274" s="10" t="s">
        <v>1691</v>
      </c>
      <c r="C1274" s="36" t="s">
        <v>951</v>
      </c>
      <c r="D1274" s="37">
        <v>1</v>
      </c>
      <c r="E1274" s="33">
        <v>111000</v>
      </c>
      <c r="F1274" s="34">
        <f t="shared" si="103"/>
        <v>21090</v>
      </c>
      <c r="G1274" s="35">
        <f t="shared" si="104"/>
        <v>132090</v>
      </c>
      <c r="H1274" s="7"/>
      <c r="I1274" s="14"/>
      <c r="J1274" s="7">
        <f t="shared" si="106"/>
        <v>0</v>
      </c>
      <c r="K1274" s="7">
        <f t="shared" si="105"/>
        <v>0</v>
      </c>
    </row>
    <row r="1275" spans="1:11" ht="39.6" customHeight="1" x14ac:dyDescent="0.3">
      <c r="A1275" s="12">
        <v>1246</v>
      </c>
      <c r="B1275" s="10" t="s">
        <v>1692</v>
      </c>
      <c r="C1275" s="36" t="s">
        <v>951</v>
      </c>
      <c r="D1275" s="37">
        <v>1</v>
      </c>
      <c r="E1275" s="33">
        <v>246000</v>
      </c>
      <c r="F1275" s="34">
        <f t="shared" si="103"/>
        <v>46740</v>
      </c>
      <c r="G1275" s="35">
        <f t="shared" si="104"/>
        <v>292740</v>
      </c>
      <c r="H1275" s="7"/>
      <c r="I1275" s="14"/>
      <c r="J1275" s="7">
        <f t="shared" si="106"/>
        <v>0</v>
      </c>
      <c r="K1275" s="7">
        <f t="shared" si="105"/>
        <v>0</v>
      </c>
    </row>
    <row r="1276" spans="1:11" ht="26.4" customHeight="1" x14ac:dyDescent="0.3">
      <c r="A1276" s="12">
        <v>1247</v>
      </c>
      <c r="B1276" s="10" t="s">
        <v>1693</v>
      </c>
      <c r="C1276" s="36" t="s">
        <v>951</v>
      </c>
      <c r="D1276" s="37">
        <v>1</v>
      </c>
      <c r="E1276" s="33">
        <v>225000</v>
      </c>
      <c r="F1276" s="34">
        <f t="shared" si="103"/>
        <v>42750</v>
      </c>
      <c r="G1276" s="35">
        <f t="shared" si="104"/>
        <v>267750</v>
      </c>
      <c r="H1276" s="7"/>
      <c r="I1276" s="14"/>
      <c r="J1276" s="7">
        <f t="shared" si="106"/>
        <v>0</v>
      </c>
      <c r="K1276" s="7">
        <f t="shared" si="105"/>
        <v>0</v>
      </c>
    </row>
    <row r="1277" spans="1:11" ht="26.4" customHeight="1" x14ac:dyDescent="0.3">
      <c r="A1277" s="12">
        <v>1248</v>
      </c>
      <c r="B1277" s="10" t="s">
        <v>1694</v>
      </c>
      <c r="C1277" s="36" t="s">
        <v>951</v>
      </c>
      <c r="D1277" s="37">
        <v>1</v>
      </c>
      <c r="E1277" s="33">
        <v>267605.03999999998</v>
      </c>
      <c r="F1277" s="34">
        <f t="shared" si="103"/>
        <v>50844.957599999994</v>
      </c>
      <c r="G1277" s="35">
        <f t="shared" si="104"/>
        <v>318449.9976</v>
      </c>
      <c r="H1277" s="7"/>
      <c r="I1277" s="14"/>
      <c r="J1277" s="7">
        <f t="shared" si="106"/>
        <v>0</v>
      </c>
      <c r="K1277" s="7">
        <f t="shared" si="105"/>
        <v>0</v>
      </c>
    </row>
    <row r="1278" spans="1:11" ht="26.4" customHeight="1" x14ac:dyDescent="0.3">
      <c r="A1278" s="12">
        <v>1249</v>
      </c>
      <c r="B1278" s="10" t="s">
        <v>1695</v>
      </c>
      <c r="C1278" s="36" t="s">
        <v>951</v>
      </c>
      <c r="D1278" s="37">
        <v>1</v>
      </c>
      <c r="E1278" s="33">
        <v>257000</v>
      </c>
      <c r="F1278" s="34">
        <f t="shared" si="103"/>
        <v>48830</v>
      </c>
      <c r="G1278" s="35">
        <f t="shared" si="104"/>
        <v>305830</v>
      </c>
      <c r="H1278" s="7"/>
      <c r="I1278" s="14"/>
      <c r="J1278" s="7">
        <f t="shared" si="106"/>
        <v>0</v>
      </c>
      <c r="K1278" s="7">
        <f t="shared" si="105"/>
        <v>0</v>
      </c>
    </row>
    <row r="1279" spans="1:11" ht="26.4" customHeight="1" x14ac:dyDescent="0.3">
      <c r="A1279" s="12">
        <v>1250</v>
      </c>
      <c r="B1279" s="10" t="s">
        <v>1696</v>
      </c>
      <c r="C1279" s="36" t="s">
        <v>951</v>
      </c>
      <c r="D1279" s="37">
        <v>1</v>
      </c>
      <c r="E1279" s="33">
        <v>193000</v>
      </c>
      <c r="F1279" s="34">
        <f t="shared" si="103"/>
        <v>36670</v>
      </c>
      <c r="G1279" s="35">
        <f t="shared" si="104"/>
        <v>229670</v>
      </c>
      <c r="H1279" s="7"/>
      <c r="I1279" s="14"/>
      <c r="J1279" s="7">
        <f t="shared" si="106"/>
        <v>0</v>
      </c>
      <c r="K1279" s="7">
        <f t="shared" si="105"/>
        <v>0</v>
      </c>
    </row>
    <row r="1280" spans="1:11" ht="26.4" customHeight="1" x14ac:dyDescent="0.3">
      <c r="A1280" s="12">
        <v>1251</v>
      </c>
      <c r="B1280" s="10" t="s">
        <v>1697</v>
      </c>
      <c r="C1280" s="36" t="s">
        <v>951</v>
      </c>
      <c r="D1280" s="37">
        <v>1</v>
      </c>
      <c r="E1280" s="33">
        <v>225000</v>
      </c>
      <c r="F1280" s="34">
        <f t="shared" si="103"/>
        <v>42750</v>
      </c>
      <c r="G1280" s="35">
        <f t="shared" si="104"/>
        <v>267750</v>
      </c>
      <c r="H1280" s="7"/>
      <c r="I1280" s="14"/>
      <c r="J1280" s="7">
        <f t="shared" si="106"/>
        <v>0</v>
      </c>
      <c r="K1280" s="7">
        <f t="shared" si="105"/>
        <v>0</v>
      </c>
    </row>
    <row r="1281" spans="1:11" ht="26.4" customHeight="1" x14ac:dyDescent="0.3">
      <c r="A1281" s="12">
        <v>1252</v>
      </c>
      <c r="B1281" s="10" t="s">
        <v>1698</v>
      </c>
      <c r="C1281" s="36" t="s">
        <v>951</v>
      </c>
      <c r="D1281" s="37">
        <v>1</v>
      </c>
      <c r="E1281" s="33">
        <v>193000</v>
      </c>
      <c r="F1281" s="34">
        <f t="shared" si="103"/>
        <v>36670</v>
      </c>
      <c r="G1281" s="35">
        <f t="shared" si="104"/>
        <v>229670</v>
      </c>
      <c r="H1281" s="7"/>
      <c r="I1281" s="14"/>
      <c r="J1281" s="7">
        <f t="shared" si="106"/>
        <v>0</v>
      </c>
      <c r="K1281" s="7">
        <f t="shared" si="105"/>
        <v>0</v>
      </c>
    </row>
    <row r="1282" spans="1:11" ht="26.4" customHeight="1" x14ac:dyDescent="0.3">
      <c r="A1282" s="12">
        <v>1253</v>
      </c>
      <c r="B1282" s="10" t="s">
        <v>1699</v>
      </c>
      <c r="C1282" s="36" t="s">
        <v>951</v>
      </c>
      <c r="D1282" s="37">
        <v>1</v>
      </c>
      <c r="E1282" s="33">
        <v>171000</v>
      </c>
      <c r="F1282" s="34">
        <f t="shared" ref="F1282:F1345" si="107">+E1282*19%</f>
        <v>32490</v>
      </c>
      <c r="G1282" s="35">
        <f t="shared" ref="G1282:G1345" si="108">+E1282+F1282</f>
        <v>203490</v>
      </c>
      <c r="H1282" s="7"/>
      <c r="I1282" s="14"/>
      <c r="J1282" s="7">
        <f t="shared" si="106"/>
        <v>0</v>
      </c>
      <c r="K1282" s="7">
        <f t="shared" si="105"/>
        <v>0</v>
      </c>
    </row>
    <row r="1283" spans="1:11" ht="39.6" customHeight="1" x14ac:dyDescent="0.3">
      <c r="A1283" s="12">
        <v>1254</v>
      </c>
      <c r="B1283" s="10" t="s">
        <v>1700</v>
      </c>
      <c r="C1283" s="36" t="s">
        <v>951</v>
      </c>
      <c r="D1283" s="37">
        <v>1</v>
      </c>
      <c r="E1283" s="33">
        <v>181505.04</v>
      </c>
      <c r="F1283" s="34">
        <f t="shared" si="107"/>
        <v>34485.957600000002</v>
      </c>
      <c r="G1283" s="35">
        <f t="shared" si="108"/>
        <v>215990.9976</v>
      </c>
      <c r="H1283" s="7"/>
      <c r="I1283" s="14"/>
      <c r="J1283" s="7">
        <f t="shared" si="106"/>
        <v>0</v>
      </c>
      <c r="K1283" s="7">
        <f t="shared" si="105"/>
        <v>0</v>
      </c>
    </row>
    <row r="1284" spans="1:11" ht="26.4" customHeight="1" x14ac:dyDescent="0.3">
      <c r="A1284" s="12">
        <v>1255</v>
      </c>
      <c r="B1284" s="10" t="s">
        <v>1701</v>
      </c>
      <c r="C1284" s="36" t="s">
        <v>951</v>
      </c>
      <c r="D1284" s="37">
        <v>1</v>
      </c>
      <c r="E1284" s="33">
        <v>243000</v>
      </c>
      <c r="F1284" s="34">
        <f t="shared" si="107"/>
        <v>46170</v>
      </c>
      <c r="G1284" s="35">
        <f t="shared" si="108"/>
        <v>289170</v>
      </c>
      <c r="H1284" s="7"/>
      <c r="I1284" s="14"/>
      <c r="J1284" s="7">
        <f t="shared" si="106"/>
        <v>0</v>
      </c>
      <c r="K1284" s="7">
        <f t="shared" si="105"/>
        <v>0</v>
      </c>
    </row>
    <row r="1285" spans="1:11" ht="26.4" customHeight="1" x14ac:dyDescent="0.3">
      <c r="A1285" s="12">
        <v>1256</v>
      </c>
      <c r="B1285" s="10" t="s">
        <v>1702</v>
      </c>
      <c r="C1285" s="36" t="s">
        <v>951</v>
      </c>
      <c r="D1285" s="37">
        <v>1</v>
      </c>
      <c r="E1285" s="33">
        <v>246119.33</v>
      </c>
      <c r="F1285" s="34">
        <f t="shared" si="107"/>
        <v>46762.672699999996</v>
      </c>
      <c r="G1285" s="35">
        <f t="shared" si="108"/>
        <v>292882.00269999995</v>
      </c>
      <c r="H1285" s="7"/>
      <c r="I1285" s="14"/>
      <c r="J1285" s="7">
        <f t="shared" si="106"/>
        <v>0</v>
      </c>
      <c r="K1285" s="7">
        <f t="shared" si="105"/>
        <v>0</v>
      </c>
    </row>
    <row r="1286" spans="1:11" ht="26.4" customHeight="1" x14ac:dyDescent="0.3">
      <c r="A1286" s="12">
        <v>1257</v>
      </c>
      <c r="B1286" s="10" t="s">
        <v>1703</v>
      </c>
      <c r="C1286" s="36" t="s">
        <v>951</v>
      </c>
      <c r="D1286" s="37">
        <v>1</v>
      </c>
      <c r="E1286" s="33">
        <v>323000</v>
      </c>
      <c r="F1286" s="34">
        <f t="shared" si="107"/>
        <v>61370</v>
      </c>
      <c r="G1286" s="35">
        <f t="shared" si="108"/>
        <v>384370</v>
      </c>
      <c r="H1286" s="7"/>
      <c r="I1286" s="14"/>
      <c r="J1286" s="7">
        <f t="shared" si="106"/>
        <v>0</v>
      </c>
      <c r="K1286" s="7">
        <f t="shared" si="105"/>
        <v>0</v>
      </c>
    </row>
    <row r="1287" spans="1:11" ht="26.4" customHeight="1" x14ac:dyDescent="0.3">
      <c r="A1287" s="12">
        <v>1258</v>
      </c>
      <c r="B1287" s="10" t="s">
        <v>1704</v>
      </c>
      <c r="C1287" s="36" t="s">
        <v>951</v>
      </c>
      <c r="D1287" s="37">
        <v>1</v>
      </c>
      <c r="E1287" s="33">
        <v>301452.94</v>
      </c>
      <c r="F1287" s="34">
        <f t="shared" si="107"/>
        <v>57276.058600000004</v>
      </c>
      <c r="G1287" s="35">
        <f t="shared" si="108"/>
        <v>358728.99859999999</v>
      </c>
      <c r="H1287" s="7"/>
      <c r="I1287" s="14"/>
      <c r="J1287" s="7">
        <f t="shared" si="106"/>
        <v>0</v>
      </c>
      <c r="K1287" s="7">
        <f t="shared" si="105"/>
        <v>0</v>
      </c>
    </row>
    <row r="1288" spans="1:11" ht="39.6" customHeight="1" x14ac:dyDescent="0.3">
      <c r="A1288" s="12">
        <v>1259</v>
      </c>
      <c r="B1288" s="10" t="s">
        <v>1705</v>
      </c>
      <c r="C1288" s="36" t="s">
        <v>951</v>
      </c>
      <c r="D1288" s="37">
        <v>1</v>
      </c>
      <c r="E1288" s="33">
        <v>459989.92</v>
      </c>
      <c r="F1288" s="34">
        <f t="shared" si="107"/>
        <v>87398.084799999997</v>
      </c>
      <c r="G1288" s="35">
        <f t="shared" si="108"/>
        <v>547388.0048</v>
      </c>
      <c r="H1288" s="7"/>
      <c r="I1288" s="14"/>
      <c r="J1288" s="7">
        <f t="shared" si="106"/>
        <v>0</v>
      </c>
      <c r="K1288" s="7">
        <f t="shared" si="105"/>
        <v>0</v>
      </c>
    </row>
    <row r="1289" spans="1:11" ht="52.8" customHeight="1" x14ac:dyDescent="0.3">
      <c r="A1289" s="12">
        <v>1260</v>
      </c>
      <c r="B1289" s="10" t="s">
        <v>1706</v>
      </c>
      <c r="C1289" s="36" t="s">
        <v>951</v>
      </c>
      <c r="D1289" s="37">
        <v>1</v>
      </c>
      <c r="E1289" s="33">
        <v>182142.02</v>
      </c>
      <c r="F1289" s="34">
        <f t="shared" si="107"/>
        <v>34606.983800000002</v>
      </c>
      <c r="G1289" s="35">
        <f t="shared" si="108"/>
        <v>216749.00380000001</v>
      </c>
      <c r="H1289" s="7"/>
      <c r="I1289" s="14"/>
      <c r="J1289" s="7">
        <f t="shared" si="106"/>
        <v>0</v>
      </c>
      <c r="K1289" s="7">
        <f t="shared" si="105"/>
        <v>0</v>
      </c>
    </row>
    <row r="1290" spans="1:11" ht="26.4" customHeight="1" x14ac:dyDescent="0.3">
      <c r="A1290" s="12">
        <v>1261</v>
      </c>
      <c r="B1290" s="10" t="s">
        <v>1707</v>
      </c>
      <c r="C1290" s="36" t="s">
        <v>951</v>
      </c>
      <c r="D1290" s="37">
        <v>1</v>
      </c>
      <c r="E1290" s="33">
        <v>193000</v>
      </c>
      <c r="F1290" s="34">
        <f t="shared" si="107"/>
        <v>36670</v>
      </c>
      <c r="G1290" s="35">
        <f t="shared" si="108"/>
        <v>229670</v>
      </c>
      <c r="H1290" s="7"/>
      <c r="I1290" s="14"/>
      <c r="J1290" s="7">
        <f t="shared" si="106"/>
        <v>0</v>
      </c>
      <c r="K1290" s="7">
        <f t="shared" si="105"/>
        <v>0</v>
      </c>
    </row>
    <row r="1291" spans="1:11" ht="26.4" customHeight="1" x14ac:dyDescent="0.3">
      <c r="A1291" s="12">
        <v>1262</v>
      </c>
      <c r="B1291" s="10" t="s">
        <v>1708</v>
      </c>
      <c r="C1291" s="36" t="s">
        <v>951</v>
      </c>
      <c r="D1291" s="37">
        <v>1</v>
      </c>
      <c r="E1291" s="33">
        <v>225000</v>
      </c>
      <c r="F1291" s="34">
        <f t="shared" si="107"/>
        <v>42750</v>
      </c>
      <c r="G1291" s="35">
        <f t="shared" si="108"/>
        <v>267750</v>
      </c>
      <c r="H1291" s="7"/>
      <c r="I1291" s="14"/>
      <c r="J1291" s="7">
        <f t="shared" si="106"/>
        <v>0</v>
      </c>
      <c r="K1291" s="7">
        <f t="shared" si="105"/>
        <v>0</v>
      </c>
    </row>
    <row r="1292" spans="1:11" ht="26.4" customHeight="1" x14ac:dyDescent="0.3">
      <c r="A1292" s="12">
        <v>1263</v>
      </c>
      <c r="B1292" s="10" t="s">
        <v>1709</v>
      </c>
      <c r="C1292" s="36" t="s">
        <v>951</v>
      </c>
      <c r="D1292" s="37">
        <v>1</v>
      </c>
      <c r="E1292" s="33">
        <v>125000</v>
      </c>
      <c r="F1292" s="34">
        <f t="shared" si="107"/>
        <v>23750</v>
      </c>
      <c r="G1292" s="35">
        <f t="shared" si="108"/>
        <v>148750</v>
      </c>
      <c r="H1292" s="7"/>
      <c r="I1292" s="14"/>
      <c r="J1292" s="7">
        <f t="shared" si="106"/>
        <v>0</v>
      </c>
      <c r="K1292" s="7">
        <f t="shared" si="105"/>
        <v>0</v>
      </c>
    </row>
    <row r="1293" spans="1:11" ht="26.4" customHeight="1" x14ac:dyDescent="0.3">
      <c r="A1293" s="12">
        <v>1264</v>
      </c>
      <c r="B1293" s="10" t="s">
        <v>1710</v>
      </c>
      <c r="C1293" s="36" t="s">
        <v>951</v>
      </c>
      <c r="D1293" s="37">
        <v>1</v>
      </c>
      <c r="E1293" s="33">
        <v>112000</v>
      </c>
      <c r="F1293" s="34">
        <f t="shared" si="107"/>
        <v>21280</v>
      </c>
      <c r="G1293" s="35">
        <f t="shared" si="108"/>
        <v>133280</v>
      </c>
      <c r="H1293" s="7"/>
      <c r="I1293" s="14"/>
      <c r="J1293" s="7">
        <f t="shared" si="106"/>
        <v>0</v>
      </c>
      <c r="K1293" s="7">
        <f t="shared" si="105"/>
        <v>0</v>
      </c>
    </row>
    <row r="1294" spans="1:11" ht="26.4" customHeight="1" x14ac:dyDescent="0.3">
      <c r="A1294" s="12">
        <v>1265</v>
      </c>
      <c r="B1294" s="10" t="s">
        <v>1711</v>
      </c>
      <c r="C1294" s="36" t="s">
        <v>951</v>
      </c>
      <c r="D1294" s="37">
        <v>1</v>
      </c>
      <c r="E1294" s="33">
        <v>305000</v>
      </c>
      <c r="F1294" s="34">
        <f t="shared" si="107"/>
        <v>57950</v>
      </c>
      <c r="G1294" s="35">
        <f t="shared" si="108"/>
        <v>362950</v>
      </c>
      <c r="H1294" s="7"/>
      <c r="I1294" s="14"/>
      <c r="J1294" s="7">
        <f t="shared" si="106"/>
        <v>0</v>
      </c>
      <c r="K1294" s="7">
        <f t="shared" si="105"/>
        <v>0</v>
      </c>
    </row>
    <row r="1295" spans="1:11" ht="15" customHeight="1" x14ac:dyDescent="0.3">
      <c r="A1295" s="12">
        <v>1266</v>
      </c>
      <c r="B1295" s="10" t="s">
        <v>1712</v>
      </c>
      <c r="C1295" s="36" t="s">
        <v>951</v>
      </c>
      <c r="D1295" s="37">
        <v>1</v>
      </c>
      <c r="E1295" s="33">
        <v>223082.35</v>
      </c>
      <c r="F1295" s="34">
        <f t="shared" si="107"/>
        <v>42385.646500000003</v>
      </c>
      <c r="G1295" s="35">
        <f t="shared" si="108"/>
        <v>265467.99650000001</v>
      </c>
      <c r="H1295" s="7"/>
      <c r="I1295" s="14"/>
      <c r="J1295" s="7">
        <f t="shared" si="106"/>
        <v>0</v>
      </c>
      <c r="K1295" s="7">
        <f t="shared" si="105"/>
        <v>0</v>
      </c>
    </row>
    <row r="1296" spans="1:11" ht="26.4" customHeight="1" x14ac:dyDescent="0.3">
      <c r="A1296" s="12">
        <v>1267</v>
      </c>
      <c r="B1296" s="10" t="s">
        <v>1713</v>
      </c>
      <c r="C1296" s="36" t="s">
        <v>951</v>
      </c>
      <c r="D1296" s="37">
        <v>1</v>
      </c>
      <c r="E1296" s="33">
        <v>273000</v>
      </c>
      <c r="F1296" s="34">
        <f t="shared" si="107"/>
        <v>51870</v>
      </c>
      <c r="G1296" s="35">
        <f t="shared" si="108"/>
        <v>324870</v>
      </c>
      <c r="H1296" s="7"/>
      <c r="I1296" s="14"/>
      <c r="J1296" s="7">
        <f t="shared" si="106"/>
        <v>0</v>
      </c>
      <c r="K1296" s="7">
        <f t="shared" si="105"/>
        <v>0</v>
      </c>
    </row>
    <row r="1297" spans="1:11" ht="39.6" customHeight="1" x14ac:dyDescent="0.3">
      <c r="A1297" s="12">
        <v>1268</v>
      </c>
      <c r="B1297" s="10" t="s">
        <v>1714</v>
      </c>
      <c r="C1297" s="36" t="s">
        <v>951</v>
      </c>
      <c r="D1297" s="37">
        <v>1</v>
      </c>
      <c r="E1297" s="33">
        <v>225000</v>
      </c>
      <c r="F1297" s="34">
        <f t="shared" si="107"/>
        <v>42750</v>
      </c>
      <c r="G1297" s="35">
        <f t="shared" si="108"/>
        <v>267750</v>
      </c>
      <c r="H1297" s="7"/>
      <c r="I1297" s="14"/>
      <c r="J1297" s="7">
        <f t="shared" si="106"/>
        <v>0</v>
      </c>
      <c r="K1297" s="7">
        <f t="shared" ref="K1297:K1360" si="109">+H1297+J1297</f>
        <v>0</v>
      </c>
    </row>
    <row r="1298" spans="1:11" ht="26.4" customHeight="1" x14ac:dyDescent="0.3">
      <c r="A1298" s="12">
        <v>1269</v>
      </c>
      <c r="B1298" s="10" t="s">
        <v>1715</v>
      </c>
      <c r="C1298" s="36" t="s">
        <v>951</v>
      </c>
      <c r="D1298" s="37">
        <v>1</v>
      </c>
      <c r="E1298" s="33">
        <v>211000</v>
      </c>
      <c r="F1298" s="34">
        <f t="shared" si="107"/>
        <v>40090</v>
      </c>
      <c r="G1298" s="35">
        <f t="shared" si="108"/>
        <v>251090</v>
      </c>
      <c r="H1298" s="7"/>
      <c r="I1298" s="14"/>
      <c r="J1298" s="7">
        <f t="shared" si="106"/>
        <v>0</v>
      </c>
      <c r="K1298" s="7">
        <f t="shared" si="109"/>
        <v>0</v>
      </c>
    </row>
    <row r="1299" spans="1:11" ht="26.4" customHeight="1" x14ac:dyDescent="0.3">
      <c r="A1299" s="12">
        <v>1270</v>
      </c>
      <c r="B1299" s="10" t="s">
        <v>1716</v>
      </c>
      <c r="C1299" s="36" t="s">
        <v>951</v>
      </c>
      <c r="D1299" s="37">
        <v>1</v>
      </c>
      <c r="E1299" s="33">
        <v>207110.92</v>
      </c>
      <c r="F1299" s="34">
        <f t="shared" si="107"/>
        <v>39351.074800000002</v>
      </c>
      <c r="G1299" s="35">
        <f t="shared" si="108"/>
        <v>246461.99480000001</v>
      </c>
      <c r="H1299" s="7"/>
      <c r="I1299" s="14"/>
      <c r="J1299" s="7">
        <f t="shared" si="106"/>
        <v>0</v>
      </c>
      <c r="K1299" s="7">
        <f t="shared" si="109"/>
        <v>0</v>
      </c>
    </row>
    <row r="1300" spans="1:11" ht="39.6" customHeight="1" x14ac:dyDescent="0.3">
      <c r="A1300" s="12">
        <v>1271</v>
      </c>
      <c r="B1300" s="10" t="s">
        <v>1717</v>
      </c>
      <c r="C1300" s="36" t="s">
        <v>951</v>
      </c>
      <c r="D1300" s="37">
        <v>1</v>
      </c>
      <c r="E1300" s="33">
        <v>225000</v>
      </c>
      <c r="F1300" s="34">
        <f t="shared" si="107"/>
        <v>42750</v>
      </c>
      <c r="G1300" s="35">
        <f t="shared" si="108"/>
        <v>267750</v>
      </c>
      <c r="H1300" s="7"/>
      <c r="I1300" s="14"/>
      <c r="J1300" s="7">
        <f t="shared" si="106"/>
        <v>0</v>
      </c>
      <c r="K1300" s="7">
        <f t="shared" si="109"/>
        <v>0</v>
      </c>
    </row>
    <row r="1301" spans="1:11" ht="39.6" customHeight="1" x14ac:dyDescent="0.3">
      <c r="A1301" s="12">
        <v>1272</v>
      </c>
      <c r="B1301" s="10" t="s">
        <v>1718</v>
      </c>
      <c r="C1301" s="36" t="s">
        <v>951</v>
      </c>
      <c r="D1301" s="37">
        <v>1</v>
      </c>
      <c r="E1301" s="33">
        <v>220000</v>
      </c>
      <c r="F1301" s="34">
        <f t="shared" si="107"/>
        <v>41800</v>
      </c>
      <c r="G1301" s="35">
        <f t="shared" si="108"/>
        <v>261800</v>
      </c>
      <c r="H1301" s="7"/>
      <c r="I1301" s="14"/>
      <c r="J1301" s="7">
        <f t="shared" si="106"/>
        <v>0</v>
      </c>
      <c r="K1301" s="7">
        <f t="shared" si="109"/>
        <v>0</v>
      </c>
    </row>
    <row r="1302" spans="1:11" ht="26.4" customHeight="1" x14ac:dyDescent="0.3">
      <c r="A1302" s="12">
        <v>1273</v>
      </c>
      <c r="B1302" s="10" t="s">
        <v>1719</v>
      </c>
      <c r="C1302" s="36" t="s">
        <v>951</v>
      </c>
      <c r="D1302" s="37">
        <v>1</v>
      </c>
      <c r="E1302" s="33">
        <v>144000</v>
      </c>
      <c r="F1302" s="34">
        <f t="shared" si="107"/>
        <v>27360</v>
      </c>
      <c r="G1302" s="35">
        <f t="shared" si="108"/>
        <v>171360</v>
      </c>
      <c r="H1302" s="7"/>
      <c r="I1302" s="14"/>
      <c r="J1302" s="7">
        <f t="shared" si="106"/>
        <v>0</v>
      </c>
      <c r="K1302" s="7">
        <f t="shared" si="109"/>
        <v>0</v>
      </c>
    </row>
    <row r="1303" spans="1:11" ht="26.4" customHeight="1" x14ac:dyDescent="0.3">
      <c r="A1303" s="12">
        <v>1274</v>
      </c>
      <c r="B1303" s="10" t="s">
        <v>1720</v>
      </c>
      <c r="C1303" s="36" t="s">
        <v>951</v>
      </c>
      <c r="D1303" s="37">
        <v>1</v>
      </c>
      <c r="E1303" s="33">
        <v>128000</v>
      </c>
      <c r="F1303" s="34">
        <f t="shared" si="107"/>
        <v>24320</v>
      </c>
      <c r="G1303" s="35">
        <f t="shared" si="108"/>
        <v>152320</v>
      </c>
      <c r="H1303" s="7"/>
      <c r="I1303" s="14"/>
      <c r="J1303" s="7">
        <f t="shared" si="106"/>
        <v>0</v>
      </c>
      <c r="K1303" s="7">
        <f t="shared" si="109"/>
        <v>0</v>
      </c>
    </row>
    <row r="1304" spans="1:11" ht="26.4" customHeight="1" x14ac:dyDescent="0.3">
      <c r="A1304" s="12">
        <v>1275</v>
      </c>
      <c r="B1304" s="10" t="s">
        <v>1721</v>
      </c>
      <c r="C1304" s="36" t="s">
        <v>951</v>
      </c>
      <c r="D1304" s="37">
        <v>1</v>
      </c>
      <c r="E1304" s="33">
        <v>353307.56</v>
      </c>
      <c r="F1304" s="34">
        <f t="shared" si="107"/>
        <v>67128.436400000006</v>
      </c>
      <c r="G1304" s="35">
        <f t="shared" si="108"/>
        <v>420435.9964</v>
      </c>
      <c r="H1304" s="7"/>
      <c r="I1304" s="14"/>
      <c r="J1304" s="7">
        <f t="shared" si="106"/>
        <v>0</v>
      </c>
      <c r="K1304" s="7">
        <f t="shared" si="109"/>
        <v>0</v>
      </c>
    </row>
    <row r="1305" spans="1:11" ht="26.4" customHeight="1" x14ac:dyDescent="0.3">
      <c r="A1305" s="12">
        <v>1276</v>
      </c>
      <c r="B1305" s="10" t="s">
        <v>1722</v>
      </c>
      <c r="C1305" s="36" t="s">
        <v>951</v>
      </c>
      <c r="D1305" s="37">
        <v>1</v>
      </c>
      <c r="E1305" s="33">
        <v>166750.42000000001</v>
      </c>
      <c r="F1305" s="34">
        <f t="shared" si="107"/>
        <v>31682.579800000003</v>
      </c>
      <c r="G1305" s="35">
        <f t="shared" si="108"/>
        <v>198432.99980000002</v>
      </c>
      <c r="H1305" s="7"/>
      <c r="I1305" s="14"/>
      <c r="J1305" s="7">
        <f t="shared" si="106"/>
        <v>0</v>
      </c>
      <c r="K1305" s="7">
        <f t="shared" si="109"/>
        <v>0</v>
      </c>
    </row>
    <row r="1306" spans="1:11" ht="39.6" customHeight="1" x14ac:dyDescent="0.3">
      <c r="A1306" s="12">
        <v>1277</v>
      </c>
      <c r="B1306" s="10" t="s">
        <v>1723</v>
      </c>
      <c r="C1306" s="36" t="s">
        <v>951</v>
      </c>
      <c r="D1306" s="37">
        <v>1</v>
      </c>
      <c r="E1306" s="33">
        <v>172662.18</v>
      </c>
      <c r="F1306" s="34">
        <f t="shared" si="107"/>
        <v>32805.814200000001</v>
      </c>
      <c r="G1306" s="35">
        <f t="shared" si="108"/>
        <v>205467.99419999999</v>
      </c>
      <c r="H1306" s="7"/>
      <c r="I1306" s="14"/>
      <c r="J1306" s="7">
        <f t="shared" si="106"/>
        <v>0</v>
      </c>
      <c r="K1306" s="7">
        <f t="shared" si="109"/>
        <v>0</v>
      </c>
    </row>
    <row r="1307" spans="1:11" ht="26.4" customHeight="1" x14ac:dyDescent="0.3">
      <c r="A1307" s="12">
        <v>1278</v>
      </c>
      <c r="B1307" s="10" t="s">
        <v>1724</v>
      </c>
      <c r="C1307" s="36" t="s">
        <v>951</v>
      </c>
      <c r="D1307" s="37">
        <v>1</v>
      </c>
      <c r="E1307" s="33">
        <v>144000</v>
      </c>
      <c r="F1307" s="34">
        <f t="shared" si="107"/>
        <v>27360</v>
      </c>
      <c r="G1307" s="35">
        <f t="shared" si="108"/>
        <v>171360</v>
      </c>
      <c r="H1307" s="7"/>
      <c r="I1307" s="14"/>
      <c r="J1307" s="7">
        <f t="shared" si="106"/>
        <v>0</v>
      </c>
      <c r="K1307" s="7">
        <f t="shared" si="109"/>
        <v>0</v>
      </c>
    </row>
    <row r="1308" spans="1:11" ht="15" customHeight="1" x14ac:dyDescent="0.3">
      <c r="A1308" s="12">
        <v>1279</v>
      </c>
      <c r="B1308" s="10" t="s">
        <v>1568</v>
      </c>
      <c r="C1308" s="36" t="s">
        <v>951</v>
      </c>
      <c r="D1308" s="37">
        <v>1</v>
      </c>
      <c r="E1308" s="33">
        <v>144000</v>
      </c>
      <c r="F1308" s="34">
        <f t="shared" si="107"/>
        <v>27360</v>
      </c>
      <c r="G1308" s="35">
        <f t="shared" si="108"/>
        <v>171360</v>
      </c>
      <c r="H1308" s="7"/>
      <c r="I1308" s="14"/>
      <c r="J1308" s="7">
        <f t="shared" si="106"/>
        <v>0</v>
      </c>
      <c r="K1308" s="7">
        <f t="shared" si="109"/>
        <v>0</v>
      </c>
    </row>
    <row r="1309" spans="1:11" ht="26.4" customHeight="1" x14ac:dyDescent="0.3">
      <c r="A1309" s="12">
        <v>1280</v>
      </c>
      <c r="B1309" s="10" t="s">
        <v>1485</v>
      </c>
      <c r="C1309" s="36" t="s">
        <v>951</v>
      </c>
      <c r="D1309" s="37">
        <v>1</v>
      </c>
      <c r="E1309" s="33">
        <v>225000</v>
      </c>
      <c r="F1309" s="34">
        <f t="shared" si="107"/>
        <v>42750</v>
      </c>
      <c r="G1309" s="35">
        <f t="shared" si="108"/>
        <v>267750</v>
      </c>
      <c r="H1309" s="7"/>
      <c r="I1309" s="14"/>
      <c r="J1309" s="7">
        <f t="shared" si="106"/>
        <v>0</v>
      </c>
      <c r="K1309" s="7">
        <f t="shared" si="109"/>
        <v>0</v>
      </c>
    </row>
    <row r="1310" spans="1:11" ht="26.4" customHeight="1" x14ac:dyDescent="0.3">
      <c r="A1310" s="12">
        <v>1281</v>
      </c>
      <c r="B1310" s="10" t="s">
        <v>1162</v>
      </c>
      <c r="C1310" s="36" t="s">
        <v>951</v>
      </c>
      <c r="D1310" s="37">
        <v>1</v>
      </c>
      <c r="E1310" s="33">
        <v>335595.8</v>
      </c>
      <c r="F1310" s="34">
        <f t="shared" si="107"/>
        <v>63763.201999999997</v>
      </c>
      <c r="G1310" s="35">
        <f t="shared" si="108"/>
        <v>399359.00199999998</v>
      </c>
      <c r="H1310" s="7"/>
      <c r="I1310" s="14"/>
      <c r="J1310" s="7">
        <f t="shared" si="106"/>
        <v>0</v>
      </c>
      <c r="K1310" s="7">
        <f t="shared" si="109"/>
        <v>0</v>
      </c>
    </row>
    <row r="1311" spans="1:11" ht="26.4" customHeight="1" x14ac:dyDescent="0.3">
      <c r="A1311" s="12">
        <v>1282</v>
      </c>
      <c r="B1311" s="10" t="s">
        <v>1725</v>
      </c>
      <c r="C1311" s="36" t="s">
        <v>951</v>
      </c>
      <c r="D1311" s="37">
        <v>1</v>
      </c>
      <c r="E1311" s="33">
        <v>214000</v>
      </c>
      <c r="F1311" s="34">
        <f t="shared" si="107"/>
        <v>40660</v>
      </c>
      <c r="G1311" s="35">
        <f t="shared" si="108"/>
        <v>254660</v>
      </c>
      <c r="H1311" s="7"/>
      <c r="I1311" s="14"/>
      <c r="J1311" s="7">
        <f t="shared" si="106"/>
        <v>0</v>
      </c>
      <c r="K1311" s="7">
        <f t="shared" si="109"/>
        <v>0</v>
      </c>
    </row>
    <row r="1312" spans="1:11" ht="26.4" customHeight="1" x14ac:dyDescent="0.3">
      <c r="A1312" s="12">
        <v>1283</v>
      </c>
      <c r="B1312" s="10" t="s">
        <v>1509</v>
      </c>
      <c r="C1312" s="36" t="s">
        <v>951</v>
      </c>
      <c r="D1312" s="37">
        <v>1</v>
      </c>
      <c r="E1312" s="33">
        <v>192528.57</v>
      </c>
      <c r="F1312" s="34">
        <f t="shared" si="107"/>
        <v>36580.4283</v>
      </c>
      <c r="G1312" s="35">
        <f t="shared" si="108"/>
        <v>229108.99830000001</v>
      </c>
      <c r="H1312" s="7"/>
      <c r="I1312" s="14"/>
      <c r="J1312" s="7">
        <f t="shared" si="106"/>
        <v>0</v>
      </c>
      <c r="K1312" s="7">
        <f t="shared" si="109"/>
        <v>0</v>
      </c>
    </row>
    <row r="1313" spans="1:11" ht="26.4" customHeight="1" x14ac:dyDescent="0.3">
      <c r="A1313" s="12">
        <v>1284</v>
      </c>
      <c r="B1313" s="10" t="s">
        <v>1512</v>
      </c>
      <c r="C1313" s="36" t="s">
        <v>951</v>
      </c>
      <c r="D1313" s="37">
        <v>1</v>
      </c>
      <c r="E1313" s="33">
        <v>126128.57</v>
      </c>
      <c r="F1313" s="34">
        <f t="shared" si="107"/>
        <v>23964.428300000003</v>
      </c>
      <c r="G1313" s="35">
        <f t="shared" si="108"/>
        <v>150092.99830000001</v>
      </c>
      <c r="H1313" s="7"/>
      <c r="I1313" s="14"/>
      <c r="J1313" s="7">
        <f t="shared" si="106"/>
        <v>0</v>
      </c>
      <c r="K1313" s="7">
        <f t="shared" si="109"/>
        <v>0</v>
      </c>
    </row>
    <row r="1314" spans="1:11" ht="15" customHeight="1" x14ac:dyDescent="0.3">
      <c r="A1314" s="12">
        <v>1285</v>
      </c>
      <c r="B1314" s="10" t="s">
        <v>1726</v>
      </c>
      <c r="C1314" s="36" t="s">
        <v>951</v>
      </c>
      <c r="D1314" s="37">
        <v>1</v>
      </c>
      <c r="E1314" s="33">
        <v>236112.61</v>
      </c>
      <c r="F1314" s="34">
        <f t="shared" si="107"/>
        <v>44861.395899999996</v>
      </c>
      <c r="G1314" s="35">
        <f t="shared" si="108"/>
        <v>280974.00589999999</v>
      </c>
      <c r="H1314" s="7"/>
      <c r="I1314" s="14"/>
      <c r="J1314" s="7">
        <f t="shared" si="106"/>
        <v>0</v>
      </c>
      <c r="K1314" s="7">
        <f t="shared" si="109"/>
        <v>0</v>
      </c>
    </row>
    <row r="1315" spans="1:11" ht="26.4" customHeight="1" x14ac:dyDescent="0.3">
      <c r="A1315" s="12">
        <v>1286</v>
      </c>
      <c r="B1315" s="10" t="s">
        <v>1727</v>
      </c>
      <c r="C1315" s="36" t="s">
        <v>951</v>
      </c>
      <c r="D1315" s="37">
        <v>1</v>
      </c>
      <c r="E1315" s="33">
        <v>294570.59000000003</v>
      </c>
      <c r="F1315" s="34">
        <f t="shared" si="107"/>
        <v>55968.412100000009</v>
      </c>
      <c r="G1315" s="35">
        <f t="shared" si="108"/>
        <v>350539.00210000004</v>
      </c>
      <c r="H1315" s="7"/>
      <c r="I1315" s="14"/>
      <c r="J1315" s="7">
        <f t="shared" si="106"/>
        <v>0</v>
      </c>
      <c r="K1315" s="7">
        <f t="shared" si="109"/>
        <v>0</v>
      </c>
    </row>
    <row r="1316" spans="1:11" ht="26.4" customHeight="1" x14ac:dyDescent="0.3">
      <c r="A1316" s="12">
        <v>1287</v>
      </c>
      <c r="B1316" s="10" t="s">
        <v>1728</v>
      </c>
      <c r="C1316" s="36" t="s">
        <v>951</v>
      </c>
      <c r="D1316" s="37">
        <v>1</v>
      </c>
      <c r="E1316" s="33">
        <v>274000</v>
      </c>
      <c r="F1316" s="34">
        <f t="shared" si="107"/>
        <v>52060</v>
      </c>
      <c r="G1316" s="35">
        <f t="shared" si="108"/>
        <v>326060</v>
      </c>
      <c r="H1316" s="7"/>
      <c r="I1316" s="14"/>
      <c r="J1316" s="7">
        <f t="shared" si="106"/>
        <v>0</v>
      </c>
      <c r="K1316" s="7">
        <f t="shared" si="109"/>
        <v>0</v>
      </c>
    </row>
    <row r="1317" spans="1:11" ht="26.4" customHeight="1" x14ac:dyDescent="0.3">
      <c r="A1317" s="12">
        <v>1288</v>
      </c>
      <c r="B1317" s="10" t="s">
        <v>1729</v>
      </c>
      <c r="C1317" s="36" t="s">
        <v>951</v>
      </c>
      <c r="D1317" s="37">
        <v>1</v>
      </c>
      <c r="E1317" s="33">
        <v>706551.26</v>
      </c>
      <c r="F1317" s="34">
        <f t="shared" si="107"/>
        <v>134244.73939999999</v>
      </c>
      <c r="G1317" s="35">
        <f t="shared" si="108"/>
        <v>840795.99939999997</v>
      </c>
      <c r="H1317" s="7"/>
      <c r="I1317" s="14"/>
      <c r="J1317" s="7">
        <f t="shared" si="106"/>
        <v>0</v>
      </c>
      <c r="K1317" s="7">
        <f t="shared" si="109"/>
        <v>0</v>
      </c>
    </row>
    <row r="1318" spans="1:11" ht="15" customHeight="1" x14ac:dyDescent="0.3">
      <c r="A1318" s="12">
        <v>1289</v>
      </c>
      <c r="B1318" s="10" t="s">
        <v>1730</v>
      </c>
      <c r="C1318" s="36" t="s">
        <v>951</v>
      </c>
      <c r="D1318" s="37">
        <v>1</v>
      </c>
      <c r="E1318" s="33">
        <v>269989.92</v>
      </c>
      <c r="F1318" s="34">
        <f t="shared" si="107"/>
        <v>51298.084799999997</v>
      </c>
      <c r="G1318" s="35">
        <f t="shared" si="108"/>
        <v>321288.0048</v>
      </c>
      <c r="H1318" s="7"/>
      <c r="I1318" s="14"/>
      <c r="J1318" s="7">
        <f t="shared" si="106"/>
        <v>0</v>
      </c>
      <c r="K1318" s="7">
        <f t="shared" si="109"/>
        <v>0</v>
      </c>
    </row>
    <row r="1319" spans="1:11" ht="26.4" customHeight="1" x14ac:dyDescent="0.3">
      <c r="A1319" s="12">
        <v>1290</v>
      </c>
      <c r="B1319" s="10" t="s">
        <v>1544</v>
      </c>
      <c r="C1319" s="36" t="s">
        <v>951</v>
      </c>
      <c r="D1319" s="37">
        <v>1</v>
      </c>
      <c r="E1319" s="33">
        <v>144909.24</v>
      </c>
      <c r="F1319" s="34">
        <f t="shared" si="107"/>
        <v>27532.755599999997</v>
      </c>
      <c r="G1319" s="35">
        <f t="shared" si="108"/>
        <v>172441.99559999999</v>
      </c>
      <c r="H1319" s="7"/>
      <c r="I1319" s="14"/>
      <c r="J1319" s="7">
        <f t="shared" si="106"/>
        <v>0</v>
      </c>
      <c r="K1319" s="7">
        <f t="shared" si="109"/>
        <v>0</v>
      </c>
    </row>
    <row r="1320" spans="1:11" ht="39.6" customHeight="1" x14ac:dyDescent="0.3">
      <c r="A1320" s="12">
        <v>1291</v>
      </c>
      <c r="B1320" s="10" t="s">
        <v>1731</v>
      </c>
      <c r="C1320" s="36" t="s">
        <v>951</v>
      </c>
      <c r="D1320" s="37">
        <v>1</v>
      </c>
      <c r="E1320" s="33">
        <v>283220.17</v>
      </c>
      <c r="F1320" s="34">
        <f t="shared" si="107"/>
        <v>53811.832299999995</v>
      </c>
      <c r="G1320" s="35">
        <f t="shared" si="108"/>
        <v>337032.00229999999</v>
      </c>
      <c r="H1320" s="7"/>
      <c r="I1320" s="14"/>
      <c r="J1320" s="7">
        <f t="shared" si="106"/>
        <v>0</v>
      </c>
      <c r="K1320" s="7">
        <f t="shared" si="109"/>
        <v>0</v>
      </c>
    </row>
    <row r="1321" spans="1:11" ht="26.4" customHeight="1" x14ac:dyDescent="0.3">
      <c r="A1321" s="12">
        <v>1292</v>
      </c>
      <c r="B1321" s="10" t="s">
        <v>579</v>
      </c>
      <c r="C1321" s="36" t="s">
        <v>951</v>
      </c>
      <c r="D1321" s="37">
        <v>1</v>
      </c>
      <c r="E1321" s="33">
        <v>204969.75</v>
      </c>
      <c r="F1321" s="34">
        <f t="shared" si="107"/>
        <v>38944.252500000002</v>
      </c>
      <c r="G1321" s="35">
        <f t="shared" si="108"/>
        <v>243914.0025</v>
      </c>
      <c r="H1321" s="7"/>
      <c r="I1321" s="14"/>
      <c r="J1321" s="7">
        <f t="shared" si="106"/>
        <v>0</v>
      </c>
      <c r="K1321" s="7">
        <f t="shared" si="109"/>
        <v>0</v>
      </c>
    </row>
    <row r="1322" spans="1:11" ht="15" customHeight="1" x14ac:dyDescent="0.3">
      <c r="A1322" s="12">
        <v>1293</v>
      </c>
      <c r="B1322" s="10" t="s">
        <v>583</v>
      </c>
      <c r="C1322" s="36" t="s">
        <v>951</v>
      </c>
      <c r="D1322" s="37">
        <v>1</v>
      </c>
      <c r="E1322" s="33">
        <v>97902.52</v>
      </c>
      <c r="F1322" s="34">
        <f t="shared" si="107"/>
        <v>18601.478800000001</v>
      </c>
      <c r="G1322" s="35">
        <f t="shared" si="108"/>
        <v>116503.9988</v>
      </c>
      <c r="H1322" s="7"/>
      <c r="I1322" s="14"/>
      <c r="J1322" s="7">
        <f t="shared" si="106"/>
        <v>0</v>
      </c>
      <c r="K1322" s="7">
        <f t="shared" si="109"/>
        <v>0</v>
      </c>
    </row>
    <row r="1323" spans="1:11" ht="26.4" customHeight="1" x14ac:dyDescent="0.3">
      <c r="A1323" s="12">
        <v>1294</v>
      </c>
      <c r="B1323" s="10" t="s">
        <v>600</v>
      </c>
      <c r="C1323" s="36" t="s">
        <v>951</v>
      </c>
      <c r="D1323" s="37">
        <v>1</v>
      </c>
      <c r="E1323" s="33">
        <v>228214.29</v>
      </c>
      <c r="F1323" s="34">
        <f t="shared" si="107"/>
        <v>43360.715100000001</v>
      </c>
      <c r="G1323" s="35">
        <f t="shared" si="108"/>
        <v>271575.00510000001</v>
      </c>
      <c r="H1323" s="7"/>
      <c r="I1323" s="14"/>
      <c r="J1323" s="7">
        <f t="shared" si="106"/>
        <v>0</v>
      </c>
      <c r="K1323" s="7">
        <f t="shared" si="109"/>
        <v>0</v>
      </c>
    </row>
    <row r="1324" spans="1:11" ht="26.4" customHeight="1" x14ac:dyDescent="0.3">
      <c r="A1324" s="12">
        <v>1295</v>
      </c>
      <c r="B1324" s="10" t="s">
        <v>610</v>
      </c>
      <c r="C1324" s="36" t="s">
        <v>951</v>
      </c>
      <c r="D1324" s="37">
        <v>1</v>
      </c>
      <c r="E1324" s="33">
        <v>272631.09000000003</v>
      </c>
      <c r="F1324" s="34">
        <f t="shared" si="107"/>
        <v>51799.907100000004</v>
      </c>
      <c r="G1324" s="35">
        <f t="shared" si="108"/>
        <v>324430.99710000004</v>
      </c>
      <c r="H1324" s="7"/>
      <c r="I1324" s="14"/>
      <c r="J1324" s="7">
        <f t="shared" si="106"/>
        <v>0</v>
      </c>
      <c r="K1324" s="7">
        <f t="shared" si="109"/>
        <v>0</v>
      </c>
    </row>
    <row r="1325" spans="1:11" ht="26.4" customHeight="1" x14ac:dyDescent="0.3">
      <c r="A1325" s="12">
        <v>1296</v>
      </c>
      <c r="B1325" s="10" t="s">
        <v>611</v>
      </c>
      <c r="C1325" s="36" t="s">
        <v>951</v>
      </c>
      <c r="D1325" s="37">
        <v>1</v>
      </c>
      <c r="E1325" s="33">
        <v>154353.78</v>
      </c>
      <c r="F1325" s="34">
        <f t="shared" si="107"/>
        <v>29327.218199999999</v>
      </c>
      <c r="G1325" s="35">
        <f t="shared" si="108"/>
        <v>183680.9982</v>
      </c>
      <c r="H1325" s="7"/>
      <c r="I1325" s="14"/>
      <c r="J1325" s="7">
        <f t="shared" si="106"/>
        <v>0</v>
      </c>
      <c r="K1325" s="7">
        <f t="shared" si="109"/>
        <v>0</v>
      </c>
    </row>
    <row r="1326" spans="1:11" ht="39.6" customHeight="1" x14ac:dyDescent="0.3">
      <c r="A1326" s="12">
        <v>1297</v>
      </c>
      <c r="B1326" s="10" t="s">
        <v>612</v>
      </c>
      <c r="C1326" s="36" t="s">
        <v>951</v>
      </c>
      <c r="D1326" s="37">
        <v>1</v>
      </c>
      <c r="E1326" s="33">
        <v>142516.81</v>
      </c>
      <c r="F1326" s="34">
        <f t="shared" si="107"/>
        <v>27078.193899999998</v>
      </c>
      <c r="G1326" s="35">
        <f t="shared" si="108"/>
        <v>169595.00390000001</v>
      </c>
      <c r="H1326" s="7"/>
      <c r="I1326" s="14"/>
      <c r="J1326" s="7">
        <f t="shared" si="106"/>
        <v>0</v>
      </c>
      <c r="K1326" s="7">
        <f t="shared" si="109"/>
        <v>0</v>
      </c>
    </row>
    <row r="1327" spans="1:11" ht="26.4" customHeight="1" x14ac:dyDescent="0.3">
      <c r="A1327" s="12">
        <v>1298</v>
      </c>
      <c r="B1327" s="10" t="s">
        <v>613</v>
      </c>
      <c r="C1327" s="36" t="s">
        <v>951</v>
      </c>
      <c r="D1327" s="37">
        <v>1</v>
      </c>
      <c r="E1327" s="33">
        <v>243210.92</v>
      </c>
      <c r="F1327" s="34">
        <f t="shared" si="107"/>
        <v>46210.074800000002</v>
      </c>
      <c r="G1327" s="35">
        <f t="shared" si="108"/>
        <v>289420.99479999999</v>
      </c>
      <c r="H1327" s="7"/>
      <c r="I1327" s="14"/>
      <c r="J1327" s="7">
        <f t="shared" si="106"/>
        <v>0</v>
      </c>
      <c r="K1327" s="7">
        <f t="shared" si="109"/>
        <v>0</v>
      </c>
    </row>
    <row r="1328" spans="1:11" ht="26.4" customHeight="1" x14ac:dyDescent="0.3">
      <c r="A1328" s="12">
        <v>1299</v>
      </c>
      <c r="B1328" s="10" t="s">
        <v>616</v>
      </c>
      <c r="C1328" s="36" t="s">
        <v>951</v>
      </c>
      <c r="D1328" s="37">
        <v>1</v>
      </c>
      <c r="E1328" s="33">
        <v>188376.47</v>
      </c>
      <c r="F1328" s="34">
        <f t="shared" si="107"/>
        <v>35791.529300000002</v>
      </c>
      <c r="G1328" s="35">
        <f t="shared" si="108"/>
        <v>224167.9993</v>
      </c>
      <c r="H1328" s="7"/>
      <c r="I1328" s="14"/>
      <c r="J1328" s="7">
        <f t="shared" si="106"/>
        <v>0</v>
      </c>
      <c r="K1328" s="7">
        <f t="shared" si="109"/>
        <v>0</v>
      </c>
    </row>
    <row r="1329" spans="1:11" ht="39.6" customHeight="1" x14ac:dyDescent="0.3">
      <c r="A1329" s="12">
        <v>1300</v>
      </c>
      <c r="B1329" s="10" t="s">
        <v>621</v>
      </c>
      <c r="C1329" s="36" t="s">
        <v>951</v>
      </c>
      <c r="D1329" s="37">
        <v>1</v>
      </c>
      <c r="E1329" s="33">
        <v>222000</v>
      </c>
      <c r="F1329" s="34">
        <f t="shared" si="107"/>
        <v>42180</v>
      </c>
      <c r="G1329" s="35">
        <f t="shared" si="108"/>
        <v>264180</v>
      </c>
      <c r="H1329" s="7"/>
      <c r="I1329" s="14"/>
      <c r="J1329" s="7">
        <f t="shared" ref="J1329:J1381" si="110">+H1329*I1329</f>
        <v>0</v>
      </c>
      <c r="K1329" s="7">
        <f t="shared" si="109"/>
        <v>0</v>
      </c>
    </row>
    <row r="1330" spans="1:11" ht="52.8" customHeight="1" x14ac:dyDescent="0.3">
      <c r="A1330" s="12">
        <v>1301</v>
      </c>
      <c r="B1330" s="10" t="s">
        <v>622</v>
      </c>
      <c r="C1330" s="36" t="s">
        <v>951</v>
      </c>
      <c r="D1330" s="37">
        <v>1</v>
      </c>
      <c r="E1330" s="33">
        <v>251426.89</v>
      </c>
      <c r="F1330" s="34">
        <f t="shared" si="107"/>
        <v>47771.109100000001</v>
      </c>
      <c r="G1330" s="35">
        <f t="shared" si="108"/>
        <v>299197.99910000002</v>
      </c>
      <c r="H1330" s="7"/>
      <c r="I1330" s="14"/>
      <c r="J1330" s="7">
        <f t="shared" si="110"/>
        <v>0</v>
      </c>
      <c r="K1330" s="7">
        <f t="shared" si="109"/>
        <v>0</v>
      </c>
    </row>
    <row r="1331" spans="1:11" ht="26.4" customHeight="1" x14ac:dyDescent="0.3">
      <c r="A1331" s="12">
        <v>1302</v>
      </c>
      <c r="B1331" s="10" t="s">
        <v>629</v>
      </c>
      <c r="C1331" s="36" t="s">
        <v>951</v>
      </c>
      <c r="D1331" s="37">
        <v>1</v>
      </c>
      <c r="E1331" s="33">
        <v>183625.21</v>
      </c>
      <c r="F1331" s="34">
        <f t="shared" si="107"/>
        <v>34888.789899999996</v>
      </c>
      <c r="G1331" s="35">
        <f t="shared" si="108"/>
        <v>218513.9999</v>
      </c>
      <c r="H1331" s="7"/>
      <c r="I1331" s="14"/>
      <c r="J1331" s="7">
        <f t="shared" si="110"/>
        <v>0</v>
      </c>
      <c r="K1331" s="7">
        <f t="shared" si="109"/>
        <v>0</v>
      </c>
    </row>
    <row r="1332" spans="1:11" ht="15" customHeight="1" x14ac:dyDescent="0.3">
      <c r="A1332" s="95" t="s">
        <v>1732</v>
      </c>
      <c r="B1332" s="94"/>
      <c r="C1332" s="94"/>
      <c r="D1332" s="94"/>
      <c r="E1332" s="52"/>
      <c r="F1332" s="39"/>
      <c r="G1332" s="40"/>
      <c r="H1332" s="53"/>
      <c r="I1332" s="54"/>
      <c r="J1332" s="53"/>
      <c r="K1332" s="53"/>
    </row>
    <row r="1333" spans="1:11" ht="26.4" customHeight="1" x14ac:dyDescent="0.3">
      <c r="A1333" s="12">
        <v>1303</v>
      </c>
      <c r="B1333" s="10" t="s">
        <v>562</v>
      </c>
      <c r="C1333" s="36" t="s">
        <v>951</v>
      </c>
      <c r="D1333" s="37">
        <v>1</v>
      </c>
      <c r="E1333" s="33">
        <v>151000</v>
      </c>
      <c r="F1333" s="34">
        <f t="shared" si="107"/>
        <v>28690</v>
      </c>
      <c r="G1333" s="35">
        <f t="shared" si="108"/>
        <v>179690</v>
      </c>
      <c r="H1333" s="7"/>
      <c r="I1333" s="14"/>
      <c r="J1333" s="7">
        <f t="shared" si="110"/>
        <v>0</v>
      </c>
      <c r="K1333" s="7">
        <f t="shared" si="109"/>
        <v>0</v>
      </c>
    </row>
    <row r="1334" spans="1:11" ht="39.6" customHeight="1" x14ac:dyDescent="0.3">
      <c r="A1334" s="12">
        <v>1304</v>
      </c>
      <c r="B1334" s="10" t="s">
        <v>1690</v>
      </c>
      <c r="C1334" s="36" t="s">
        <v>951</v>
      </c>
      <c r="D1334" s="37">
        <v>1</v>
      </c>
      <c r="E1334" s="33">
        <v>205310.07999999999</v>
      </c>
      <c r="F1334" s="34">
        <f t="shared" si="107"/>
        <v>39008.915199999996</v>
      </c>
      <c r="G1334" s="35">
        <f t="shared" si="108"/>
        <v>244318.99519999998</v>
      </c>
      <c r="H1334" s="7"/>
      <c r="I1334" s="14"/>
      <c r="J1334" s="7">
        <f t="shared" si="110"/>
        <v>0</v>
      </c>
      <c r="K1334" s="7">
        <f t="shared" si="109"/>
        <v>0</v>
      </c>
    </row>
    <row r="1335" spans="1:11" ht="39.6" customHeight="1" x14ac:dyDescent="0.3">
      <c r="A1335" s="12">
        <v>1305</v>
      </c>
      <c r="B1335" s="10" t="s">
        <v>1691</v>
      </c>
      <c r="C1335" s="36" t="s">
        <v>951</v>
      </c>
      <c r="D1335" s="37">
        <v>1</v>
      </c>
      <c r="E1335" s="33">
        <v>132000</v>
      </c>
      <c r="F1335" s="34">
        <f t="shared" si="107"/>
        <v>25080</v>
      </c>
      <c r="G1335" s="35">
        <f t="shared" si="108"/>
        <v>157080</v>
      </c>
      <c r="H1335" s="7"/>
      <c r="I1335" s="14"/>
      <c r="J1335" s="7">
        <f t="shared" si="110"/>
        <v>0</v>
      </c>
      <c r="K1335" s="7">
        <f t="shared" si="109"/>
        <v>0</v>
      </c>
    </row>
    <row r="1336" spans="1:11" ht="39.6" customHeight="1" x14ac:dyDescent="0.3">
      <c r="A1336" s="12">
        <v>1306</v>
      </c>
      <c r="B1336" s="10" t="s">
        <v>1692</v>
      </c>
      <c r="C1336" s="36" t="s">
        <v>951</v>
      </c>
      <c r="D1336" s="37">
        <v>1</v>
      </c>
      <c r="E1336" s="33">
        <v>245293.28</v>
      </c>
      <c r="F1336" s="34">
        <f t="shared" si="107"/>
        <v>46605.7232</v>
      </c>
      <c r="G1336" s="35">
        <f t="shared" si="108"/>
        <v>291899.00319999998</v>
      </c>
      <c r="H1336" s="7"/>
      <c r="I1336" s="14"/>
      <c r="J1336" s="7">
        <f t="shared" si="110"/>
        <v>0</v>
      </c>
      <c r="K1336" s="7">
        <f t="shared" si="109"/>
        <v>0</v>
      </c>
    </row>
    <row r="1337" spans="1:11" ht="26.4" customHeight="1" x14ac:dyDescent="0.3">
      <c r="A1337" s="12">
        <v>1307</v>
      </c>
      <c r="B1337" s="10" t="s">
        <v>1693</v>
      </c>
      <c r="C1337" s="36" t="s">
        <v>951</v>
      </c>
      <c r="D1337" s="37">
        <v>1</v>
      </c>
      <c r="E1337" s="33">
        <v>231000</v>
      </c>
      <c r="F1337" s="34">
        <f t="shared" si="107"/>
        <v>43890</v>
      </c>
      <c r="G1337" s="35">
        <f t="shared" si="108"/>
        <v>274890</v>
      </c>
      <c r="H1337" s="7"/>
      <c r="I1337" s="14"/>
      <c r="J1337" s="7">
        <f t="shared" si="110"/>
        <v>0</v>
      </c>
      <c r="K1337" s="7">
        <f t="shared" si="109"/>
        <v>0</v>
      </c>
    </row>
    <row r="1338" spans="1:11" ht="26.4" customHeight="1" x14ac:dyDescent="0.3">
      <c r="A1338" s="12">
        <v>1308</v>
      </c>
      <c r="B1338" s="10" t="s">
        <v>1694</v>
      </c>
      <c r="C1338" s="36" t="s">
        <v>951</v>
      </c>
      <c r="D1338" s="37">
        <v>1</v>
      </c>
      <c r="E1338" s="33">
        <v>185000</v>
      </c>
      <c r="F1338" s="34">
        <f t="shared" si="107"/>
        <v>35150</v>
      </c>
      <c r="G1338" s="35">
        <f t="shared" si="108"/>
        <v>220150</v>
      </c>
      <c r="H1338" s="7"/>
      <c r="I1338" s="14"/>
      <c r="J1338" s="7">
        <f t="shared" si="110"/>
        <v>0</v>
      </c>
      <c r="K1338" s="7">
        <f t="shared" si="109"/>
        <v>0</v>
      </c>
    </row>
    <row r="1339" spans="1:11" ht="26.4" customHeight="1" x14ac:dyDescent="0.3">
      <c r="A1339" s="12">
        <v>1309</v>
      </c>
      <c r="B1339" s="10" t="s">
        <v>1695</v>
      </c>
      <c r="C1339" s="36" t="s">
        <v>951</v>
      </c>
      <c r="D1339" s="37">
        <v>1</v>
      </c>
      <c r="E1339" s="33">
        <v>161000</v>
      </c>
      <c r="F1339" s="34">
        <f t="shared" si="107"/>
        <v>30590</v>
      </c>
      <c r="G1339" s="35">
        <f t="shared" si="108"/>
        <v>191590</v>
      </c>
      <c r="H1339" s="7"/>
      <c r="I1339" s="14"/>
      <c r="J1339" s="7">
        <f t="shared" si="110"/>
        <v>0</v>
      </c>
      <c r="K1339" s="7">
        <f t="shared" si="109"/>
        <v>0</v>
      </c>
    </row>
    <row r="1340" spans="1:11" ht="26.4" customHeight="1" x14ac:dyDescent="0.3">
      <c r="A1340" s="12">
        <v>1310</v>
      </c>
      <c r="B1340" s="10" t="s">
        <v>1696</v>
      </c>
      <c r="C1340" s="36" t="s">
        <v>951</v>
      </c>
      <c r="D1340" s="37">
        <v>1</v>
      </c>
      <c r="E1340" s="33">
        <v>227395.8</v>
      </c>
      <c r="F1340" s="34">
        <f t="shared" si="107"/>
        <v>43205.201999999997</v>
      </c>
      <c r="G1340" s="35">
        <f t="shared" si="108"/>
        <v>270601.00199999998</v>
      </c>
      <c r="H1340" s="7"/>
      <c r="I1340" s="14"/>
      <c r="J1340" s="7">
        <f t="shared" si="110"/>
        <v>0</v>
      </c>
      <c r="K1340" s="7">
        <f t="shared" si="109"/>
        <v>0</v>
      </c>
    </row>
    <row r="1341" spans="1:11" ht="26.4" customHeight="1" x14ac:dyDescent="0.3">
      <c r="A1341" s="12">
        <v>1311</v>
      </c>
      <c r="B1341" s="10" t="s">
        <v>1697</v>
      </c>
      <c r="C1341" s="36" t="s">
        <v>951</v>
      </c>
      <c r="D1341" s="37">
        <v>1</v>
      </c>
      <c r="E1341" s="33">
        <v>235000</v>
      </c>
      <c r="F1341" s="34">
        <f t="shared" si="107"/>
        <v>44650</v>
      </c>
      <c r="G1341" s="35">
        <f t="shared" si="108"/>
        <v>279650</v>
      </c>
      <c r="H1341" s="7"/>
      <c r="I1341" s="14"/>
      <c r="J1341" s="7">
        <f t="shared" si="110"/>
        <v>0</v>
      </c>
      <c r="K1341" s="7">
        <f t="shared" si="109"/>
        <v>0</v>
      </c>
    </row>
    <row r="1342" spans="1:11" ht="26.4" customHeight="1" x14ac:dyDescent="0.3">
      <c r="A1342" s="12">
        <v>1312</v>
      </c>
      <c r="B1342" s="10" t="s">
        <v>1698</v>
      </c>
      <c r="C1342" s="36" t="s">
        <v>951</v>
      </c>
      <c r="D1342" s="37">
        <v>1</v>
      </c>
      <c r="E1342" s="33">
        <v>202000</v>
      </c>
      <c r="F1342" s="34">
        <f t="shared" si="107"/>
        <v>38380</v>
      </c>
      <c r="G1342" s="35">
        <f t="shared" si="108"/>
        <v>240380</v>
      </c>
      <c r="H1342" s="7"/>
      <c r="I1342" s="14"/>
      <c r="J1342" s="7">
        <f t="shared" si="110"/>
        <v>0</v>
      </c>
      <c r="K1342" s="7">
        <f t="shared" si="109"/>
        <v>0</v>
      </c>
    </row>
    <row r="1343" spans="1:11" ht="26.4" customHeight="1" x14ac:dyDescent="0.3">
      <c r="A1343" s="12">
        <v>1313</v>
      </c>
      <c r="B1343" s="10" t="s">
        <v>1699</v>
      </c>
      <c r="C1343" s="36" t="s">
        <v>951</v>
      </c>
      <c r="D1343" s="37">
        <v>1</v>
      </c>
      <c r="E1343" s="33">
        <v>198000</v>
      </c>
      <c r="F1343" s="34">
        <f t="shared" si="107"/>
        <v>37620</v>
      </c>
      <c r="G1343" s="35">
        <f t="shared" si="108"/>
        <v>235620</v>
      </c>
      <c r="H1343" s="7"/>
      <c r="I1343" s="14"/>
      <c r="J1343" s="7">
        <f t="shared" si="110"/>
        <v>0</v>
      </c>
      <c r="K1343" s="7">
        <f t="shared" si="109"/>
        <v>0</v>
      </c>
    </row>
    <row r="1344" spans="1:11" ht="39.6" customHeight="1" x14ac:dyDescent="0.3">
      <c r="A1344" s="12">
        <v>1314</v>
      </c>
      <c r="B1344" s="10" t="s">
        <v>1700</v>
      </c>
      <c r="C1344" s="36" t="s">
        <v>951</v>
      </c>
      <c r="D1344" s="37">
        <v>1</v>
      </c>
      <c r="E1344" s="33">
        <v>202000</v>
      </c>
      <c r="F1344" s="34">
        <f t="shared" si="107"/>
        <v>38380</v>
      </c>
      <c r="G1344" s="35">
        <f t="shared" si="108"/>
        <v>240380</v>
      </c>
      <c r="H1344" s="7"/>
      <c r="I1344" s="14"/>
      <c r="J1344" s="7">
        <f t="shared" si="110"/>
        <v>0</v>
      </c>
      <c r="K1344" s="7">
        <f t="shared" si="109"/>
        <v>0</v>
      </c>
    </row>
    <row r="1345" spans="1:11" ht="26.4" customHeight="1" x14ac:dyDescent="0.3">
      <c r="A1345" s="12">
        <v>1315</v>
      </c>
      <c r="B1345" s="10" t="s">
        <v>1701</v>
      </c>
      <c r="C1345" s="36" t="s">
        <v>951</v>
      </c>
      <c r="D1345" s="37">
        <v>1</v>
      </c>
      <c r="E1345" s="33">
        <v>183248.74</v>
      </c>
      <c r="F1345" s="34">
        <f t="shared" si="107"/>
        <v>34817.260600000001</v>
      </c>
      <c r="G1345" s="35">
        <f t="shared" si="108"/>
        <v>218066.0006</v>
      </c>
      <c r="H1345" s="7"/>
      <c r="I1345" s="14"/>
      <c r="J1345" s="7">
        <f t="shared" si="110"/>
        <v>0</v>
      </c>
      <c r="K1345" s="7">
        <f t="shared" si="109"/>
        <v>0</v>
      </c>
    </row>
    <row r="1346" spans="1:11" ht="26.4" customHeight="1" x14ac:dyDescent="0.3">
      <c r="A1346" s="12">
        <v>1316</v>
      </c>
      <c r="B1346" s="10" t="s">
        <v>1702</v>
      </c>
      <c r="C1346" s="36" t="s">
        <v>951</v>
      </c>
      <c r="D1346" s="37">
        <v>1</v>
      </c>
      <c r="E1346" s="33">
        <v>215155.46</v>
      </c>
      <c r="F1346" s="34">
        <f t="shared" ref="F1346:F1409" si="111">+E1346*19%</f>
        <v>40879.537400000001</v>
      </c>
      <c r="G1346" s="35">
        <f t="shared" ref="G1346:G1409" si="112">+E1346+F1346</f>
        <v>256034.99739999999</v>
      </c>
      <c r="H1346" s="7"/>
      <c r="I1346" s="14"/>
      <c r="J1346" s="7">
        <f t="shared" si="110"/>
        <v>0</v>
      </c>
      <c r="K1346" s="7">
        <f t="shared" si="109"/>
        <v>0</v>
      </c>
    </row>
    <row r="1347" spans="1:11" ht="26.4" customHeight="1" x14ac:dyDescent="0.3">
      <c r="A1347" s="12">
        <v>1317</v>
      </c>
      <c r="B1347" s="10" t="s">
        <v>1703</v>
      </c>
      <c r="C1347" s="36" t="s">
        <v>951</v>
      </c>
      <c r="D1347" s="37">
        <v>1</v>
      </c>
      <c r="E1347" s="33">
        <v>293000</v>
      </c>
      <c r="F1347" s="34">
        <f t="shared" si="111"/>
        <v>55670</v>
      </c>
      <c r="G1347" s="35">
        <f t="shared" si="112"/>
        <v>348670</v>
      </c>
      <c r="H1347" s="7"/>
      <c r="I1347" s="14"/>
      <c r="J1347" s="7">
        <f t="shared" si="110"/>
        <v>0</v>
      </c>
      <c r="K1347" s="7">
        <f t="shared" si="109"/>
        <v>0</v>
      </c>
    </row>
    <row r="1348" spans="1:11" ht="26.4" customHeight="1" x14ac:dyDescent="0.3">
      <c r="A1348" s="12">
        <v>1318</v>
      </c>
      <c r="B1348" s="10" t="s">
        <v>1704</v>
      </c>
      <c r="C1348" s="36" t="s">
        <v>951</v>
      </c>
      <c r="D1348" s="37">
        <v>1</v>
      </c>
      <c r="E1348" s="33">
        <v>297210.08</v>
      </c>
      <c r="F1348" s="34">
        <f t="shared" si="111"/>
        <v>56469.915200000003</v>
      </c>
      <c r="G1348" s="35">
        <f t="shared" si="112"/>
        <v>353679.9952</v>
      </c>
      <c r="H1348" s="7"/>
      <c r="I1348" s="14"/>
      <c r="J1348" s="7">
        <f t="shared" si="110"/>
        <v>0</v>
      </c>
      <c r="K1348" s="7">
        <f t="shared" si="109"/>
        <v>0</v>
      </c>
    </row>
    <row r="1349" spans="1:11" ht="39.6" customHeight="1" x14ac:dyDescent="0.3">
      <c r="A1349" s="12">
        <v>1319</v>
      </c>
      <c r="B1349" s="10" t="s">
        <v>1705</v>
      </c>
      <c r="C1349" s="36" t="s">
        <v>951</v>
      </c>
      <c r="D1349" s="37">
        <v>1</v>
      </c>
      <c r="E1349" s="33">
        <v>189424.37</v>
      </c>
      <c r="F1349" s="34">
        <f t="shared" si="111"/>
        <v>35990.630299999997</v>
      </c>
      <c r="G1349" s="35">
        <f t="shared" si="112"/>
        <v>225415.00029999999</v>
      </c>
      <c r="H1349" s="7"/>
      <c r="I1349" s="14"/>
      <c r="J1349" s="7">
        <f t="shared" si="110"/>
        <v>0</v>
      </c>
      <c r="K1349" s="7">
        <f t="shared" si="109"/>
        <v>0</v>
      </c>
    </row>
    <row r="1350" spans="1:11" ht="52.8" customHeight="1" x14ac:dyDescent="0.3">
      <c r="A1350" s="12">
        <v>1320</v>
      </c>
      <c r="B1350" s="10" t="s">
        <v>1706</v>
      </c>
      <c r="C1350" s="36" t="s">
        <v>951</v>
      </c>
      <c r="D1350" s="37">
        <v>1</v>
      </c>
      <c r="E1350" s="33">
        <v>163852.94</v>
      </c>
      <c r="F1350" s="34">
        <f t="shared" si="111"/>
        <v>31132.0586</v>
      </c>
      <c r="G1350" s="35">
        <f t="shared" si="112"/>
        <v>194984.99859999999</v>
      </c>
      <c r="H1350" s="7"/>
      <c r="I1350" s="14"/>
      <c r="J1350" s="7">
        <f t="shared" si="110"/>
        <v>0</v>
      </c>
      <c r="K1350" s="7">
        <f t="shared" si="109"/>
        <v>0</v>
      </c>
    </row>
    <row r="1351" spans="1:11" ht="26.4" customHeight="1" x14ac:dyDescent="0.3">
      <c r="A1351" s="12">
        <v>1321</v>
      </c>
      <c r="B1351" s="10" t="s">
        <v>1707</v>
      </c>
      <c r="C1351" s="36" t="s">
        <v>951</v>
      </c>
      <c r="D1351" s="37">
        <v>1</v>
      </c>
      <c r="E1351" s="33">
        <v>202000</v>
      </c>
      <c r="F1351" s="34">
        <f t="shared" si="111"/>
        <v>38380</v>
      </c>
      <c r="G1351" s="35">
        <f t="shared" si="112"/>
        <v>240380</v>
      </c>
      <c r="H1351" s="7"/>
      <c r="I1351" s="14"/>
      <c r="J1351" s="7">
        <f t="shared" si="110"/>
        <v>0</v>
      </c>
      <c r="K1351" s="7">
        <f t="shared" si="109"/>
        <v>0</v>
      </c>
    </row>
    <row r="1352" spans="1:11" ht="26.4" customHeight="1" x14ac:dyDescent="0.3">
      <c r="A1352" s="12">
        <v>1322</v>
      </c>
      <c r="B1352" s="10" t="s">
        <v>1733</v>
      </c>
      <c r="C1352" s="36" t="s">
        <v>951</v>
      </c>
      <c r="D1352" s="37">
        <v>1</v>
      </c>
      <c r="E1352" s="33">
        <v>306867.23</v>
      </c>
      <c r="F1352" s="34">
        <f t="shared" si="111"/>
        <v>58304.773699999998</v>
      </c>
      <c r="G1352" s="35">
        <f t="shared" si="112"/>
        <v>365172.0037</v>
      </c>
      <c r="H1352" s="7"/>
      <c r="I1352" s="14"/>
      <c r="J1352" s="7">
        <f t="shared" si="110"/>
        <v>0</v>
      </c>
      <c r="K1352" s="7">
        <f t="shared" si="109"/>
        <v>0</v>
      </c>
    </row>
    <row r="1353" spans="1:11" ht="26.4" customHeight="1" x14ac:dyDescent="0.3">
      <c r="A1353" s="12">
        <v>1323</v>
      </c>
      <c r="B1353" s="10" t="s">
        <v>1710</v>
      </c>
      <c r="C1353" s="36" t="s">
        <v>951</v>
      </c>
      <c r="D1353" s="37">
        <v>1</v>
      </c>
      <c r="E1353" s="33">
        <v>123000</v>
      </c>
      <c r="F1353" s="34">
        <f t="shared" si="111"/>
        <v>23370</v>
      </c>
      <c r="G1353" s="35">
        <f t="shared" si="112"/>
        <v>146370</v>
      </c>
      <c r="H1353" s="7"/>
      <c r="I1353" s="14"/>
      <c r="J1353" s="7">
        <f t="shared" si="110"/>
        <v>0</v>
      </c>
      <c r="K1353" s="7">
        <f t="shared" si="109"/>
        <v>0</v>
      </c>
    </row>
    <row r="1354" spans="1:11" ht="26.4" customHeight="1" x14ac:dyDescent="0.3">
      <c r="A1354" s="12">
        <v>1324</v>
      </c>
      <c r="B1354" s="10" t="s">
        <v>1711</v>
      </c>
      <c r="C1354" s="36" t="s">
        <v>951</v>
      </c>
      <c r="D1354" s="37">
        <v>1</v>
      </c>
      <c r="E1354" s="33">
        <v>336000</v>
      </c>
      <c r="F1354" s="34">
        <f t="shared" si="111"/>
        <v>63840</v>
      </c>
      <c r="G1354" s="35">
        <f t="shared" si="112"/>
        <v>399840</v>
      </c>
      <c r="H1354" s="7"/>
      <c r="I1354" s="14"/>
      <c r="J1354" s="7">
        <f t="shared" si="110"/>
        <v>0</v>
      </c>
      <c r="K1354" s="7">
        <f t="shared" si="109"/>
        <v>0</v>
      </c>
    </row>
    <row r="1355" spans="1:11" ht="15" customHeight="1" x14ac:dyDescent="0.3">
      <c r="A1355" s="12">
        <v>1325</v>
      </c>
      <c r="B1355" s="10" t="s">
        <v>1712</v>
      </c>
      <c r="C1355" s="36" t="s">
        <v>951</v>
      </c>
      <c r="D1355" s="37">
        <v>1</v>
      </c>
      <c r="E1355" s="33">
        <v>236110.92</v>
      </c>
      <c r="F1355" s="34">
        <f t="shared" si="111"/>
        <v>44861.074800000002</v>
      </c>
      <c r="G1355" s="35">
        <f t="shared" si="112"/>
        <v>280971.99479999999</v>
      </c>
      <c r="H1355" s="7"/>
      <c r="I1355" s="14"/>
      <c r="J1355" s="7">
        <f t="shared" si="110"/>
        <v>0</v>
      </c>
      <c r="K1355" s="7">
        <f t="shared" si="109"/>
        <v>0</v>
      </c>
    </row>
    <row r="1356" spans="1:11" ht="26.4" customHeight="1" x14ac:dyDescent="0.3">
      <c r="A1356" s="12">
        <v>1326</v>
      </c>
      <c r="B1356" s="10" t="s">
        <v>1713</v>
      </c>
      <c r="C1356" s="36" t="s">
        <v>951</v>
      </c>
      <c r="D1356" s="37">
        <v>1</v>
      </c>
      <c r="E1356" s="33">
        <v>294820.17</v>
      </c>
      <c r="F1356" s="34">
        <f t="shared" si="111"/>
        <v>56015.832299999995</v>
      </c>
      <c r="G1356" s="35">
        <f t="shared" si="112"/>
        <v>350836.00229999999</v>
      </c>
      <c r="H1356" s="7"/>
      <c r="I1356" s="14"/>
      <c r="J1356" s="7">
        <f t="shared" si="110"/>
        <v>0</v>
      </c>
      <c r="K1356" s="7">
        <f t="shared" si="109"/>
        <v>0</v>
      </c>
    </row>
    <row r="1357" spans="1:11" ht="26.4" customHeight="1" x14ac:dyDescent="0.3">
      <c r="A1357" s="12">
        <v>1327</v>
      </c>
      <c r="B1357" s="10" t="s">
        <v>1715</v>
      </c>
      <c r="C1357" s="36" t="s">
        <v>951</v>
      </c>
      <c r="D1357" s="37">
        <v>1</v>
      </c>
      <c r="E1357" s="33">
        <v>190236.97</v>
      </c>
      <c r="F1357" s="34">
        <f t="shared" si="111"/>
        <v>36145.024299999997</v>
      </c>
      <c r="G1357" s="35">
        <f t="shared" si="112"/>
        <v>226381.99429999999</v>
      </c>
      <c r="H1357" s="7"/>
      <c r="I1357" s="14"/>
      <c r="J1357" s="7">
        <f t="shared" si="110"/>
        <v>0</v>
      </c>
      <c r="K1357" s="7">
        <f t="shared" si="109"/>
        <v>0</v>
      </c>
    </row>
    <row r="1358" spans="1:11" ht="26.4" customHeight="1" x14ac:dyDescent="0.3">
      <c r="A1358" s="12">
        <v>1328</v>
      </c>
      <c r="B1358" s="10" t="s">
        <v>1716</v>
      </c>
      <c r="C1358" s="36" t="s">
        <v>951</v>
      </c>
      <c r="D1358" s="37">
        <v>1</v>
      </c>
      <c r="E1358" s="33">
        <v>235000</v>
      </c>
      <c r="F1358" s="34">
        <f t="shared" si="111"/>
        <v>44650</v>
      </c>
      <c r="G1358" s="35">
        <f t="shared" si="112"/>
        <v>279650</v>
      </c>
      <c r="H1358" s="7"/>
      <c r="I1358" s="14"/>
      <c r="J1358" s="7">
        <f t="shared" si="110"/>
        <v>0</v>
      </c>
      <c r="K1358" s="7">
        <f t="shared" si="109"/>
        <v>0</v>
      </c>
    </row>
    <row r="1359" spans="1:11" ht="39.6" customHeight="1" x14ac:dyDescent="0.3">
      <c r="A1359" s="12">
        <v>1329</v>
      </c>
      <c r="B1359" s="10" t="s">
        <v>1717</v>
      </c>
      <c r="C1359" s="36" t="s">
        <v>951</v>
      </c>
      <c r="D1359" s="37">
        <v>1</v>
      </c>
      <c r="E1359" s="33">
        <v>235000</v>
      </c>
      <c r="F1359" s="34">
        <f t="shared" si="111"/>
        <v>44650</v>
      </c>
      <c r="G1359" s="35">
        <f t="shared" si="112"/>
        <v>279650</v>
      </c>
      <c r="H1359" s="7"/>
      <c r="I1359" s="14"/>
      <c r="J1359" s="7">
        <f t="shared" si="110"/>
        <v>0</v>
      </c>
      <c r="K1359" s="7">
        <f t="shared" si="109"/>
        <v>0</v>
      </c>
    </row>
    <row r="1360" spans="1:11" ht="39.6" customHeight="1" x14ac:dyDescent="0.3">
      <c r="A1360" s="12">
        <v>1330</v>
      </c>
      <c r="B1360" s="10" t="s">
        <v>1718</v>
      </c>
      <c r="C1360" s="36" t="s">
        <v>951</v>
      </c>
      <c r="D1360" s="37">
        <v>1</v>
      </c>
      <c r="E1360" s="33">
        <v>235000</v>
      </c>
      <c r="F1360" s="34">
        <f t="shared" si="111"/>
        <v>44650</v>
      </c>
      <c r="G1360" s="35">
        <f t="shared" si="112"/>
        <v>279650</v>
      </c>
      <c r="H1360" s="7"/>
      <c r="I1360" s="14"/>
      <c r="J1360" s="7">
        <f t="shared" si="110"/>
        <v>0</v>
      </c>
      <c r="K1360" s="7">
        <f t="shared" si="109"/>
        <v>0</v>
      </c>
    </row>
    <row r="1361" spans="1:11" ht="26.4" customHeight="1" x14ac:dyDescent="0.3">
      <c r="A1361" s="12">
        <v>1331</v>
      </c>
      <c r="B1361" s="10" t="s">
        <v>1719</v>
      </c>
      <c r="C1361" s="36" t="s">
        <v>951</v>
      </c>
      <c r="D1361" s="37">
        <v>1</v>
      </c>
      <c r="E1361" s="33">
        <v>228718.49</v>
      </c>
      <c r="F1361" s="34">
        <f t="shared" si="111"/>
        <v>43456.513099999996</v>
      </c>
      <c r="G1361" s="35">
        <f t="shared" si="112"/>
        <v>272175.00309999997</v>
      </c>
      <c r="H1361" s="7"/>
      <c r="I1361" s="14"/>
      <c r="J1361" s="7">
        <f t="shared" si="110"/>
        <v>0</v>
      </c>
      <c r="K1361" s="7">
        <f t="shared" ref="K1361:K1382" si="113">+H1361+J1361</f>
        <v>0</v>
      </c>
    </row>
    <row r="1362" spans="1:11" ht="26.4" customHeight="1" x14ac:dyDescent="0.3">
      <c r="A1362" s="12">
        <v>1332</v>
      </c>
      <c r="B1362" s="10" t="s">
        <v>1720</v>
      </c>
      <c r="C1362" s="36" t="s">
        <v>951</v>
      </c>
      <c r="D1362" s="37">
        <v>1</v>
      </c>
      <c r="E1362" s="33">
        <v>134000</v>
      </c>
      <c r="F1362" s="34">
        <f t="shared" si="111"/>
        <v>25460</v>
      </c>
      <c r="G1362" s="35">
        <f t="shared" si="112"/>
        <v>159460</v>
      </c>
      <c r="H1362" s="7"/>
      <c r="I1362" s="14"/>
      <c r="J1362" s="7">
        <f t="shared" si="110"/>
        <v>0</v>
      </c>
      <c r="K1362" s="7">
        <f t="shared" si="113"/>
        <v>0</v>
      </c>
    </row>
    <row r="1363" spans="1:11" ht="26.4" customHeight="1" x14ac:dyDescent="0.3">
      <c r="A1363" s="12">
        <v>1333</v>
      </c>
      <c r="B1363" s="10" t="s">
        <v>1721</v>
      </c>
      <c r="C1363" s="36" t="s">
        <v>951</v>
      </c>
      <c r="D1363" s="37">
        <v>1</v>
      </c>
      <c r="E1363" s="33">
        <v>338000</v>
      </c>
      <c r="F1363" s="34">
        <f t="shared" si="111"/>
        <v>64220</v>
      </c>
      <c r="G1363" s="35">
        <f t="shared" si="112"/>
        <v>402220</v>
      </c>
      <c r="H1363" s="7"/>
      <c r="I1363" s="14"/>
      <c r="J1363" s="7">
        <f t="shared" si="110"/>
        <v>0</v>
      </c>
      <c r="K1363" s="7">
        <f t="shared" si="113"/>
        <v>0</v>
      </c>
    </row>
    <row r="1364" spans="1:11" ht="26.4" customHeight="1" x14ac:dyDescent="0.3">
      <c r="A1364" s="12">
        <v>1334</v>
      </c>
      <c r="B1364" s="10" t="s">
        <v>1722</v>
      </c>
      <c r="C1364" s="36" t="s">
        <v>951</v>
      </c>
      <c r="D1364" s="37">
        <v>1</v>
      </c>
      <c r="E1364" s="33">
        <v>165121.85</v>
      </c>
      <c r="F1364" s="34">
        <f t="shared" si="111"/>
        <v>31373.1515</v>
      </c>
      <c r="G1364" s="35">
        <f t="shared" si="112"/>
        <v>196495.00150000001</v>
      </c>
      <c r="H1364" s="7"/>
      <c r="I1364" s="14"/>
      <c r="J1364" s="7">
        <f t="shared" si="110"/>
        <v>0</v>
      </c>
      <c r="K1364" s="7">
        <f t="shared" si="113"/>
        <v>0</v>
      </c>
    </row>
    <row r="1365" spans="1:11" ht="39.6" customHeight="1" x14ac:dyDescent="0.3">
      <c r="A1365" s="12">
        <v>1335</v>
      </c>
      <c r="B1365" s="10" t="s">
        <v>1723</v>
      </c>
      <c r="C1365" s="36" t="s">
        <v>951</v>
      </c>
      <c r="D1365" s="37">
        <v>1</v>
      </c>
      <c r="E1365" s="33">
        <v>302000</v>
      </c>
      <c r="F1365" s="34">
        <f t="shared" si="111"/>
        <v>57380</v>
      </c>
      <c r="G1365" s="35">
        <f t="shared" si="112"/>
        <v>359380</v>
      </c>
      <c r="H1365" s="7"/>
      <c r="I1365" s="14"/>
      <c r="J1365" s="7">
        <f t="shared" si="110"/>
        <v>0</v>
      </c>
      <c r="K1365" s="7">
        <f t="shared" si="113"/>
        <v>0</v>
      </c>
    </row>
    <row r="1366" spans="1:11" ht="26.4" customHeight="1" x14ac:dyDescent="0.3">
      <c r="A1366" s="12">
        <v>1336</v>
      </c>
      <c r="B1366" s="10" t="s">
        <v>1724</v>
      </c>
      <c r="C1366" s="36" t="s">
        <v>951</v>
      </c>
      <c r="D1366" s="37">
        <v>1</v>
      </c>
      <c r="E1366" s="33">
        <v>240346.22</v>
      </c>
      <c r="F1366" s="34">
        <f t="shared" si="111"/>
        <v>45665.781800000004</v>
      </c>
      <c r="G1366" s="35">
        <f t="shared" si="112"/>
        <v>286012.00180000003</v>
      </c>
      <c r="H1366" s="7"/>
      <c r="I1366" s="14"/>
      <c r="J1366" s="7">
        <f t="shared" si="110"/>
        <v>0</v>
      </c>
      <c r="K1366" s="7">
        <f t="shared" si="113"/>
        <v>0</v>
      </c>
    </row>
    <row r="1367" spans="1:11" ht="15" customHeight="1" x14ac:dyDescent="0.3">
      <c r="A1367" s="12">
        <v>1337</v>
      </c>
      <c r="B1367" s="10" t="s">
        <v>1568</v>
      </c>
      <c r="C1367" s="36" t="s">
        <v>951</v>
      </c>
      <c r="D1367" s="37">
        <v>1</v>
      </c>
      <c r="E1367" s="33">
        <v>151000</v>
      </c>
      <c r="F1367" s="34">
        <f t="shared" si="111"/>
        <v>28690</v>
      </c>
      <c r="G1367" s="35">
        <f t="shared" si="112"/>
        <v>179690</v>
      </c>
      <c r="H1367" s="7"/>
      <c r="I1367" s="14"/>
      <c r="J1367" s="7">
        <f t="shared" si="110"/>
        <v>0</v>
      </c>
      <c r="K1367" s="7">
        <f t="shared" si="113"/>
        <v>0</v>
      </c>
    </row>
    <row r="1368" spans="1:11" ht="26.4" customHeight="1" x14ac:dyDescent="0.3">
      <c r="A1368" s="12">
        <v>1338</v>
      </c>
      <c r="B1368" s="10" t="s">
        <v>1485</v>
      </c>
      <c r="C1368" s="36" t="s">
        <v>951</v>
      </c>
      <c r="D1368" s="37">
        <v>1</v>
      </c>
      <c r="E1368" s="33">
        <v>235000</v>
      </c>
      <c r="F1368" s="34">
        <f t="shared" si="111"/>
        <v>44650</v>
      </c>
      <c r="G1368" s="35">
        <f t="shared" si="112"/>
        <v>279650</v>
      </c>
      <c r="H1368" s="7"/>
      <c r="I1368" s="14"/>
      <c r="J1368" s="7">
        <f t="shared" si="110"/>
        <v>0</v>
      </c>
      <c r="K1368" s="7">
        <f t="shared" si="113"/>
        <v>0</v>
      </c>
    </row>
    <row r="1369" spans="1:11" ht="26.4" customHeight="1" x14ac:dyDescent="0.3">
      <c r="A1369" s="12">
        <v>1339</v>
      </c>
      <c r="B1369" s="10" t="s">
        <v>1162</v>
      </c>
      <c r="C1369" s="36" t="s">
        <v>951</v>
      </c>
      <c r="D1369" s="37">
        <v>1</v>
      </c>
      <c r="E1369" s="33">
        <v>312000</v>
      </c>
      <c r="F1369" s="34">
        <f t="shared" si="111"/>
        <v>59280</v>
      </c>
      <c r="G1369" s="35">
        <f t="shared" si="112"/>
        <v>371280</v>
      </c>
      <c r="H1369" s="7"/>
      <c r="I1369" s="14"/>
      <c r="J1369" s="7">
        <f t="shared" si="110"/>
        <v>0</v>
      </c>
      <c r="K1369" s="7">
        <f t="shared" si="113"/>
        <v>0</v>
      </c>
    </row>
    <row r="1370" spans="1:11" ht="26.4" customHeight="1" x14ac:dyDescent="0.3">
      <c r="A1370" s="12">
        <v>1340</v>
      </c>
      <c r="B1370" s="10" t="s">
        <v>1725</v>
      </c>
      <c r="C1370" s="36" t="s">
        <v>951</v>
      </c>
      <c r="D1370" s="37">
        <v>1</v>
      </c>
      <c r="E1370" s="33">
        <v>235000</v>
      </c>
      <c r="F1370" s="34">
        <f t="shared" si="111"/>
        <v>44650</v>
      </c>
      <c r="G1370" s="35">
        <f t="shared" si="112"/>
        <v>279650</v>
      </c>
      <c r="H1370" s="7"/>
      <c r="I1370" s="14"/>
      <c r="J1370" s="7">
        <f t="shared" si="110"/>
        <v>0</v>
      </c>
      <c r="K1370" s="7">
        <f t="shared" si="113"/>
        <v>0</v>
      </c>
    </row>
    <row r="1371" spans="1:11" ht="26.4" customHeight="1" x14ac:dyDescent="0.3">
      <c r="A1371" s="12">
        <v>1341</v>
      </c>
      <c r="B1371" s="10" t="s">
        <v>1509</v>
      </c>
      <c r="C1371" s="36" t="s">
        <v>951</v>
      </c>
      <c r="D1371" s="37">
        <v>1</v>
      </c>
      <c r="E1371" s="33">
        <v>156634.45000000001</v>
      </c>
      <c r="F1371" s="34">
        <f t="shared" si="111"/>
        <v>29760.545500000004</v>
      </c>
      <c r="G1371" s="35">
        <f t="shared" si="112"/>
        <v>186394.99550000002</v>
      </c>
      <c r="H1371" s="7"/>
      <c r="I1371" s="14"/>
      <c r="J1371" s="7">
        <f t="shared" si="110"/>
        <v>0</v>
      </c>
      <c r="K1371" s="7">
        <f t="shared" si="113"/>
        <v>0</v>
      </c>
    </row>
    <row r="1372" spans="1:11" ht="26.4" customHeight="1" x14ac:dyDescent="0.3">
      <c r="A1372" s="12">
        <v>1342</v>
      </c>
      <c r="B1372" s="10" t="s">
        <v>1512</v>
      </c>
      <c r="C1372" s="36" t="s">
        <v>951</v>
      </c>
      <c r="D1372" s="37">
        <v>1</v>
      </c>
      <c r="E1372" s="33">
        <v>168655.46</v>
      </c>
      <c r="F1372" s="34">
        <f t="shared" si="111"/>
        <v>32044.537399999997</v>
      </c>
      <c r="G1372" s="35">
        <f t="shared" si="112"/>
        <v>200699.99739999999</v>
      </c>
      <c r="H1372" s="7"/>
      <c r="I1372" s="14"/>
      <c r="J1372" s="7">
        <f t="shared" si="110"/>
        <v>0</v>
      </c>
      <c r="K1372" s="7">
        <f t="shared" si="113"/>
        <v>0</v>
      </c>
    </row>
    <row r="1373" spans="1:11" ht="15" customHeight="1" x14ac:dyDescent="0.3">
      <c r="A1373" s="12">
        <v>1343</v>
      </c>
      <c r="B1373" s="10" t="s">
        <v>1726</v>
      </c>
      <c r="C1373" s="36" t="s">
        <v>951</v>
      </c>
      <c r="D1373" s="37">
        <v>1</v>
      </c>
      <c r="E1373" s="33">
        <v>336000</v>
      </c>
      <c r="F1373" s="34">
        <f t="shared" si="111"/>
        <v>63840</v>
      </c>
      <c r="G1373" s="35">
        <f t="shared" si="112"/>
        <v>399840</v>
      </c>
      <c r="H1373" s="7"/>
      <c r="I1373" s="14"/>
      <c r="J1373" s="7">
        <f t="shared" si="110"/>
        <v>0</v>
      </c>
      <c r="K1373" s="7">
        <f t="shared" si="113"/>
        <v>0</v>
      </c>
    </row>
    <row r="1374" spans="1:11" ht="26.4" customHeight="1" x14ac:dyDescent="0.3">
      <c r="A1374" s="12">
        <v>1344</v>
      </c>
      <c r="B1374" s="10" t="s">
        <v>1727</v>
      </c>
      <c r="C1374" s="36" t="s">
        <v>951</v>
      </c>
      <c r="D1374" s="37">
        <v>1</v>
      </c>
      <c r="E1374" s="33">
        <v>334379.83</v>
      </c>
      <c r="F1374" s="34">
        <f t="shared" si="111"/>
        <v>63532.167700000005</v>
      </c>
      <c r="G1374" s="35">
        <f t="shared" si="112"/>
        <v>397911.99770000001</v>
      </c>
      <c r="H1374" s="7"/>
      <c r="I1374" s="14"/>
      <c r="J1374" s="7">
        <f t="shared" si="110"/>
        <v>0</v>
      </c>
      <c r="K1374" s="7">
        <f t="shared" si="113"/>
        <v>0</v>
      </c>
    </row>
    <row r="1375" spans="1:11" ht="26.4" customHeight="1" x14ac:dyDescent="0.3">
      <c r="A1375" s="12">
        <v>1345</v>
      </c>
      <c r="B1375" s="10" t="s">
        <v>1728</v>
      </c>
      <c r="C1375" s="36" t="s">
        <v>951</v>
      </c>
      <c r="D1375" s="37">
        <v>1</v>
      </c>
      <c r="E1375" s="33">
        <v>230009.24</v>
      </c>
      <c r="F1375" s="34">
        <f t="shared" si="111"/>
        <v>43701.755599999997</v>
      </c>
      <c r="G1375" s="35">
        <f t="shared" si="112"/>
        <v>273710.99559999997</v>
      </c>
      <c r="H1375" s="7"/>
      <c r="I1375" s="14"/>
      <c r="J1375" s="7">
        <f t="shared" si="110"/>
        <v>0</v>
      </c>
      <c r="K1375" s="7">
        <f t="shared" si="113"/>
        <v>0</v>
      </c>
    </row>
    <row r="1376" spans="1:11" ht="26.4" customHeight="1" x14ac:dyDescent="0.3">
      <c r="A1376" s="12">
        <v>1346</v>
      </c>
      <c r="B1376" s="10" t="s">
        <v>1729</v>
      </c>
      <c r="C1376" s="36" t="s">
        <v>951</v>
      </c>
      <c r="D1376" s="37">
        <v>1</v>
      </c>
      <c r="E1376" s="33">
        <v>261000</v>
      </c>
      <c r="F1376" s="34">
        <f t="shared" si="111"/>
        <v>49590</v>
      </c>
      <c r="G1376" s="35">
        <f t="shared" si="112"/>
        <v>310590</v>
      </c>
      <c r="H1376" s="7"/>
      <c r="I1376" s="14"/>
      <c r="J1376" s="7">
        <f t="shared" si="110"/>
        <v>0</v>
      </c>
      <c r="K1376" s="7">
        <f t="shared" si="113"/>
        <v>0</v>
      </c>
    </row>
    <row r="1377" spans="1:11" ht="15" customHeight="1" x14ac:dyDescent="0.3">
      <c r="A1377" s="12">
        <v>1347</v>
      </c>
      <c r="B1377" s="10" t="s">
        <v>1730</v>
      </c>
      <c r="C1377" s="36" t="s">
        <v>951</v>
      </c>
      <c r="D1377" s="37">
        <v>1</v>
      </c>
      <c r="E1377" s="33">
        <v>235934.45</v>
      </c>
      <c r="F1377" s="34">
        <f t="shared" si="111"/>
        <v>44827.5455</v>
      </c>
      <c r="G1377" s="35">
        <f t="shared" si="112"/>
        <v>280761.99550000002</v>
      </c>
      <c r="H1377" s="7"/>
      <c r="I1377" s="14"/>
      <c r="J1377" s="7">
        <f t="shared" si="110"/>
        <v>0</v>
      </c>
      <c r="K1377" s="7">
        <f t="shared" si="113"/>
        <v>0</v>
      </c>
    </row>
    <row r="1378" spans="1:11" ht="26.4" customHeight="1" x14ac:dyDescent="0.3">
      <c r="A1378" s="12">
        <v>1348</v>
      </c>
      <c r="B1378" s="10" t="s">
        <v>1544</v>
      </c>
      <c r="C1378" s="36" t="s">
        <v>951</v>
      </c>
      <c r="D1378" s="37">
        <v>1</v>
      </c>
      <c r="E1378" s="33">
        <v>235000</v>
      </c>
      <c r="F1378" s="34">
        <f t="shared" si="111"/>
        <v>44650</v>
      </c>
      <c r="G1378" s="35">
        <f t="shared" si="112"/>
        <v>279650</v>
      </c>
      <c r="H1378" s="7"/>
      <c r="I1378" s="14"/>
      <c r="J1378" s="7">
        <f t="shared" si="110"/>
        <v>0</v>
      </c>
      <c r="K1378" s="7">
        <f t="shared" si="113"/>
        <v>0</v>
      </c>
    </row>
    <row r="1379" spans="1:11" ht="39.6" customHeight="1" x14ac:dyDescent="0.3">
      <c r="A1379" s="12">
        <v>1349</v>
      </c>
      <c r="B1379" s="10" t="s">
        <v>1731</v>
      </c>
      <c r="C1379" s="36" t="s">
        <v>951</v>
      </c>
      <c r="D1379" s="37">
        <v>1</v>
      </c>
      <c r="E1379" s="33">
        <v>302000</v>
      </c>
      <c r="F1379" s="34">
        <f t="shared" si="111"/>
        <v>57380</v>
      </c>
      <c r="G1379" s="35">
        <f t="shared" si="112"/>
        <v>359380</v>
      </c>
      <c r="H1379" s="7"/>
      <c r="I1379" s="14"/>
      <c r="J1379" s="7">
        <f t="shared" si="110"/>
        <v>0</v>
      </c>
      <c r="K1379" s="7">
        <f t="shared" si="113"/>
        <v>0</v>
      </c>
    </row>
    <row r="1380" spans="1:11" ht="26.4" customHeight="1" x14ac:dyDescent="0.3">
      <c r="A1380" s="12">
        <v>1350</v>
      </c>
      <c r="B1380" s="10" t="s">
        <v>579</v>
      </c>
      <c r="C1380" s="36" t="s">
        <v>951</v>
      </c>
      <c r="D1380" s="37">
        <v>1</v>
      </c>
      <c r="E1380" s="33">
        <v>205631.09</v>
      </c>
      <c r="F1380" s="34">
        <f t="shared" si="111"/>
        <v>39069.907099999997</v>
      </c>
      <c r="G1380" s="35">
        <f t="shared" si="112"/>
        <v>244700.99709999998</v>
      </c>
      <c r="H1380" s="7"/>
      <c r="I1380" s="14"/>
      <c r="J1380" s="7">
        <f t="shared" si="110"/>
        <v>0</v>
      </c>
      <c r="K1380" s="7">
        <f t="shared" si="113"/>
        <v>0</v>
      </c>
    </row>
    <row r="1381" spans="1:11" ht="15" customHeight="1" x14ac:dyDescent="0.3">
      <c r="A1381" s="12">
        <v>1351</v>
      </c>
      <c r="B1381" s="10" t="s">
        <v>583</v>
      </c>
      <c r="C1381" s="36" t="s">
        <v>951</v>
      </c>
      <c r="D1381" s="37">
        <v>1</v>
      </c>
      <c r="E1381" s="33">
        <v>182291.6</v>
      </c>
      <c r="F1381" s="34">
        <f t="shared" si="111"/>
        <v>34635.404000000002</v>
      </c>
      <c r="G1381" s="35">
        <f t="shared" si="112"/>
        <v>216927.00400000002</v>
      </c>
      <c r="H1381" s="7"/>
      <c r="I1381" s="14"/>
      <c r="J1381" s="7">
        <f t="shared" si="110"/>
        <v>0</v>
      </c>
      <c r="K1381" s="7">
        <f t="shared" si="113"/>
        <v>0</v>
      </c>
    </row>
    <row r="1382" spans="1:11" ht="26.4" customHeight="1" x14ac:dyDescent="0.3">
      <c r="A1382" s="12">
        <v>1352</v>
      </c>
      <c r="B1382" s="10" t="s">
        <v>600</v>
      </c>
      <c r="C1382" s="36" t="s">
        <v>951</v>
      </c>
      <c r="D1382" s="37">
        <v>1</v>
      </c>
      <c r="E1382" s="33">
        <v>282000</v>
      </c>
      <c r="F1382" s="34">
        <f t="shared" si="111"/>
        <v>53580</v>
      </c>
      <c r="G1382" s="35">
        <f t="shared" si="112"/>
        <v>335580</v>
      </c>
      <c r="H1382" s="7"/>
      <c r="I1382" s="14"/>
      <c r="J1382" s="7">
        <f>+H1382*I1382</f>
        <v>0</v>
      </c>
      <c r="K1382" s="7">
        <f t="shared" si="113"/>
        <v>0</v>
      </c>
    </row>
    <row r="1383" spans="1:11" ht="26.4" customHeight="1" x14ac:dyDescent="0.3">
      <c r="A1383" s="12">
        <v>1353</v>
      </c>
      <c r="B1383" s="10" t="s">
        <v>610</v>
      </c>
      <c r="C1383" s="36" t="s">
        <v>951</v>
      </c>
      <c r="D1383" s="37">
        <v>1</v>
      </c>
      <c r="E1383" s="33">
        <v>257481.51</v>
      </c>
      <c r="F1383" s="34">
        <f t="shared" si="111"/>
        <v>48921.486900000004</v>
      </c>
      <c r="G1383" s="35">
        <f t="shared" si="112"/>
        <v>306402.99690000003</v>
      </c>
      <c r="H1383" s="7"/>
      <c r="I1383" s="14"/>
      <c r="J1383" s="7">
        <f t="shared" ref="J1383:J1385" si="114">+H1383*I1383</f>
        <v>0</v>
      </c>
      <c r="K1383" s="7">
        <f t="shared" ref="K1383:K1385" si="115">+H1383+J1383</f>
        <v>0</v>
      </c>
    </row>
    <row r="1384" spans="1:11" ht="26.4" customHeight="1" x14ac:dyDescent="0.3">
      <c r="A1384" s="12">
        <v>1354</v>
      </c>
      <c r="B1384" s="10" t="s">
        <v>611</v>
      </c>
      <c r="C1384" s="36" t="s">
        <v>951</v>
      </c>
      <c r="D1384" s="37">
        <v>1</v>
      </c>
      <c r="E1384" s="33">
        <v>266207.56</v>
      </c>
      <c r="F1384" s="34">
        <f t="shared" si="111"/>
        <v>50579.436399999999</v>
      </c>
      <c r="G1384" s="35">
        <f t="shared" si="112"/>
        <v>316786.9964</v>
      </c>
      <c r="H1384" s="7"/>
      <c r="I1384" s="14"/>
      <c r="J1384" s="7">
        <f t="shared" si="114"/>
        <v>0</v>
      </c>
      <c r="K1384" s="7">
        <f t="shared" si="115"/>
        <v>0</v>
      </c>
    </row>
    <row r="1385" spans="1:11" ht="39.6" customHeight="1" x14ac:dyDescent="0.3">
      <c r="A1385" s="12">
        <v>1355</v>
      </c>
      <c r="B1385" s="10" t="s">
        <v>612</v>
      </c>
      <c r="C1385" s="36" t="s">
        <v>951</v>
      </c>
      <c r="D1385" s="37">
        <v>1</v>
      </c>
      <c r="E1385" s="33">
        <v>249472.27</v>
      </c>
      <c r="F1385" s="34">
        <f t="shared" si="111"/>
        <v>47399.731299999999</v>
      </c>
      <c r="G1385" s="35">
        <f t="shared" si="112"/>
        <v>296872.0013</v>
      </c>
      <c r="H1385" s="7"/>
      <c r="I1385" s="14"/>
      <c r="J1385" s="7">
        <f t="shared" si="114"/>
        <v>0</v>
      </c>
      <c r="K1385" s="7">
        <f t="shared" si="115"/>
        <v>0</v>
      </c>
    </row>
    <row r="1386" spans="1:11" ht="26.4" customHeight="1" x14ac:dyDescent="0.3">
      <c r="A1386" s="12">
        <v>1356</v>
      </c>
      <c r="B1386" s="10" t="s">
        <v>613</v>
      </c>
      <c r="C1386" s="36" t="s">
        <v>951</v>
      </c>
      <c r="D1386" s="37">
        <v>1</v>
      </c>
      <c r="E1386" s="33">
        <v>255188.24</v>
      </c>
      <c r="F1386" s="34">
        <f t="shared" si="111"/>
        <v>48485.765599999999</v>
      </c>
      <c r="G1386" s="35">
        <f t="shared" si="112"/>
        <v>303674.00559999997</v>
      </c>
      <c r="H1386" s="7"/>
      <c r="I1386" s="14"/>
      <c r="J1386" s="7">
        <f t="shared" ref="J1386:J1448" si="116">+H1386*I1386</f>
        <v>0</v>
      </c>
      <c r="K1386" s="7">
        <f t="shared" ref="K1386:K1447" si="117">+H1386+J1386</f>
        <v>0</v>
      </c>
    </row>
    <row r="1387" spans="1:11" ht="26.4" customHeight="1" x14ac:dyDescent="0.3">
      <c r="A1387" s="12">
        <v>1357</v>
      </c>
      <c r="B1387" s="10" t="s">
        <v>616</v>
      </c>
      <c r="C1387" s="36" t="s">
        <v>951</v>
      </c>
      <c r="D1387" s="37">
        <v>1</v>
      </c>
      <c r="E1387" s="33">
        <v>139126.89000000001</v>
      </c>
      <c r="F1387" s="34">
        <f t="shared" si="111"/>
        <v>26434.109100000001</v>
      </c>
      <c r="G1387" s="35">
        <f t="shared" si="112"/>
        <v>165560.99910000002</v>
      </c>
      <c r="H1387" s="7"/>
      <c r="I1387" s="14"/>
      <c r="J1387" s="7">
        <f t="shared" si="116"/>
        <v>0</v>
      </c>
      <c r="K1387" s="7">
        <f t="shared" si="117"/>
        <v>0</v>
      </c>
    </row>
    <row r="1388" spans="1:11" ht="39.6" customHeight="1" x14ac:dyDescent="0.3">
      <c r="A1388" s="12">
        <v>1358</v>
      </c>
      <c r="B1388" s="10" t="s">
        <v>621</v>
      </c>
      <c r="C1388" s="36" t="s">
        <v>951</v>
      </c>
      <c r="D1388" s="37">
        <v>1</v>
      </c>
      <c r="E1388" s="33">
        <v>235000</v>
      </c>
      <c r="F1388" s="34">
        <f t="shared" si="111"/>
        <v>44650</v>
      </c>
      <c r="G1388" s="35">
        <f t="shared" si="112"/>
        <v>279650</v>
      </c>
      <c r="H1388" s="7"/>
      <c r="I1388" s="14"/>
      <c r="J1388" s="7">
        <f t="shared" si="116"/>
        <v>0</v>
      </c>
      <c r="K1388" s="7">
        <f t="shared" si="117"/>
        <v>0</v>
      </c>
    </row>
    <row r="1389" spans="1:11" ht="52.8" customHeight="1" x14ac:dyDescent="0.3">
      <c r="A1389" s="12">
        <v>1359</v>
      </c>
      <c r="B1389" s="10" t="s">
        <v>622</v>
      </c>
      <c r="C1389" s="36" t="s">
        <v>951</v>
      </c>
      <c r="D1389" s="37">
        <v>1</v>
      </c>
      <c r="E1389" s="33">
        <v>820379.83</v>
      </c>
      <c r="F1389" s="34">
        <f t="shared" si="111"/>
        <v>155872.16769999999</v>
      </c>
      <c r="G1389" s="35">
        <f t="shared" si="112"/>
        <v>976251.99769999995</v>
      </c>
      <c r="H1389" s="7"/>
      <c r="I1389" s="14"/>
      <c r="J1389" s="7">
        <f t="shared" si="116"/>
        <v>0</v>
      </c>
      <c r="K1389" s="7">
        <f t="shared" si="117"/>
        <v>0</v>
      </c>
    </row>
    <row r="1390" spans="1:11" ht="26.4" customHeight="1" x14ac:dyDescent="0.3">
      <c r="A1390" s="12">
        <v>1360</v>
      </c>
      <c r="B1390" s="10" t="s">
        <v>629</v>
      </c>
      <c r="C1390" s="36" t="s">
        <v>951</v>
      </c>
      <c r="D1390" s="37">
        <v>1</v>
      </c>
      <c r="E1390" s="33">
        <v>156000</v>
      </c>
      <c r="F1390" s="34">
        <f t="shared" si="111"/>
        <v>29640</v>
      </c>
      <c r="G1390" s="35">
        <f t="shared" si="112"/>
        <v>185640</v>
      </c>
      <c r="H1390" s="7"/>
      <c r="I1390" s="14"/>
      <c r="J1390" s="7">
        <f t="shared" si="116"/>
        <v>0</v>
      </c>
      <c r="K1390" s="7">
        <f t="shared" si="117"/>
        <v>0</v>
      </c>
    </row>
    <row r="1391" spans="1:11" ht="15" customHeight="1" x14ac:dyDescent="0.3">
      <c r="A1391" s="95" t="s">
        <v>775</v>
      </c>
      <c r="B1391" s="94"/>
      <c r="C1391" s="94"/>
      <c r="D1391" s="94"/>
      <c r="E1391" s="52"/>
      <c r="F1391" s="39"/>
      <c r="G1391" s="40"/>
      <c r="H1391" s="53"/>
      <c r="I1391" s="54"/>
      <c r="J1391" s="53"/>
      <c r="K1391" s="53"/>
    </row>
    <row r="1392" spans="1:11" ht="26.4" customHeight="1" x14ac:dyDescent="0.3">
      <c r="A1392" s="12">
        <v>1361</v>
      </c>
      <c r="B1392" s="10" t="s">
        <v>562</v>
      </c>
      <c r="C1392" s="36" t="s">
        <v>951</v>
      </c>
      <c r="D1392" s="37">
        <v>1</v>
      </c>
      <c r="E1392" s="33">
        <v>248000</v>
      </c>
      <c r="F1392" s="34">
        <f t="shared" si="111"/>
        <v>47120</v>
      </c>
      <c r="G1392" s="35">
        <f t="shared" si="112"/>
        <v>295120</v>
      </c>
      <c r="H1392" s="7"/>
      <c r="I1392" s="14"/>
      <c r="J1392" s="7">
        <f t="shared" si="116"/>
        <v>0</v>
      </c>
      <c r="K1392" s="7">
        <f t="shared" si="117"/>
        <v>0</v>
      </c>
    </row>
    <row r="1393" spans="1:11" ht="39.6" customHeight="1" x14ac:dyDescent="0.3">
      <c r="A1393" s="12">
        <v>1362</v>
      </c>
      <c r="B1393" s="10" t="s">
        <v>1690</v>
      </c>
      <c r="C1393" s="36" t="s">
        <v>951</v>
      </c>
      <c r="D1393" s="37">
        <v>1</v>
      </c>
      <c r="E1393" s="33">
        <v>191500</v>
      </c>
      <c r="F1393" s="34">
        <f t="shared" si="111"/>
        <v>36385</v>
      </c>
      <c r="G1393" s="35">
        <f t="shared" si="112"/>
        <v>227885</v>
      </c>
      <c r="H1393" s="7"/>
      <c r="I1393" s="14"/>
      <c r="J1393" s="7">
        <f t="shared" si="116"/>
        <v>0</v>
      </c>
      <c r="K1393" s="7">
        <f t="shared" si="117"/>
        <v>0</v>
      </c>
    </row>
    <row r="1394" spans="1:11" ht="39.6" customHeight="1" x14ac:dyDescent="0.3">
      <c r="A1394" s="12">
        <v>1363</v>
      </c>
      <c r="B1394" s="10" t="s">
        <v>1691</v>
      </c>
      <c r="C1394" s="36" t="s">
        <v>951</v>
      </c>
      <c r="D1394" s="37">
        <v>1</v>
      </c>
      <c r="E1394" s="33">
        <v>151000</v>
      </c>
      <c r="F1394" s="34">
        <f t="shared" si="111"/>
        <v>28690</v>
      </c>
      <c r="G1394" s="35">
        <f t="shared" si="112"/>
        <v>179690</v>
      </c>
      <c r="H1394" s="7"/>
      <c r="I1394" s="14"/>
      <c r="J1394" s="7">
        <f t="shared" si="116"/>
        <v>0</v>
      </c>
      <c r="K1394" s="7">
        <f t="shared" si="117"/>
        <v>0</v>
      </c>
    </row>
    <row r="1395" spans="1:11" ht="39.6" customHeight="1" x14ac:dyDescent="0.3">
      <c r="A1395" s="12">
        <v>1364</v>
      </c>
      <c r="B1395" s="10" t="s">
        <v>1692</v>
      </c>
      <c r="C1395" s="36" t="s">
        <v>951</v>
      </c>
      <c r="D1395" s="37">
        <v>1</v>
      </c>
      <c r="E1395" s="33">
        <v>151000</v>
      </c>
      <c r="F1395" s="34">
        <f t="shared" si="111"/>
        <v>28690</v>
      </c>
      <c r="G1395" s="35">
        <f t="shared" si="112"/>
        <v>179690</v>
      </c>
      <c r="H1395" s="7"/>
      <c r="I1395" s="14"/>
      <c r="J1395" s="7">
        <f t="shared" si="116"/>
        <v>0</v>
      </c>
      <c r="K1395" s="7">
        <f t="shared" si="117"/>
        <v>0</v>
      </c>
    </row>
    <row r="1396" spans="1:11" ht="26.4" customHeight="1" x14ac:dyDescent="0.3">
      <c r="A1396" s="12">
        <v>1365</v>
      </c>
      <c r="B1396" s="10" t="s">
        <v>1693</v>
      </c>
      <c r="C1396" s="36" t="s">
        <v>951</v>
      </c>
      <c r="D1396" s="37">
        <v>1</v>
      </c>
      <c r="E1396" s="33">
        <v>235000</v>
      </c>
      <c r="F1396" s="34">
        <f t="shared" si="111"/>
        <v>44650</v>
      </c>
      <c r="G1396" s="35">
        <f t="shared" si="112"/>
        <v>279650</v>
      </c>
      <c r="H1396" s="7"/>
      <c r="I1396" s="14"/>
      <c r="J1396" s="7">
        <f t="shared" si="116"/>
        <v>0</v>
      </c>
      <c r="K1396" s="7">
        <f t="shared" si="117"/>
        <v>0</v>
      </c>
    </row>
    <row r="1397" spans="1:11" ht="26.4" customHeight="1" x14ac:dyDescent="0.3">
      <c r="A1397" s="12">
        <v>1366</v>
      </c>
      <c r="B1397" s="10" t="s">
        <v>1694</v>
      </c>
      <c r="C1397" s="36" t="s">
        <v>951</v>
      </c>
      <c r="D1397" s="37">
        <v>1</v>
      </c>
      <c r="E1397" s="33">
        <v>239500</v>
      </c>
      <c r="F1397" s="34">
        <f t="shared" si="111"/>
        <v>45505</v>
      </c>
      <c r="G1397" s="35">
        <f t="shared" si="112"/>
        <v>285005</v>
      </c>
      <c r="H1397" s="7"/>
      <c r="I1397" s="14"/>
      <c r="J1397" s="7">
        <f t="shared" si="116"/>
        <v>0</v>
      </c>
      <c r="K1397" s="7">
        <f t="shared" si="117"/>
        <v>0</v>
      </c>
    </row>
    <row r="1398" spans="1:11" ht="26.4" customHeight="1" x14ac:dyDescent="0.3">
      <c r="A1398" s="12">
        <v>1367</v>
      </c>
      <c r="B1398" s="10" t="s">
        <v>1695</v>
      </c>
      <c r="C1398" s="36" t="s">
        <v>951</v>
      </c>
      <c r="D1398" s="37">
        <v>1</v>
      </c>
      <c r="E1398" s="33">
        <v>269000</v>
      </c>
      <c r="F1398" s="34">
        <f t="shared" si="111"/>
        <v>51110</v>
      </c>
      <c r="G1398" s="35">
        <f t="shared" si="112"/>
        <v>320110</v>
      </c>
      <c r="H1398" s="7"/>
      <c r="I1398" s="14"/>
      <c r="J1398" s="7">
        <f t="shared" si="116"/>
        <v>0</v>
      </c>
      <c r="K1398" s="7">
        <f t="shared" si="117"/>
        <v>0</v>
      </c>
    </row>
    <row r="1399" spans="1:11" ht="26.4" customHeight="1" x14ac:dyDescent="0.3">
      <c r="A1399" s="12">
        <v>1368</v>
      </c>
      <c r="B1399" s="10" t="s">
        <v>1696</v>
      </c>
      <c r="C1399" s="36" t="s">
        <v>951</v>
      </c>
      <c r="D1399" s="37">
        <v>1</v>
      </c>
      <c r="E1399" s="33">
        <v>162000</v>
      </c>
      <c r="F1399" s="34">
        <f t="shared" si="111"/>
        <v>30780</v>
      </c>
      <c r="G1399" s="35">
        <f t="shared" si="112"/>
        <v>192780</v>
      </c>
      <c r="H1399" s="7"/>
      <c r="I1399" s="14"/>
      <c r="J1399" s="7">
        <f t="shared" si="116"/>
        <v>0</v>
      </c>
      <c r="K1399" s="7">
        <f t="shared" si="117"/>
        <v>0</v>
      </c>
    </row>
    <row r="1400" spans="1:11" ht="26.4" customHeight="1" x14ac:dyDescent="0.3">
      <c r="A1400" s="12">
        <v>1369</v>
      </c>
      <c r="B1400" s="10" t="s">
        <v>1697</v>
      </c>
      <c r="C1400" s="36" t="s">
        <v>951</v>
      </c>
      <c r="D1400" s="37">
        <v>1</v>
      </c>
      <c r="E1400" s="33">
        <v>235000</v>
      </c>
      <c r="F1400" s="34">
        <f t="shared" si="111"/>
        <v>44650</v>
      </c>
      <c r="G1400" s="35">
        <f t="shared" si="112"/>
        <v>279650</v>
      </c>
      <c r="H1400" s="7"/>
      <c r="I1400" s="14"/>
      <c r="J1400" s="7">
        <f t="shared" si="116"/>
        <v>0</v>
      </c>
      <c r="K1400" s="7">
        <f t="shared" si="117"/>
        <v>0</v>
      </c>
    </row>
    <row r="1401" spans="1:11" ht="26.4" customHeight="1" x14ac:dyDescent="0.3">
      <c r="A1401" s="12">
        <v>1370</v>
      </c>
      <c r="B1401" s="10" t="s">
        <v>1698</v>
      </c>
      <c r="C1401" s="36" t="s">
        <v>951</v>
      </c>
      <c r="D1401" s="37">
        <v>1</v>
      </c>
      <c r="E1401" s="33">
        <v>162500</v>
      </c>
      <c r="F1401" s="34">
        <f t="shared" si="111"/>
        <v>30875</v>
      </c>
      <c r="G1401" s="35">
        <f t="shared" si="112"/>
        <v>193375</v>
      </c>
      <c r="H1401" s="7"/>
      <c r="I1401" s="14"/>
      <c r="J1401" s="7">
        <f t="shared" si="116"/>
        <v>0</v>
      </c>
      <c r="K1401" s="7">
        <f t="shared" si="117"/>
        <v>0</v>
      </c>
    </row>
    <row r="1402" spans="1:11" ht="26.4" customHeight="1" x14ac:dyDescent="0.3">
      <c r="A1402" s="12">
        <v>1371</v>
      </c>
      <c r="B1402" s="10" t="s">
        <v>1699</v>
      </c>
      <c r="C1402" s="36" t="s">
        <v>951</v>
      </c>
      <c r="D1402" s="37">
        <v>1</v>
      </c>
      <c r="E1402" s="33">
        <v>272500</v>
      </c>
      <c r="F1402" s="34">
        <f t="shared" si="111"/>
        <v>51775</v>
      </c>
      <c r="G1402" s="35">
        <f t="shared" si="112"/>
        <v>324275</v>
      </c>
      <c r="H1402" s="7"/>
      <c r="I1402" s="14"/>
      <c r="J1402" s="7">
        <f t="shared" si="116"/>
        <v>0</v>
      </c>
      <c r="K1402" s="7">
        <f t="shared" si="117"/>
        <v>0</v>
      </c>
    </row>
    <row r="1403" spans="1:11" ht="39.6" customHeight="1" x14ac:dyDescent="0.3">
      <c r="A1403" s="12">
        <v>1372</v>
      </c>
      <c r="B1403" s="10" t="s">
        <v>1700</v>
      </c>
      <c r="C1403" s="36" t="s">
        <v>951</v>
      </c>
      <c r="D1403" s="37">
        <v>1</v>
      </c>
      <c r="E1403" s="33">
        <v>150000</v>
      </c>
      <c r="F1403" s="34">
        <f t="shared" si="111"/>
        <v>28500</v>
      </c>
      <c r="G1403" s="35">
        <f t="shared" si="112"/>
        <v>178500</v>
      </c>
      <c r="H1403" s="7"/>
      <c r="I1403" s="14"/>
      <c r="J1403" s="7">
        <f t="shared" si="116"/>
        <v>0</v>
      </c>
      <c r="K1403" s="7">
        <f t="shared" si="117"/>
        <v>0</v>
      </c>
    </row>
    <row r="1404" spans="1:11" ht="26.4" customHeight="1" x14ac:dyDescent="0.3">
      <c r="A1404" s="12">
        <v>1373</v>
      </c>
      <c r="B1404" s="10" t="s">
        <v>1701</v>
      </c>
      <c r="C1404" s="36" t="s">
        <v>951</v>
      </c>
      <c r="D1404" s="37">
        <v>1</v>
      </c>
      <c r="E1404" s="33">
        <v>162500</v>
      </c>
      <c r="F1404" s="34">
        <f t="shared" si="111"/>
        <v>30875</v>
      </c>
      <c r="G1404" s="35">
        <f t="shared" si="112"/>
        <v>193375</v>
      </c>
      <c r="H1404" s="7"/>
      <c r="I1404" s="14"/>
      <c r="J1404" s="7">
        <f t="shared" si="116"/>
        <v>0</v>
      </c>
      <c r="K1404" s="7">
        <f t="shared" si="117"/>
        <v>0</v>
      </c>
    </row>
    <row r="1405" spans="1:11" ht="26.4" customHeight="1" x14ac:dyDescent="0.3">
      <c r="A1405" s="12">
        <v>1374</v>
      </c>
      <c r="B1405" s="10" t="s">
        <v>1702</v>
      </c>
      <c r="C1405" s="36" t="s">
        <v>951</v>
      </c>
      <c r="D1405" s="37">
        <v>1</v>
      </c>
      <c r="E1405" s="33">
        <v>159000</v>
      </c>
      <c r="F1405" s="34">
        <f t="shared" si="111"/>
        <v>30210</v>
      </c>
      <c r="G1405" s="35">
        <f t="shared" si="112"/>
        <v>189210</v>
      </c>
      <c r="H1405" s="7"/>
      <c r="I1405" s="14"/>
      <c r="J1405" s="7">
        <f t="shared" si="116"/>
        <v>0</v>
      </c>
      <c r="K1405" s="7">
        <f t="shared" si="117"/>
        <v>0</v>
      </c>
    </row>
    <row r="1406" spans="1:11" ht="26.4" customHeight="1" x14ac:dyDescent="0.3">
      <c r="A1406" s="12">
        <v>1375</v>
      </c>
      <c r="B1406" s="10" t="s">
        <v>1703</v>
      </c>
      <c r="C1406" s="36" t="s">
        <v>951</v>
      </c>
      <c r="D1406" s="37">
        <v>1</v>
      </c>
      <c r="E1406" s="33">
        <v>300000</v>
      </c>
      <c r="F1406" s="34">
        <f t="shared" si="111"/>
        <v>57000</v>
      </c>
      <c r="G1406" s="35">
        <f t="shared" si="112"/>
        <v>357000</v>
      </c>
      <c r="H1406" s="7"/>
      <c r="I1406" s="14"/>
      <c r="J1406" s="7">
        <f t="shared" si="116"/>
        <v>0</v>
      </c>
      <c r="K1406" s="7">
        <f t="shared" si="117"/>
        <v>0</v>
      </c>
    </row>
    <row r="1407" spans="1:11" ht="26.4" customHeight="1" x14ac:dyDescent="0.3">
      <c r="A1407" s="12">
        <v>1376</v>
      </c>
      <c r="B1407" s="10" t="s">
        <v>1704</v>
      </c>
      <c r="C1407" s="36" t="s">
        <v>951</v>
      </c>
      <c r="D1407" s="37">
        <v>1</v>
      </c>
      <c r="E1407" s="33">
        <v>344000</v>
      </c>
      <c r="F1407" s="34">
        <f t="shared" si="111"/>
        <v>65360</v>
      </c>
      <c r="G1407" s="35">
        <f t="shared" si="112"/>
        <v>409360</v>
      </c>
      <c r="H1407" s="7"/>
      <c r="I1407" s="14"/>
      <c r="J1407" s="7">
        <f t="shared" si="116"/>
        <v>0</v>
      </c>
      <c r="K1407" s="7">
        <f t="shared" si="117"/>
        <v>0</v>
      </c>
    </row>
    <row r="1408" spans="1:11" ht="39.6" customHeight="1" x14ac:dyDescent="0.3">
      <c r="A1408" s="12">
        <v>1377</v>
      </c>
      <c r="B1408" s="10" t="s">
        <v>1705</v>
      </c>
      <c r="C1408" s="36" t="s">
        <v>951</v>
      </c>
      <c r="D1408" s="37">
        <v>1</v>
      </c>
      <c r="E1408" s="33">
        <v>172000</v>
      </c>
      <c r="F1408" s="34">
        <f t="shared" si="111"/>
        <v>32680</v>
      </c>
      <c r="G1408" s="35">
        <f t="shared" si="112"/>
        <v>204680</v>
      </c>
      <c r="H1408" s="7"/>
      <c r="I1408" s="14"/>
      <c r="J1408" s="7">
        <f t="shared" si="116"/>
        <v>0</v>
      </c>
      <c r="K1408" s="7">
        <f t="shared" si="117"/>
        <v>0</v>
      </c>
    </row>
    <row r="1409" spans="1:11" ht="52.8" customHeight="1" x14ac:dyDescent="0.3">
      <c r="A1409" s="12">
        <v>1378</v>
      </c>
      <c r="B1409" s="10" t="s">
        <v>1706</v>
      </c>
      <c r="C1409" s="36" t="s">
        <v>951</v>
      </c>
      <c r="D1409" s="37">
        <v>1</v>
      </c>
      <c r="E1409" s="33">
        <v>210500</v>
      </c>
      <c r="F1409" s="34">
        <f t="shared" si="111"/>
        <v>39995</v>
      </c>
      <c r="G1409" s="35">
        <f t="shared" si="112"/>
        <v>250495</v>
      </c>
      <c r="H1409" s="7"/>
      <c r="I1409" s="14"/>
      <c r="J1409" s="7">
        <f t="shared" si="116"/>
        <v>0</v>
      </c>
      <c r="K1409" s="7">
        <f t="shared" si="117"/>
        <v>0</v>
      </c>
    </row>
    <row r="1410" spans="1:11" ht="26.4" customHeight="1" x14ac:dyDescent="0.3">
      <c r="A1410" s="12">
        <v>1379</v>
      </c>
      <c r="B1410" s="10" t="s">
        <v>1707</v>
      </c>
      <c r="C1410" s="36" t="s">
        <v>951</v>
      </c>
      <c r="D1410" s="37">
        <v>1</v>
      </c>
      <c r="E1410" s="33">
        <v>201000</v>
      </c>
      <c r="F1410" s="34">
        <f t="shared" ref="F1410:F1473" si="118">+E1410*19%</f>
        <v>38190</v>
      </c>
      <c r="G1410" s="35">
        <f t="shared" ref="G1410:G1473" si="119">+E1410+F1410</f>
        <v>239190</v>
      </c>
      <c r="H1410" s="7"/>
      <c r="I1410" s="14"/>
      <c r="J1410" s="7">
        <f t="shared" si="116"/>
        <v>0</v>
      </c>
      <c r="K1410" s="7">
        <f t="shared" si="117"/>
        <v>0</v>
      </c>
    </row>
    <row r="1411" spans="1:11" ht="26.4" customHeight="1" x14ac:dyDescent="0.3">
      <c r="A1411" s="12">
        <v>1380</v>
      </c>
      <c r="B1411" s="10" t="s">
        <v>1733</v>
      </c>
      <c r="C1411" s="36" t="s">
        <v>951</v>
      </c>
      <c r="D1411" s="37">
        <v>1</v>
      </c>
      <c r="E1411" s="33">
        <v>133000</v>
      </c>
      <c r="F1411" s="34">
        <f t="shared" si="118"/>
        <v>25270</v>
      </c>
      <c r="G1411" s="35">
        <f t="shared" si="119"/>
        <v>158270</v>
      </c>
      <c r="H1411" s="7"/>
      <c r="I1411" s="14"/>
      <c r="J1411" s="7">
        <f t="shared" si="116"/>
        <v>0</v>
      </c>
      <c r="K1411" s="7">
        <f t="shared" si="117"/>
        <v>0</v>
      </c>
    </row>
    <row r="1412" spans="1:11" ht="26.4" customHeight="1" x14ac:dyDescent="0.3">
      <c r="A1412" s="12">
        <v>1381</v>
      </c>
      <c r="B1412" s="10" t="s">
        <v>1710</v>
      </c>
      <c r="C1412" s="36" t="s">
        <v>951</v>
      </c>
      <c r="D1412" s="37">
        <v>1</v>
      </c>
      <c r="E1412" s="33">
        <v>198000</v>
      </c>
      <c r="F1412" s="34">
        <f t="shared" si="118"/>
        <v>37620</v>
      </c>
      <c r="G1412" s="35">
        <f t="shared" si="119"/>
        <v>235620</v>
      </c>
      <c r="H1412" s="7"/>
      <c r="I1412" s="14"/>
      <c r="J1412" s="7">
        <f t="shared" si="116"/>
        <v>0</v>
      </c>
      <c r="K1412" s="7">
        <f t="shared" si="117"/>
        <v>0</v>
      </c>
    </row>
    <row r="1413" spans="1:11" ht="26.4" customHeight="1" x14ac:dyDescent="0.3">
      <c r="A1413" s="12">
        <v>1382</v>
      </c>
      <c r="B1413" s="10" t="s">
        <v>1711</v>
      </c>
      <c r="C1413" s="36" t="s">
        <v>951</v>
      </c>
      <c r="D1413" s="37">
        <v>1</v>
      </c>
      <c r="E1413" s="33">
        <v>201474.79</v>
      </c>
      <c r="F1413" s="34">
        <f t="shared" si="118"/>
        <v>38280.210100000004</v>
      </c>
      <c r="G1413" s="35">
        <f t="shared" si="119"/>
        <v>239755.0001</v>
      </c>
      <c r="H1413" s="7"/>
      <c r="I1413" s="14"/>
      <c r="J1413" s="7">
        <f t="shared" si="116"/>
        <v>0</v>
      </c>
      <c r="K1413" s="7">
        <f t="shared" si="117"/>
        <v>0</v>
      </c>
    </row>
    <row r="1414" spans="1:11" ht="15" customHeight="1" x14ac:dyDescent="0.3">
      <c r="A1414" s="12">
        <v>1383</v>
      </c>
      <c r="B1414" s="10" t="s">
        <v>1712</v>
      </c>
      <c r="C1414" s="36" t="s">
        <v>951</v>
      </c>
      <c r="D1414" s="37">
        <v>1</v>
      </c>
      <c r="E1414" s="33">
        <v>260000</v>
      </c>
      <c r="F1414" s="34">
        <f t="shared" si="118"/>
        <v>49400</v>
      </c>
      <c r="G1414" s="35">
        <f t="shared" si="119"/>
        <v>309400</v>
      </c>
      <c r="H1414" s="7"/>
      <c r="I1414" s="14"/>
      <c r="J1414" s="7">
        <f t="shared" si="116"/>
        <v>0</v>
      </c>
      <c r="K1414" s="7">
        <f t="shared" si="117"/>
        <v>0</v>
      </c>
    </row>
    <row r="1415" spans="1:11" ht="26.4" customHeight="1" x14ac:dyDescent="0.3">
      <c r="A1415" s="12">
        <v>1384</v>
      </c>
      <c r="B1415" s="10" t="s">
        <v>1713</v>
      </c>
      <c r="C1415" s="36" t="s">
        <v>951</v>
      </c>
      <c r="D1415" s="37">
        <v>1</v>
      </c>
      <c r="E1415" s="33">
        <v>304500</v>
      </c>
      <c r="F1415" s="34">
        <f t="shared" si="118"/>
        <v>57855</v>
      </c>
      <c r="G1415" s="35">
        <f t="shared" si="119"/>
        <v>362355</v>
      </c>
      <c r="H1415" s="7"/>
      <c r="I1415" s="14"/>
      <c r="J1415" s="7">
        <f t="shared" si="116"/>
        <v>0</v>
      </c>
      <c r="K1415" s="7">
        <f t="shared" si="117"/>
        <v>0</v>
      </c>
    </row>
    <row r="1416" spans="1:11" ht="26.4" customHeight="1" x14ac:dyDescent="0.3">
      <c r="A1416" s="12">
        <v>1385</v>
      </c>
      <c r="B1416" s="10" t="s">
        <v>1715</v>
      </c>
      <c r="C1416" s="36" t="s">
        <v>951</v>
      </c>
      <c r="D1416" s="37">
        <v>1</v>
      </c>
      <c r="E1416" s="33">
        <v>202000</v>
      </c>
      <c r="F1416" s="34">
        <f t="shared" si="118"/>
        <v>38380</v>
      </c>
      <c r="G1416" s="35">
        <f t="shared" si="119"/>
        <v>240380</v>
      </c>
      <c r="H1416" s="7"/>
      <c r="I1416" s="14"/>
      <c r="J1416" s="7">
        <f t="shared" si="116"/>
        <v>0</v>
      </c>
      <c r="K1416" s="7">
        <f t="shared" si="117"/>
        <v>0</v>
      </c>
    </row>
    <row r="1417" spans="1:11" ht="26.4" customHeight="1" x14ac:dyDescent="0.3">
      <c r="A1417" s="12">
        <v>1386</v>
      </c>
      <c r="B1417" s="10" t="s">
        <v>1716</v>
      </c>
      <c r="C1417" s="36" t="s">
        <v>951</v>
      </c>
      <c r="D1417" s="37">
        <v>1</v>
      </c>
      <c r="E1417" s="33">
        <v>167000</v>
      </c>
      <c r="F1417" s="34">
        <f t="shared" si="118"/>
        <v>31730</v>
      </c>
      <c r="G1417" s="35">
        <f t="shared" si="119"/>
        <v>198730</v>
      </c>
      <c r="H1417" s="7"/>
      <c r="I1417" s="14"/>
      <c r="J1417" s="7">
        <f t="shared" si="116"/>
        <v>0</v>
      </c>
      <c r="K1417" s="7">
        <f t="shared" si="117"/>
        <v>0</v>
      </c>
    </row>
    <row r="1418" spans="1:11" ht="39.6" customHeight="1" x14ac:dyDescent="0.3">
      <c r="A1418" s="12">
        <v>1387</v>
      </c>
      <c r="B1418" s="10" t="s">
        <v>1717</v>
      </c>
      <c r="C1418" s="36" t="s">
        <v>951</v>
      </c>
      <c r="D1418" s="37">
        <v>1</v>
      </c>
      <c r="E1418" s="33">
        <v>229000</v>
      </c>
      <c r="F1418" s="34">
        <f t="shared" si="118"/>
        <v>43510</v>
      </c>
      <c r="G1418" s="35">
        <f t="shared" si="119"/>
        <v>272510</v>
      </c>
      <c r="H1418" s="7"/>
      <c r="I1418" s="14"/>
      <c r="J1418" s="7">
        <f t="shared" si="116"/>
        <v>0</v>
      </c>
      <c r="K1418" s="7">
        <f t="shared" si="117"/>
        <v>0</v>
      </c>
    </row>
    <row r="1419" spans="1:11" ht="39.6" customHeight="1" x14ac:dyDescent="0.3">
      <c r="A1419" s="12">
        <v>1388</v>
      </c>
      <c r="B1419" s="10" t="s">
        <v>1718</v>
      </c>
      <c r="C1419" s="36" t="s">
        <v>951</v>
      </c>
      <c r="D1419" s="37">
        <v>1</v>
      </c>
      <c r="E1419" s="33">
        <v>207000</v>
      </c>
      <c r="F1419" s="34">
        <f t="shared" si="118"/>
        <v>39330</v>
      </c>
      <c r="G1419" s="35">
        <f t="shared" si="119"/>
        <v>246330</v>
      </c>
      <c r="H1419" s="7"/>
      <c r="I1419" s="14"/>
      <c r="J1419" s="7">
        <f t="shared" si="116"/>
        <v>0</v>
      </c>
      <c r="K1419" s="7">
        <f t="shared" si="117"/>
        <v>0</v>
      </c>
    </row>
    <row r="1420" spans="1:11" ht="26.4" customHeight="1" x14ac:dyDescent="0.3">
      <c r="A1420" s="12">
        <v>1389</v>
      </c>
      <c r="B1420" s="10" t="s">
        <v>1719</v>
      </c>
      <c r="C1420" s="36" t="s">
        <v>951</v>
      </c>
      <c r="D1420" s="37">
        <v>1</v>
      </c>
      <c r="E1420" s="33">
        <v>145000</v>
      </c>
      <c r="F1420" s="34">
        <f t="shared" si="118"/>
        <v>27550</v>
      </c>
      <c r="G1420" s="35">
        <f t="shared" si="119"/>
        <v>172550</v>
      </c>
      <c r="H1420" s="7"/>
      <c r="I1420" s="14"/>
      <c r="J1420" s="7">
        <f t="shared" si="116"/>
        <v>0</v>
      </c>
      <c r="K1420" s="7">
        <f t="shared" si="117"/>
        <v>0</v>
      </c>
    </row>
    <row r="1421" spans="1:11" ht="26.4" customHeight="1" x14ac:dyDescent="0.3">
      <c r="A1421" s="12">
        <v>1390</v>
      </c>
      <c r="B1421" s="10" t="s">
        <v>1720</v>
      </c>
      <c r="C1421" s="36" t="s">
        <v>951</v>
      </c>
      <c r="D1421" s="37">
        <v>1</v>
      </c>
      <c r="E1421" s="33">
        <v>121000</v>
      </c>
      <c r="F1421" s="34">
        <f t="shared" si="118"/>
        <v>22990</v>
      </c>
      <c r="G1421" s="35">
        <f t="shared" si="119"/>
        <v>143990</v>
      </c>
      <c r="H1421" s="7"/>
      <c r="I1421" s="14"/>
      <c r="J1421" s="7">
        <f t="shared" si="116"/>
        <v>0</v>
      </c>
      <c r="K1421" s="7">
        <f t="shared" si="117"/>
        <v>0</v>
      </c>
    </row>
    <row r="1422" spans="1:11" ht="26.4" customHeight="1" x14ac:dyDescent="0.3">
      <c r="A1422" s="12">
        <v>1391</v>
      </c>
      <c r="B1422" s="10" t="s">
        <v>1721</v>
      </c>
      <c r="C1422" s="36" t="s">
        <v>951</v>
      </c>
      <c r="D1422" s="37">
        <v>1</v>
      </c>
      <c r="E1422" s="33">
        <v>312500</v>
      </c>
      <c r="F1422" s="34">
        <f t="shared" si="118"/>
        <v>59375</v>
      </c>
      <c r="G1422" s="35">
        <f t="shared" si="119"/>
        <v>371875</v>
      </c>
      <c r="H1422" s="7"/>
      <c r="I1422" s="14"/>
      <c r="J1422" s="7">
        <f t="shared" si="116"/>
        <v>0</v>
      </c>
      <c r="K1422" s="7">
        <f t="shared" si="117"/>
        <v>0</v>
      </c>
    </row>
    <row r="1423" spans="1:11" ht="26.4" customHeight="1" x14ac:dyDescent="0.3">
      <c r="A1423" s="12">
        <v>1392</v>
      </c>
      <c r="B1423" s="10" t="s">
        <v>1722</v>
      </c>
      <c r="C1423" s="36" t="s">
        <v>951</v>
      </c>
      <c r="D1423" s="37">
        <v>1</v>
      </c>
      <c r="E1423" s="33">
        <v>142000</v>
      </c>
      <c r="F1423" s="34">
        <f t="shared" si="118"/>
        <v>26980</v>
      </c>
      <c r="G1423" s="35">
        <f t="shared" si="119"/>
        <v>168980</v>
      </c>
      <c r="H1423" s="7"/>
      <c r="I1423" s="14"/>
      <c r="J1423" s="7">
        <f t="shared" si="116"/>
        <v>0</v>
      </c>
      <c r="K1423" s="7">
        <f t="shared" si="117"/>
        <v>0</v>
      </c>
    </row>
    <row r="1424" spans="1:11" ht="39.6" customHeight="1" x14ac:dyDescent="0.3">
      <c r="A1424" s="12">
        <v>1393</v>
      </c>
      <c r="B1424" s="10" t="s">
        <v>1723</v>
      </c>
      <c r="C1424" s="36" t="s">
        <v>951</v>
      </c>
      <c r="D1424" s="37">
        <v>1</v>
      </c>
      <c r="E1424" s="33">
        <v>178073.11</v>
      </c>
      <c r="F1424" s="34">
        <f t="shared" si="118"/>
        <v>33833.890899999999</v>
      </c>
      <c r="G1424" s="35">
        <f t="shared" si="119"/>
        <v>211907.00089999998</v>
      </c>
      <c r="H1424" s="7"/>
      <c r="I1424" s="14"/>
      <c r="J1424" s="7">
        <f t="shared" si="116"/>
        <v>0</v>
      </c>
      <c r="K1424" s="7">
        <f t="shared" si="117"/>
        <v>0</v>
      </c>
    </row>
    <row r="1425" spans="1:11" ht="26.4" customHeight="1" x14ac:dyDescent="0.3">
      <c r="A1425" s="12">
        <v>1394</v>
      </c>
      <c r="B1425" s="10" t="s">
        <v>1724</v>
      </c>
      <c r="C1425" s="36" t="s">
        <v>951</v>
      </c>
      <c r="D1425" s="37">
        <v>1</v>
      </c>
      <c r="E1425" s="33">
        <v>302000</v>
      </c>
      <c r="F1425" s="34">
        <f t="shared" si="118"/>
        <v>57380</v>
      </c>
      <c r="G1425" s="35">
        <f t="shared" si="119"/>
        <v>359380</v>
      </c>
      <c r="H1425" s="7"/>
      <c r="I1425" s="14"/>
      <c r="J1425" s="7">
        <f t="shared" si="116"/>
        <v>0</v>
      </c>
      <c r="K1425" s="7">
        <f t="shared" si="117"/>
        <v>0</v>
      </c>
    </row>
    <row r="1426" spans="1:11" x14ac:dyDescent="0.3">
      <c r="A1426" s="12">
        <v>1395</v>
      </c>
      <c r="B1426" s="10" t="s">
        <v>1568</v>
      </c>
      <c r="C1426" s="36" t="s">
        <v>951</v>
      </c>
      <c r="D1426" s="37">
        <v>1</v>
      </c>
      <c r="E1426" s="33">
        <v>111000</v>
      </c>
      <c r="F1426" s="34">
        <f t="shared" si="118"/>
        <v>21090</v>
      </c>
      <c r="G1426" s="35">
        <f t="shared" si="119"/>
        <v>132090</v>
      </c>
      <c r="H1426" s="7"/>
      <c r="I1426" s="14"/>
      <c r="J1426" s="7">
        <f t="shared" si="116"/>
        <v>0</v>
      </c>
      <c r="K1426" s="7">
        <f t="shared" si="117"/>
        <v>0</v>
      </c>
    </row>
    <row r="1427" spans="1:11" ht="26.4" customHeight="1" x14ac:dyDescent="0.3">
      <c r="A1427" s="12">
        <v>1396</v>
      </c>
      <c r="B1427" s="10" t="s">
        <v>1485</v>
      </c>
      <c r="C1427" s="36" t="s">
        <v>951</v>
      </c>
      <c r="D1427" s="37">
        <v>1</v>
      </c>
      <c r="E1427" s="33">
        <v>235000</v>
      </c>
      <c r="F1427" s="34">
        <f t="shared" si="118"/>
        <v>44650</v>
      </c>
      <c r="G1427" s="35">
        <f t="shared" si="119"/>
        <v>279650</v>
      </c>
      <c r="H1427" s="7"/>
      <c r="I1427" s="14"/>
      <c r="J1427" s="7">
        <f t="shared" si="116"/>
        <v>0</v>
      </c>
      <c r="K1427" s="7">
        <f t="shared" si="117"/>
        <v>0</v>
      </c>
    </row>
    <row r="1428" spans="1:11" ht="26.4" customHeight="1" x14ac:dyDescent="0.3">
      <c r="A1428" s="12">
        <v>1397</v>
      </c>
      <c r="B1428" s="10" t="s">
        <v>1162</v>
      </c>
      <c r="C1428" s="36" t="s">
        <v>951</v>
      </c>
      <c r="D1428" s="37">
        <v>1</v>
      </c>
      <c r="E1428" s="33">
        <v>217000</v>
      </c>
      <c r="F1428" s="34">
        <f t="shared" si="118"/>
        <v>41230</v>
      </c>
      <c r="G1428" s="35">
        <f t="shared" si="119"/>
        <v>258230</v>
      </c>
      <c r="H1428" s="7"/>
      <c r="I1428" s="14"/>
      <c r="J1428" s="7">
        <f t="shared" si="116"/>
        <v>0</v>
      </c>
      <c r="K1428" s="7">
        <f t="shared" si="117"/>
        <v>0</v>
      </c>
    </row>
    <row r="1429" spans="1:11" ht="26.4" customHeight="1" x14ac:dyDescent="0.3">
      <c r="A1429" s="12">
        <v>1398</v>
      </c>
      <c r="B1429" s="10" t="s">
        <v>1725</v>
      </c>
      <c r="C1429" s="36" t="s">
        <v>951</v>
      </c>
      <c r="D1429" s="37">
        <v>1</v>
      </c>
      <c r="E1429" s="33">
        <v>185000</v>
      </c>
      <c r="F1429" s="34">
        <f t="shared" si="118"/>
        <v>35150</v>
      </c>
      <c r="G1429" s="35">
        <f t="shared" si="119"/>
        <v>220150</v>
      </c>
      <c r="H1429" s="7"/>
      <c r="I1429" s="14"/>
      <c r="J1429" s="7">
        <f t="shared" si="116"/>
        <v>0</v>
      </c>
      <c r="K1429" s="7">
        <f t="shared" si="117"/>
        <v>0</v>
      </c>
    </row>
    <row r="1430" spans="1:11" ht="26.4" customHeight="1" x14ac:dyDescent="0.3">
      <c r="A1430" s="12">
        <v>1399</v>
      </c>
      <c r="B1430" s="10" t="s">
        <v>1509</v>
      </c>
      <c r="C1430" s="36" t="s">
        <v>951</v>
      </c>
      <c r="D1430" s="37">
        <v>1</v>
      </c>
      <c r="E1430" s="33">
        <v>172000</v>
      </c>
      <c r="F1430" s="34">
        <f t="shared" si="118"/>
        <v>32680</v>
      </c>
      <c r="G1430" s="35">
        <f t="shared" si="119"/>
        <v>204680</v>
      </c>
      <c r="H1430" s="7"/>
      <c r="I1430" s="14"/>
      <c r="J1430" s="7">
        <f t="shared" si="116"/>
        <v>0</v>
      </c>
      <c r="K1430" s="7">
        <f t="shared" si="117"/>
        <v>0</v>
      </c>
    </row>
    <row r="1431" spans="1:11" ht="26.4" customHeight="1" x14ac:dyDescent="0.3">
      <c r="A1431" s="12">
        <v>1400</v>
      </c>
      <c r="B1431" s="10" t="s">
        <v>1512</v>
      </c>
      <c r="C1431" s="36" t="s">
        <v>951</v>
      </c>
      <c r="D1431" s="37">
        <v>1</v>
      </c>
      <c r="E1431" s="33">
        <v>121500</v>
      </c>
      <c r="F1431" s="34">
        <f t="shared" si="118"/>
        <v>23085</v>
      </c>
      <c r="G1431" s="35">
        <f t="shared" si="119"/>
        <v>144585</v>
      </c>
      <c r="H1431" s="7"/>
      <c r="I1431" s="14"/>
      <c r="J1431" s="7">
        <f t="shared" si="116"/>
        <v>0</v>
      </c>
      <c r="K1431" s="7">
        <f t="shared" si="117"/>
        <v>0</v>
      </c>
    </row>
    <row r="1432" spans="1:11" ht="15" customHeight="1" x14ac:dyDescent="0.3">
      <c r="A1432" s="12">
        <v>1401</v>
      </c>
      <c r="B1432" s="10" t="s">
        <v>1726</v>
      </c>
      <c r="C1432" s="36" t="s">
        <v>951</v>
      </c>
      <c r="D1432" s="37">
        <v>1</v>
      </c>
      <c r="E1432" s="33">
        <v>181000</v>
      </c>
      <c r="F1432" s="34">
        <f t="shared" si="118"/>
        <v>34390</v>
      </c>
      <c r="G1432" s="35">
        <f t="shared" si="119"/>
        <v>215390</v>
      </c>
      <c r="H1432" s="7"/>
      <c r="I1432" s="14"/>
      <c r="J1432" s="7">
        <f t="shared" si="116"/>
        <v>0</v>
      </c>
      <c r="K1432" s="7">
        <f t="shared" si="117"/>
        <v>0</v>
      </c>
    </row>
    <row r="1433" spans="1:11" ht="26.4" customHeight="1" x14ac:dyDescent="0.3">
      <c r="A1433" s="12">
        <v>1402</v>
      </c>
      <c r="B1433" s="10" t="s">
        <v>1727</v>
      </c>
      <c r="C1433" s="36" t="s">
        <v>951</v>
      </c>
      <c r="D1433" s="37">
        <v>1</v>
      </c>
      <c r="E1433" s="33">
        <v>442000</v>
      </c>
      <c r="F1433" s="34">
        <f t="shared" si="118"/>
        <v>83980</v>
      </c>
      <c r="G1433" s="35">
        <f t="shared" si="119"/>
        <v>525980</v>
      </c>
      <c r="H1433" s="7"/>
      <c r="I1433" s="14"/>
      <c r="J1433" s="7">
        <f t="shared" si="116"/>
        <v>0</v>
      </c>
      <c r="K1433" s="7">
        <f t="shared" si="117"/>
        <v>0</v>
      </c>
    </row>
    <row r="1434" spans="1:11" ht="26.4" customHeight="1" x14ac:dyDescent="0.3">
      <c r="A1434" s="12">
        <v>1403</v>
      </c>
      <c r="B1434" s="10" t="s">
        <v>1728</v>
      </c>
      <c r="C1434" s="36" t="s">
        <v>951</v>
      </c>
      <c r="D1434" s="37">
        <v>1</v>
      </c>
      <c r="E1434" s="33">
        <v>191500</v>
      </c>
      <c r="F1434" s="34">
        <f t="shared" si="118"/>
        <v>36385</v>
      </c>
      <c r="G1434" s="35">
        <f t="shared" si="119"/>
        <v>227885</v>
      </c>
      <c r="H1434" s="7"/>
      <c r="I1434" s="14"/>
      <c r="J1434" s="7">
        <f t="shared" si="116"/>
        <v>0</v>
      </c>
      <c r="K1434" s="7">
        <f t="shared" si="117"/>
        <v>0</v>
      </c>
    </row>
    <row r="1435" spans="1:11" ht="26.4" customHeight="1" x14ac:dyDescent="0.3">
      <c r="A1435" s="12">
        <v>1404</v>
      </c>
      <c r="B1435" s="10" t="s">
        <v>1729</v>
      </c>
      <c r="C1435" s="36" t="s">
        <v>951</v>
      </c>
      <c r="D1435" s="37">
        <v>1</v>
      </c>
      <c r="E1435" s="33">
        <v>202000</v>
      </c>
      <c r="F1435" s="34">
        <f t="shared" si="118"/>
        <v>38380</v>
      </c>
      <c r="G1435" s="35">
        <f t="shared" si="119"/>
        <v>240380</v>
      </c>
      <c r="H1435" s="7"/>
      <c r="I1435" s="14"/>
      <c r="J1435" s="7">
        <f t="shared" si="116"/>
        <v>0</v>
      </c>
      <c r="K1435" s="7">
        <f t="shared" si="117"/>
        <v>0</v>
      </c>
    </row>
    <row r="1436" spans="1:11" ht="15" customHeight="1" x14ac:dyDescent="0.3">
      <c r="A1436" s="12">
        <v>1405</v>
      </c>
      <c r="B1436" s="10" t="s">
        <v>1730</v>
      </c>
      <c r="C1436" s="36" t="s">
        <v>951</v>
      </c>
      <c r="D1436" s="37">
        <v>1</v>
      </c>
      <c r="E1436" s="33">
        <v>143000</v>
      </c>
      <c r="F1436" s="34">
        <f t="shared" si="118"/>
        <v>27170</v>
      </c>
      <c r="G1436" s="35">
        <f t="shared" si="119"/>
        <v>170170</v>
      </c>
      <c r="H1436" s="7"/>
      <c r="I1436" s="14"/>
      <c r="J1436" s="7">
        <f t="shared" si="116"/>
        <v>0</v>
      </c>
      <c r="K1436" s="7">
        <f t="shared" si="117"/>
        <v>0</v>
      </c>
    </row>
    <row r="1437" spans="1:11" ht="26.4" customHeight="1" x14ac:dyDescent="0.3">
      <c r="A1437" s="12">
        <v>1406</v>
      </c>
      <c r="B1437" s="10" t="s">
        <v>1544</v>
      </c>
      <c r="C1437" s="36" t="s">
        <v>951</v>
      </c>
      <c r="D1437" s="37">
        <v>1</v>
      </c>
      <c r="E1437" s="33">
        <v>168000</v>
      </c>
      <c r="F1437" s="34">
        <f t="shared" si="118"/>
        <v>31920</v>
      </c>
      <c r="G1437" s="35">
        <f t="shared" si="119"/>
        <v>199920</v>
      </c>
      <c r="H1437" s="7"/>
      <c r="I1437" s="14"/>
      <c r="J1437" s="7">
        <f t="shared" si="116"/>
        <v>0</v>
      </c>
      <c r="K1437" s="7">
        <f t="shared" si="117"/>
        <v>0</v>
      </c>
    </row>
    <row r="1438" spans="1:11" ht="39.6" customHeight="1" x14ac:dyDescent="0.3">
      <c r="A1438" s="12">
        <v>1407</v>
      </c>
      <c r="B1438" s="10" t="s">
        <v>1731</v>
      </c>
      <c r="C1438" s="36" t="s">
        <v>951</v>
      </c>
      <c r="D1438" s="37">
        <v>1</v>
      </c>
      <c r="E1438" s="33">
        <v>195000</v>
      </c>
      <c r="F1438" s="34">
        <f t="shared" si="118"/>
        <v>37050</v>
      </c>
      <c r="G1438" s="35">
        <f t="shared" si="119"/>
        <v>232050</v>
      </c>
      <c r="H1438" s="7"/>
      <c r="I1438" s="14"/>
      <c r="J1438" s="7">
        <f t="shared" si="116"/>
        <v>0</v>
      </c>
      <c r="K1438" s="7">
        <f t="shared" si="117"/>
        <v>0</v>
      </c>
    </row>
    <row r="1439" spans="1:11" ht="26.4" customHeight="1" x14ac:dyDescent="0.3">
      <c r="A1439" s="12">
        <v>1408</v>
      </c>
      <c r="B1439" s="10" t="s">
        <v>579</v>
      </c>
      <c r="C1439" s="36" t="s">
        <v>951</v>
      </c>
      <c r="D1439" s="37">
        <v>1</v>
      </c>
      <c r="E1439" s="33">
        <v>284000</v>
      </c>
      <c r="F1439" s="34">
        <f t="shared" si="118"/>
        <v>53960</v>
      </c>
      <c r="G1439" s="35">
        <f t="shared" si="119"/>
        <v>337960</v>
      </c>
      <c r="H1439" s="7"/>
      <c r="I1439" s="14"/>
      <c r="J1439" s="7">
        <f t="shared" si="116"/>
        <v>0</v>
      </c>
      <c r="K1439" s="7">
        <f t="shared" si="117"/>
        <v>0</v>
      </c>
    </row>
    <row r="1440" spans="1:11" ht="15" customHeight="1" x14ac:dyDescent="0.3">
      <c r="A1440" s="12">
        <v>1409</v>
      </c>
      <c r="B1440" s="10" t="s">
        <v>583</v>
      </c>
      <c r="C1440" s="36" t="s">
        <v>951</v>
      </c>
      <c r="D1440" s="37">
        <v>1</v>
      </c>
      <c r="E1440" s="33">
        <v>180000</v>
      </c>
      <c r="F1440" s="34">
        <f t="shared" si="118"/>
        <v>34200</v>
      </c>
      <c r="G1440" s="35">
        <f t="shared" si="119"/>
        <v>214200</v>
      </c>
      <c r="H1440" s="7"/>
      <c r="I1440" s="14"/>
      <c r="J1440" s="7">
        <f t="shared" si="116"/>
        <v>0</v>
      </c>
      <c r="K1440" s="7">
        <f t="shared" si="117"/>
        <v>0</v>
      </c>
    </row>
    <row r="1441" spans="1:11" ht="26.4" customHeight="1" x14ac:dyDescent="0.3">
      <c r="A1441" s="12">
        <v>1410</v>
      </c>
      <c r="B1441" s="10" t="s">
        <v>600</v>
      </c>
      <c r="C1441" s="36" t="s">
        <v>951</v>
      </c>
      <c r="D1441" s="37">
        <v>1</v>
      </c>
      <c r="E1441" s="33">
        <v>336000</v>
      </c>
      <c r="F1441" s="34">
        <f t="shared" si="118"/>
        <v>63840</v>
      </c>
      <c r="G1441" s="35">
        <f t="shared" si="119"/>
        <v>399840</v>
      </c>
      <c r="H1441" s="7"/>
      <c r="I1441" s="14"/>
      <c r="J1441" s="7">
        <f t="shared" si="116"/>
        <v>0</v>
      </c>
      <c r="K1441" s="7">
        <f t="shared" si="117"/>
        <v>0</v>
      </c>
    </row>
    <row r="1442" spans="1:11" ht="26.4" customHeight="1" x14ac:dyDescent="0.3">
      <c r="A1442" s="12">
        <v>1411</v>
      </c>
      <c r="B1442" s="10" t="s">
        <v>610</v>
      </c>
      <c r="C1442" s="36" t="s">
        <v>951</v>
      </c>
      <c r="D1442" s="37">
        <v>1</v>
      </c>
      <c r="E1442" s="33">
        <v>92000</v>
      </c>
      <c r="F1442" s="34">
        <f t="shared" si="118"/>
        <v>17480</v>
      </c>
      <c r="G1442" s="35">
        <f t="shared" si="119"/>
        <v>109480</v>
      </c>
      <c r="H1442" s="7"/>
      <c r="I1442" s="14"/>
      <c r="J1442" s="7">
        <f t="shared" si="116"/>
        <v>0</v>
      </c>
      <c r="K1442" s="7">
        <f t="shared" si="117"/>
        <v>0</v>
      </c>
    </row>
    <row r="1443" spans="1:11" ht="26.4" customHeight="1" x14ac:dyDescent="0.3">
      <c r="A1443" s="12">
        <v>1412</v>
      </c>
      <c r="B1443" s="10" t="s">
        <v>611</v>
      </c>
      <c r="C1443" s="36" t="s">
        <v>951</v>
      </c>
      <c r="D1443" s="37">
        <v>1</v>
      </c>
      <c r="E1443" s="33">
        <v>152500</v>
      </c>
      <c r="F1443" s="34">
        <f t="shared" si="118"/>
        <v>28975</v>
      </c>
      <c r="G1443" s="35">
        <f t="shared" si="119"/>
        <v>181475</v>
      </c>
      <c r="H1443" s="7"/>
      <c r="I1443" s="14"/>
      <c r="J1443" s="7">
        <f t="shared" si="116"/>
        <v>0</v>
      </c>
      <c r="K1443" s="7">
        <f t="shared" si="117"/>
        <v>0</v>
      </c>
    </row>
    <row r="1444" spans="1:11" ht="39.6" customHeight="1" x14ac:dyDescent="0.3">
      <c r="A1444" s="12">
        <v>1413</v>
      </c>
      <c r="B1444" s="10" t="s">
        <v>612</v>
      </c>
      <c r="C1444" s="36" t="s">
        <v>951</v>
      </c>
      <c r="D1444" s="37">
        <v>1</v>
      </c>
      <c r="E1444" s="33">
        <v>84000</v>
      </c>
      <c r="F1444" s="34">
        <f t="shared" si="118"/>
        <v>15960</v>
      </c>
      <c r="G1444" s="35">
        <f t="shared" si="119"/>
        <v>99960</v>
      </c>
      <c r="H1444" s="7"/>
      <c r="I1444" s="14"/>
      <c r="J1444" s="7">
        <f t="shared" si="116"/>
        <v>0</v>
      </c>
      <c r="K1444" s="7">
        <f t="shared" si="117"/>
        <v>0</v>
      </c>
    </row>
    <row r="1445" spans="1:11" ht="26.4" customHeight="1" x14ac:dyDescent="0.3">
      <c r="A1445" s="12">
        <v>1414</v>
      </c>
      <c r="B1445" s="10" t="s">
        <v>613</v>
      </c>
      <c r="C1445" s="36" t="s">
        <v>951</v>
      </c>
      <c r="D1445" s="37">
        <v>1</v>
      </c>
      <c r="E1445" s="33">
        <v>228500</v>
      </c>
      <c r="F1445" s="34">
        <f t="shared" si="118"/>
        <v>43415</v>
      </c>
      <c r="G1445" s="35">
        <f t="shared" si="119"/>
        <v>271915</v>
      </c>
      <c r="H1445" s="7"/>
      <c r="I1445" s="14"/>
      <c r="J1445" s="7">
        <f t="shared" si="116"/>
        <v>0</v>
      </c>
      <c r="K1445" s="7">
        <f t="shared" si="117"/>
        <v>0</v>
      </c>
    </row>
    <row r="1446" spans="1:11" ht="26.4" customHeight="1" x14ac:dyDescent="0.3">
      <c r="A1446" s="12">
        <v>1415</v>
      </c>
      <c r="B1446" s="10" t="s">
        <v>616</v>
      </c>
      <c r="C1446" s="36" t="s">
        <v>951</v>
      </c>
      <c r="D1446" s="37">
        <v>1</v>
      </c>
      <c r="E1446" s="33">
        <v>135321.85</v>
      </c>
      <c r="F1446" s="34">
        <f t="shared" si="118"/>
        <v>25711.1515</v>
      </c>
      <c r="G1446" s="35">
        <f t="shared" si="119"/>
        <v>161033.00150000001</v>
      </c>
      <c r="H1446" s="7"/>
      <c r="I1446" s="14"/>
      <c r="J1446" s="7">
        <f t="shared" si="116"/>
        <v>0</v>
      </c>
      <c r="K1446" s="7">
        <f t="shared" si="117"/>
        <v>0</v>
      </c>
    </row>
    <row r="1447" spans="1:11" ht="39.6" customHeight="1" x14ac:dyDescent="0.3">
      <c r="A1447" s="12">
        <v>1416</v>
      </c>
      <c r="B1447" s="10" t="s">
        <v>621</v>
      </c>
      <c r="C1447" s="36" t="s">
        <v>951</v>
      </c>
      <c r="D1447" s="37">
        <v>1</v>
      </c>
      <c r="E1447" s="33">
        <v>235000</v>
      </c>
      <c r="F1447" s="34">
        <f t="shared" si="118"/>
        <v>44650</v>
      </c>
      <c r="G1447" s="35">
        <f t="shared" si="119"/>
        <v>279650</v>
      </c>
      <c r="H1447" s="7"/>
      <c r="I1447" s="14"/>
      <c r="J1447" s="7">
        <f t="shared" si="116"/>
        <v>0</v>
      </c>
      <c r="K1447" s="7">
        <f t="shared" si="117"/>
        <v>0</v>
      </c>
    </row>
    <row r="1448" spans="1:11" ht="52.8" customHeight="1" x14ac:dyDescent="0.3">
      <c r="A1448" s="12">
        <v>1417</v>
      </c>
      <c r="B1448" s="10" t="s">
        <v>622</v>
      </c>
      <c r="C1448" s="36" t="s">
        <v>951</v>
      </c>
      <c r="D1448" s="37">
        <v>1</v>
      </c>
      <c r="E1448" s="33">
        <v>1056500</v>
      </c>
      <c r="F1448" s="34">
        <f t="shared" si="118"/>
        <v>200735</v>
      </c>
      <c r="G1448" s="35">
        <f t="shared" si="119"/>
        <v>1257235</v>
      </c>
      <c r="H1448" s="7"/>
      <c r="I1448" s="14"/>
      <c r="J1448" s="7">
        <f t="shared" si="116"/>
        <v>0</v>
      </c>
      <c r="K1448" s="7">
        <f t="shared" ref="K1448:K1467" si="120">+H1448+J1448</f>
        <v>0</v>
      </c>
    </row>
    <row r="1449" spans="1:11" ht="26.4" customHeight="1" x14ac:dyDescent="0.3">
      <c r="A1449" s="12">
        <v>1418</v>
      </c>
      <c r="B1449" s="10" t="s">
        <v>629</v>
      </c>
      <c r="C1449" s="36" t="s">
        <v>951</v>
      </c>
      <c r="D1449" s="37">
        <v>1</v>
      </c>
      <c r="E1449" s="33">
        <v>235000</v>
      </c>
      <c r="F1449" s="34">
        <f t="shared" si="118"/>
        <v>44650</v>
      </c>
      <c r="G1449" s="35">
        <f t="shared" si="119"/>
        <v>279650</v>
      </c>
      <c r="H1449" s="7"/>
      <c r="I1449" s="14"/>
      <c r="J1449" s="7">
        <f t="shared" ref="J1449:J1512" si="121">+H1449*I1449</f>
        <v>0</v>
      </c>
      <c r="K1449" s="7">
        <f t="shared" si="120"/>
        <v>0</v>
      </c>
    </row>
    <row r="1450" spans="1:11" ht="15" customHeight="1" x14ac:dyDescent="0.3">
      <c r="A1450" s="95" t="s">
        <v>1734</v>
      </c>
      <c r="B1450" s="94"/>
      <c r="C1450" s="94"/>
      <c r="D1450" s="94"/>
      <c r="E1450" s="52"/>
      <c r="F1450" s="39"/>
      <c r="G1450" s="40"/>
      <c r="H1450" s="53"/>
      <c r="I1450" s="54"/>
      <c r="J1450" s="53"/>
      <c r="K1450" s="53"/>
    </row>
    <row r="1451" spans="1:11" ht="26.4" customHeight="1" x14ac:dyDescent="0.3">
      <c r="A1451" s="12">
        <v>1419</v>
      </c>
      <c r="B1451" s="10" t="s">
        <v>562</v>
      </c>
      <c r="C1451" s="36" t="s">
        <v>951</v>
      </c>
      <c r="D1451" s="37">
        <v>1</v>
      </c>
      <c r="E1451" s="33">
        <v>241011.76</v>
      </c>
      <c r="F1451" s="34">
        <f t="shared" si="118"/>
        <v>45792.234400000001</v>
      </c>
      <c r="G1451" s="35">
        <f t="shared" si="119"/>
        <v>286803.99440000003</v>
      </c>
      <c r="H1451" s="7"/>
      <c r="I1451" s="14"/>
      <c r="J1451" s="7">
        <f t="shared" si="121"/>
        <v>0</v>
      </c>
      <c r="K1451" s="7">
        <f t="shared" si="120"/>
        <v>0</v>
      </c>
    </row>
    <row r="1452" spans="1:11" ht="39.6" customHeight="1" x14ac:dyDescent="0.3">
      <c r="A1452" s="12">
        <v>1420</v>
      </c>
      <c r="B1452" s="10" t="s">
        <v>1690</v>
      </c>
      <c r="C1452" s="36" t="s">
        <v>951</v>
      </c>
      <c r="D1452" s="37">
        <v>1</v>
      </c>
      <c r="E1452" s="33">
        <v>208468.07</v>
      </c>
      <c r="F1452" s="34">
        <f t="shared" si="118"/>
        <v>39608.933300000004</v>
      </c>
      <c r="G1452" s="35">
        <f t="shared" si="119"/>
        <v>248077.00330000001</v>
      </c>
      <c r="H1452" s="7"/>
      <c r="I1452" s="14"/>
      <c r="J1452" s="7">
        <f t="shared" si="121"/>
        <v>0</v>
      </c>
      <c r="K1452" s="7">
        <f t="shared" si="120"/>
        <v>0</v>
      </c>
    </row>
    <row r="1453" spans="1:11" ht="39.6" customHeight="1" x14ac:dyDescent="0.3">
      <c r="A1453" s="12">
        <v>1421</v>
      </c>
      <c r="B1453" s="10" t="s">
        <v>1691</v>
      </c>
      <c r="C1453" s="36" t="s">
        <v>951</v>
      </c>
      <c r="D1453" s="37">
        <v>1</v>
      </c>
      <c r="E1453" s="33">
        <v>179412.61</v>
      </c>
      <c r="F1453" s="34">
        <f t="shared" si="118"/>
        <v>34088.395899999996</v>
      </c>
      <c r="G1453" s="35">
        <f t="shared" si="119"/>
        <v>213501.00589999999</v>
      </c>
      <c r="H1453" s="7"/>
      <c r="I1453" s="14"/>
      <c r="J1453" s="7">
        <f t="shared" si="121"/>
        <v>0</v>
      </c>
      <c r="K1453" s="7">
        <f t="shared" si="120"/>
        <v>0</v>
      </c>
    </row>
    <row r="1454" spans="1:11" ht="39.6" customHeight="1" x14ac:dyDescent="0.3">
      <c r="A1454" s="12">
        <v>1422</v>
      </c>
      <c r="B1454" s="10" t="s">
        <v>1692</v>
      </c>
      <c r="C1454" s="36" t="s">
        <v>951</v>
      </c>
      <c r="D1454" s="37">
        <v>1</v>
      </c>
      <c r="E1454" s="33">
        <v>176000</v>
      </c>
      <c r="F1454" s="34">
        <f t="shared" si="118"/>
        <v>33440</v>
      </c>
      <c r="G1454" s="35">
        <f t="shared" si="119"/>
        <v>209440</v>
      </c>
      <c r="H1454" s="7"/>
      <c r="I1454" s="14"/>
      <c r="J1454" s="7">
        <f t="shared" si="121"/>
        <v>0</v>
      </c>
      <c r="K1454" s="7">
        <f t="shared" si="120"/>
        <v>0</v>
      </c>
    </row>
    <row r="1455" spans="1:11" ht="26.4" customHeight="1" x14ac:dyDescent="0.3">
      <c r="A1455" s="12">
        <v>1423</v>
      </c>
      <c r="B1455" s="10" t="s">
        <v>1693</v>
      </c>
      <c r="C1455" s="36" t="s">
        <v>951</v>
      </c>
      <c r="D1455" s="37">
        <v>1</v>
      </c>
      <c r="E1455" s="33">
        <v>216000</v>
      </c>
      <c r="F1455" s="34">
        <f t="shared" si="118"/>
        <v>41040</v>
      </c>
      <c r="G1455" s="35">
        <f t="shared" si="119"/>
        <v>257040</v>
      </c>
      <c r="H1455" s="7"/>
      <c r="I1455" s="14"/>
      <c r="J1455" s="7">
        <f t="shared" si="121"/>
        <v>0</v>
      </c>
      <c r="K1455" s="7">
        <f t="shared" si="120"/>
        <v>0</v>
      </c>
    </row>
    <row r="1456" spans="1:11" ht="26.4" customHeight="1" x14ac:dyDescent="0.3">
      <c r="A1456" s="12">
        <v>1424</v>
      </c>
      <c r="B1456" s="10" t="s">
        <v>1694</v>
      </c>
      <c r="C1456" s="36" t="s">
        <v>951</v>
      </c>
      <c r="D1456" s="37">
        <v>1</v>
      </c>
      <c r="E1456" s="33">
        <v>180000</v>
      </c>
      <c r="F1456" s="34">
        <f t="shared" si="118"/>
        <v>34200</v>
      </c>
      <c r="G1456" s="35">
        <f t="shared" si="119"/>
        <v>214200</v>
      </c>
      <c r="H1456" s="7"/>
      <c r="I1456" s="14"/>
      <c r="J1456" s="7">
        <f t="shared" si="121"/>
        <v>0</v>
      </c>
      <c r="K1456" s="7">
        <f t="shared" si="120"/>
        <v>0</v>
      </c>
    </row>
    <row r="1457" spans="1:11" ht="26.4" customHeight="1" x14ac:dyDescent="0.3">
      <c r="A1457" s="12">
        <v>1425</v>
      </c>
      <c r="B1457" s="10" t="s">
        <v>1695</v>
      </c>
      <c r="C1457" s="36" t="s">
        <v>951</v>
      </c>
      <c r="D1457" s="37">
        <v>1</v>
      </c>
      <c r="E1457" s="33">
        <v>160373.95000000001</v>
      </c>
      <c r="F1457" s="34">
        <f t="shared" si="118"/>
        <v>30471.050500000001</v>
      </c>
      <c r="G1457" s="35">
        <f t="shared" si="119"/>
        <v>190845.00050000002</v>
      </c>
      <c r="H1457" s="7"/>
      <c r="I1457" s="14"/>
      <c r="J1457" s="7">
        <f t="shared" si="121"/>
        <v>0</v>
      </c>
      <c r="K1457" s="7">
        <f t="shared" si="120"/>
        <v>0</v>
      </c>
    </row>
    <row r="1458" spans="1:11" ht="26.4" customHeight="1" x14ac:dyDescent="0.3">
      <c r="A1458" s="12">
        <v>1426</v>
      </c>
      <c r="B1458" s="10" t="s">
        <v>1696</v>
      </c>
      <c r="C1458" s="36" t="s">
        <v>951</v>
      </c>
      <c r="D1458" s="37">
        <v>1</v>
      </c>
      <c r="E1458" s="33">
        <v>185000</v>
      </c>
      <c r="F1458" s="34">
        <f t="shared" si="118"/>
        <v>35150</v>
      </c>
      <c r="G1458" s="35">
        <f t="shared" si="119"/>
        <v>220150</v>
      </c>
      <c r="H1458" s="7"/>
      <c r="I1458" s="14"/>
      <c r="J1458" s="7">
        <f t="shared" si="121"/>
        <v>0</v>
      </c>
      <c r="K1458" s="7">
        <f t="shared" si="120"/>
        <v>0</v>
      </c>
    </row>
    <row r="1459" spans="1:11" ht="26.4" customHeight="1" x14ac:dyDescent="0.3">
      <c r="A1459" s="12">
        <v>1427</v>
      </c>
      <c r="B1459" s="10" t="s">
        <v>1697</v>
      </c>
      <c r="C1459" s="36" t="s">
        <v>951</v>
      </c>
      <c r="D1459" s="37">
        <v>1</v>
      </c>
      <c r="E1459" s="33">
        <v>216000</v>
      </c>
      <c r="F1459" s="34">
        <f t="shared" si="118"/>
        <v>41040</v>
      </c>
      <c r="G1459" s="35">
        <f t="shared" si="119"/>
        <v>257040</v>
      </c>
      <c r="H1459" s="7"/>
      <c r="I1459" s="14"/>
      <c r="J1459" s="7">
        <f t="shared" si="121"/>
        <v>0</v>
      </c>
      <c r="K1459" s="7">
        <f t="shared" si="120"/>
        <v>0</v>
      </c>
    </row>
    <row r="1460" spans="1:11" ht="26.4" customHeight="1" x14ac:dyDescent="0.3">
      <c r="A1460" s="12">
        <v>1428</v>
      </c>
      <c r="B1460" s="10" t="s">
        <v>1698</v>
      </c>
      <c r="C1460" s="36" t="s">
        <v>951</v>
      </c>
      <c r="D1460" s="37">
        <v>1</v>
      </c>
      <c r="E1460" s="33">
        <v>185000</v>
      </c>
      <c r="F1460" s="34">
        <f t="shared" si="118"/>
        <v>35150</v>
      </c>
      <c r="G1460" s="35">
        <f t="shared" si="119"/>
        <v>220150</v>
      </c>
      <c r="H1460" s="7"/>
      <c r="I1460" s="14"/>
      <c r="J1460" s="7">
        <f t="shared" si="121"/>
        <v>0</v>
      </c>
      <c r="K1460" s="7">
        <f t="shared" si="120"/>
        <v>0</v>
      </c>
    </row>
    <row r="1461" spans="1:11" ht="26.4" customHeight="1" x14ac:dyDescent="0.3">
      <c r="A1461" s="12">
        <v>1429</v>
      </c>
      <c r="B1461" s="10" t="s">
        <v>1699</v>
      </c>
      <c r="C1461" s="36" t="s">
        <v>951</v>
      </c>
      <c r="D1461" s="37">
        <v>1</v>
      </c>
      <c r="E1461" s="33">
        <v>200618.49</v>
      </c>
      <c r="F1461" s="34">
        <f t="shared" si="118"/>
        <v>38117.513099999996</v>
      </c>
      <c r="G1461" s="35">
        <f t="shared" si="119"/>
        <v>238736.00309999997</v>
      </c>
      <c r="H1461" s="7"/>
      <c r="I1461" s="14"/>
      <c r="J1461" s="7">
        <f t="shared" si="121"/>
        <v>0</v>
      </c>
      <c r="K1461" s="7">
        <f t="shared" si="120"/>
        <v>0</v>
      </c>
    </row>
    <row r="1462" spans="1:11" ht="39.6" customHeight="1" x14ac:dyDescent="0.3">
      <c r="A1462" s="12">
        <v>1430</v>
      </c>
      <c r="B1462" s="10" t="s">
        <v>1700</v>
      </c>
      <c r="C1462" s="36" t="s">
        <v>951</v>
      </c>
      <c r="D1462" s="37">
        <v>1</v>
      </c>
      <c r="E1462" s="33">
        <v>216000</v>
      </c>
      <c r="F1462" s="34">
        <f t="shared" si="118"/>
        <v>41040</v>
      </c>
      <c r="G1462" s="35">
        <f t="shared" si="119"/>
        <v>257040</v>
      </c>
      <c r="H1462" s="7"/>
      <c r="I1462" s="14"/>
      <c r="J1462" s="7">
        <f t="shared" si="121"/>
        <v>0</v>
      </c>
      <c r="K1462" s="7">
        <f t="shared" si="120"/>
        <v>0</v>
      </c>
    </row>
    <row r="1463" spans="1:11" ht="26.4" customHeight="1" x14ac:dyDescent="0.3">
      <c r="A1463" s="12">
        <v>1431</v>
      </c>
      <c r="B1463" s="10" t="s">
        <v>1701</v>
      </c>
      <c r="C1463" s="36" t="s">
        <v>951</v>
      </c>
      <c r="D1463" s="37">
        <v>1</v>
      </c>
      <c r="E1463" s="33">
        <v>177676.47</v>
      </c>
      <c r="F1463" s="34">
        <f t="shared" si="118"/>
        <v>33758.529300000002</v>
      </c>
      <c r="G1463" s="35">
        <f t="shared" si="119"/>
        <v>211434.9993</v>
      </c>
      <c r="H1463" s="7"/>
      <c r="I1463" s="14"/>
      <c r="J1463" s="7">
        <f t="shared" si="121"/>
        <v>0</v>
      </c>
      <c r="K1463" s="7">
        <f t="shared" si="120"/>
        <v>0</v>
      </c>
    </row>
    <row r="1464" spans="1:11" ht="26.4" customHeight="1" x14ac:dyDescent="0.3">
      <c r="A1464" s="12">
        <v>1432</v>
      </c>
      <c r="B1464" s="10" t="s">
        <v>1702</v>
      </c>
      <c r="C1464" s="36" t="s">
        <v>951</v>
      </c>
      <c r="D1464" s="37">
        <v>1</v>
      </c>
      <c r="E1464" s="33">
        <v>251232.77</v>
      </c>
      <c r="F1464" s="34">
        <f t="shared" si="118"/>
        <v>47734.226300000002</v>
      </c>
      <c r="G1464" s="35">
        <f t="shared" si="119"/>
        <v>298966.9963</v>
      </c>
      <c r="H1464" s="7"/>
      <c r="I1464" s="14"/>
      <c r="J1464" s="7">
        <f t="shared" si="121"/>
        <v>0</v>
      </c>
      <c r="K1464" s="7">
        <f t="shared" si="120"/>
        <v>0</v>
      </c>
    </row>
    <row r="1465" spans="1:11" ht="26.4" customHeight="1" x14ac:dyDescent="0.3">
      <c r="A1465" s="12">
        <v>1433</v>
      </c>
      <c r="B1465" s="10" t="s">
        <v>1703</v>
      </c>
      <c r="C1465" s="36" t="s">
        <v>951</v>
      </c>
      <c r="D1465" s="37">
        <v>1</v>
      </c>
      <c r="E1465" s="33">
        <v>382246.22</v>
      </c>
      <c r="F1465" s="34">
        <f t="shared" si="118"/>
        <v>72626.781799999997</v>
      </c>
      <c r="G1465" s="35">
        <f t="shared" si="119"/>
        <v>454873.00179999997</v>
      </c>
      <c r="H1465" s="7"/>
      <c r="I1465" s="14"/>
      <c r="J1465" s="7">
        <f t="shared" si="121"/>
        <v>0</v>
      </c>
      <c r="K1465" s="7">
        <f t="shared" si="120"/>
        <v>0</v>
      </c>
    </row>
    <row r="1466" spans="1:11" ht="26.4" customHeight="1" x14ac:dyDescent="0.3">
      <c r="A1466" s="12">
        <v>1434</v>
      </c>
      <c r="B1466" s="10" t="s">
        <v>1704</v>
      </c>
      <c r="C1466" s="36" t="s">
        <v>951</v>
      </c>
      <c r="D1466" s="37">
        <v>1</v>
      </c>
      <c r="E1466" s="33">
        <v>231145.38</v>
      </c>
      <c r="F1466" s="34">
        <f t="shared" si="118"/>
        <v>43917.622199999998</v>
      </c>
      <c r="G1466" s="35">
        <f t="shared" si="119"/>
        <v>275063.00219999999</v>
      </c>
      <c r="H1466" s="7"/>
      <c r="I1466" s="14"/>
      <c r="J1466" s="7">
        <f t="shared" si="121"/>
        <v>0</v>
      </c>
      <c r="K1466" s="7">
        <f t="shared" si="120"/>
        <v>0</v>
      </c>
    </row>
    <row r="1467" spans="1:11" ht="39.6" customHeight="1" x14ac:dyDescent="0.3">
      <c r="A1467" s="12">
        <v>1435</v>
      </c>
      <c r="B1467" s="10" t="s">
        <v>1705</v>
      </c>
      <c r="C1467" s="36" t="s">
        <v>951</v>
      </c>
      <c r="D1467" s="37">
        <v>1</v>
      </c>
      <c r="E1467" s="33">
        <v>439054.62</v>
      </c>
      <c r="F1467" s="34">
        <f t="shared" si="118"/>
        <v>83420.377800000002</v>
      </c>
      <c r="G1467" s="35">
        <f t="shared" si="119"/>
        <v>522474.99780000001</v>
      </c>
      <c r="H1467" s="7"/>
      <c r="I1467" s="14"/>
      <c r="J1467" s="7">
        <f t="shared" si="121"/>
        <v>0</v>
      </c>
      <c r="K1467" s="7">
        <f t="shared" si="120"/>
        <v>0</v>
      </c>
    </row>
    <row r="1468" spans="1:11" ht="52.8" customHeight="1" x14ac:dyDescent="0.3">
      <c r="A1468" s="12">
        <v>1436</v>
      </c>
      <c r="B1468" s="10" t="s">
        <v>1706</v>
      </c>
      <c r="C1468" s="36" t="s">
        <v>951</v>
      </c>
      <c r="D1468" s="37">
        <v>1</v>
      </c>
      <c r="E1468" s="33">
        <v>185156.3</v>
      </c>
      <c r="F1468" s="34">
        <f t="shared" si="118"/>
        <v>35179.697</v>
      </c>
      <c r="G1468" s="35">
        <f t="shared" si="119"/>
        <v>220335.99699999997</v>
      </c>
      <c r="H1468" s="7"/>
      <c r="I1468" s="14"/>
      <c r="J1468" s="7">
        <f t="shared" ref="J1468" si="122">+H1468*I1468</f>
        <v>0</v>
      </c>
      <c r="K1468" s="7">
        <f t="shared" ref="K1468" si="123">+H1468+J1468</f>
        <v>0</v>
      </c>
    </row>
    <row r="1469" spans="1:11" ht="26.4" customHeight="1" x14ac:dyDescent="0.3">
      <c r="A1469" s="12">
        <v>1437</v>
      </c>
      <c r="B1469" s="10" t="s">
        <v>1707</v>
      </c>
      <c r="C1469" s="36" t="s">
        <v>951</v>
      </c>
      <c r="D1469" s="37">
        <v>1</v>
      </c>
      <c r="E1469" s="33">
        <v>185000</v>
      </c>
      <c r="F1469" s="34">
        <f t="shared" si="118"/>
        <v>35150</v>
      </c>
      <c r="G1469" s="35">
        <f t="shared" si="119"/>
        <v>220150</v>
      </c>
      <c r="H1469" s="7"/>
      <c r="I1469" s="14"/>
      <c r="J1469" s="7">
        <f t="shared" si="121"/>
        <v>0</v>
      </c>
      <c r="K1469" s="7">
        <f t="shared" ref="K1469:K1532" si="124">+H1469+J1469</f>
        <v>0</v>
      </c>
    </row>
    <row r="1470" spans="1:11" ht="26.4" customHeight="1" x14ac:dyDescent="0.3">
      <c r="A1470" s="12">
        <v>1438</v>
      </c>
      <c r="B1470" s="10" t="s">
        <v>1733</v>
      </c>
      <c r="C1470" s="36" t="s">
        <v>951</v>
      </c>
      <c r="D1470" s="37">
        <v>1</v>
      </c>
      <c r="E1470" s="33">
        <v>239272.27</v>
      </c>
      <c r="F1470" s="34">
        <f t="shared" si="118"/>
        <v>45461.731299999999</v>
      </c>
      <c r="G1470" s="35">
        <f t="shared" si="119"/>
        <v>284734.0013</v>
      </c>
      <c r="H1470" s="7"/>
      <c r="I1470" s="14"/>
      <c r="J1470" s="7">
        <f t="shared" si="121"/>
        <v>0</v>
      </c>
      <c r="K1470" s="7">
        <f t="shared" si="124"/>
        <v>0</v>
      </c>
    </row>
    <row r="1471" spans="1:11" ht="26.4" customHeight="1" x14ac:dyDescent="0.3">
      <c r="A1471" s="12">
        <v>1439</v>
      </c>
      <c r="B1471" s="10" t="s">
        <v>1710</v>
      </c>
      <c r="C1471" s="36" t="s">
        <v>951</v>
      </c>
      <c r="D1471" s="37">
        <v>1</v>
      </c>
      <c r="E1471" s="33">
        <v>116000</v>
      </c>
      <c r="F1471" s="34">
        <f t="shared" si="118"/>
        <v>22040</v>
      </c>
      <c r="G1471" s="35">
        <f t="shared" si="119"/>
        <v>138040</v>
      </c>
      <c r="H1471" s="7"/>
      <c r="I1471" s="14"/>
      <c r="J1471" s="7">
        <f t="shared" si="121"/>
        <v>0</v>
      </c>
      <c r="K1471" s="7">
        <f t="shared" si="124"/>
        <v>0</v>
      </c>
    </row>
    <row r="1472" spans="1:11" ht="26.4" customHeight="1" x14ac:dyDescent="0.3">
      <c r="A1472" s="12">
        <v>1440</v>
      </c>
      <c r="B1472" s="10" t="s">
        <v>1711</v>
      </c>
      <c r="C1472" s="36" t="s">
        <v>951</v>
      </c>
      <c r="D1472" s="37">
        <v>1</v>
      </c>
      <c r="E1472" s="33">
        <v>217436.13</v>
      </c>
      <c r="F1472" s="34">
        <f t="shared" si="118"/>
        <v>41312.864699999998</v>
      </c>
      <c r="G1472" s="35">
        <f t="shared" si="119"/>
        <v>258748.99470000001</v>
      </c>
      <c r="H1472" s="7"/>
      <c r="I1472" s="14"/>
      <c r="J1472" s="7">
        <f t="shared" si="121"/>
        <v>0</v>
      </c>
      <c r="K1472" s="7">
        <f t="shared" si="124"/>
        <v>0</v>
      </c>
    </row>
    <row r="1473" spans="1:11" ht="15" customHeight="1" x14ac:dyDescent="0.3">
      <c r="A1473" s="12">
        <v>1441</v>
      </c>
      <c r="B1473" s="10" t="s">
        <v>1712</v>
      </c>
      <c r="C1473" s="36" t="s">
        <v>951</v>
      </c>
      <c r="D1473" s="37">
        <v>1</v>
      </c>
      <c r="E1473" s="33">
        <v>215826.05</v>
      </c>
      <c r="F1473" s="34">
        <f t="shared" si="118"/>
        <v>41006.949499999995</v>
      </c>
      <c r="G1473" s="35">
        <f t="shared" si="119"/>
        <v>256832.99949999998</v>
      </c>
      <c r="H1473" s="7"/>
      <c r="I1473" s="14"/>
      <c r="J1473" s="7">
        <f t="shared" si="121"/>
        <v>0</v>
      </c>
      <c r="K1473" s="7">
        <f t="shared" si="124"/>
        <v>0</v>
      </c>
    </row>
    <row r="1474" spans="1:11" ht="26.4" customHeight="1" x14ac:dyDescent="0.3">
      <c r="A1474" s="12">
        <v>1442</v>
      </c>
      <c r="B1474" s="10" t="s">
        <v>1713</v>
      </c>
      <c r="C1474" s="36" t="s">
        <v>951</v>
      </c>
      <c r="D1474" s="37">
        <v>1</v>
      </c>
      <c r="E1474" s="33">
        <v>293580.67</v>
      </c>
      <c r="F1474" s="34">
        <f t="shared" ref="F1474:F1537" si="125">+E1474*19%</f>
        <v>55780.327299999997</v>
      </c>
      <c r="G1474" s="35">
        <f t="shared" ref="G1474:G1537" si="126">+E1474+F1474</f>
        <v>349360.99729999999</v>
      </c>
      <c r="H1474" s="7"/>
      <c r="I1474" s="14"/>
      <c r="J1474" s="7">
        <f t="shared" si="121"/>
        <v>0</v>
      </c>
      <c r="K1474" s="7">
        <f t="shared" si="124"/>
        <v>0</v>
      </c>
    </row>
    <row r="1475" spans="1:11" ht="26.4" customHeight="1" x14ac:dyDescent="0.3">
      <c r="A1475" s="12">
        <v>1443</v>
      </c>
      <c r="B1475" s="10" t="s">
        <v>1715</v>
      </c>
      <c r="C1475" s="36" t="s">
        <v>951</v>
      </c>
      <c r="D1475" s="37">
        <v>1</v>
      </c>
      <c r="E1475" s="33">
        <v>185000</v>
      </c>
      <c r="F1475" s="34">
        <f t="shared" si="125"/>
        <v>35150</v>
      </c>
      <c r="G1475" s="35">
        <f t="shared" si="126"/>
        <v>220150</v>
      </c>
      <c r="H1475" s="7"/>
      <c r="I1475" s="14"/>
      <c r="J1475" s="7">
        <f t="shared" si="121"/>
        <v>0</v>
      </c>
      <c r="K1475" s="7">
        <f t="shared" si="124"/>
        <v>0</v>
      </c>
    </row>
    <row r="1476" spans="1:11" ht="26.4" customHeight="1" x14ac:dyDescent="0.3">
      <c r="A1476" s="12">
        <v>1444</v>
      </c>
      <c r="B1476" s="10" t="s">
        <v>1716</v>
      </c>
      <c r="C1476" s="36" t="s">
        <v>951</v>
      </c>
      <c r="D1476" s="37">
        <v>1</v>
      </c>
      <c r="E1476" s="33">
        <v>215919.33</v>
      </c>
      <c r="F1476" s="34">
        <f t="shared" si="125"/>
        <v>41024.672699999996</v>
      </c>
      <c r="G1476" s="35">
        <f t="shared" si="126"/>
        <v>256944.00269999998</v>
      </c>
      <c r="H1476" s="7"/>
      <c r="I1476" s="14"/>
      <c r="J1476" s="7">
        <f t="shared" si="121"/>
        <v>0</v>
      </c>
      <c r="K1476" s="7">
        <f t="shared" si="124"/>
        <v>0</v>
      </c>
    </row>
    <row r="1477" spans="1:11" ht="39.6" customHeight="1" x14ac:dyDescent="0.3">
      <c r="A1477" s="12">
        <v>1445</v>
      </c>
      <c r="B1477" s="10" t="s">
        <v>1717</v>
      </c>
      <c r="C1477" s="36" t="s">
        <v>951</v>
      </c>
      <c r="D1477" s="37">
        <v>1</v>
      </c>
      <c r="E1477" s="33">
        <v>180436.97</v>
      </c>
      <c r="F1477" s="34">
        <f t="shared" si="125"/>
        <v>34283.024299999997</v>
      </c>
      <c r="G1477" s="35">
        <f t="shared" si="126"/>
        <v>214719.99429999999</v>
      </c>
      <c r="H1477" s="7"/>
      <c r="I1477" s="14"/>
      <c r="J1477" s="7">
        <f t="shared" si="121"/>
        <v>0</v>
      </c>
      <c r="K1477" s="7">
        <f t="shared" si="124"/>
        <v>0</v>
      </c>
    </row>
    <row r="1478" spans="1:11" ht="39.6" customHeight="1" x14ac:dyDescent="0.3">
      <c r="A1478" s="12">
        <v>1446</v>
      </c>
      <c r="B1478" s="10" t="s">
        <v>1718</v>
      </c>
      <c r="C1478" s="36" t="s">
        <v>951</v>
      </c>
      <c r="D1478" s="37">
        <v>1</v>
      </c>
      <c r="E1478" s="33">
        <v>216000</v>
      </c>
      <c r="F1478" s="34">
        <f t="shared" si="125"/>
        <v>41040</v>
      </c>
      <c r="G1478" s="35">
        <f t="shared" si="126"/>
        <v>257040</v>
      </c>
      <c r="H1478" s="7"/>
      <c r="I1478" s="14"/>
      <c r="J1478" s="7">
        <f t="shared" si="121"/>
        <v>0</v>
      </c>
      <c r="K1478" s="7">
        <f t="shared" si="124"/>
        <v>0</v>
      </c>
    </row>
    <row r="1479" spans="1:11" ht="26.4" customHeight="1" x14ac:dyDescent="0.3">
      <c r="A1479" s="12">
        <v>1447</v>
      </c>
      <c r="B1479" s="10" t="s">
        <v>1719</v>
      </c>
      <c r="C1479" s="36" t="s">
        <v>951</v>
      </c>
      <c r="D1479" s="37">
        <v>1</v>
      </c>
      <c r="E1479" s="33">
        <v>139000</v>
      </c>
      <c r="F1479" s="34">
        <f t="shared" si="125"/>
        <v>26410</v>
      </c>
      <c r="G1479" s="35">
        <f t="shared" si="126"/>
        <v>165410</v>
      </c>
      <c r="H1479" s="7"/>
      <c r="I1479" s="14"/>
      <c r="J1479" s="7">
        <f t="shared" si="121"/>
        <v>0</v>
      </c>
      <c r="K1479" s="7">
        <f t="shared" si="124"/>
        <v>0</v>
      </c>
    </row>
    <row r="1480" spans="1:11" ht="26.4" customHeight="1" x14ac:dyDescent="0.3">
      <c r="A1480" s="12">
        <v>1448</v>
      </c>
      <c r="B1480" s="10" t="s">
        <v>1720</v>
      </c>
      <c r="C1480" s="36" t="s">
        <v>951</v>
      </c>
      <c r="D1480" s="37">
        <v>1</v>
      </c>
      <c r="E1480" s="33">
        <v>126000</v>
      </c>
      <c r="F1480" s="34">
        <f t="shared" si="125"/>
        <v>23940</v>
      </c>
      <c r="G1480" s="35">
        <f t="shared" si="126"/>
        <v>149940</v>
      </c>
      <c r="H1480" s="7"/>
      <c r="I1480" s="14"/>
      <c r="J1480" s="7">
        <f t="shared" si="121"/>
        <v>0</v>
      </c>
      <c r="K1480" s="7">
        <f t="shared" si="124"/>
        <v>0</v>
      </c>
    </row>
    <row r="1481" spans="1:11" ht="26.4" customHeight="1" x14ac:dyDescent="0.3">
      <c r="A1481" s="12">
        <v>1449</v>
      </c>
      <c r="B1481" s="10" t="s">
        <v>1721</v>
      </c>
      <c r="C1481" s="36" t="s">
        <v>951</v>
      </c>
      <c r="D1481" s="37">
        <v>1</v>
      </c>
      <c r="E1481" s="33">
        <v>354979.83</v>
      </c>
      <c r="F1481" s="34">
        <f t="shared" si="125"/>
        <v>67446.167700000005</v>
      </c>
      <c r="G1481" s="35">
        <f t="shared" si="126"/>
        <v>422425.99770000001</v>
      </c>
      <c r="H1481" s="7"/>
      <c r="I1481" s="14"/>
      <c r="J1481" s="7">
        <f t="shared" si="121"/>
        <v>0</v>
      </c>
      <c r="K1481" s="7">
        <f t="shared" si="124"/>
        <v>0</v>
      </c>
    </row>
    <row r="1482" spans="1:11" ht="26.4" customHeight="1" x14ac:dyDescent="0.3">
      <c r="A1482" s="12">
        <v>1450</v>
      </c>
      <c r="B1482" s="10" t="s">
        <v>1722</v>
      </c>
      <c r="C1482" s="36" t="s">
        <v>951</v>
      </c>
      <c r="D1482" s="37">
        <v>1</v>
      </c>
      <c r="E1482" s="33">
        <v>163642.01999999999</v>
      </c>
      <c r="F1482" s="34">
        <f t="shared" si="125"/>
        <v>31091.983799999998</v>
      </c>
      <c r="G1482" s="35">
        <f t="shared" si="126"/>
        <v>194734.00379999998</v>
      </c>
      <c r="H1482" s="7"/>
      <c r="I1482" s="14"/>
      <c r="J1482" s="7">
        <f t="shared" si="121"/>
        <v>0</v>
      </c>
      <c r="K1482" s="7">
        <f t="shared" si="124"/>
        <v>0</v>
      </c>
    </row>
    <row r="1483" spans="1:11" ht="39.6" customHeight="1" x14ac:dyDescent="0.3">
      <c r="A1483" s="12">
        <v>1451</v>
      </c>
      <c r="B1483" s="10" t="s">
        <v>1723</v>
      </c>
      <c r="C1483" s="36" t="s">
        <v>951</v>
      </c>
      <c r="D1483" s="37">
        <v>1</v>
      </c>
      <c r="E1483" s="33">
        <v>172760.5</v>
      </c>
      <c r="F1483" s="34">
        <f t="shared" si="125"/>
        <v>32824.495000000003</v>
      </c>
      <c r="G1483" s="35">
        <f t="shared" si="126"/>
        <v>205584.995</v>
      </c>
      <c r="H1483" s="7"/>
      <c r="I1483" s="14"/>
      <c r="J1483" s="7">
        <f t="shared" si="121"/>
        <v>0</v>
      </c>
      <c r="K1483" s="7">
        <f t="shared" si="124"/>
        <v>0</v>
      </c>
    </row>
    <row r="1484" spans="1:11" ht="26.4" customHeight="1" x14ac:dyDescent="0.3">
      <c r="A1484" s="12">
        <v>1452</v>
      </c>
      <c r="B1484" s="10" t="s">
        <v>1724</v>
      </c>
      <c r="C1484" s="36" t="s">
        <v>951</v>
      </c>
      <c r="D1484" s="37">
        <v>1</v>
      </c>
      <c r="E1484" s="33">
        <v>248500.84</v>
      </c>
      <c r="F1484" s="34">
        <f t="shared" si="125"/>
        <v>47215.159599999999</v>
      </c>
      <c r="G1484" s="35">
        <f t="shared" si="126"/>
        <v>295715.99959999998</v>
      </c>
      <c r="H1484" s="7"/>
      <c r="I1484" s="14"/>
      <c r="J1484" s="7">
        <f t="shared" si="121"/>
        <v>0</v>
      </c>
      <c r="K1484" s="7">
        <f t="shared" si="124"/>
        <v>0</v>
      </c>
    </row>
    <row r="1485" spans="1:11" ht="15" customHeight="1" x14ac:dyDescent="0.3">
      <c r="A1485" s="12">
        <v>1453</v>
      </c>
      <c r="B1485" s="10" t="s">
        <v>1568</v>
      </c>
      <c r="C1485" s="36" t="s">
        <v>951</v>
      </c>
      <c r="D1485" s="37">
        <v>1</v>
      </c>
      <c r="E1485" s="33">
        <v>139000</v>
      </c>
      <c r="F1485" s="34">
        <f t="shared" si="125"/>
        <v>26410</v>
      </c>
      <c r="G1485" s="35">
        <f t="shared" si="126"/>
        <v>165410</v>
      </c>
      <c r="H1485" s="7"/>
      <c r="I1485" s="14"/>
      <c r="J1485" s="7">
        <f t="shared" si="121"/>
        <v>0</v>
      </c>
      <c r="K1485" s="7">
        <f t="shared" si="124"/>
        <v>0</v>
      </c>
    </row>
    <row r="1486" spans="1:11" ht="26.4" customHeight="1" x14ac:dyDescent="0.3">
      <c r="A1486" s="12">
        <v>1454</v>
      </c>
      <c r="B1486" s="10" t="s">
        <v>1485</v>
      </c>
      <c r="C1486" s="36" t="s">
        <v>951</v>
      </c>
      <c r="D1486" s="37">
        <v>1</v>
      </c>
      <c r="E1486" s="33">
        <v>216000</v>
      </c>
      <c r="F1486" s="34">
        <f t="shared" si="125"/>
        <v>41040</v>
      </c>
      <c r="G1486" s="35">
        <f t="shared" si="126"/>
        <v>257040</v>
      </c>
      <c r="H1486" s="7"/>
      <c r="I1486" s="14"/>
      <c r="J1486" s="7">
        <f t="shared" si="121"/>
        <v>0</v>
      </c>
      <c r="K1486" s="7">
        <f t="shared" si="124"/>
        <v>0</v>
      </c>
    </row>
    <row r="1487" spans="1:11" ht="26.4" customHeight="1" x14ac:dyDescent="0.3">
      <c r="A1487" s="12">
        <v>1455</v>
      </c>
      <c r="B1487" s="10" t="s">
        <v>1162</v>
      </c>
      <c r="C1487" s="36" t="s">
        <v>951</v>
      </c>
      <c r="D1487" s="37">
        <v>1</v>
      </c>
      <c r="E1487" s="33">
        <v>178968.07</v>
      </c>
      <c r="F1487" s="34">
        <f t="shared" si="125"/>
        <v>34003.933300000004</v>
      </c>
      <c r="G1487" s="35">
        <f t="shared" si="126"/>
        <v>212972.00330000001</v>
      </c>
      <c r="H1487" s="7"/>
      <c r="I1487" s="14"/>
      <c r="J1487" s="7">
        <f t="shared" si="121"/>
        <v>0</v>
      </c>
      <c r="K1487" s="7">
        <f t="shared" si="124"/>
        <v>0</v>
      </c>
    </row>
    <row r="1488" spans="1:11" ht="26.4" customHeight="1" x14ac:dyDescent="0.3">
      <c r="A1488" s="12">
        <v>1456</v>
      </c>
      <c r="B1488" s="10" t="s">
        <v>1725</v>
      </c>
      <c r="C1488" s="36" t="s">
        <v>951</v>
      </c>
      <c r="D1488" s="37">
        <v>1</v>
      </c>
      <c r="E1488" s="33">
        <v>216000</v>
      </c>
      <c r="F1488" s="34">
        <f t="shared" si="125"/>
        <v>41040</v>
      </c>
      <c r="G1488" s="35">
        <f t="shared" si="126"/>
        <v>257040</v>
      </c>
      <c r="H1488" s="7"/>
      <c r="I1488" s="14"/>
      <c r="J1488" s="7">
        <f t="shared" si="121"/>
        <v>0</v>
      </c>
      <c r="K1488" s="7">
        <f t="shared" si="124"/>
        <v>0</v>
      </c>
    </row>
    <row r="1489" spans="1:11" ht="26.4" customHeight="1" x14ac:dyDescent="0.3">
      <c r="A1489" s="12">
        <v>1457</v>
      </c>
      <c r="B1489" s="10" t="s">
        <v>1509</v>
      </c>
      <c r="C1489" s="36" t="s">
        <v>951</v>
      </c>
      <c r="D1489" s="37">
        <v>1</v>
      </c>
      <c r="E1489" s="33">
        <v>192395.8</v>
      </c>
      <c r="F1489" s="34">
        <f t="shared" si="125"/>
        <v>36555.201999999997</v>
      </c>
      <c r="G1489" s="35">
        <f t="shared" si="126"/>
        <v>228951.00199999998</v>
      </c>
      <c r="H1489" s="7"/>
      <c r="I1489" s="14"/>
      <c r="J1489" s="7">
        <f t="shared" si="121"/>
        <v>0</v>
      </c>
      <c r="K1489" s="7">
        <f t="shared" si="124"/>
        <v>0</v>
      </c>
    </row>
    <row r="1490" spans="1:11" ht="26.4" customHeight="1" x14ac:dyDescent="0.3">
      <c r="A1490" s="12">
        <v>1458</v>
      </c>
      <c r="B1490" s="10" t="s">
        <v>1512</v>
      </c>
      <c r="C1490" s="36" t="s">
        <v>951</v>
      </c>
      <c r="D1490" s="37">
        <v>1</v>
      </c>
      <c r="E1490" s="33">
        <v>167613.45000000001</v>
      </c>
      <c r="F1490" s="34">
        <f t="shared" si="125"/>
        <v>31846.555500000002</v>
      </c>
      <c r="G1490" s="35">
        <f t="shared" si="126"/>
        <v>199460.00550000003</v>
      </c>
      <c r="H1490" s="7"/>
      <c r="I1490" s="14"/>
      <c r="J1490" s="7">
        <f t="shared" si="121"/>
        <v>0</v>
      </c>
      <c r="K1490" s="7">
        <f t="shared" si="124"/>
        <v>0</v>
      </c>
    </row>
    <row r="1491" spans="1:11" ht="15" customHeight="1" x14ac:dyDescent="0.3">
      <c r="A1491" s="12">
        <v>1459</v>
      </c>
      <c r="B1491" s="10" t="s">
        <v>1726</v>
      </c>
      <c r="C1491" s="36" t="s">
        <v>951</v>
      </c>
      <c r="D1491" s="37">
        <v>1</v>
      </c>
      <c r="E1491" s="33">
        <v>170118.49</v>
      </c>
      <c r="F1491" s="34">
        <f t="shared" si="125"/>
        <v>32322.5131</v>
      </c>
      <c r="G1491" s="35">
        <f t="shared" si="126"/>
        <v>202441.0031</v>
      </c>
      <c r="H1491" s="7"/>
      <c r="I1491" s="14"/>
      <c r="J1491" s="7">
        <f t="shared" si="121"/>
        <v>0</v>
      </c>
      <c r="K1491" s="7">
        <f t="shared" si="124"/>
        <v>0</v>
      </c>
    </row>
    <row r="1492" spans="1:11" ht="26.4" customHeight="1" x14ac:dyDescent="0.3">
      <c r="A1492" s="12">
        <v>1460</v>
      </c>
      <c r="B1492" s="10" t="s">
        <v>1727</v>
      </c>
      <c r="C1492" s="36" t="s">
        <v>951</v>
      </c>
      <c r="D1492" s="37">
        <v>1</v>
      </c>
      <c r="E1492" s="33">
        <v>305000</v>
      </c>
      <c r="F1492" s="34">
        <f t="shared" si="125"/>
        <v>57950</v>
      </c>
      <c r="G1492" s="35">
        <f t="shared" si="126"/>
        <v>362950</v>
      </c>
      <c r="H1492" s="7"/>
      <c r="I1492" s="14"/>
      <c r="J1492" s="7">
        <f t="shared" si="121"/>
        <v>0</v>
      </c>
      <c r="K1492" s="7">
        <f t="shared" si="124"/>
        <v>0</v>
      </c>
    </row>
    <row r="1493" spans="1:11" ht="26.4" customHeight="1" x14ac:dyDescent="0.3">
      <c r="A1493" s="12">
        <v>1461</v>
      </c>
      <c r="B1493" s="10" t="s">
        <v>1728</v>
      </c>
      <c r="C1493" s="36" t="s">
        <v>951</v>
      </c>
      <c r="D1493" s="37">
        <v>1</v>
      </c>
      <c r="E1493" s="33">
        <v>321000</v>
      </c>
      <c r="F1493" s="34">
        <f t="shared" si="125"/>
        <v>60990</v>
      </c>
      <c r="G1493" s="35">
        <f t="shared" si="126"/>
        <v>381990</v>
      </c>
      <c r="H1493" s="7"/>
      <c r="I1493" s="14"/>
      <c r="J1493" s="7">
        <f t="shared" si="121"/>
        <v>0</v>
      </c>
      <c r="K1493" s="7">
        <f t="shared" si="124"/>
        <v>0</v>
      </c>
    </row>
    <row r="1494" spans="1:11" ht="26.4" customHeight="1" x14ac:dyDescent="0.3">
      <c r="A1494" s="12">
        <v>1462</v>
      </c>
      <c r="B1494" s="10" t="s">
        <v>1729</v>
      </c>
      <c r="C1494" s="36" t="s">
        <v>951</v>
      </c>
      <c r="D1494" s="37">
        <v>1</v>
      </c>
      <c r="E1494" s="33">
        <v>312000</v>
      </c>
      <c r="F1494" s="34">
        <f t="shared" si="125"/>
        <v>59280</v>
      </c>
      <c r="G1494" s="35">
        <f t="shared" si="126"/>
        <v>371280</v>
      </c>
      <c r="H1494" s="7"/>
      <c r="I1494" s="14"/>
      <c r="J1494" s="7">
        <f t="shared" si="121"/>
        <v>0</v>
      </c>
      <c r="K1494" s="7">
        <f t="shared" si="124"/>
        <v>0</v>
      </c>
    </row>
    <row r="1495" spans="1:11" ht="15" customHeight="1" x14ac:dyDescent="0.3">
      <c r="A1495" s="12">
        <v>1463</v>
      </c>
      <c r="B1495" s="10" t="s">
        <v>1730</v>
      </c>
      <c r="C1495" s="36" t="s">
        <v>951</v>
      </c>
      <c r="D1495" s="37">
        <v>1</v>
      </c>
      <c r="E1495" s="33">
        <v>208821.01</v>
      </c>
      <c r="F1495" s="34">
        <f t="shared" si="125"/>
        <v>39675.991900000001</v>
      </c>
      <c r="G1495" s="35">
        <f t="shared" si="126"/>
        <v>248497.0019</v>
      </c>
      <c r="H1495" s="7"/>
      <c r="I1495" s="14"/>
      <c r="J1495" s="7">
        <f t="shared" si="121"/>
        <v>0</v>
      </c>
      <c r="K1495" s="7">
        <f t="shared" si="124"/>
        <v>0</v>
      </c>
    </row>
    <row r="1496" spans="1:11" ht="26.4" customHeight="1" x14ac:dyDescent="0.3">
      <c r="A1496" s="12">
        <v>1464</v>
      </c>
      <c r="B1496" s="10" t="s">
        <v>1544</v>
      </c>
      <c r="C1496" s="36" t="s">
        <v>951</v>
      </c>
      <c r="D1496" s="37">
        <v>1</v>
      </c>
      <c r="E1496" s="33">
        <v>146279.82999999999</v>
      </c>
      <c r="F1496" s="34">
        <f t="shared" si="125"/>
        <v>27793.167699999998</v>
      </c>
      <c r="G1496" s="35">
        <f t="shared" si="126"/>
        <v>174072.99769999998</v>
      </c>
      <c r="H1496" s="7"/>
      <c r="I1496" s="14"/>
      <c r="J1496" s="7">
        <f t="shared" si="121"/>
        <v>0</v>
      </c>
      <c r="K1496" s="7">
        <f t="shared" si="124"/>
        <v>0</v>
      </c>
    </row>
    <row r="1497" spans="1:11" ht="39.6" customHeight="1" x14ac:dyDescent="0.3">
      <c r="A1497" s="12">
        <v>1465</v>
      </c>
      <c r="B1497" s="10" t="s">
        <v>1731</v>
      </c>
      <c r="C1497" s="36" t="s">
        <v>951</v>
      </c>
      <c r="D1497" s="37">
        <v>1</v>
      </c>
      <c r="E1497" s="33">
        <v>289000</v>
      </c>
      <c r="F1497" s="34">
        <f t="shared" si="125"/>
        <v>54910</v>
      </c>
      <c r="G1497" s="35">
        <f t="shared" si="126"/>
        <v>343910</v>
      </c>
      <c r="H1497" s="7"/>
      <c r="I1497" s="14"/>
      <c r="J1497" s="7">
        <f t="shared" si="121"/>
        <v>0</v>
      </c>
      <c r="K1497" s="7">
        <f t="shared" si="124"/>
        <v>0</v>
      </c>
    </row>
    <row r="1498" spans="1:11" ht="26.4" customHeight="1" x14ac:dyDescent="0.3">
      <c r="A1498" s="12">
        <v>1466</v>
      </c>
      <c r="B1498" s="10" t="s">
        <v>579</v>
      </c>
      <c r="C1498" s="36" t="s">
        <v>951</v>
      </c>
      <c r="D1498" s="37">
        <v>1</v>
      </c>
      <c r="E1498" s="33">
        <v>202782.35</v>
      </c>
      <c r="F1498" s="34">
        <f t="shared" si="125"/>
        <v>38528.646500000003</v>
      </c>
      <c r="G1498" s="35">
        <f t="shared" si="126"/>
        <v>241310.99650000001</v>
      </c>
      <c r="H1498" s="7"/>
      <c r="I1498" s="14"/>
      <c r="J1498" s="7">
        <f t="shared" si="121"/>
        <v>0</v>
      </c>
      <c r="K1498" s="7">
        <f t="shared" si="124"/>
        <v>0</v>
      </c>
    </row>
    <row r="1499" spans="1:11" ht="15" customHeight="1" x14ac:dyDescent="0.3">
      <c r="A1499" s="12">
        <v>1467</v>
      </c>
      <c r="B1499" s="10" t="s">
        <v>583</v>
      </c>
      <c r="C1499" s="36" t="s">
        <v>951</v>
      </c>
      <c r="D1499" s="37">
        <v>1</v>
      </c>
      <c r="E1499" s="33">
        <v>172360.5</v>
      </c>
      <c r="F1499" s="34">
        <f t="shared" si="125"/>
        <v>32748.494999999999</v>
      </c>
      <c r="G1499" s="35">
        <f t="shared" si="126"/>
        <v>205108.995</v>
      </c>
      <c r="H1499" s="7"/>
      <c r="I1499" s="14"/>
      <c r="J1499" s="7">
        <f t="shared" si="121"/>
        <v>0</v>
      </c>
      <c r="K1499" s="7">
        <f t="shared" si="124"/>
        <v>0</v>
      </c>
    </row>
    <row r="1500" spans="1:11" ht="26.4" customHeight="1" x14ac:dyDescent="0.3">
      <c r="A1500" s="12">
        <v>1468</v>
      </c>
      <c r="B1500" s="10" t="s">
        <v>600</v>
      </c>
      <c r="C1500" s="36" t="s">
        <v>951</v>
      </c>
      <c r="D1500" s="37">
        <v>1</v>
      </c>
      <c r="E1500" s="33">
        <v>253689.92</v>
      </c>
      <c r="F1500" s="34">
        <f t="shared" si="125"/>
        <v>48201.084800000004</v>
      </c>
      <c r="G1500" s="35">
        <f t="shared" si="126"/>
        <v>301891.0048</v>
      </c>
      <c r="H1500" s="7"/>
      <c r="I1500" s="14"/>
      <c r="J1500" s="7">
        <f t="shared" si="121"/>
        <v>0</v>
      </c>
      <c r="K1500" s="7">
        <f t="shared" si="124"/>
        <v>0</v>
      </c>
    </row>
    <row r="1501" spans="1:11" ht="26.4" customHeight="1" x14ac:dyDescent="0.3">
      <c r="A1501" s="12">
        <v>1469</v>
      </c>
      <c r="B1501" s="10" t="s">
        <v>610</v>
      </c>
      <c r="C1501" s="36" t="s">
        <v>951</v>
      </c>
      <c r="D1501" s="37">
        <v>1</v>
      </c>
      <c r="E1501" s="33">
        <v>227411.76</v>
      </c>
      <c r="F1501" s="34">
        <f t="shared" si="125"/>
        <v>43208.234400000001</v>
      </c>
      <c r="G1501" s="35">
        <f t="shared" si="126"/>
        <v>270619.99440000003</v>
      </c>
      <c r="H1501" s="7"/>
      <c r="I1501" s="14"/>
      <c r="J1501" s="7">
        <f t="shared" si="121"/>
        <v>0</v>
      </c>
      <c r="K1501" s="7">
        <f t="shared" si="124"/>
        <v>0</v>
      </c>
    </row>
    <row r="1502" spans="1:11" ht="26.4" customHeight="1" x14ac:dyDescent="0.3">
      <c r="A1502" s="12">
        <v>1470</v>
      </c>
      <c r="B1502" s="10" t="s">
        <v>611</v>
      </c>
      <c r="C1502" s="36" t="s">
        <v>951</v>
      </c>
      <c r="D1502" s="37">
        <v>1</v>
      </c>
      <c r="E1502" s="33">
        <v>181000</v>
      </c>
      <c r="F1502" s="34">
        <f t="shared" si="125"/>
        <v>34390</v>
      </c>
      <c r="G1502" s="35">
        <f t="shared" si="126"/>
        <v>215390</v>
      </c>
      <c r="H1502" s="7"/>
      <c r="I1502" s="14"/>
      <c r="J1502" s="7">
        <f t="shared" si="121"/>
        <v>0</v>
      </c>
      <c r="K1502" s="7">
        <f t="shared" si="124"/>
        <v>0</v>
      </c>
    </row>
    <row r="1503" spans="1:11" ht="39.6" customHeight="1" x14ac:dyDescent="0.3">
      <c r="A1503" s="12">
        <v>1471</v>
      </c>
      <c r="B1503" s="10" t="s">
        <v>612</v>
      </c>
      <c r="C1503" s="36" t="s">
        <v>951</v>
      </c>
      <c r="D1503" s="37">
        <v>1</v>
      </c>
      <c r="E1503" s="33">
        <v>141802.51999999999</v>
      </c>
      <c r="F1503" s="34">
        <f t="shared" si="125"/>
        <v>26942.478799999997</v>
      </c>
      <c r="G1503" s="35">
        <f t="shared" si="126"/>
        <v>168744.9988</v>
      </c>
      <c r="H1503" s="7"/>
      <c r="I1503" s="14"/>
      <c r="J1503" s="7">
        <f t="shared" si="121"/>
        <v>0</v>
      </c>
      <c r="K1503" s="7">
        <f t="shared" si="124"/>
        <v>0</v>
      </c>
    </row>
    <row r="1504" spans="1:11" ht="26.4" customHeight="1" x14ac:dyDescent="0.3">
      <c r="A1504" s="12">
        <v>1472</v>
      </c>
      <c r="B1504" s="10" t="s">
        <v>613</v>
      </c>
      <c r="C1504" s="36" t="s">
        <v>951</v>
      </c>
      <c r="D1504" s="37">
        <v>1</v>
      </c>
      <c r="E1504" s="33">
        <v>229301.68</v>
      </c>
      <c r="F1504" s="34">
        <f t="shared" si="125"/>
        <v>43567.319199999998</v>
      </c>
      <c r="G1504" s="35">
        <f t="shared" si="126"/>
        <v>272868.99919999996</v>
      </c>
      <c r="H1504" s="7"/>
      <c r="I1504" s="14"/>
      <c r="J1504" s="7">
        <f t="shared" si="121"/>
        <v>0</v>
      </c>
      <c r="K1504" s="7">
        <f t="shared" si="124"/>
        <v>0</v>
      </c>
    </row>
    <row r="1505" spans="1:11" ht="26.4" customHeight="1" x14ac:dyDescent="0.3">
      <c r="A1505" s="12">
        <v>1473</v>
      </c>
      <c r="B1505" s="10" t="s">
        <v>616</v>
      </c>
      <c r="C1505" s="36" t="s">
        <v>951</v>
      </c>
      <c r="D1505" s="37">
        <v>1</v>
      </c>
      <c r="E1505" s="33">
        <v>136527.73000000001</v>
      </c>
      <c r="F1505" s="34">
        <f t="shared" si="125"/>
        <v>25940.268700000001</v>
      </c>
      <c r="G1505" s="35">
        <f t="shared" si="126"/>
        <v>162467.9987</v>
      </c>
      <c r="H1505" s="7"/>
      <c r="I1505" s="14"/>
      <c r="J1505" s="7">
        <f t="shared" si="121"/>
        <v>0</v>
      </c>
      <c r="K1505" s="7">
        <f t="shared" si="124"/>
        <v>0</v>
      </c>
    </row>
    <row r="1506" spans="1:11" ht="39.6" customHeight="1" x14ac:dyDescent="0.3">
      <c r="A1506" s="12">
        <v>1474</v>
      </c>
      <c r="B1506" s="10" t="s">
        <v>621</v>
      </c>
      <c r="C1506" s="36" t="s">
        <v>951</v>
      </c>
      <c r="D1506" s="37">
        <v>1</v>
      </c>
      <c r="E1506" s="33">
        <v>216000</v>
      </c>
      <c r="F1506" s="34">
        <f t="shared" si="125"/>
        <v>41040</v>
      </c>
      <c r="G1506" s="35">
        <f t="shared" si="126"/>
        <v>257040</v>
      </c>
      <c r="H1506" s="7"/>
      <c r="I1506" s="14"/>
      <c r="J1506" s="7">
        <f t="shared" si="121"/>
        <v>0</v>
      </c>
      <c r="K1506" s="7">
        <f t="shared" si="124"/>
        <v>0</v>
      </c>
    </row>
    <row r="1507" spans="1:11" ht="52.8" customHeight="1" x14ac:dyDescent="0.3">
      <c r="A1507" s="12">
        <v>1475</v>
      </c>
      <c r="B1507" s="10" t="s">
        <v>622</v>
      </c>
      <c r="C1507" s="36" t="s">
        <v>951</v>
      </c>
      <c r="D1507" s="37">
        <v>1</v>
      </c>
      <c r="E1507" s="33">
        <v>747100</v>
      </c>
      <c r="F1507" s="34">
        <f t="shared" si="125"/>
        <v>141949</v>
      </c>
      <c r="G1507" s="35">
        <f t="shared" si="126"/>
        <v>889049</v>
      </c>
      <c r="H1507" s="7"/>
      <c r="I1507" s="14"/>
      <c r="J1507" s="7">
        <f t="shared" si="121"/>
        <v>0</v>
      </c>
      <c r="K1507" s="7">
        <f t="shared" si="124"/>
        <v>0</v>
      </c>
    </row>
    <row r="1508" spans="1:11" ht="26.4" customHeight="1" x14ac:dyDescent="0.3">
      <c r="A1508" s="12">
        <v>1476</v>
      </c>
      <c r="B1508" s="10" t="s">
        <v>629</v>
      </c>
      <c r="C1508" s="36" t="s">
        <v>951</v>
      </c>
      <c r="D1508" s="37">
        <v>1</v>
      </c>
      <c r="E1508" s="33">
        <v>216000</v>
      </c>
      <c r="F1508" s="34">
        <f t="shared" si="125"/>
        <v>41040</v>
      </c>
      <c r="G1508" s="35">
        <f t="shared" si="126"/>
        <v>257040</v>
      </c>
      <c r="H1508" s="7"/>
      <c r="I1508" s="14"/>
      <c r="J1508" s="7">
        <f t="shared" si="121"/>
        <v>0</v>
      </c>
      <c r="K1508" s="7">
        <f t="shared" si="124"/>
        <v>0</v>
      </c>
    </row>
    <row r="1509" spans="1:11" ht="15" customHeight="1" x14ac:dyDescent="0.3">
      <c r="A1509" s="95" t="s">
        <v>1735</v>
      </c>
      <c r="B1509" s="94"/>
      <c r="C1509" s="94"/>
      <c r="D1509" s="94"/>
      <c r="E1509" s="52"/>
      <c r="F1509" s="39"/>
      <c r="G1509" s="40"/>
      <c r="H1509" s="53"/>
      <c r="I1509" s="54"/>
      <c r="J1509" s="53"/>
      <c r="K1509" s="53"/>
    </row>
    <row r="1510" spans="1:11" ht="26.4" customHeight="1" x14ac:dyDescent="0.3">
      <c r="A1510" s="12">
        <v>1477</v>
      </c>
      <c r="B1510" s="10" t="s">
        <v>562</v>
      </c>
      <c r="C1510" s="36" t="s">
        <v>951</v>
      </c>
      <c r="D1510" s="37">
        <v>1</v>
      </c>
      <c r="E1510" s="33">
        <v>242086.55</v>
      </c>
      <c r="F1510" s="34">
        <f t="shared" si="125"/>
        <v>45996.444499999998</v>
      </c>
      <c r="G1510" s="35">
        <f t="shared" si="126"/>
        <v>288082.99449999997</v>
      </c>
      <c r="H1510" s="7"/>
      <c r="I1510" s="14"/>
      <c r="J1510" s="7">
        <f t="shared" si="121"/>
        <v>0</v>
      </c>
      <c r="K1510" s="7">
        <f t="shared" si="124"/>
        <v>0</v>
      </c>
    </row>
    <row r="1511" spans="1:11" ht="39.6" customHeight="1" x14ac:dyDescent="0.3">
      <c r="A1511" s="12">
        <v>1478</v>
      </c>
      <c r="B1511" s="10" t="s">
        <v>1690</v>
      </c>
      <c r="C1511" s="36" t="s">
        <v>951</v>
      </c>
      <c r="D1511" s="37">
        <v>1</v>
      </c>
      <c r="E1511" s="33">
        <v>205417.65</v>
      </c>
      <c r="F1511" s="34">
        <f t="shared" si="125"/>
        <v>39029.353499999997</v>
      </c>
      <c r="G1511" s="35">
        <f t="shared" si="126"/>
        <v>244447.00349999999</v>
      </c>
      <c r="H1511" s="7"/>
      <c r="I1511" s="14"/>
      <c r="J1511" s="7">
        <f t="shared" si="121"/>
        <v>0</v>
      </c>
      <c r="K1511" s="7">
        <f t="shared" si="124"/>
        <v>0</v>
      </c>
    </row>
    <row r="1512" spans="1:11" ht="39.6" customHeight="1" x14ac:dyDescent="0.3">
      <c r="A1512" s="12">
        <v>1479</v>
      </c>
      <c r="B1512" s="10" t="s">
        <v>1691</v>
      </c>
      <c r="C1512" s="36" t="s">
        <v>951</v>
      </c>
      <c r="D1512" s="37">
        <v>1</v>
      </c>
      <c r="E1512" s="33">
        <v>135000</v>
      </c>
      <c r="F1512" s="34">
        <f t="shared" si="125"/>
        <v>25650</v>
      </c>
      <c r="G1512" s="35">
        <f t="shared" si="126"/>
        <v>160650</v>
      </c>
      <c r="H1512" s="7"/>
      <c r="I1512" s="14"/>
      <c r="J1512" s="7">
        <f t="shared" si="121"/>
        <v>0</v>
      </c>
      <c r="K1512" s="7">
        <f t="shared" si="124"/>
        <v>0</v>
      </c>
    </row>
    <row r="1513" spans="1:11" ht="39.6" customHeight="1" x14ac:dyDescent="0.3">
      <c r="A1513" s="12">
        <v>1480</v>
      </c>
      <c r="B1513" s="10" t="s">
        <v>1692</v>
      </c>
      <c r="C1513" s="36" t="s">
        <v>951</v>
      </c>
      <c r="D1513" s="37">
        <v>1</v>
      </c>
      <c r="E1513" s="33">
        <v>135000</v>
      </c>
      <c r="F1513" s="34">
        <f t="shared" si="125"/>
        <v>25650</v>
      </c>
      <c r="G1513" s="35">
        <f t="shared" si="126"/>
        <v>160650</v>
      </c>
      <c r="H1513" s="7"/>
      <c r="I1513" s="14"/>
      <c r="J1513" s="7">
        <f t="shared" ref="J1513:J1576" si="127">+H1513*I1513</f>
        <v>0</v>
      </c>
      <c r="K1513" s="7">
        <f t="shared" si="124"/>
        <v>0</v>
      </c>
    </row>
    <row r="1514" spans="1:11" ht="26.4" customHeight="1" x14ac:dyDescent="0.3">
      <c r="A1514" s="12">
        <v>1481</v>
      </c>
      <c r="B1514" s="10" t="s">
        <v>1693</v>
      </c>
      <c r="C1514" s="36" t="s">
        <v>951</v>
      </c>
      <c r="D1514" s="37">
        <v>1</v>
      </c>
      <c r="E1514" s="33">
        <v>210000</v>
      </c>
      <c r="F1514" s="34">
        <f t="shared" si="125"/>
        <v>39900</v>
      </c>
      <c r="G1514" s="35">
        <f t="shared" si="126"/>
        <v>249900</v>
      </c>
      <c r="H1514" s="7"/>
      <c r="I1514" s="14"/>
      <c r="J1514" s="7">
        <f t="shared" si="127"/>
        <v>0</v>
      </c>
      <c r="K1514" s="7">
        <f t="shared" si="124"/>
        <v>0</v>
      </c>
    </row>
    <row r="1515" spans="1:11" ht="26.4" customHeight="1" x14ac:dyDescent="0.3">
      <c r="A1515" s="12">
        <v>1482</v>
      </c>
      <c r="B1515" s="10" t="s">
        <v>1694</v>
      </c>
      <c r="C1515" s="36" t="s">
        <v>951</v>
      </c>
      <c r="D1515" s="37">
        <v>1</v>
      </c>
      <c r="E1515" s="33">
        <v>268014.28999999998</v>
      </c>
      <c r="F1515" s="34">
        <f t="shared" si="125"/>
        <v>50922.715099999994</v>
      </c>
      <c r="G1515" s="35">
        <f t="shared" si="126"/>
        <v>318937.00509999995</v>
      </c>
      <c r="H1515" s="7"/>
      <c r="I1515" s="14"/>
      <c r="J1515" s="7">
        <f t="shared" si="127"/>
        <v>0</v>
      </c>
      <c r="K1515" s="7">
        <f t="shared" si="124"/>
        <v>0</v>
      </c>
    </row>
    <row r="1516" spans="1:11" ht="26.4" customHeight="1" x14ac:dyDescent="0.3">
      <c r="A1516" s="12">
        <v>1483</v>
      </c>
      <c r="B1516" s="10" t="s">
        <v>1695</v>
      </c>
      <c r="C1516" s="36" t="s">
        <v>951</v>
      </c>
      <c r="D1516" s="37">
        <v>1</v>
      </c>
      <c r="E1516" s="33">
        <v>154863.87</v>
      </c>
      <c r="F1516" s="34">
        <f t="shared" si="125"/>
        <v>29424.135299999998</v>
      </c>
      <c r="G1516" s="35">
        <f t="shared" si="126"/>
        <v>184288.00529999999</v>
      </c>
      <c r="H1516" s="7"/>
      <c r="I1516" s="14"/>
      <c r="J1516" s="7">
        <f t="shared" si="127"/>
        <v>0</v>
      </c>
      <c r="K1516" s="7">
        <f t="shared" si="124"/>
        <v>0</v>
      </c>
    </row>
    <row r="1517" spans="1:11" ht="26.4" customHeight="1" x14ac:dyDescent="0.3">
      <c r="A1517" s="12">
        <v>1484</v>
      </c>
      <c r="B1517" s="10" t="s">
        <v>1696</v>
      </c>
      <c r="C1517" s="36" t="s">
        <v>951</v>
      </c>
      <c r="D1517" s="37">
        <v>1</v>
      </c>
      <c r="E1517" s="33">
        <v>180000</v>
      </c>
      <c r="F1517" s="34">
        <f t="shared" si="125"/>
        <v>34200</v>
      </c>
      <c r="G1517" s="35">
        <f t="shared" si="126"/>
        <v>214200</v>
      </c>
      <c r="H1517" s="7"/>
      <c r="I1517" s="14"/>
      <c r="J1517" s="7">
        <f t="shared" si="127"/>
        <v>0</v>
      </c>
      <c r="K1517" s="7">
        <f t="shared" si="124"/>
        <v>0</v>
      </c>
    </row>
    <row r="1518" spans="1:11" ht="26.4" customHeight="1" x14ac:dyDescent="0.3">
      <c r="A1518" s="12">
        <v>1485</v>
      </c>
      <c r="B1518" s="10" t="s">
        <v>1697</v>
      </c>
      <c r="C1518" s="36" t="s">
        <v>951</v>
      </c>
      <c r="D1518" s="37">
        <v>1</v>
      </c>
      <c r="E1518" s="33">
        <v>210000</v>
      </c>
      <c r="F1518" s="34">
        <f t="shared" si="125"/>
        <v>39900</v>
      </c>
      <c r="G1518" s="35">
        <f t="shared" si="126"/>
        <v>249900</v>
      </c>
      <c r="H1518" s="7"/>
      <c r="I1518" s="14"/>
      <c r="J1518" s="7">
        <f t="shared" si="127"/>
        <v>0</v>
      </c>
      <c r="K1518" s="7">
        <f t="shared" si="124"/>
        <v>0</v>
      </c>
    </row>
    <row r="1519" spans="1:11" ht="26.4" customHeight="1" x14ac:dyDescent="0.3">
      <c r="A1519" s="12">
        <v>1486</v>
      </c>
      <c r="B1519" s="10" t="s">
        <v>1698</v>
      </c>
      <c r="C1519" s="36" t="s">
        <v>951</v>
      </c>
      <c r="D1519" s="37">
        <v>1</v>
      </c>
      <c r="E1519" s="33">
        <v>180000</v>
      </c>
      <c r="F1519" s="34">
        <f t="shared" si="125"/>
        <v>34200</v>
      </c>
      <c r="G1519" s="35">
        <f t="shared" si="126"/>
        <v>214200</v>
      </c>
      <c r="H1519" s="7"/>
      <c r="I1519" s="14"/>
      <c r="J1519" s="7">
        <f t="shared" si="127"/>
        <v>0</v>
      </c>
      <c r="K1519" s="7">
        <f t="shared" si="124"/>
        <v>0</v>
      </c>
    </row>
    <row r="1520" spans="1:11" ht="26.4" customHeight="1" x14ac:dyDescent="0.3">
      <c r="A1520" s="12">
        <v>1487</v>
      </c>
      <c r="B1520" s="10" t="s">
        <v>1699</v>
      </c>
      <c r="C1520" s="36" t="s">
        <v>951</v>
      </c>
      <c r="D1520" s="37">
        <v>1</v>
      </c>
      <c r="E1520" s="33">
        <v>197579.83</v>
      </c>
      <c r="F1520" s="34">
        <f t="shared" si="125"/>
        <v>37540.167699999998</v>
      </c>
      <c r="G1520" s="35">
        <f t="shared" si="126"/>
        <v>235119.99769999998</v>
      </c>
      <c r="H1520" s="7"/>
      <c r="I1520" s="14"/>
      <c r="J1520" s="7">
        <f t="shared" si="127"/>
        <v>0</v>
      </c>
      <c r="K1520" s="7">
        <f t="shared" si="124"/>
        <v>0</v>
      </c>
    </row>
    <row r="1521" spans="1:11" ht="39.6" customHeight="1" x14ac:dyDescent="0.3">
      <c r="A1521" s="12">
        <v>1488</v>
      </c>
      <c r="B1521" s="10" t="s">
        <v>1700</v>
      </c>
      <c r="C1521" s="36" t="s">
        <v>951</v>
      </c>
      <c r="D1521" s="37">
        <v>1</v>
      </c>
      <c r="E1521" s="33">
        <v>294858.82</v>
      </c>
      <c r="F1521" s="34">
        <f t="shared" si="125"/>
        <v>56023.175800000005</v>
      </c>
      <c r="G1521" s="35">
        <f t="shared" si="126"/>
        <v>350881.99580000003</v>
      </c>
      <c r="H1521" s="7"/>
      <c r="I1521" s="14"/>
      <c r="J1521" s="7">
        <f t="shared" si="127"/>
        <v>0</v>
      </c>
      <c r="K1521" s="7">
        <f t="shared" si="124"/>
        <v>0</v>
      </c>
    </row>
    <row r="1522" spans="1:11" ht="26.4" customHeight="1" x14ac:dyDescent="0.3">
      <c r="A1522" s="12">
        <v>1489</v>
      </c>
      <c r="B1522" s="10" t="s">
        <v>1701</v>
      </c>
      <c r="C1522" s="36" t="s">
        <v>951</v>
      </c>
      <c r="D1522" s="37">
        <v>1</v>
      </c>
      <c r="E1522" s="33">
        <v>241000</v>
      </c>
      <c r="F1522" s="34">
        <f t="shared" si="125"/>
        <v>45790</v>
      </c>
      <c r="G1522" s="35">
        <f t="shared" si="126"/>
        <v>286790</v>
      </c>
      <c r="H1522" s="7"/>
      <c r="I1522" s="14"/>
      <c r="J1522" s="7">
        <f t="shared" si="127"/>
        <v>0</v>
      </c>
      <c r="K1522" s="7">
        <f t="shared" si="124"/>
        <v>0</v>
      </c>
    </row>
    <row r="1523" spans="1:11" ht="26.4" customHeight="1" x14ac:dyDescent="0.3">
      <c r="A1523" s="12">
        <v>1490</v>
      </c>
      <c r="B1523" s="10" t="s">
        <v>1702</v>
      </c>
      <c r="C1523" s="36" t="s">
        <v>951</v>
      </c>
      <c r="D1523" s="37">
        <v>1</v>
      </c>
      <c r="E1523" s="33">
        <v>222793.28</v>
      </c>
      <c r="F1523" s="34">
        <f t="shared" si="125"/>
        <v>42330.7232</v>
      </c>
      <c r="G1523" s="35">
        <f t="shared" si="126"/>
        <v>265124.00319999998</v>
      </c>
      <c r="H1523" s="7"/>
      <c r="I1523" s="14"/>
      <c r="J1523" s="7">
        <f t="shared" si="127"/>
        <v>0</v>
      </c>
      <c r="K1523" s="7">
        <f t="shared" si="124"/>
        <v>0</v>
      </c>
    </row>
    <row r="1524" spans="1:11" ht="26.4" customHeight="1" x14ac:dyDescent="0.3">
      <c r="A1524" s="12">
        <v>1491</v>
      </c>
      <c r="B1524" s="10" t="s">
        <v>1703</v>
      </c>
      <c r="C1524" s="36" t="s">
        <v>951</v>
      </c>
      <c r="D1524" s="37">
        <v>1</v>
      </c>
      <c r="E1524" s="33">
        <v>375000</v>
      </c>
      <c r="F1524" s="34">
        <f t="shared" si="125"/>
        <v>71250</v>
      </c>
      <c r="G1524" s="35">
        <f t="shared" si="126"/>
        <v>446250</v>
      </c>
      <c r="H1524" s="7"/>
      <c r="I1524" s="14"/>
      <c r="J1524" s="7">
        <f t="shared" si="127"/>
        <v>0</v>
      </c>
      <c r="K1524" s="7">
        <f t="shared" si="124"/>
        <v>0</v>
      </c>
    </row>
    <row r="1525" spans="1:11" ht="26.4" customHeight="1" x14ac:dyDescent="0.3">
      <c r="A1525" s="12">
        <v>1492</v>
      </c>
      <c r="B1525" s="10" t="s">
        <v>1704</v>
      </c>
      <c r="C1525" s="36" t="s">
        <v>951</v>
      </c>
      <c r="D1525" s="37">
        <v>1</v>
      </c>
      <c r="E1525" s="33">
        <v>303397.48</v>
      </c>
      <c r="F1525" s="34">
        <f t="shared" si="125"/>
        <v>57645.521199999996</v>
      </c>
      <c r="G1525" s="35">
        <f t="shared" si="126"/>
        <v>361043.0012</v>
      </c>
      <c r="H1525" s="7"/>
      <c r="I1525" s="14"/>
      <c r="J1525" s="7">
        <f t="shared" si="127"/>
        <v>0</v>
      </c>
      <c r="K1525" s="7">
        <f t="shared" si="124"/>
        <v>0</v>
      </c>
    </row>
    <row r="1526" spans="1:11" ht="39.6" customHeight="1" x14ac:dyDescent="0.3">
      <c r="A1526" s="12">
        <v>1493</v>
      </c>
      <c r="B1526" s="10" t="s">
        <v>1705</v>
      </c>
      <c r="C1526" s="36" t="s">
        <v>951</v>
      </c>
      <c r="D1526" s="37">
        <v>1</v>
      </c>
      <c r="E1526" s="33">
        <v>443059.66</v>
      </c>
      <c r="F1526" s="34">
        <f t="shared" si="125"/>
        <v>84181.335399999996</v>
      </c>
      <c r="G1526" s="35">
        <f t="shared" si="126"/>
        <v>527240.99540000001</v>
      </c>
      <c r="H1526" s="7"/>
      <c r="I1526" s="14"/>
      <c r="J1526" s="7">
        <f t="shared" si="127"/>
        <v>0</v>
      </c>
      <c r="K1526" s="7">
        <f t="shared" si="124"/>
        <v>0</v>
      </c>
    </row>
    <row r="1527" spans="1:11" ht="52.8" customHeight="1" x14ac:dyDescent="0.3">
      <c r="A1527" s="12">
        <v>1494</v>
      </c>
      <c r="B1527" s="10" t="s">
        <v>1706</v>
      </c>
      <c r="C1527" s="36" t="s">
        <v>951</v>
      </c>
      <c r="D1527" s="37">
        <v>1</v>
      </c>
      <c r="E1527" s="33">
        <v>195112.61</v>
      </c>
      <c r="F1527" s="34">
        <f t="shared" si="125"/>
        <v>37071.395899999996</v>
      </c>
      <c r="G1527" s="35">
        <f t="shared" si="126"/>
        <v>232184.00589999999</v>
      </c>
      <c r="H1527" s="7"/>
      <c r="I1527" s="14"/>
      <c r="J1527" s="7">
        <f t="shared" si="127"/>
        <v>0</v>
      </c>
      <c r="K1527" s="7">
        <f t="shared" si="124"/>
        <v>0</v>
      </c>
    </row>
    <row r="1528" spans="1:11" ht="26.4" customHeight="1" x14ac:dyDescent="0.3">
      <c r="A1528" s="12">
        <v>1495</v>
      </c>
      <c r="B1528" s="10" t="s">
        <v>1707</v>
      </c>
      <c r="C1528" s="36" t="s">
        <v>951</v>
      </c>
      <c r="D1528" s="37">
        <v>1</v>
      </c>
      <c r="E1528" s="33">
        <v>245910.92</v>
      </c>
      <c r="F1528" s="34">
        <f t="shared" si="125"/>
        <v>46723.074800000002</v>
      </c>
      <c r="G1528" s="35">
        <f t="shared" si="126"/>
        <v>292633.99479999999</v>
      </c>
      <c r="H1528" s="7"/>
      <c r="I1528" s="14"/>
      <c r="J1528" s="7">
        <f t="shared" si="127"/>
        <v>0</v>
      </c>
      <c r="K1528" s="7">
        <f t="shared" si="124"/>
        <v>0</v>
      </c>
    </row>
    <row r="1529" spans="1:11" ht="26.4" customHeight="1" x14ac:dyDescent="0.3">
      <c r="A1529" s="12">
        <v>1496</v>
      </c>
      <c r="B1529" s="10" t="s">
        <v>1733</v>
      </c>
      <c r="C1529" s="36" t="s">
        <v>951</v>
      </c>
      <c r="D1529" s="37">
        <v>1</v>
      </c>
      <c r="E1529" s="33">
        <v>279302.52</v>
      </c>
      <c r="F1529" s="34">
        <f t="shared" si="125"/>
        <v>53067.478800000004</v>
      </c>
      <c r="G1529" s="35">
        <f t="shared" si="126"/>
        <v>332369.9988</v>
      </c>
      <c r="H1529" s="7"/>
      <c r="I1529" s="14"/>
      <c r="J1529" s="7">
        <f t="shared" si="127"/>
        <v>0</v>
      </c>
      <c r="K1529" s="7">
        <f t="shared" si="124"/>
        <v>0</v>
      </c>
    </row>
    <row r="1530" spans="1:11" ht="26.4" customHeight="1" x14ac:dyDescent="0.3">
      <c r="A1530" s="12">
        <v>1497</v>
      </c>
      <c r="B1530" s="10" t="s">
        <v>1710</v>
      </c>
      <c r="C1530" s="36" t="s">
        <v>951</v>
      </c>
      <c r="D1530" s="37">
        <v>1</v>
      </c>
      <c r="E1530" s="33">
        <v>105000</v>
      </c>
      <c r="F1530" s="34">
        <f t="shared" si="125"/>
        <v>19950</v>
      </c>
      <c r="G1530" s="35">
        <f t="shared" si="126"/>
        <v>124950</v>
      </c>
      <c r="H1530" s="7"/>
      <c r="I1530" s="14"/>
      <c r="J1530" s="7">
        <f t="shared" si="127"/>
        <v>0</v>
      </c>
      <c r="K1530" s="7">
        <f t="shared" si="124"/>
        <v>0</v>
      </c>
    </row>
    <row r="1531" spans="1:11" ht="26.4" customHeight="1" x14ac:dyDescent="0.3">
      <c r="A1531" s="12">
        <v>1498</v>
      </c>
      <c r="B1531" s="10" t="s">
        <v>1711</v>
      </c>
      <c r="C1531" s="36" t="s">
        <v>951</v>
      </c>
      <c r="D1531" s="37">
        <v>1</v>
      </c>
      <c r="E1531" s="33">
        <v>202016.81</v>
      </c>
      <c r="F1531" s="34">
        <f t="shared" si="125"/>
        <v>38383.193899999998</v>
      </c>
      <c r="G1531" s="35">
        <f t="shared" si="126"/>
        <v>240400.00390000001</v>
      </c>
      <c r="H1531" s="7"/>
      <c r="I1531" s="14"/>
      <c r="J1531" s="7">
        <f t="shared" si="127"/>
        <v>0</v>
      </c>
      <c r="K1531" s="7">
        <f t="shared" si="124"/>
        <v>0</v>
      </c>
    </row>
    <row r="1532" spans="1:11" ht="15" customHeight="1" x14ac:dyDescent="0.3">
      <c r="A1532" s="12">
        <v>1499</v>
      </c>
      <c r="B1532" s="10" t="s">
        <v>1712</v>
      </c>
      <c r="C1532" s="36" t="s">
        <v>951</v>
      </c>
      <c r="D1532" s="37">
        <v>1</v>
      </c>
      <c r="E1532" s="33">
        <v>219209.24</v>
      </c>
      <c r="F1532" s="34">
        <f t="shared" si="125"/>
        <v>41649.755599999997</v>
      </c>
      <c r="G1532" s="35">
        <f t="shared" si="126"/>
        <v>260858.99559999999</v>
      </c>
      <c r="H1532" s="7"/>
      <c r="I1532" s="14"/>
      <c r="J1532" s="7">
        <f t="shared" si="127"/>
        <v>0</v>
      </c>
      <c r="K1532" s="7">
        <f t="shared" si="124"/>
        <v>0</v>
      </c>
    </row>
    <row r="1533" spans="1:11" ht="26.4" customHeight="1" x14ac:dyDescent="0.3">
      <c r="A1533" s="12">
        <v>1500</v>
      </c>
      <c r="B1533" s="10" t="s">
        <v>1713</v>
      </c>
      <c r="C1533" s="36" t="s">
        <v>951</v>
      </c>
      <c r="D1533" s="37">
        <v>1</v>
      </c>
      <c r="E1533" s="33">
        <v>292747.06</v>
      </c>
      <c r="F1533" s="34">
        <f t="shared" si="125"/>
        <v>55621.941400000003</v>
      </c>
      <c r="G1533" s="35">
        <f t="shared" si="126"/>
        <v>348369.00140000001</v>
      </c>
      <c r="H1533" s="7"/>
      <c r="I1533" s="14"/>
      <c r="J1533" s="7">
        <f t="shared" ref="J1533:J1535" si="128">+H1533*I1533</f>
        <v>0</v>
      </c>
      <c r="K1533" s="7">
        <f t="shared" ref="K1533:K1535" si="129">+H1533+J1533</f>
        <v>0</v>
      </c>
    </row>
    <row r="1534" spans="1:11" ht="26.4" customHeight="1" x14ac:dyDescent="0.3">
      <c r="A1534" s="12">
        <v>1501</v>
      </c>
      <c r="B1534" s="10" t="s">
        <v>1715</v>
      </c>
      <c r="C1534" s="36" t="s">
        <v>951</v>
      </c>
      <c r="D1534" s="37">
        <v>1</v>
      </c>
      <c r="E1534" s="33">
        <v>220000</v>
      </c>
      <c r="F1534" s="34">
        <f t="shared" si="125"/>
        <v>41800</v>
      </c>
      <c r="G1534" s="35">
        <f t="shared" si="126"/>
        <v>261800</v>
      </c>
      <c r="H1534" s="7"/>
      <c r="I1534" s="14"/>
      <c r="J1534" s="7">
        <f t="shared" si="128"/>
        <v>0</v>
      </c>
      <c r="K1534" s="7">
        <f t="shared" si="129"/>
        <v>0</v>
      </c>
    </row>
    <row r="1535" spans="1:11" ht="26.4" customHeight="1" x14ac:dyDescent="0.3">
      <c r="A1535" s="12">
        <v>1502</v>
      </c>
      <c r="B1535" s="10" t="s">
        <v>1716</v>
      </c>
      <c r="C1535" s="36" t="s">
        <v>951</v>
      </c>
      <c r="D1535" s="37">
        <v>1</v>
      </c>
      <c r="E1535" s="33">
        <v>214006.72</v>
      </c>
      <c r="F1535" s="34">
        <f t="shared" si="125"/>
        <v>40661.2768</v>
      </c>
      <c r="G1535" s="35">
        <f t="shared" si="126"/>
        <v>254667.99679999999</v>
      </c>
      <c r="H1535" s="7"/>
      <c r="I1535" s="14"/>
      <c r="J1535" s="7">
        <f t="shared" si="128"/>
        <v>0</v>
      </c>
      <c r="K1535" s="7">
        <f t="shared" si="129"/>
        <v>0</v>
      </c>
    </row>
    <row r="1536" spans="1:11" ht="39.6" customHeight="1" x14ac:dyDescent="0.3">
      <c r="A1536" s="12">
        <v>1503</v>
      </c>
      <c r="B1536" s="10" t="s">
        <v>1717</v>
      </c>
      <c r="C1536" s="36" t="s">
        <v>951</v>
      </c>
      <c r="D1536" s="37">
        <v>1</v>
      </c>
      <c r="E1536" s="33">
        <v>210000</v>
      </c>
      <c r="F1536" s="34">
        <f t="shared" si="125"/>
        <v>39900</v>
      </c>
      <c r="G1536" s="35">
        <f t="shared" si="126"/>
        <v>249900</v>
      </c>
      <c r="H1536" s="7"/>
      <c r="I1536" s="14"/>
      <c r="J1536" s="7">
        <f t="shared" si="127"/>
        <v>0</v>
      </c>
      <c r="K1536" s="7">
        <f t="shared" ref="K1536:K1596" si="130">+H1536+J1536</f>
        <v>0</v>
      </c>
    </row>
    <row r="1537" spans="1:11" ht="39.6" customHeight="1" x14ac:dyDescent="0.3">
      <c r="A1537" s="12">
        <v>1504</v>
      </c>
      <c r="B1537" s="10" t="s">
        <v>1718</v>
      </c>
      <c r="C1537" s="36" t="s">
        <v>951</v>
      </c>
      <c r="D1537" s="37">
        <v>1</v>
      </c>
      <c r="E1537" s="33">
        <v>210000</v>
      </c>
      <c r="F1537" s="34">
        <f t="shared" si="125"/>
        <v>39900</v>
      </c>
      <c r="G1537" s="35">
        <f t="shared" si="126"/>
        <v>249900</v>
      </c>
      <c r="H1537" s="7"/>
      <c r="I1537" s="14"/>
      <c r="J1537" s="7">
        <f t="shared" si="127"/>
        <v>0</v>
      </c>
      <c r="K1537" s="7">
        <f t="shared" si="130"/>
        <v>0</v>
      </c>
    </row>
    <row r="1538" spans="1:11" ht="26.4" customHeight="1" x14ac:dyDescent="0.3">
      <c r="A1538" s="12">
        <v>1505</v>
      </c>
      <c r="B1538" s="10" t="s">
        <v>1719</v>
      </c>
      <c r="C1538" s="36" t="s">
        <v>951</v>
      </c>
      <c r="D1538" s="37">
        <v>1</v>
      </c>
      <c r="E1538" s="33">
        <v>147000</v>
      </c>
      <c r="F1538" s="34">
        <f t="shared" ref="F1538:F1601" si="131">+E1538*19%</f>
        <v>27930</v>
      </c>
      <c r="G1538" s="35">
        <f t="shared" ref="G1538:G1601" si="132">+E1538+F1538</f>
        <v>174930</v>
      </c>
      <c r="H1538" s="7"/>
      <c r="I1538" s="14"/>
      <c r="J1538" s="7">
        <f t="shared" si="127"/>
        <v>0</v>
      </c>
      <c r="K1538" s="7">
        <f t="shared" si="130"/>
        <v>0</v>
      </c>
    </row>
    <row r="1539" spans="1:11" ht="26.4" customHeight="1" x14ac:dyDescent="0.3">
      <c r="A1539" s="12">
        <v>1506</v>
      </c>
      <c r="B1539" s="10" t="s">
        <v>1720</v>
      </c>
      <c r="C1539" s="36" t="s">
        <v>951</v>
      </c>
      <c r="D1539" s="37">
        <v>1</v>
      </c>
      <c r="E1539" s="33">
        <v>230918.49</v>
      </c>
      <c r="F1539" s="34">
        <f t="shared" si="131"/>
        <v>43874.513099999996</v>
      </c>
      <c r="G1539" s="35">
        <f t="shared" si="132"/>
        <v>274793.00309999997</v>
      </c>
      <c r="H1539" s="7"/>
      <c r="I1539" s="14"/>
      <c r="J1539" s="7">
        <f t="shared" si="127"/>
        <v>0</v>
      </c>
      <c r="K1539" s="7">
        <f t="shared" si="130"/>
        <v>0</v>
      </c>
    </row>
    <row r="1540" spans="1:11" ht="26.4" customHeight="1" x14ac:dyDescent="0.3">
      <c r="A1540" s="12">
        <v>1507</v>
      </c>
      <c r="B1540" s="10" t="s">
        <v>1721</v>
      </c>
      <c r="C1540" s="36" t="s">
        <v>951</v>
      </c>
      <c r="D1540" s="37">
        <v>1</v>
      </c>
      <c r="E1540" s="33">
        <v>356243.7</v>
      </c>
      <c r="F1540" s="34">
        <f t="shared" si="131"/>
        <v>67686.303</v>
      </c>
      <c r="G1540" s="35">
        <f t="shared" si="132"/>
        <v>423930.00300000003</v>
      </c>
      <c r="H1540" s="7"/>
      <c r="I1540" s="14"/>
      <c r="J1540" s="7">
        <f t="shared" si="127"/>
        <v>0</v>
      </c>
      <c r="K1540" s="7">
        <f t="shared" si="130"/>
        <v>0</v>
      </c>
    </row>
    <row r="1541" spans="1:11" ht="26.4" customHeight="1" x14ac:dyDescent="0.3">
      <c r="A1541" s="12">
        <v>1508</v>
      </c>
      <c r="B1541" s="10" t="s">
        <v>1722</v>
      </c>
      <c r="C1541" s="36" t="s">
        <v>951</v>
      </c>
      <c r="D1541" s="37">
        <v>1</v>
      </c>
      <c r="E1541" s="33">
        <v>112405.88</v>
      </c>
      <c r="F1541" s="34">
        <f t="shared" si="131"/>
        <v>21357.117200000001</v>
      </c>
      <c r="G1541" s="35">
        <f t="shared" si="132"/>
        <v>133762.99720000001</v>
      </c>
      <c r="H1541" s="7"/>
      <c r="I1541" s="14"/>
      <c r="J1541" s="7">
        <f t="shared" si="127"/>
        <v>0</v>
      </c>
      <c r="K1541" s="7">
        <f t="shared" si="130"/>
        <v>0</v>
      </c>
    </row>
    <row r="1542" spans="1:11" ht="39.6" customHeight="1" x14ac:dyDescent="0.3">
      <c r="A1542" s="12">
        <v>1509</v>
      </c>
      <c r="B1542" s="10" t="s">
        <v>1723</v>
      </c>
      <c r="C1542" s="36" t="s">
        <v>951</v>
      </c>
      <c r="D1542" s="37">
        <v>1</v>
      </c>
      <c r="E1542" s="33">
        <v>176582.35</v>
      </c>
      <c r="F1542" s="34">
        <f t="shared" si="131"/>
        <v>33550.646500000003</v>
      </c>
      <c r="G1542" s="35">
        <f t="shared" si="132"/>
        <v>210132.99650000001</v>
      </c>
      <c r="H1542" s="7"/>
      <c r="I1542" s="14"/>
      <c r="J1542" s="7">
        <f t="shared" si="127"/>
        <v>0</v>
      </c>
      <c r="K1542" s="7">
        <f t="shared" si="130"/>
        <v>0</v>
      </c>
    </row>
    <row r="1543" spans="1:11" ht="26.4" customHeight="1" x14ac:dyDescent="0.3">
      <c r="A1543" s="12">
        <v>1510</v>
      </c>
      <c r="B1543" s="10" t="s">
        <v>1724</v>
      </c>
      <c r="C1543" s="36" t="s">
        <v>951</v>
      </c>
      <c r="D1543" s="37">
        <v>1</v>
      </c>
      <c r="E1543" s="33">
        <v>192000</v>
      </c>
      <c r="F1543" s="34">
        <f t="shared" si="131"/>
        <v>36480</v>
      </c>
      <c r="G1543" s="35">
        <f t="shared" si="132"/>
        <v>228480</v>
      </c>
      <c r="H1543" s="7"/>
      <c r="I1543" s="14"/>
      <c r="J1543" s="7">
        <f t="shared" si="127"/>
        <v>0</v>
      </c>
      <c r="K1543" s="7">
        <f t="shared" si="130"/>
        <v>0</v>
      </c>
    </row>
    <row r="1544" spans="1:11" ht="15" customHeight="1" x14ac:dyDescent="0.3">
      <c r="A1544" s="12">
        <v>1511</v>
      </c>
      <c r="B1544" s="10" t="s">
        <v>1568</v>
      </c>
      <c r="C1544" s="36" t="s">
        <v>951</v>
      </c>
      <c r="D1544" s="37">
        <v>1</v>
      </c>
      <c r="E1544" s="33">
        <v>176801.68</v>
      </c>
      <c r="F1544" s="34">
        <f t="shared" si="131"/>
        <v>33592.319199999998</v>
      </c>
      <c r="G1544" s="35">
        <f t="shared" si="132"/>
        <v>210393.99919999999</v>
      </c>
      <c r="H1544" s="7"/>
      <c r="I1544" s="14"/>
      <c r="J1544" s="7">
        <f t="shared" si="127"/>
        <v>0</v>
      </c>
      <c r="K1544" s="7">
        <f t="shared" si="130"/>
        <v>0</v>
      </c>
    </row>
    <row r="1545" spans="1:11" ht="26.4" customHeight="1" x14ac:dyDescent="0.3">
      <c r="A1545" s="12">
        <v>1512</v>
      </c>
      <c r="B1545" s="10" t="s">
        <v>1485</v>
      </c>
      <c r="C1545" s="36" t="s">
        <v>951</v>
      </c>
      <c r="D1545" s="37">
        <v>1</v>
      </c>
      <c r="E1545" s="33">
        <v>210000</v>
      </c>
      <c r="F1545" s="34">
        <f t="shared" si="131"/>
        <v>39900</v>
      </c>
      <c r="G1545" s="35">
        <f t="shared" si="132"/>
        <v>249900</v>
      </c>
      <c r="H1545" s="7"/>
      <c r="I1545" s="14"/>
      <c r="J1545" s="7">
        <f t="shared" si="127"/>
        <v>0</v>
      </c>
      <c r="K1545" s="7">
        <f t="shared" si="130"/>
        <v>0</v>
      </c>
    </row>
    <row r="1546" spans="1:11" ht="26.4" customHeight="1" x14ac:dyDescent="0.3">
      <c r="A1546" s="12">
        <v>1513</v>
      </c>
      <c r="B1546" s="10" t="s">
        <v>1162</v>
      </c>
      <c r="C1546" s="36" t="s">
        <v>951</v>
      </c>
      <c r="D1546" s="37">
        <v>1</v>
      </c>
      <c r="E1546" s="33">
        <v>255000</v>
      </c>
      <c r="F1546" s="34">
        <f t="shared" si="131"/>
        <v>48450</v>
      </c>
      <c r="G1546" s="35">
        <f t="shared" si="132"/>
        <v>303450</v>
      </c>
      <c r="H1546" s="7"/>
      <c r="I1546" s="14"/>
      <c r="J1546" s="7">
        <f t="shared" si="127"/>
        <v>0</v>
      </c>
      <c r="K1546" s="7">
        <f t="shared" si="130"/>
        <v>0</v>
      </c>
    </row>
    <row r="1547" spans="1:11" ht="26.4" customHeight="1" x14ac:dyDescent="0.3">
      <c r="A1547" s="12">
        <v>1514</v>
      </c>
      <c r="B1547" s="10" t="s">
        <v>1725</v>
      </c>
      <c r="C1547" s="36" t="s">
        <v>951</v>
      </c>
      <c r="D1547" s="37">
        <v>1</v>
      </c>
      <c r="E1547" s="33">
        <v>210000</v>
      </c>
      <c r="F1547" s="34">
        <f t="shared" si="131"/>
        <v>39900</v>
      </c>
      <c r="G1547" s="35">
        <f t="shared" si="132"/>
        <v>249900</v>
      </c>
      <c r="H1547" s="7"/>
      <c r="I1547" s="14"/>
      <c r="J1547" s="7">
        <f t="shared" si="127"/>
        <v>0</v>
      </c>
      <c r="K1547" s="7">
        <f t="shared" si="130"/>
        <v>0</v>
      </c>
    </row>
    <row r="1548" spans="1:11" ht="26.4" customHeight="1" x14ac:dyDescent="0.3">
      <c r="A1548" s="12">
        <v>1515</v>
      </c>
      <c r="B1548" s="10" t="s">
        <v>1509</v>
      </c>
      <c r="C1548" s="36" t="s">
        <v>951</v>
      </c>
      <c r="D1548" s="37">
        <v>1</v>
      </c>
      <c r="E1548" s="33">
        <v>189512.61</v>
      </c>
      <c r="F1548" s="34">
        <f t="shared" si="131"/>
        <v>36007.395899999996</v>
      </c>
      <c r="G1548" s="35">
        <f t="shared" si="132"/>
        <v>225520.00589999999</v>
      </c>
      <c r="H1548" s="7"/>
      <c r="I1548" s="14"/>
      <c r="J1548" s="7">
        <f t="shared" si="127"/>
        <v>0</v>
      </c>
      <c r="K1548" s="7">
        <f t="shared" si="130"/>
        <v>0</v>
      </c>
    </row>
    <row r="1549" spans="1:11" ht="26.4" customHeight="1" x14ac:dyDescent="0.3">
      <c r="A1549" s="12">
        <v>1516</v>
      </c>
      <c r="B1549" s="10" t="s">
        <v>1512</v>
      </c>
      <c r="C1549" s="36" t="s">
        <v>951</v>
      </c>
      <c r="D1549" s="37">
        <v>1</v>
      </c>
      <c r="E1549" s="33">
        <v>142084.03</v>
      </c>
      <c r="F1549" s="34">
        <f t="shared" si="131"/>
        <v>26995.965700000001</v>
      </c>
      <c r="G1549" s="35">
        <f t="shared" si="132"/>
        <v>169079.9957</v>
      </c>
      <c r="H1549" s="7"/>
      <c r="I1549" s="14"/>
      <c r="J1549" s="7">
        <f t="shared" si="127"/>
        <v>0</v>
      </c>
      <c r="K1549" s="7">
        <f t="shared" si="130"/>
        <v>0</v>
      </c>
    </row>
    <row r="1550" spans="1:11" ht="15" customHeight="1" x14ac:dyDescent="0.3">
      <c r="A1550" s="12">
        <v>1517</v>
      </c>
      <c r="B1550" s="10" t="s">
        <v>1726</v>
      </c>
      <c r="C1550" s="36" t="s">
        <v>951</v>
      </c>
      <c r="D1550" s="37">
        <v>1</v>
      </c>
      <c r="E1550" s="33">
        <v>247789.08</v>
      </c>
      <c r="F1550" s="34">
        <f t="shared" si="131"/>
        <v>47079.925199999998</v>
      </c>
      <c r="G1550" s="35">
        <f t="shared" si="132"/>
        <v>294869.00520000001</v>
      </c>
      <c r="H1550" s="7"/>
      <c r="I1550" s="14"/>
      <c r="J1550" s="7">
        <f t="shared" si="127"/>
        <v>0</v>
      </c>
      <c r="K1550" s="7">
        <f t="shared" si="130"/>
        <v>0</v>
      </c>
    </row>
    <row r="1551" spans="1:11" ht="26.4" customHeight="1" x14ac:dyDescent="0.3">
      <c r="A1551" s="12">
        <v>1518</v>
      </c>
      <c r="B1551" s="10" t="s">
        <v>1727</v>
      </c>
      <c r="C1551" s="36" t="s">
        <v>951</v>
      </c>
      <c r="D1551" s="37">
        <v>1</v>
      </c>
      <c r="E1551" s="33">
        <v>299871.43</v>
      </c>
      <c r="F1551" s="34">
        <f t="shared" si="131"/>
        <v>56975.5717</v>
      </c>
      <c r="G1551" s="35">
        <f t="shared" si="132"/>
        <v>356847.00170000002</v>
      </c>
      <c r="H1551" s="7"/>
      <c r="I1551" s="14"/>
      <c r="J1551" s="7">
        <f t="shared" si="127"/>
        <v>0</v>
      </c>
      <c r="K1551" s="7">
        <f t="shared" si="130"/>
        <v>0</v>
      </c>
    </row>
    <row r="1552" spans="1:11" ht="26.4" customHeight="1" x14ac:dyDescent="0.3">
      <c r="A1552" s="12">
        <v>1519</v>
      </c>
      <c r="B1552" s="10" t="s">
        <v>1728</v>
      </c>
      <c r="C1552" s="36" t="s">
        <v>951</v>
      </c>
      <c r="D1552" s="37">
        <v>1</v>
      </c>
      <c r="E1552" s="33">
        <v>258000</v>
      </c>
      <c r="F1552" s="34">
        <f t="shared" si="131"/>
        <v>49020</v>
      </c>
      <c r="G1552" s="35">
        <f t="shared" si="132"/>
        <v>307020</v>
      </c>
      <c r="H1552" s="7"/>
      <c r="I1552" s="14"/>
      <c r="J1552" s="7">
        <f t="shared" si="127"/>
        <v>0</v>
      </c>
      <c r="K1552" s="7">
        <f t="shared" si="130"/>
        <v>0</v>
      </c>
    </row>
    <row r="1553" spans="1:11" ht="26.4" customHeight="1" x14ac:dyDescent="0.3">
      <c r="A1553" s="12">
        <v>1520</v>
      </c>
      <c r="B1553" s="10" t="s">
        <v>1729</v>
      </c>
      <c r="C1553" s="36" t="s">
        <v>951</v>
      </c>
      <c r="D1553" s="37">
        <v>1</v>
      </c>
      <c r="E1553" s="33">
        <v>345000</v>
      </c>
      <c r="F1553" s="34">
        <f t="shared" si="131"/>
        <v>65550</v>
      </c>
      <c r="G1553" s="35">
        <f t="shared" si="132"/>
        <v>410550</v>
      </c>
      <c r="H1553" s="7"/>
      <c r="I1553" s="14"/>
      <c r="J1553" s="7">
        <f t="shared" si="127"/>
        <v>0</v>
      </c>
      <c r="K1553" s="7">
        <f t="shared" si="130"/>
        <v>0</v>
      </c>
    </row>
    <row r="1554" spans="1:11" ht="15" customHeight="1" x14ac:dyDescent="0.3">
      <c r="A1554" s="12">
        <v>1521</v>
      </c>
      <c r="B1554" s="10" t="s">
        <v>1730</v>
      </c>
      <c r="C1554" s="36" t="s">
        <v>951</v>
      </c>
      <c r="D1554" s="37">
        <v>1</v>
      </c>
      <c r="E1554" s="33">
        <v>211342.86</v>
      </c>
      <c r="F1554" s="34">
        <f t="shared" si="131"/>
        <v>40155.143400000001</v>
      </c>
      <c r="G1554" s="35">
        <f t="shared" si="132"/>
        <v>251498.00339999999</v>
      </c>
      <c r="H1554" s="7"/>
      <c r="I1554" s="14"/>
      <c r="J1554" s="7">
        <f t="shared" si="127"/>
        <v>0</v>
      </c>
      <c r="K1554" s="7">
        <f t="shared" si="130"/>
        <v>0</v>
      </c>
    </row>
    <row r="1555" spans="1:11" ht="26.4" customHeight="1" x14ac:dyDescent="0.3">
      <c r="A1555" s="12">
        <v>1522</v>
      </c>
      <c r="B1555" s="10" t="s">
        <v>1544</v>
      </c>
      <c r="C1555" s="36" t="s">
        <v>951</v>
      </c>
      <c r="D1555" s="37">
        <v>1</v>
      </c>
      <c r="E1555" s="33">
        <v>147776.47</v>
      </c>
      <c r="F1555" s="34">
        <f t="shared" si="131"/>
        <v>28077.529300000002</v>
      </c>
      <c r="G1555" s="35">
        <f t="shared" si="132"/>
        <v>175853.9993</v>
      </c>
      <c r="H1555" s="7"/>
      <c r="I1555" s="14"/>
      <c r="J1555" s="7">
        <f t="shared" si="127"/>
        <v>0</v>
      </c>
      <c r="K1555" s="7">
        <f t="shared" si="130"/>
        <v>0</v>
      </c>
    </row>
    <row r="1556" spans="1:11" ht="39.6" customHeight="1" x14ac:dyDescent="0.3">
      <c r="A1556" s="12">
        <v>1523</v>
      </c>
      <c r="B1556" s="10" t="s">
        <v>1731</v>
      </c>
      <c r="C1556" s="36" t="s">
        <v>951</v>
      </c>
      <c r="D1556" s="37">
        <v>1</v>
      </c>
      <c r="E1556" s="33">
        <v>332000</v>
      </c>
      <c r="F1556" s="34">
        <f t="shared" si="131"/>
        <v>63080</v>
      </c>
      <c r="G1556" s="35">
        <f t="shared" si="132"/>
        <v>395080</v>
      </c>
      <c r="H1556" s="7"/>
      <c r="I1556" s="14"/>
      <c r="J1556" s="7">
        <f t="shared" si="127"/>
        <v>0</v>
      </c>
      <c r="K1556" s="7">
        <f t="shared" si="130"/>
        <v>0</v>
      </c>
    </row>
    <row r="1557" spans="1:11" ht="26.4" customHeight="1" x14ac:dyDescent="0.3">
      <c r="A1557" s="12">
        <v>1524</v>
      </c>
      <c r="B1557" s="10" t="s">
        <v>579</v>
      </c>
      <c r="C1557" s="36" t="s">
        <v>951</v>
      </c>
      <c r="D1557" s="37">
        <v>1</v>
      </c>
      <c r="E1557" s="33">
        <v>202765.55</v>
      </c>
      <c r="F1557" s="34">
        <f t="shared" si="131"/>
        <v>38525.4545</v>
      </c>
      <c r="G1557" s="35">
        <f t="shared" si="132"/>
        <v>241291.00449999998</v>
      </c>
      <c r="H1557" s="7"/>
      <c r="I1557" s="14"/>
      <c r="J1557" s="7">
        <f t="shared" si="127"/>
        <v>0</v>
      </c>
      <c r="K1557" s="7">
        <f t="shared" si="130"/>
        <v>0</v>
      </c>
    </row>
    <row r="1558" spans="1:11" ht="15" customHeight="1" x14ac:dyDescent="0.3">
      <c r="A1558" s="12">
        <v>1525</v>
      </c>
      <c r="B1558" s="10" t="s">
        <v>583</v>
      </c>
      <c r="C1558" s="36" t="s">
        <v>951</v>
      </c>
      <c r="D1558" s="37">
        <v>1</v>
      </c>
      <c r="E1558" s="33">
        <v>125298.32</v>
      </c>
      <c r="F1558" s="34">
        <f t="shared" si="131"/>
        <v>23806.680800000002</v>
      </c>
      <c r="G1558" s="35">
        <f t="shared" si="132"/>
        <v>149105.00080000001</v>
      </c>
      <c r="H1558" s="7"/>
      <c r="I1558" s="14"/>
      <c r="J1558" s="7">
        <f t="shared" si="127"/>
        <v>0</v>
      </c>
      <c r="K1558" s="7">
        <f t="shared" si="130"/>
        <v>0</v>
      </c>
    </row>
    <row r="1559" spans="1:11" ht="26.4" customHeight="1" x14ac:dyDescent="0.3">
      <c r="A1559" s="12">
        <v>1526</v>
      </c>
      <c r="B1559" s="10" t="s">
        <v>600</v>
      </c>
      <c r="C1559" s="36" t="s">
        <v>951</v>
      </c>
      <c r="D1559" s="37">
        <v>1</v>
      </c>
      <c r="E1559" s="33">
        <v>255608.4</v>
      </c>
      <c r="F1559" s="34">
        <f t="shared" si="131"/>
        <v>48565.595999999998</v>
      </c>
      <c r="G1559" s="35">
        <f t="shared" si="132"/>
        <v>304173.99599999998</v>
      </c>
      <c r="H1559" s="7"/>
      <c r="I1559" s="14"/>
      <c r="J1559" s="7">
        <f t="shared" si="127"/>
        <v>0</v>
      </c>
      <c r="K1559" s="7">
        <f t="shared" si="130"/>
        <v>0</v>
      </c>
    </row>
    <row r="1560" spans="1:11" ht="26.4" customHeight="1" x14ac:dyDescent="0.3">
      <c r="A1560" s="12">
        <v>1527</v>
      </c>
      <c r="B1560" s="10" t="s">
        <v>610</v>
      </c>
      <c r="C1560" s="36" t="s">
        <v>951</v>
      </c>
      <c r="D1560" s="37">
        <v>1</v>
      </c>
      <c r="E1560" s="33">
        <v>277266.39</v>
      </c>
      <c r="F1560" s="34">
        <f t="shared" si="131"/>
        <v>52680.614100000006</v>
      </c>
      <c r="G1560" s="35">
        <f t="shared" si="132"/>
        <v>329947.00410000002</v>
      </c>
      <c r="H1560" s="7"/>
      <c r="I1560" s="14"/>
      <c r="J1560" s="7">
        <f t="shared" si="127"/>
        <v>0</v>
      </c>
      <c r="K1560" s="7">
        <f t="shared" si="130"/>
        <v>0</v>
      </c>
    </row>
    <row r="1561" spans="1:11" ht="26.4" customHeight="1" x14ac:dyDescent="0.3">
      <c r="A1561" s="12">
        <v>1528</v>
      </c>
      <c r="B1561" s="10" t="s">
        <v>611</v>
      </c>
      <c r="C1561" s="36" t="s">
        <v>951</v>
      </c>
      <c r="D1561" s="37">
        <v>1</v>
      </c>
      <c r="E1561" s="33">
        <v>233000</v>
      </c>
      <c r="F1561" s="34">
        <f t="shared" si="131"/>
        <v>44270</v>
      </c>
      <c r="G1561" s="35">
        <f t="shared" si="132"/>
        <v>277270</v>
      </c>
      <c r="H1561" s="7"/>
      <c r="I1561" s="14"/>
      <c r="J1561" s="7">
        <f t="shared" si="127"/>
        <v>0</v>
      </c>
      <c r="K1561" s="7">
        <f t="shared" si="130"/>
        <v>0</v>
      </c>
    </row>
    <row r="1562" spans="1:11" ht="39.6" customHeight="1" x14ac:dyDescent="0.3">
      <c r="A1562" s="12">
        <v>1529</v>
      </c>
      <c r="B1562" s="10" t="s">
        <v>612</v>
      </c>
      <c r="C1562" s="36" t="s">
        <v>951</v>
      </c>
      <c r="D1562" s="37">
        <v>1</v>
      </c>
      <c r="E1562" s="33">
        <v>149882.35</v>
      </c>
      <c r="F1562" s="34">
        <f t="shared" si="131"/>
        <v>28477.646500000003</v>
      </c>
      <c r="G1562" s="35">
        <f t="shared" si="132"/>
        <v>178359.99650000001</v>
      </c>
      <c r="H1562" s="7"/>
      <c r="I1562" s="14"/>
      <c r="J1562" s="7">
        <f t="shared" si="127"/>
        <v>0</v>
      </c>
      <c r="K1562" s="7">
        <f t="shared" si="130"/>
        <v>0</v>
      </c>
    </row>
    <row r="1563" spans="1:11" ht="26.4" customHeight="1" x14ac:dyDescent="0.3">
      <c r="A1563" s="12">
        <v>1530</v>
      </c>
      <c r="B1563" s="10" t="s">
        <v>613</v>
      </c>
      <c r="C1563" s="36" t="s">
        <v>951</v>
      </c>
      <c r="D1563" s="37">
        <v>1</v>
      </c>
      <c r="E1563" s="33">
        <v>270552.09999999998</v>
      </c>
      <c r="F1563" s="34">
        <f t="shared" si="131"/>
        <v>51404.898999999998</v>
      </c>
      <c r="G1563" s="35">
        <f t="shared" si="132"/>
        <v>321956.99899999995</v>
      </c>
      <c r="H1563" s="7"/>
      <c r="I1563" s="14"/>
      <c r="J1563" s="7">
        <f t="shared" si="127"/>
        <v>0</v>
      </c>
      <c r="K1563" s="7">
        <f t="shared" si="130"/>
        <v>0</v>
      </c>
    </row>
    <row r="1564" spans="1:11" ht="26.4" customHeight="1" x14ac:dyDescent="0.3">
      <c r="A1564" s="12">
        <v>1531</v>
      </c>
      <c r="B1564" s="10" t="s">
        <v>616</v>
      </c>
      <c r="C1564" s="36" t="s">
        <v>951</v>
      </c>
      <c r="D1564" s="37">
        <v>1</v>
      </c>
      <c r="E1564" s="33">
        <v>152339.5</v>
      </c>
      <c r="F1564" s="34">
        <f t="shared" si="131"/>
        <v>28944.505000000001</v>
      </c>
      <c r="G1564" s="35">
        <f t="shared" si="132"/>
        <v>181284.005</v>
      </c>
      <c r="H1564" s="7"/>
      <c r="I1564" s="14"/>
      <c r="J1564" s="7">
        <f t="shared" si="127"/>
        <v>0</v>
      </c>
      <c r="K1564" s="7">
        <f t="shared" si="130"/>
        <v>0</v>
      </c>
    </row>
    <row r="1565" spans="1:11" ht="39.6" customHeight="1" x14ac:dyDescent="0.3">
      <c r="A1565" s="12">
        <v>1532</v>
      </c>
      <c r="B1565" s="10" t="s">
        <v>621</v>
      </c>
      <c r="C1565" s="36" t="s">
        <v>951</v>
      </c>
      <c r="D1565" s="37">
        <v>1</v>
      </c>
      <c r="E1565" s="33">
        <v>210000</v>
      </c>
      <c r="F1565" s="34">
        <f t="shared" si="131"/>
        <v>39900</v>
      </c>
      <c r="G1565" s="35">
        <f t="shared" si="132"/>
        <v>249900</v>
      </c>
      <c r="H1565" s="7"/>
      <c r="I1565" s="14"/>
      <c r="J1565" s="7">
        <f t="shared" si="127"/>
        <v>0</v>
      </c>
      <c r="K1565" s="7">
        <f t="shared" si="130"/>
        <v>0</v>
      </c>
    </row>
    <row r="1566" spans="1:11" ht="52.8" customHeight="1" x14ac:dyDescent="0.3">
      <c r="A1566" s="12">
        <v>1533</v>
      </c>
      <c r="B1566" s="10" t="s">
        <v>622</v>
      </c>
      <c r="C1566" s="36" t="s">
        <v>951</v>
      </c>
      <c r="D1566" s="37">
        <v>1</v>
      </c>
      <c r="E1566" s="33">
        <v>736864.71</v>
      </c>
      <c r="F1566" s="34">
        <f t="shared" si="131"/>
        <v>140004.29490000001</v>
      </c>
      <c r="G1566" s="35">
        <f t="shared" si="132"/>
        <v>876869.00489999994</v>
      </c>
      <c r="H1566" s="7"/>
      <c r="I1566" s="14"/>
      <c r="J1566" s="7">
        <f t="shared" si="127"/>
        <v>0</v>
      </c>
      <c r="K1566" s="7">
        <f t="shared" si="130"/>
        <v>0</v>
      </c>
    </row>
    <row r="1567" spans="1:11" ht="26.4" customHeight="1" x14ac:dyDescent="0.3">
      <c r="A1567" s="12">
        <v>1534</v>
      </c>
      <c r="B1567" s="10" t="s">
        <v>629</v>
      </c>
      <c r="C1567" s="36" t="s">
        <v>951</v>
      </c>
      <c r="D1567" s="37">
        <v>1</v>
      </c>
      <c r="E1567" s="33">
        <v>126000</v>
      </c>
      <c r="F1567" s="34">
        <f t="shared" si="131"/>
        <v>23940</v>
      </c>
      <c r="G1567" s="35">
        <f t="shared" si="132"/>
        <v>149940</v>
      </c>
      <c r="H1567" s="7"/>
      <c r="I1567" s="14"/>
      <c r="J1567" s="7">
        <f t="shared" si="127"/>
        <v>0</v>
      </c>
      <c r="K1567" s="7">
        <f t="shared" si="130"/>
        <v>0</v>
      </c>
    </row>
    <row r="1568" spans="1:11" ht="15" customHeight="1" x14ac:dyDescent="0.3">
      <c r="A1568" s="95" t="s">
        <v>1736</v>
      </c>
      <c r="B1568" s="94"/>
      <c r="C1568" s="94"/>
      <c r="D1568" s="94"/>
      <c r="E1568" s="52"/>
      <c r="F1568" s="39"/>
      <c r="G1568" s="40"/>
      <c r="H1568" s="53"/>
      <c r="I1568" s="54"/>
      <c r="J1568" s="53"/>
      <c r="K1568" s="53"/>
    </row>
    <row r="1569" spans="1:11" ht="15" customHeight="1" x14ac:dyDescent="0.3">
      <c r="A1569" s="12">
        <v>1535</v>
      </c>
      <c r="B1569" s="5" t="s">
        <v>952</v>
      </c>
      <c r="C1569" s="36" t="s">
        <v>951</v>
      </c>
      <c r="D1569" s="37">
        <v>1</v>
      </c>
      <c r="E1569" s="33">
        <v>321000</v>
      </c>
      <c r="F1569" s="34">
        <f t="shared" si="131"/>
        <v>60990</v>
      </c>
      <c r="G1569" s="35">
        <f t="shared" si="132"/>
        <v>381990</v>
      </c>
      <c r="H1569" s="7"/>
      <c r="I1569" s="14"/>
      <c r="J1569" s="7">
        <f t="shared" si="127"/>
        <v>0</v>
      </c>
      <c r="K1569" s="7">
        <f t="shared" si="130"/>
        <v>0</v>
      </c>
    </row>
    <row r="1570" spans="1:11" ht="15" customHeight="1" x14ac:dyDescent="0.3">
      <c r="A1570" s="12">
        <v>1536</v>
      </c>
      <c r="B1570" s="5" t="s">
        <v>957</v>
      </c>
      <c r="C1570" s="36" t="s">
        <v>951</v>
      </c>
      <c r="D1570" s="37">
        <v>1</v>
      </c>
      <c r="E1570" s="33">
        <v>136000</v>
      </c>
      <c r="F1570" s="34">
        <f t="shared" si="131"/>
        <v>25840</v>
      </c>
      <c r="G1570" s="35">
        <f t="shared" si="132"/>
        <v>161840</v>
      </c>
      <c r="H1570" s="7"/>
      <c r="I1570" s="14"/>
      <c r="J1570" s="7">
        <f t="shared" si="127"/>
        <v>0</v>
      </c>
      <c r="K1570" s="7">
        <f t="shared" si="130"/>
        <v>0</v>
      </c>
    </row>
    <row r="1571" spans="1:11" ht="15" customHeight="1" x14ac:dyDescent="0.3">
      <c r="A1571" s="12">
        <v>1537</v>
      </c>
      <c r="B1571" s="5" t="s">
        <v>958</v>
      </c>
      <c r="C1571" s="36" t="s">
        <v>951</v>
      </c>
      <c r="D1571" s="37">
        <v>1</v>
      </c>
      <c r="E1571" s="33">
        <v>133000</v>
      </c>
      <c r="F1571" s="34">
        <f t="shared" si="131"/>
        <v>25270</v>
      </c>
      <c r="G1571" s="35">
        <f t="shared" si="132"/>
        <v>158270</v>
      </c>
      <c r="H1571" s="7"/>
      <c r="I1571" s="14"/>
      <c r="J1571" s="7">
        <f t="shared" si="127"/>
        <v>0</v>
      </c>
      <c r="K1571" s="7">
        <f t="shared" si="130"/>
        <v>0</v>
      </c>
    </row>
    <row r="1572" spans="1:11" ht="15" customHeight="1" x14ac:dyDescent="0.3">
      <c r="A1572" s="12">
        <v>1538</v>
      </c>
      <c r="B1572" s="5" t="s">
        <v>1575</v>
      </c>
      <c r="C1572" s="36" t="s">
        <v>951</v>
      </c>
      <c r="D1572" s="37">
        <v>1</v>
      </c>
      <c r="E1572" s="33">
        <v>145000</v>
      </c>
      <c r="F1572" s="34">
        <f t="shared" si="131"/>
        <v>27550</v>
      </c>
      <c r="G1572" s="35">
        <f t="shared" si="132"/>
        <v>172550</v>
      </c>
      <c r="H1572" s="7"/>
      <c r="I1572" s="14"/>
      <c r="J1572" s="7">
        <f t="shared" si="127"/>
        <v>0</v>
      </c>
      <c r="K1572" s="7">
        <f t="shared" si="130"/>
        <v>0</v>
      </c>
    </row>
    <row r="1573" spans="1:11" ht="15" customHeight="1" x14ac:dyDescent="0.3">
      <c r="A1573" s="12">
        <v>1539</v>
      </c>
      <c r="B1573" s="5" t="s">
        <v>970</v>
      </c>
      <c r="C1573" s="36" t="s">
        <v>951</v>
      </c>
      <c r="D1573" s="37">
        <v>1</v>
      </c>
      <c r="E1573" s="33">
        <v>135500</v>
      </c>
      <c r="F1573" s="34">
        <f t="shared" si="131"/>
        <v>25745</v>
      </c>
      <c r="G1573" s="35">
        <f t="shared" si="132"/>
        <v>161245</v>
      </c>
      <c r="H1573" s="7"/>
      <c r="I1573" s="14"/>
      <c r="J1573" s="7">
        <f t="shared" si="127"/>
        <v>0</v>
      </c>
      <c r="K1573" s="7">
        <f t="shared" si="130"/>
        <v>0</v>
      </c>
    </row>
    <row r="1574" spans="1:11" ht="15" customHeight="1" x14ac:dyDescent="0.3">
      <c r="A1574" s="12">
        <v>1540</v>
      </c>
      <c r="B1574" s="5" t="s">
        <v>975</v>
      </c>
      <c r="C1574" s="36" t="s">
        <v>951</v>
      </c>
      <c r="D1574" s="37">
        <v>1</v>
      </c>
      <c r="E1574" s="33">
        <v>171000</v>
      </c>
      <c r="F1574" s="34">
        <f t="shared" si="131"/>
        <v>32490</v>
      </c>
      <c r="G1574" s="35">
        <f t="shared" si="132"/>
        <v>203490</v>
      </c>
      <c r="H1574" s="7"/>
      <c r="I1574" s="14"/>
      <c r="J1574" s="7">
        <f t="shared" si="127"/>
        <v>0</v>
      </c>
      <c r="K1574" s="7">
        <f t="shared" si="130"/>
        <v>0</v>
      </c>
    </row>
    <row r="1575" spans="1:11" ht="15" customHeight="1" x14ac:dyDescent="0.3">
      <c r="A1575" s="12">
        <v>1541</v>
      </c>
      <c r="B1575" s="5" t="s">
        <v>977</v>
      </c>
      <c r="C1575" s="36" t="s">
        <v>951</v>
      </c>
      <c r="D1575" s="37">
        <v>1</v>
      </c>
      <c r="E1575" s="33">
        <v>148000</v>
      </c>
      <c r="F1575" s="34">
        <f t="shared" si="131"/>
        <v>28120</v>
      </c>
      <c r="G1575" s="35">
        <f t="shared" si="132"/>
        <v>176120</v>
      </c>
      <c r="H1575" s="7"/>
      <c r="I1575" s="14"/>
      <c r="J1575" s="7">
        <f t="shared" si="127"/>
        <v>0</v>
      </c>
      <c r="K1575" s="7">
        <f t="shared" si="130"/>
        <v>0</v>
      </c>
    </row>
    <row r="1576" spans="1:11" ht="15" customHeight="1" x14ac:dyDescent="0.3">
      <c r="A1576" s="12">
        <v>1542</v>
      </c>
      <c r="B1576" s="5" t="s">
        <v>978</v>
      </c>
      <c r="C1576" s="36" t="s">
        <v>951</v>
      </c>
      <c r="D1576" s="37">
        <v>1</v>
      </c>
      <c r="E1576" s="33">
        <v>64599.16</v>
      </c>
      <c r="F1576" s="34">
        <f t="shared" si="131"/>
        <v>12273.840400000001</v>
      </c>
      <c r="G1576" s="35">
        <f t="shared" si="132"/>
        <v>76873.000400000004</v>
      </c>
      <c r="H1576" s="7"/>
      <c r="I1576" s="14"/>
      <c r="J1576" s="7">
        <f t="shared" si="127"/>
        <v>0</v>
      </c>
      <c r="K1576" s="7">
        <f t="shared" si="130"/>
        <v>0</v>
      </c>
    </row>
    <row r="1577" spans="1:11" ht="15" customHeight="1" x14ac:dyDescent="0.3">
      <c r="A1577" s="12">
        <v>1543</v>
      </c>
      <c r="B1577" s="5" t="s">
        <v>1585</v>
      </c>
      <c r="C1577" s="36" t="s">
        <v>951</v>
      </c>
      <c r="D1577" s="37">
        <v>1</v>
      </c>
      <c r="E1577" s="33">
        <v>256000</v>
      </c>
      <c r="F1577" s="34">
        <f t="shared" si="131"/>
        <v>48640</v>
      </c>
      <c r="G1577" s="35">
        <f t="shared" si="132"/>
        <v>304640</v>
      </c>
      <c r="H1577" s="7"/>
      <c r="I1577" s="14"/>
      <c r="J1577" s="7">
        <f t="shared" ref="J1577:J1640" si="133">+H1577*I1577</f>
        <v>0</v>
      </c>
      <c r="K1577" s="7">
        <f t="shared" si="130"/>
        <v>0</v>
      </c>
    </row>
    <row r="1578" spans="1:11" ht="15" customHeight="1" x14ac:dyDescent="0.3">
      <c r="A1578" s="12">
        <v>1544</v>
      </c>
      <c r="B1578" s="5" t="s">
        <v>1027</v>
      </c>
      <c r="C1578" s="36" t="s">
        <v>951</v>
      </c>
      <c r="D1578" s="37">
        <v>1</v>
      </c>
      <c r="E1578" s="33">
        <v>60500</v>
      </c>
      <c r="F1578" s="34">
        <f t="shared" si="131"/>
        <v>11495</v>
      </c>
      <c r="G1578" s="35">
        <f t="shared" si="132"/>
        <v>71995</v>
      </c>
      <c r="H1578" s="7"/>
      <c r="I1578" s="14"/>
      <c r="J1578" s="7">
        <f t="shared" si="133"/>
        <v>0</v>
      </c>
      <c r="K1578" s="7">
        <f t="shared" si="130"/>
        <v>0</v>
      </c>
    </row>
    <row r="1579" spans="1:11" ht="15" customHeight="1" x14ac:dyDescent="0.3">
      <c r="A1579" s="12">
        <v>1545</v>
      </c>
      <c r="B1579" s="5" t="s">
        <v>1032</v>
      </c>
      <c r="C1579" s="36" t="s">
        <v>951</v>
      </c>
      <c r="D1579" s="37">
        <v>1</v>
      </c>
      <c r="E1579" s="33">
        <v>96500</v>
      </c>
      <c r="F1579" s="34">
        <f t="shared" si="131"/>
        <v>18335</v>
      </c>
      <c r="G1579" s="35">
        <f t="shared" si="132"/>
        <v>114835</v>
      </c>
      <c r="H1579" s="7"/>
      <c r="I1579" s="14"/>
      <c r="J1579" s="7">
        <f t="shared" si="133"/>
        <v>0</v>
      </c>
      <c r="K1579" s="7">
        <f t="shared" si="130"/>
        <v>0</v>
      </c>
    </row>
    <row r="1580" spans="1:11" ht="15" customHeight="1" x14ac:dyDescent="0.3">
      <c r="A1580" s="12">
        <v>1546</v>
      </c>
      <c r="B1580" s="5" t="s">
        <v>1678</v>
      </c>
      <c r="C1580" s="36" t="s">
        <v>951</v>
      </c>
      <c r="D1580" s="37">
        <v>1</v>
      </c>
      <c r="E1580" s="33">
        <v>82000</v>
      </c>
      <c r="F1580" s="34">
        <f t="shared" si="131"/>
        <v>15580</v>
      </c>
      <c r="G1580" s="35">
        <f t="shared" si="132"/>
        <v>97580</v>
      </c>
      <c r="H1580" s="7"/>
      <c r="I1580" s="14"/>
      <c r="J1580" s="7">
        <f t="shared" si="133"/>
        <v>0</v>
      </c>
      <c r="K1580" s="7">
        <f t="shared" si="130"/>
        <v>0</v>
      </c>
    </row>
    <row r="1581" spans="1:11" ht="15" customHeight="1" x14ac:dyDescent="0.3">
      <c r="A1581" s="12">
        <v>1547</v>
      </c>
      <c r="B1581" s="5" t="s">
        <v>1590</v>
      </c>
      <c r="C1581" s="36" t="s">
        <v>951</v>
      </c>
      <c r="D1581" s="37">
        <v>1</v>
      </c>
      <c r="E1581" s="33">
        <v>93000</v>
      </c>
      <c r="F1581" s="34">
        <f t="shared" si="131"/>
        <v>17670</v>
      </c>
      <c r="G1581" s="35">
        <f t="shared" si="132"/>
        <v>110670</v>
      </c>
      <c r="H1581" s="7"/>
      <c r="I1581" s="14"/>
      <c r="J1581" s="7">
        <f t="shared" si="133"/>
        <v>0</v>
      </c>
      <c r="K1581" s="7">
        <f t="shared" si="130"/>
        <v>0</v>
      </c>
    </row>
    <row r="1582" spans="1:11" x14ac:dyDescent="0.3">
      <c r="A1582" s="12">
        <v>1548</v>
      </c>
      <c r="B1582" s="5" t="s">
        <v>1239</v>
      </c>
      <c r="C1582" s="36" t="s">
        <v>951</v>
      </c>
      <c r="D1582" s="37">
        <v>1</v>
      </c>
      <c r="E1582" s="33">
        <v>105000</v>
      </c>
      <c r="F1582" s="34">
        <f t="shared" si="131"/>
        <v>19950</v>
      </c>
      <c r="G1582" s="35">
        <f t="shared" si="132"/>
        <v>124950</v>
      </c>
      <c r="H1582" s="7"/>
      <c r="I1582" s="14"/>
      <c r="J1582" s="7">
        <f t="shared" si="133"/>
        <v>0</v>
      </c>
      <c r="K1582" s="7">
        <f t="shared" si="130"/>
        <v>0</v>
      </c>
    </row>
    <row r="1583" spans="1:11" ht="15" customHeight="1" x14ac:dyDescent="0.3">
      <c r="A1583" s="12">
        <v>1549</v>
      </c>
      <c r="B1583" s="5" t="s">
        <v>1240</v>
      </c>
      <c r="C1583" s="36" t="s">
        <v>951</v>
      </c>
      <c r="D1583" s="37">
        <v>1</v>
      </c>
      <c r="E1583" s="33">
        <v>107000</v>
      </c>
      <c r="F1583" s="34">
        <f t="shared" si="131"/>
        <v>20330</v>
      </c>
      <c r="G1583" s="35">
        <f t="shared" si="132"/>
        <v>127330</v>
      </c>
      <c r="H1583" s="7"/>
      <c r="I1583" s="14"/>
      <c r="J1583" s="7">
        <f t="shared" si="133"/>
        <v>0</v>
      </c>
      <c r="K1583" s="7">
        <f t="shared" si="130"/>
        <v>0</v>
      </c>
    </row>
    <row r="1584" spans="1:11" ht="15" customHeight="1" x14ac:dyDescent="0.3">
      <c r="A1584" s="12">
        <v>1550</v>
      </c>
      <c r="B1584" s="5" t="s">
        <v>1331</v>
      </c>
      <c r="C1584" s="36" t="s">
        <v>951</v>
      </c>
      <c r="D1584" s="37">
        <v>1</v>
      </c>
      <c r="E1584" s="33">
        <v>95500</v>
      </c>
      <c r="F1584" s="34">
        <f t="shared" si="131"/>
        <v>18145</v>
      </c>
      <c r="G1584" s="35">
        <f t="shared" si="132"/>
        <v>113645</v>
      </c>
      <c r="H1584" s="7"/>
      <c r="I1584" s="14"/>
      <c r="J1584" s="7">
        <f t="shared" si="133"/>
        <v>0</v>
      </c>
      <c r="K1584" s="7">
        <f t="shared" si="130"/>
        <v>0</v>
      </c>
    </row>
    <row r="1585" spans="1:11" ht="15" customHeight="1" x14ac:dyDescent="0.3">
      <c r="A1585" s="12">
        <v>1551</v>
      </c>
      <c r="B1585" s="5" t="s">
        <v>1064</v>
      </c>
      <c r="C1585" s="36" t="s">
        <v>951</v>
      </c>
      <c r="D1585" s="37">
        <v>1</v>
      </c>
      <c r="E1585" s="33">
        <v>87000</v>
      </c>
      <c r="F1585" s="34">
        <f t="shared" si="131"/>
        <v>16530</v>
      </c>
      <c r="G1585" s="35">
        <f t="shared" si="132"/>
        <v>103530</v>
      </c>
      <c r="H1585" s="7"/>
      <c r="I1585" s="14"/>
      <c r="J1585" s="7">
        <f t="shared" si="133"/>
        <v>0</v>
      </c>
      <c r="K1585" s="7">
        <f t="shared" si="130"/>
        <v>0</v>
      </c>
    </row>
    <row r="1586" spans="1:11" ht="15" customHeight="1" x14ac:dyDescent="0.3">
      <c r="A1586" s="12">
        <v>1552</v>
      </c>
      <c r="B1586" s="5" t="s">
        <v>1332</v>
      </c>
      <c r="C1586" s="36" t="s">
        <v>951</v>
      </c>
      <c r="D1586" s="37">
        <v>1</v>
      </c>
      <c r="E1586" s="33">
        <v>63000</v>
      </c>
      <c r="F1586" s="34">
        <f t="shared" si="131"/>
        <v>11970</v>
      </c>
      <c r="G1586" s="35">
        <f t="shared" si="132"/>
        <v>74970</v>
      </c>
      <c r="H1586" s="7"/>
      <c r="I1586" s="14"/>
      <c r="J1586" s="7">
        <f t="shared" si="133"/>
        <v>0</v>
      </c>
      <c r="K1586" s="7">
        <f t="shared" si="130"/>
        <v>0</v>
      </c>
    </row>
    <row r="1587" spans="1:11" ht="15" customHeight="1" x14ac:dyDescent="0.3">
      <c r="A1587" s="12">
        <v>1553</v>
      </c>
      <c r="B1587" s="5" t="s">
        <v>1333</v>
      </c>
      <c r="C1587" s="36" t="s">
        <v>951</v>
      </c>
      <c r="D1587" s="37">
        <v>1</v>
      </c>
      <c r="E1587" s="33">
        <v>331000</v>
      </c>
      <c r="F1587" s="34">
        <f t="shared" si="131"/>
        <v>62890</v>
      </c>
      <c r="G1587" s="35">
        <f t="shared" si="132"/>
        <v>393890</v>
      </c>
      <c r="H1587" s="7"/>
      <c r="I1587" s="14"/>
      <c r="J1587" s="7">
        <f t="shared" si="133"/>
        <v>0</v>
      </c>
      <c r="K1587" s="7">
        <f t="shared" si="130"/>
        <v>0</v>
      </c>
    </row>
    <row r="1588" spans="1:11" ht="15" customHeight="1" x14ac:dyDescent="0.3">
      <c r="A1588" s="12">
        <v>1554</v>
      </c>
      <c r="B1588" s="5" t="s">
        <v>1597</v>
      </c>
      <c r="C1588" s="36" t="s">
        <v>951</v>
      </c>
      <c r="D1588" s="37">
        <v>1</v>
      </c>
      <c r="E1588" s="33">
        <v>134500</v>
      </c>
      <c r="F1588" s="34">
        <f t="shared" si="131"/>
        <v>25555</v>
      </c>
      <c r="G1588" s="35">
        <f t="shared" si="132"/>
        <v>160055</v>
      </c>
      <c r="H1588" s="7"/>
      <c r="I1588" s="14"/>
      <c r="J1588" s="7">
        <f t="shared" si="133"/>
        <v>0</v>
      </c>
      <c r="K1588" s="7">
        <f t="shared" si="130"/>
        <v>0</v>
      </c>
    </row>
    <row r="1589" spans="1:11" ht="15" customHeight="1" x14ac:dyDescent="0.3">
      <c r="A1589" s="12">
        <v>1555</v>
      </c>
      <c r="B1589" s="5" t="s">
        <v>1598</v>
      </c>
      <c r="C1589" s="36" t="s">
        <v>951</v>
      </c>
      <c r="D1589" s="37">
        <v>1</v>
      </c>
      <c r="E1589" s="33">
        <v>98000</v>
      </c>
      <c r="F1589" s="34">
        <f t="shared" si="131"/>
        <v>18620</v>
      </c>
      <c r="G1589" s="35">
        <f t="shared" si="132"/>
        <v>116620</v>
      </c>
      <c r="H1589" s="7"/>
      <c r="I1589" s="14"/>
      <c r="J1589" s="7">
        <f t="shared" si="133"/>
        <v>0</v>
      </c>
      <c r="K1589" s="7">
        <f t="shared" si="130"/>
        <v>0</v>
      </c>
    </row>
    <row r="1590" spans="1:11" ht="15" customHeight="1" x14ac:dyDescent="0.3">
      <c r="A1590" s="12">
        <v>1556</v>
      </c>
      <c r="B1590" s="5" t="s">
        <v>1075</v>
      </c>
      <c r="C1590" s="36" t="s">
        <v>951</v>
      </c>
      <c r="D1590" s="37">
        <v>1</v>
      </c>
      <c r="E1590" s="33">
        <v>154500</v>
      </c>
      <c r="F1590" s="34">
        <f t="shared" si="131"/>
        <v>29355</v>
      </c>
      <c r="G1590" s="35">
        <f t="shared" si="132"/>
        <v>183855</v>
      </c>
      <c r="H1590" s="7"/>
      <c r="I1590" s="14"/>
      <c r="J1590" s="7">
        <f t="shared" si="133"/>
        <v>0</v>
      </c>
      <c r="K1590" s="7">
        <f t="shared" si="130"/>
        <v>0</v>
      </c>
    </row>
    <row r="1591" spans="1:11" ht="15" customHeight="1" x14ac:dyDescent="0.3">
      <c r="A1591" s="12">
        <v>1557</v>
      </c>
      <c r="B1591" s="5" t="s">
        <v>1343</v>
      </c>
      <c r="C1591" s="36" t="s">
        <v>951</v>
      </c>
      <c r="D1591" s="37">
        <v>1</v>
      </c>
      <c r="E1591" s="33">
        <v>129500</v>
      </c>
      <c r="F1591" s="34">
        <f t="shared" si="131"/>
        <v>24605</v>
      </c>
      <c r="G1591" s="35">
        <f t="shared" si="132"/>
        <v>154105</v>
      </c>
      <c r="H1591" s="7"/>
      <c r="I1591" s="14"/>
      <c r="J1591" s="7">
        <f t="shared" si="133"/>
        <v>0</v>
      </c>
      <c r="K1591" s="7">
        <f t="shared" si="130"/>
        <v>0</v>
      </c>
    </row>
    <row r="1592" spans="1:11" ht="15" customHeight="1" x14ac:dyDescent="0.3">
      <c r="A1592" s="12">
        <v>1558</v>
      </c>
      <c r="B1592" s="5" t="s">
        <v>1601</v>
      </c>
      <c r="C1592" s="36" t="s">
        <v>951</v>
      </c>
      <c r="D1592" s="37">
        <v>1</v>
      </c>
      <c r="E1592" s="33">
        <v>141000</v>
      </c>
      <c r="F1592" s="34">
        <f t="shared" si="131"/>
        <v>26790</v>
      </c>
      <c r="G1592" s="35">
        <f t="shared" si="132"/>
        <v>167790</v>
      </c>
      <c r="H1592" s="7"/>
      <c r="I1592" s="14"/>
      <c r="J1592" s="7">
        <f t="shared" si="133"/>
        <v>0</v>
      </c>
      <c r="K1592" s="7">
        <f t="shared" si="130"/>
        <v>0</v>
      </c>
    </row>
    <row r="1593" spans="1:11" ht="15" customHeight="1" x14ac:dyDescent="0.3">
      <c r="A1593" s="12">
        <v>1559</v>
      </c>
      <c r="B1593" s="5" t="s">
        <v>1602</v>
      </c>
      <c r="C1593" s="36" t="s">
        <v>951</v>
      </c>
      <c r="D1593" s="37">
        <v>1</v>
      </c>
      <c r="E1593" s="33">
        <v>141000</v>
      </c>
      <c r="F1593" s="34">
        <f t="shared" si="131"/>
        <v>26790</v>
      </c>
      <c r="G1593" s="35">
        <f t="shared" si="132"/>
        <v>167790</v>
      </c>
      <c r="H1593" s="7"/>
      <c r="I1593" s="14"/>
      <c r="J1593" s="7">
        <f t="shared" si="133"/>
        <v>0</v>
      </c>
      <c r="K1593" s="7">
        <f t="shared" si="130"/>
        <v>0</v>
      </c>
    </row>
    <row r="1594" spans="1:11" ht="15" customHeight="1" x14ac:dyDescent="0.3">
      <c r="A1594" s="12">
        <v>1560</v>
      </c>
      <c r="B1594" s="5" t="s">
        <v>1106</v>
      </c>
      <c r="C1594" s="36" t="s">
        <v>951</v>
      </c>
      <c r="D1594" s="37">
        <v>1</v>
      </c>
      <c r="E1594" s="33">
        <v>178000</v>
      </c>
      <c r="F1594" s="34">
        <f t="shared" si="131"/>
        <v>33820</v>
      </c>
      <c r="G1594" s="35">
        <f t="shared" si="132"/>
        <v>211820</v>
      </c>
      <c r="H1594" s="7"/>
      <c r="I1594" s="14"/>
      <c r="J1594" s="7">
        <f t="shared" si="133"/>
        <v>0</v>
      </c>
      <c r="K1594" s="7">
        <f t="shared" si="130"/>
        <v>0</v>
      </c>
    </row>
    <row r="1595" spans="1:11" ht="15" customHeight="1" x14ac:dyDescent="0.3">
      <c r="A1595" s="12">
        <v>1561</v>
      </c>
      <c r="B1595" s="5" t="s">
        <v>1112</v>
      </c>
      <c r="C1595" s="36" t="s">
        <v>951</v>
      </c>
      <c r="D1595" s="37">
        <v>1</v>
      </c>
      <c r="E1595" s="33">
        <v>161500</v>
      </c>
      <c r="F1595" s="34">
        <f t="shared" si="131"/>
        <v>30685</v>
      </c>
      <c r="G1595" s="35">
        <f t="shared" si="132"/>
        <v>192185</v>
      </c>
      <c r="H1595" s="7"/>
      <c r="I1595" s="14"/>
      <c r="J1595" s="7">
        <f t="shared" si="133"/>
        <v>0</v>
      </c>
      <c r="K1595" s="7">
        <f t="shared" si="130"/>
        <v>0</v>
      </c>
    </row>
    <row r="1596" spans="1:11" ht="15" customHeight="1" x14ac:dyDescent="0.3">
      <c r="A1596" s="12">
        <v>1562</v>
      </c>
      <c r="B1596" s="5" t="s">
        <v>1123</v>
      </c>
      <c r="C1596" s="36" t="s">
        <v>951</v>
      </c>
      <c r="D1596" s="37">
        <v>1</v>
      </c>
      <c r="E1596" s="33">
        <v>125000</v>
      </c>
      <c r="F1596" s="34">
        <f t="shared" si="131"/>
        <v>23750</v>
      </c>
      <c r="G1596" s="35">
        <f t="shared" si="132"/>
        <v>148750</v>
      </c>
      <c r="H1596" s="7"/>
      <c r="I1596" s="14"/>
      <c r="J1596" s="7">
        <f t="shared" si="133"/>
        <v>0</v>
      </c>
      <c r="K1596" s="7">
        <f t="shared" si="130"/>
        <v>0</v>
      </c>
    </row>
    <row r="1597" spans="1:11" x14ac:dyDescent="0.3">
      <c r="A1597" s="12">
        <v>1563</v>
      </c>
      <c r="B1597" s="5" t="s">
        <v>1124</v>
      </c>
      <c r="C1597" s="36" t="s">
        <v>951</v>
      </c>
      <c r="D1597" s="37">
        <v>1</v>
      </c>
      <c r="E1597" s="33">
        <v>131500</v>
      </c>
      <c r="F1597" s="34">
        <f t="shared" si="131"/>
        <v>24985</v>
      </c>
      <c r="G1597" s="35">
        <f t="shared" si="132"/>
        <v>156485</v>
      </c>
      <c r="H1597" s="7"/>
      <c r="I1597" s="14"/>
      <c r="J1597" s="7">
        <f t="shared" ref="J1597:J1598" si="134">+H1597*I1597</f>
        <v>0</v>
      </c>
      <c r="K1597" s="7">
        <f t="shared" ref="K1597:K1598" si="135">+H1597+J1597</f>
        <v>0</v>
      </c>
    </row>
    <row r="1598" spans="1:11" ht="15" customHeight="1" x14ac:dyDescent="0.3">
      <c r="A1598" s="12">
        <v>1564</v>
      </c>
      <c r="B1598" s="5" t="s">
        <v>1136</v>
      </c>
      <c r="C1598" s="36" t="s">
        <v>951</v>
      </c>
      <c r="D1598" s="37">
        <v>1</v>
      </c>
      <c r="E1598" s="33">
        <v>195000</v>
      </c>
      <c r="F1598" s="34">
        <f t="shared" si="131"/>
        <v>37050</v>
      </c>
      <c r="G1598" s="35">
        <f t="shared" si="132"/>
        <v>232050</v>
      </c>
      <c r="H1598" s="7"/>
      <c r="I1598" s="14"/>
      <c r="J1598" s="7">
        <f t="shared" si="134"/>
        <v>0</v>
      </c>
      <c r="K1598" s="7">
        <f t="shared" si="135"/>
        <v>0</v>
      </c>
    </row>
    <row r="1599" spans="1:11" ht="15" customHeight="1" x14ac:dyDescent="0.3">
      <c r="A1599" s="12">
        <v>1565</v>
      </c>
      <c r="B1599" s="5" t="s">
        <v>1138</v>
      </c>
      <c r="C1599" s="36" t="s">
        <v>951</v>
      </c>
      <c r="D1599" s="37">
        <v>1</v>
      </c>
      <c r="E1599" s="33">
        <v>186000</v>
      </c>
      <c r="F1599" s="34">
        <f t="shared" si="131"/>
        <v>35340</v>
      </c>
      <c r="G1599" s="35">
        <f t="shared" si="132"/>
        <v>221340</v>
      </c>
      <c r="H1599" s="7"/>
      <c r="I1599" s="14"/>
      <c r="J1599" s="7">
        <f t="shared" si="133"/>
        <v>0</v>
      </c>
      <c r="K1599" s="7">
        <f t="shared" ref="K1599:K1660" si="136">+H1599+J1599</f>
        <v>0</v>
      </c>
    </row>
    <row r="1600" spans="1:11" ht="15" customHeight="1" x14ac:dyDescent="0.3">
      <c r="A1600" s="12">
        <v>1566</v>
      </c>
      <c r="B1600" s="5" t="s">
        <v>1140</v>
      </c>
      <c r="C1600" s="36" t="s">
        <v>951</v>
      </c>
      <c r="D1600" s="37">
        <v>1</v>
      </c>
      <c r="E1600" s="33">
        <v>115000</v>
      </c>
      <c r="F1600" s="34">
        <f t="shared" si="131"/>
        <v>21850</v>
      </c>
      <c r="G1600" s="35">
        <f t="shared" si="132"/>
        <v>136850</v>
      </c>
      <c r="H1600" s="7"/>
      <c r="I1600" s="14"/>
      <c r="J1600" s="7">
        <f t="shared" si="133"/>
        <v>0</v>
      </c>
      <c r="K1600" s="7">
        <f t="shared" si="136"/>
        <v>0</v>
      </c>
    </row>
    <row r="1601" spans="1:11" ht="15" customHeight="1" x14ac:dyDescent="0.3">
      <c r="A1601" s="12">
        <v>1567</v>
      </c>
      <c r="B1601" s="5" t="s">
        <v>1141</v>
      </c>
      <c r="C1601" s="36" t="s">
        <v>951</v>
      </c>
      <c r="D1601" s="37">
        <v>1</v>
      </c>
      <c r="E1601" s="33">
        <v>115000</v>
      </c>
      <c r="F1601" s="34">
        <f t="shared" si="131"/>
        <v>21850</v>
      </c>
      <c r="G1601" s="35">
        <f t="shared" si="132"/>
        <v>136850</v>
      </c>
      <c r="H1601" s="7"/>
      <c r="I1601" s="14"/>
      <c r="J1601" s="7">
        <f t="shared" si="133"/>
        <v>0</v>
      </c>
      <c r="K1601" s="7">
        <f t="shared" si="136"/>
        <v>0</v>
      </c>
    </row>
    <row r="1602" spans="1:11" ht="15" customHeight="1" x14ac:dyDescent="0.3">
      <c r="A1602" s="95" t="s">
        <v>1737</v>
      </c>
      <c r="B1602" s="94"/>
      <c r="C1602" s="94"/>
      <c r="D1602" s="94"/>
      <c r="E1602" s="52"/>
      <c r="F1602" s="39"/>
      <c r="G1602" s="40"/>
      <c r="H1602" s="53"/>
      <c r="I1602" s="54"/>
      <c r="J1602" s="53"/>
      <c r="K1602" s="53"/>
    </row>
    <row r="1603" spans="1:11" ht="26.4" customHeight="1" x14ac:dyDescent="0.3">
      <c r="A1603" s="12">
        <v>1568</v>
      </c>
      <c r="B1603" s="10" t="s">
        <v>1738</v>
      </c>
      <c r="C1603" s="36" t="s">
        <v>951</v>
      </c>
      <c r="D1603" s="37">
        <v>1</v>
      </c>
      <c r="E1603" s="33">
        <v>130000</v>
      </c>
      <c r="F1603" s="34">
        <f t="shared" ref="F1603:F1665" si="137">+E1603*19%</f>
        <v>24700</v>
      </c>
      <c r="G1603" s="35">
        <f t="shared" ref="G1603:G1665" si="138">+E1603+F1603</f>
        <v>154700</v>
      </c>
      <c r="H1603" s="7"/>
      <c r="I1603" s="14"/>
      <c r="J1603" s="7">
        <f t="shared" si="133"/>
        <v>0</v>
      </c>
      <c r="K1603" s="7">
        <f t="shared" si="136"/>
        <v>0</v>
      </c>
    </row>
    <row r="1604" spans="1:11" ht="39.6" customHeight="1" x14ac:dyDescent="0.3">
      <c r="A1604" s="12">
        <v>1569</v>
      </c>
      <c r="B1604" s="10" t="s">
        <v>1467</v>
      </c>
      <c r="C1604" s="36" t="s">
        <v>951</v>
      </c>
      <c r="D1604" s="37">
        <v>1</v>
      </c>
      <c r="E1604" s="33">
        <v>290422.69</v>
      </c>
      <c r="F1604" s="34">
        <f t="shared" si="137"/>
        <v>55180.311099999999</v>
      </c>
      <c r="G1604" s="35">
        <f t="shared" si="138"/>
        <v>345603.00109999999</v>
      </c>
      <c r="H1604" s="7"/>
      <c r="I1604" s="14"/>
      <c r="J1604" s="7">
        <f t="shared" si="133"/>
        <v>0</v>
      </c>
      <c r="K1604" s="7">
        <f t="shared" si="136"/>
        <v>0</v>
      </c>
    </row>
    <row r="1605" spans="1:11" ht="15" customHeight="1" x14ac:dyDescent="0.3">
      <c r="A1605" s="12">
        <v>1570</v>
      </c>
      <c r="B1605" s="10" t="s">
        <v>1568</v>
      </c>
      <c r="C1605" s="36" t="s">
        <v>951</v>
      </c>
      <c r="D1605" s="37">
        <v>1</v>
      </c>
      <c r="E1605" s="33">
        <v>197300.84</v>
      </c>
      <c r="F1605" s="34">
        <f t="shared" si="137"/>
        <v>37487.159599999999</v>
      </c>
      <c r="G1605" s="35">
        <f t="shared" si="138"/>
        <v>234787.99959999998</v>
      </c>
      <c r="H1605" s="7"/>
      <c r="I1605" s="14"/>
      <c r="J1605" s="7">
        <f t="shared" si="133"/>
        <v>0</v>
      </c>
      <c r="K1605" s="7">
        <f t="shared" si="136"/>
        <v>0</v>
      </c>
    </row>
    <row r="1606" spans="1:11" ht="26.4" customHeight="1" x14ac:dyDescent="0.3">
      <c r="A1606" s="12">
        <v>1571</v>
      </c>
      <c r="B1606" s="10" t="s">
        <v>1498</v>
      </c>
      <c r="C1606" s="36" t="s">
        <v>951</v>
      </c>
      <c r="D1606" s="37">
        <v>1</v>
      </c>
      <c r="E1606" s="33">
        <v>297411.76</v>
      </c>
      <c r="F1606" s="34">
        <f t="shared" si="137"/>
        <v>56508.234400000001</v>
      </c>
      <c r="G1606" s="35">
        <f t="shared" si="138"/>
        <v>353919.99440000003</v>
      </c>
      <c r="H1606" s="7"/>
      <c r="I1606" s="14"/>
      <c r="J1606" s="7">
        <f t="shared" si="133"/>
        <v>0</v>
      </c>
      <c r="K1606" s="7">
        <f t="shared" si="136"/>
        <v>0</v>
      </c>
    </row>
    <row r="1607" spans="1:11" ht="26.4" customHeight="1" x14ac:dyDescent="0.3">
      <c r="A1607" s="12">
        <v>1572</v>
      </c>
      <c r="B1607" s="10" t="s">
        <v>1739</v>
      </c>
      <c r="C1607" s="36" t="s">
        <v>951</v>
      </c>
      <c r="D1607" s="37">
        <v>1</v>
      </c>
      <c r="E1607" s="33">
        <v>142603.35999999999</v>
      </c>
      <c r="F1607" s="34">
        <f t="shared" si="137"/>
        <v>27094.638399999996</v>
      </c>
      <c r="G1607" s="35">
        <f t="shared" si="138"/>
        <v>169697.99839999998</v>
      </c>
      <c r="H1607" s="7"/>
      <c r="I1607" s="14"/>
      <c r="J1607" s="7">
        <f t="shared" si="133"/>
        <v>0</v>
      </c>
      <c r="K1607" s="7">
        <f t="shared" si="136"/>
        <v>0</v>
      </c>
    </row>
    <row r="1608" spans="1:11" ht="39.6" customHeight="1" x14ac:dyDescent="0.3">
      <c r="A1608" s="12">
        <v>1573</v>
      </c>
      <c r="B1608" s="10" t="s">
        <v>1740</v>
      </c>
      <c r="C1608" s="36" t="s">
        <v>951</v>
      </c>
      <c r="D1608" s="37">
        <v>1</v>
      </c>
      <c r="E1608" s="33">
        <v>267518.49</v>
      </c>
      <c r="F1608" s="34">
        <f t="shared" si="137"/>
        <v>50828.513099999996</v>
      </c>
      <c r="G1608" s="35">
        <f t="shared" si="138"/>
        <v>318347.00309999997</v>
      </c>
      <c r="H1608" s="7"/>
      <c r="I1608" s="14"/>
      <c r="J1608" s="7">
        <f t="shared" si="133"/>
        <v>0</v>
      </c>
      <c r="K1608" s="7">
        <f t="shared" si="136"/>
        <v>0</v>
      </c>
    </row>
    <row r="1609" spans="1:11" ht="15" customHeight="1" x14ac:dyDescent="0.3">
      <c r="A1609" s="12">
        <v>1574</v>
      </c>
      <c r="B1609" s="10" t="s">
        <v>1741</v>
      </c>
      <c r="C1609" s="36" t="s">
        <v>951</v>
      </c>
      <c r="D1609" s="37">
        <v>1</v>
      </c>
      <c r="E1609" s="33">
        <v>233904.2</v>
      </c>
      <c r="F1609" s="34">
        <f t="shared" si="137"/>
        <v>44441.798000000003</v>
      </c>
      <c r="G1609" s="35">
        <f t="shared" si="138"/>
        <v>278345.99800000002</v>
      </c>
      <c r="H1609" s="7"/>
      <c r="I1609" s="14"/>
      <c r="J1609" s="7">
        <f t="shared" si="133"/>
        <v>0</v>
      </c>
      <c r="K1609" s="7">
        <f t="shared" si="136"/>
        <v>0</v>
      </c>
    </row>
    <row r="1610" spans="1:11" ht="26.4" customHeight="1" x14ac:dyDescent="0.3">
      <c r="A1610" s="12">
        <v>1575</v>
      </c>
      <c r="B1610" s="10" t="s">
        <v>1727</v>
      </c>
      <c r="C1610" s="36" t="s">
        <v>951</v>
      </c>
      <c r="D1610" s="37">
        <v>1</v>
      </c>
      <c r="E1610" s="33">
        <v>195000</v>
      </c>
      <c r="F1610" s="34">
        <f t="shared" si="137"/>
        <v>37050</v>
      </c>
      <c r="G1610" s="35">
        <f t="shared" si="138"/>
        <v>232050</v>
      </c>
      <c r="H1610" s="7"/>
      <c r="I1610" s="14"/>
      <c r="J1610" s="7">
        <f t="shared" si="133"/>
        <v>0</v>
      </c>
      <c r="K1610" s="7">
        <f t="shared" si="136"/>
        <v>0</v>
      </c>
    </row>
    <row r="1611" spans="1:11" ht="26.4" customHeight="1" x14ac:dyDescent="0.3">
      <c r="A1611" s="12">
        <v>1576</v>
      </c>
      <c r="B1611" s="10" t="s">
        <v>1742</v>
      </c>
      <c r="C1611" s="36" t="s">
        <v>951</v>
      </c>
      <c r="D1611" s="37">
        <v>1</v>
      </c>
      <c r="E1611" s="33">
        <v>221474.79</v>
      </c>
      <c r="F1611" s="34">
        <f t="shared" si="137"/>
        <v>42080.210100000004</v>
      </c>
      <c r="G1611" s="35">
        <f t="shared" si="138"/>
        <v>263555.0001</v>
      </c>
      <c r="H1611" s="7"/>
      <c r="I1611" s="14"/>
      <c r="J1611" s="7">
        <f t="shared" si="133"/>
        <v>0</v>
      </c>
      <c r="K1611" s="7">
        <f t="shared" si="136"/>
        <v>0</v>
      </c>
    </row>
    <row r="1612" spans="1:11" ht="26.4" customHeight="1" x14ac:dyDescent="0.3">
      <c r="A1612" s="12">
        <v>1577</v>
      </c>
      <c r="B1612" s="10" t="s">
        <v>1743</v>
      </c>
      <c r="C1612" s="36" t="s">
        <v>951</v>
      </c>
      <c r="D1612" s="37">
        <v>1</v>
      </c>
      <c r="E1612" s="33">
        <v>209570.59</v>
      </c>
      <c r="F1612" s="34">
        <f t="shared" si="137"/>
        <v>39818.412100000001</v>
      </c>
      <c r="G1612" s="35">
        <f t="shared" si="138"/>
        <v>249389.00209999998</v>
      </c>
      <c r="H1612" s="7"/>
      <c r="I1612" s="14"/>
      <c r="J1612" s="7">
        <f t="shared" si="133"/>
        <v>0</v>
      </c>
      <c r="K1612" s="7">
        <f t="shared" si="136"/>
        <v>0</v>
      </c>
    </row>
    <row r="1613" spans="1:11" ht="39.6" customHeight="1" x14ac:dyDescent="0.3">
      <c r="A1613" s="12">
        <v>1578</v>
      </c>
      <c r="B1613" s="10" t="s">
        <v>1744</v>
      </c>
      <c r="C1613" s="36" t="s">
        <v>951</v>
      </c>
      <c r="D1613" s="37">
        <v>1</v>
      </c>
      <c r="E1613" s="33">
        <v>240831.09</v>
      </c>
      <c r="F1613" s="34">
        <f t="shared" si="137"/>
        <v>45757.907099999997</v>
      </c>
      <c r="G1613" s="35">
        <f t="shared" si="138"/>
        <v>286588.99709999998</v>
      </c>
      <c r="H1613" s="7"/>
      <c r="I1613" s="14"/>
      <c r="J1613" s="7">
        <f t="shared" si="133"/>
        <v>0</v>
      </c>
      <c r="K1613" s="7">
        <f t="shared" si="136"/>
        <v>0</v>
      </c>
    </row>
    <row r="1614" spans="1:11" ht="39.6" customHeight="1" x14ac:dyDescent="0.3">
      <c r="A1614" s="12">
        <v>1579</v>
      </c>
      <c r="B1614" s="10" t="s">
        <v>1745</v>
      </c>
      <c r="C1614" s="36" t="s">
        <v>951</v>
      </c>
      <c r="D1614" s="37">
        <v>1</v>
      </c>
      <c r="E1614" s="33">
        <v>332501.68</v>
      </c>
      <c r="F1614" s="34">
        <f t="shared" si="137"/>
        <v>63175.319199999998</v>
      </c>
      <c r="G1614" s="35">
        <f t="shared" si="138"/>
        <v>395676.99919999996</v>
      </c>
      <c r="H1614" s="7"/>
      <c r="I1614" s="14"/>
      <c r="J1614" s="7">
        <f t="shared" si="133"/>
        <v>0</v>
      </c>
      <c r="K1614" s="7">
        <f t="shared" si="136"/>
        <v>0</v>
      </c>
    </row>
    <row r="1615" spans="1:11" ht="26.4" customHeight="1" x14ac:dyDescent="0.3">
      <c r="A1615" s="12">
        <v>1580</v>
      </c>
      <c r="B1615" s="10" t="s">
        <v>611</v>
      </c>
      <c r="C1615" s="36" t="s">
        <v>951</v>
      </c>
      <c r="D1615" s="37">
        <v>1</v>
      </c>
      <c r="E1615" s="33">
        <v>272004.2</v>
      </c>
      <c r="F1615" s="34">
        <f t="shared" si="137"/>
        <v>51680.798000000003</v>
      </c>
      <c r="G1615" s="35">
        <f t="shared" si="138"/>
        <v>323684.99800000002</v>
      </c>
      <c r="H1615" s="7"/>
      <c r="I1615" s="14"/>
      <c r="J1615" s="7">
        <f t="shared" si="133"/>
        <v>0</v>
      </c>
      <c r="K1615" s="7">
        <f t="shared" si="136"/>
        <v>0</v>
      </c>
    </row>
    <row r="1616" spans="1:11" ht="26.4" customHeight="1" x14ac:dyDescent="0.3">
      <c r="A1616" s="12">
        <v>1581</v>
      </c>
      <c r="B1616" s="10" t="s">
        <v>1746</v>
      </c>
      <c r="C1616" s="36" t="s">
        <v>951</v>
      </c>
      <c r="D1616" s="37">
        <v>1</v>
      </c>
      <c r="E1616" s="33">
        <v>174645.38</v>
      </c>
      <c r="F1616" s="34">
        <f t="shared" si="137"/>
        <v>33182.622199999998</v>
      </c>
      <c r="G1616" s="35">
        <f t="shared" si="138"/>
        <v>207828.00219999999</v>
      </c>
      <c r="H1616" s="7"/>
      <c r="I1616" s="14"/>
      <c r="J1616" s="7">
        <f t="shared" si="133"/>
        <v>0</v>
      </c>
      <c r="K1616" s="7">
        <f t="shared" si="136"/>
        <v>0</v>
      </c>
    </row>
    <row r="1617" spans="1:11" ht="26.4" customHeight="1" x14ac:dyDescent="0.3">
      <c r="A1617" s="12">
        <v>1582</v>
      </c>
      <c r="B1617" s="10" t="s">
        <v>1747</v>
      </c>
      <c r="C1617" s="36" t="s">
        <v>951</v>
      </c>
      <c r="D1617" s="37">
        <v>1</v>
      </c>
      <c r="E1617" s="33">
        <v>226815.97</v>
      </c>
      <c r="F1617" s="34">
        <f t="shared" si="137"/>
        <v>43095.034299999999</v>
      </c>
      <c r="G1617" s="35">
        <f t="shared" si="138"/>
        <v>269911.00430000003</v>
      </c>
      <c r="H1617" s="7"/>
      <c r="I1617" s="14"/>
      <c r="J1617" s="7">
        <f t="shared" si="133"/>
        <v>0</v>
      </c>
      <c r="K1617" s="7">
        <f t="shared" si="136"/>
        <v>0</v>
      </c>
    </row>
    <row r="1618" spans="1:11" ht="15" customHeight="1" x14ac:dyDescent="0.3">
      <c r="A1618" s="94" t="s">
        <v>1748</v>
      </c>
      <c r="B1618" s="94"/>
      <c r="C1618" s="94"/>
      <c r="D1618" s="94"/>
      <c r="E1618" s="52"/>
      <c r="F1618" s="39"/>
      <c r="G1618" s="40"/>
      <c r="H1618" s="53"/>
      <c r="I1618" s="54"/>
      <c r="J1618" s="53"/>
      <c r="K1618" s="53"/>
    </row>
    <row r="1619" spans="1:11" ht="15" customHeight="1" x14ac:dyDescent="0.3">
      <c r="A1619" s="94" t="s">
        <v>1749</v>
      </c>
      <c r="B1619" s="94"/>
      <c r="C1619" s="94"/>
      <c r="D1619" s="94"/>
      <c r="E1619" s="52"/>
      <c r="F1619" s="39"/>
      <c r="G1619" s="40"/>
      <c r="H1619" s="53"/>
      <c r="I1619" s="54"/>
      <c r="J1619" s="53"/>
      <c r="K1619" s="53"/>
    </row>
    <row r="1620" spans="1:11" ht="26.4" customHeight="1" x14ac:dyDescent="0.3">
      <c r="A1620" s="12">
        <v>1583</v>
      </c>
      <c r="B1620" s="10" t="s">
        <v>1750</v>
      </c>
      <c r="C1620" s="36" t="s">
        <v>951</v>
      </c>
      <c r="D1620" s="37">
        <v>1</v>
      </c>
      <c r="E1620" s="33">
        <v>203364.71</v>
      </c>
      <c r="F1620" s="34">
        <f t="shared" si="137"/>
        <v>38639.294900000001</v>
      </c>
      <c r="G1620" s="35">
        <f t="shared" si="138"/>
        <v>242004.0049</v>
      </c>
      <c r="H1620" s="7"/>
      <c r="I1620" s="14"/>
      <c r="J1620" s="7">
        <f t="shared" si="133"/>
        <v>0</v>
      </c>
      <c r="K1620" s="7">
        <f t="shared" si="136"/>
        <v>0</v>
      </c>
    </row>
    <row r="1621" spans="1:11" ht="15" customHeight="1" x14ac:dyDescent="0.3">
      <c r="A1621" s="12">
        <v>1584</v>
      </c>
      <c r="B1621" s="10" t="s">
        <v>1292</v>
      </c>
      <c r="C1621" s="36" t="s">
        <v>951</v>
      </c>
      <c r="D1621" s="37">
        <v>1</v>
      </c>
      <c r="E1621" s="33">
        <v>130000</v>
      </c>
      <c r="F1621" s="34">
        <f t="shared" si="137"/>
        <v>24700</v>
      </c>
      <c r="G1621" s="35">
        <f t="shared" si="138"/>
        <v>154700</v>
      </c>
      <c r="H1621" s="7"/>
      <c r="I1621" s="14"/>
      <c r="J1621" s="7">
        <f t="shared" si="133"/>
        <v>0</v>
      </c>
      <c r="K1621" s="7">
        <f t="shared" si="136"/>
        <v>0</v>
      </c>
    </row>
    <row r="1622" spans="1:11" ht="15" customHeight="1" x14ac:dyDescent="0.3">
      <c r="A1622" s="12">
        <v>1585</v>
      </c>
      <c r="B1622" s="10" t="s">
        <v>1751</v>
      </c>
      <c r="C1622" s="36" t="s">
        <v>951</v>
      </c>
      <c r="D1622" s="37">
        <v>1</v>
      </c>
      <c r="E1622" s="33">
        <v>183734.45</v>
      </c>
      <c r="F1622" s="34">
        <f t="shared" si="137"/>
        <v>34909.5455</v>
      </c>
      <c r="G1622" s="35">
        <f t="shared" si="138"/>
        <v>218643.99550000002</v>
      </c>
      <c r="H1622" s="7"/>
      <c r="I1622" s="14"/>
      <c r="J1622" s="7">
        <f t="shared" si="133"/>
        <v>0</v>
      </c>
      <c r="K1622" s="7">
        <f t="shared" si="136"/>
        <v>0</v>
      </c>
    </row>
    <row r="1623" spans="1:11" ht="26.4" customHeight="1" x14ac:dyDescent="0.3">
      <c r="A1623" s="12">
        <v>1586</v>
      </c>
      <c r="B1623" s="10" t="s">
        <v>1752</v>
      </c>
      <c r="C1623" s="36" t="s">
        <v>951</v>
      </c>
      <c r="D1623" s="37">
        <v>1</v>
      </c>
      <c r="E1623" s="33">
        <v>202442.02</v>
      </c>
      <c r="F1623" s="34">
        <f t="shared" si="137"/>
        <v>38463.983800000002</v>
      </c>
      <c r="G1623" s="35">
        <f t="shared" si="138"/>
        <v>240906.00380000001</v>
      </c>
      <c r="H1623" s="7"/>
      <c r="I1623" s="14"/>
      <c r="J1623" s="7">
        <f t="shared" si="133"/>
        <v>0</v>
      </c>
      <c r="K1623" s="7">
        <f t="shared" si="136"/>
        <v>0</v>
      </c>
    </row>
    <row r="1624" spans="1:11" ht="15" customHeight="1" x14ac:dyDescent="0.3">
      <c r="A1624" s="12">
        <v>1587</v>
      </c>
      <c r="B1624" s="10" t="s">
        <v>1753</v>
      </c>
      <c r="C1624" s="36" t="s">
        <v>951</v>
      </c>
      <c r="D1624" s="37">
        <v>1</v>
      </c>
      <c r="E1624" s="33">
        <v>170587.39</v>
      </c>
      <c r="F1624" s="34">
        <f t="shared" si="137"/>
        <v>32411.604100000004</v>
      </c>
      <c r="G1624" s="35">
        <f t="shared" si="138"/>
        <v>202998.99410000001</v>
      </c>
      <c r="H1624" s="7"/>
      <c r="I1624" s="14"/>
      <c r="J1624" s="7">
        <f t="shared" si="133"/>
        <v>0</v>
      </c>
      <c r="K1624" s="7">
        <f t="shared" si="136"/>
        <v>0</v>
      </c>
    </row>
    <row r="1625" spans="1:11" ht="26.4" customHeight="1" x14ac:dyDescent="0.3">
      <c r="A1625" s="12">
        <v>1588</v>
      </c>
      <c r="B1625" s="10" t="s">
        <v>1754</v>
      </c>
      <c r="C1625" s="36" t="s">
        <v>951</v>
      </c>
      <c r="D1625" s="37">
        <v>1</v>
      </c>
      <c r="E1625" s="33">
        <v>149707.56</v>
      </c>
      <c r="F1625" s="34">
        <f t="shared" si="137"/>
        <v>28444.436399999999</v>
      </c>
      <c r="G1625" s="35">
        <f t="shared" si="138"/>
        <v>178151.9964</v>
      </c>
      <c r="H1625" s="7"/>
      <c r="I1625" s="14"/>
      <c r="J1625" s="7">
        <f t="shared" si="133"/>
        <v>0</v>
      </c>
      <c r="K1625" s="7">
        <f t="shared" si="136"/>
        <v>0</v>
      </c>
    </row>
    <row r="1626" spans="1:11" ht="15" customHeight="1" x14ac:dyDescent="0.3">
      <c r="A1626" s="12">
        <v>1589</v>
      </c>
      <c r="B1626" s="10" t="s">
        <v>1755</v>
      </c>
      <c r="C1626" s="36" t="s">
        <v>951</v>
      </c>
      <c r="D1626" s="37">
        <v>1</v>
      </c>
      <c r="E1626" s="33">
        <v>207209.24</v>
      </c>
      <c r="F1626" s="34">
        <f t="shared" si="137"/>
        <v>39369.755599999997</v>
      </c>
      <c r="G1626" s="35">
        <f t="shared" si="138"/>
        <v>246578.99559999999</v>
      </c>
      <c r="H1626" s="7"/>
      <c r="I1626" s="14"/>
      <c r="J1626" s="7">
        <f t="shared" si="133"/>
        <v>0</v>
      </c>
      <c r="K1626" s="7">
        <f t="shared" si="136"/>
        <v>0</v>
      </c>
    </row>
    <row r="1627" spans="1:11" ht="26.4" customHeight="1" x14ac:dyDescent="0.3">
      <c r="A1627" s="12">
        <v>1590</v>
      </c>
      <c r="B1627" s="10" t="s">
        <v>1756</v>
      </c>
      <c r="C1627" s="36" t="s">
        <v>951</v>
      </c>
      <c r="D1627" s="37">
        <v>1</v>
      </c>
      <c r="E1627" s="33">
        <v>240000</v>
      </c>
      <c r="F1627" s="34">
        <f t="shared" si="137"/>
        <v>45600</v>
      </c>
      <c r="G1627" s="35">
        <f t="shared" si="138"/>
        <v>285600</v>
      </c>
      <c r="H1627" s="7"/>
      <c r="I1627" s="14"/>
      <c r="J1627" s="7">
        <f t="shared" si="133"/>
        <v>0</v>
      </c>
      <c r="K1627" s="7">
        <f t="shared" si="136"/>
        <v>0</v>
      </c>
    </row>
    <row r="1628" spans="1:11" ht="26.4" customHeight="1" x14ac:dyDescent="0.3">
      <c r="A1628" s="12">
        <v>1591</v>
      </c>
      <c r="B1628" s="10" t="s">
        <v>1757</v>
      </c>
      <c r="C1628" s="36" t="s">
        <v>951</v>
      </c>
      <c r="D1628" s="37">
        <v>1</v>
      </c>
      <c r="E1628" s="33">
        <v>221577.31</v>
      </c>
      <c r="F1628" s="34">
        <f t="shared" si="137"/>
        <v>42099.688900000001</v>
      </c>
      <c r="G1628" s="35">
        <f t="shared" si="138"/>
        <v>263676.99890000001</v>
      </c>
      <c r="H1628" s="7"/>
      <c r="I1628" s="14"/>
      <c r="J1628" s="7">
        <f t="shared" si="133"/>
        <v>0</v>
      </c>
      <c r="K1628" s="7">
        <f t="shared" si="136"/>
        <v>0</v>
      </c>
    </row>
    <row r="1629" spans="1:11" ht="26.4" customHeight="1" x14ac:dyDescent="0.3">
      <c r="A1629" s="12">
        <v>1592</v>
      </c>
      <c r="B1629" s="10" t="s">
        <v>1758</v>
      </c>
      <c r="C1629" s="36" t="s">
        <v>951</v>
      </c>
      <c r="D1629" s="37">
        <v>1</v>
      </c>
      <c r="E1629" s="33">
        <v>207073.11</v>
      </c>
      <c r="F1629" s="34">
        <f t="shared" si="137"/>
        <v>39343.890899999999</v>
      </c>
      <c r="G1629" s="35">
        <f t="shared" si="138"/>
        <v>246417.00089999998</v>
      </c>
      <c r="H1629" s="7"/>
      <c r="I1629" s="14"/>
      <c r="J1629" s="7">
        <f t="shared" si="133"/>
        <v>0</v>
      </c>
      <c r="K1629" s="7">
        <f t="shared" si="136"/>
        <v>0</v>
      </c>
    </row>
    <row r="1630" spans="1:11" ht="26.4" customHeight="1" x14ac:dyDescent="0.3">
      <c r="A1630" s="12">
        <v>1593</v>
      </c>
      <c r="B1630" s="10" t="s">
        <v>1759</v>
      </c>
      <c r="C1630" s="36" t="s">
        <v>951</v>
      </c>
      <c r="D1630" s="37">
        <v>1</v>
      </c>
      <c r="E1630" s="33">
        <v>193000</v>
      </c>
      <c r="F1630" s="34">
        <f t="shared" si="137"/>
        <v>36670</v>
      </c>
      <c r="G1630" s="35">
        <f t="shared" si="138"/>
        <v>229670</v>
      </c>
      <c r="H1630" s="7"/>
      <c r="I1630" s="14"/>
      <c r="J1630" s="7">
        <f t="shared" si="133"/>
        <v>0</v>
      </c>
      <c r="K1630" s="7">
        <f t="shared" si="136"/>
        <v>0</v>
      </c>
    </row>
    <row r="1631" spans="1:11" ht="26.4" customHeight="1" x14ac:dyDescent="0.3">
      <c r="A1631" s="12">
        <v>1594</v>
      </c>
      <c r="B1631" s="10" t="s">
        <v>1760</v>
      </c>
      <c r="C1631" s="36" t="s">
        <v>951</v>
      </c>
      <c r="D1631" s="37">
        <v>1</v>
      </c>
      <c r="E1631" s="33">
        <v>175448.74</v>
      </c>
      <c r="F1631" s="34">
        <f t="shared" si="137"/>
        <v>33335.260600000001</v>
      </c>
      <c r="G1631" s="35">
        <f t="shared" si="138"/>
        <v>208784.0006</v>
      </c>
      <c r="H1631" s="7"/>
      <c r="I1631" s="14"/>
      <c r="J1631" s="7">
        <f t="shared" si="133"/>
        <v>0</v>
      </c>
      <c r="K1631" s="7">
        <f t="shared" si="136"/>
        <v>0</v>
      </c>
    </row>
    <row r="1632" spans="1:11" ht="26.4" customHeight="1" x14ac:dyDescent="0.3">
      <c r="A1632" s="12">
        <v>1595</v>
      </c>
      <c r="B1632" s="10" t="s">
        <v>1761</v>
      </c>
      <c r="C1632" s="36" t="s">
        <v>951</v>
      </c>
      <c r="D1632" s="37">
        <v>1</v>
      </c>
      <c r="E1632" s="33">
        <v>191081.51</v>
      </c>
      <c r="F1632" s="34">
        <f t="shared" si="137"/>
        <v>36305.486900000004</v>
      </c>
      <c r="G1632" s="35">
        <f t="shared" si="138"/>
        <v>227386.99690000003</v>
      </c>
      <c r="H1632" s="7"/>
      <c r="I1632" s="14"/>
      <c r="J1632" s="7">
        <f t="shared" si="133"/>
        <v>0</v>
      </c>
      <c r="K1632" s="7">
        <f t="shared" si="136"/>
        <v>0</v>
      </c>
    </row>
    <row r="1633" spans="1:11" ht="26.4" customHeight="1" x14ac:dyDescent="0.3">
      <c r="A1633" s="12">
        <v>1596</v>
      </c>
      <c r="B1633" s="10" t="s">
        <v>1762</v>
      </c>
      <c r="C1633" s="36" t="s">
        <v>951</v>
      </c>
      <c r="D1633" s="37">
        <v>1</v>
      </c>
      <c r="E1633" s="33">
        <v>125854.62</v>
      </c>
      <c r="F1633" s="34">
        <f t="shared" si="137"/>
        <v>23912.377799999998</v>
      </c>
      <c r="G1633" s="35">
        <f t="shared" si="138"/>
        <v>149766.99779999998</v>
      </c>
      <c r="H1633" s="7"/>
      <c r="I1633" s="14"/>
      <c r="J1633" s="7">
        <f t="shared" si="133"/>
        <v>0</v>
      </c>
      <c r="K1633" s="7">
        <f t="shared" si="136"/>
        <v>0</v>
      </c>
    </row>
    <row r="1634" spans="1:11" ht="26.4" customHeight="1" x14ac:dyDescent="0.3">
      <c r="A1634" s="12">
        <v>1597</v>
      </c>
      <c r="B1634" s="10" t="s">
        <v>1763</v>
      </c>
      <c r="C1634" s="36" t="s">
        <v>951</v>
      </c>
      <c r="D1634" s="37">
        <v>1</v>
      </c>
      <c r="E1634" s="33">
        <v>195000</v>
      </c>
      <c r="F1634" s="34">
        <f t="shared" si="137"/>
        <v>37050</v>
      </c>
      <c r="G1634" s="35">
        <f t="shared" si="138"/>
        <v>232050</v>
      </c>
      <c r="H1634" s="7"/>
      <c r="I1634" s="14"/>
      <c r="J1634" s="7">
        <f t="shared" si="133"/>
        <v>0</v>
      </c>
      <c r="K1634" s="7">
        <f t="shared" si="136"/>
        <v>0</v>
      </c>
    </row>
    <row r="1635" spans="1:11" ht="26.4" customHeight="1" x14ac:dyDescent="0.3">
      <c r="A1635" s="12">
        <v>1598</v>
      </c>
      <c r="B1635" s="10" t="s">
        <v>1764</v>
      </c>
      <c r="C1635" s="36" t="s">
        <v>951</v>
      </c>
      <c r="D1635" s="37">
        <v>1</v>
      </c>
      <c r="E1635" s="33">
        <v>210227.73</v>
      </c>
      <c r="F1635" s="34">
        <f t="shared" si="137"/>
        <v>39943.268700000001</v>
      </c>
      <c r="G1635" s="35">
        <f t="shared" si="138"/>
        <v>250170.9987</v>
      </c>
      <c r="H1635" s="7"/>
      <c r="I1635" s="14"/>
      <c r="J1635" s="7">
        <f t="shared" si="133"/>
        <v>0</v>
      </c>
      <c r="K1635" s="7">
        <f t="shared" si="136"/>
        <v>0</v>
      </c>
    </row>
    <row r="1636" spans="1:11" ht="26.4" customHeight="1" x14ac:dyDescent="0.3">
      <c r="A1636" s="12">
        <v>1599</v>
      </c>
      <c r="B1636" s="10" t="s">
        <v>1765</v>
      </c>
      <c r="C1636" s="36" t="s">
        <v>951</v>
      </c>
      <c r="D1636" s="37">
        <v>1</v>
      </c>
      <c r="E1636" s="33">
        <v>191798.32</v>
      </c>
      <c r="F1636" s="34">
        <f t="shared" si="137"/>
        <v>36441.680800000002</v>
      </c>
      <c r="G1636" s="35">
        <f t="shared" si="138"/>
        <v>228240.00080000001</v>
      </c>
      <c r="H1636" s="7"/>
      <c r="I1636" s="14"/>
      <c r="J1636" s="7">
        <f t="shared" si="133"/>
        <v>0</v>
      </c>
      <c r="K1636" s="7">
        <f t="shared" si="136"/>
        <v>0</v>
      </c>
    </row>
    <row r="1637" spans="1:11" ht="26.4" customHeight="1" x14ac:dyDescent="0.3">
      <c r="A1637" s="12">
        <v>1600</v>
      </c>
      <c r="B1637" s="10" t="s">
        <v>1766</v>
      </c>
      <c r="C1637" s="36" t="s">
        <v>951</v>
      </c>
      <c r="D1637" s="37">
        <v>1</v>
      </c>
      <c r="E1637" s="33">
        <v>155724.37</v>
      </c>
      <c r="F1637" s="34">
        <f t="shared" si="137"/>
        <v>29587.630300000001</v>
      </c>
      <c r="G1637" s="35">
        <f t="shared" si="138"/>
        <v>185312.00029999999</v>
      </c>
      <c r="H1637" s="7"/>
      <c r="I1637" s="14"/>
      <c r="J1637" s="7">
        <f t="shared" si="133"/>
        <v>0</v>
      </c>
      <c r="K1637" s="7">
        <f t="shared" si="136"/>
        <v>0</v>
      </c>
    </row>
    <row r="1638" spans="1:11" ht="15" customHeight="1" x14ac:dyDescent="0.3">
      <c r="A1638" s="12">
        <v>1601</v>
      </c>
      <c r="B1638" s="10" t="s">
        <v>1767</v>
      </c>
      <c r="C1638" s="36" t="s">
        <v>951</v>
      </c>
      <c r="D1638" s="37">
        <v>1</v>
      </c>
      <c r="E1638" s="33">
        <v>160079.82999999999</v>
      </c>
      <c r="F1638" s="34">
        <f t="shared" si="137"/>
        <v>30415.167699999998</v>
      </c>
      <c r="G1638" s="35">
        <f t="shared" si="138"/>
        <v>190494.99769999998</v>
      </c>
      <c r="H1638" s="7"/>
      <c r="I1638" s="14"/>
      <c r="J1638" s="7">
        <f t="shared" si="133"/>
        <v>0</v>
      </c>
      <c r="K1638" s="7">
        <f t="shared" si="136"/>
        <v>0</v>
      </c>
    </row>
    <row r="1639" spans="1:11" ht="26.4" customHeight="1" x14ac:dyDescent="0.3">
      <c r="A1639" s="12">
        <v>1602</v>
      </c>
      <c r="B1639" s="10" t="s">
        <v>1768</v>
      </c>
      <c r="C1639" s="36" t="s">
        <v>951</v>
      </c>
      <c r="D1639" s="37">
        <v>1</v>
      </c>
      <c r="E1639" s="33">
        <v>200100</v>
      </c>
      <c r="F1639" s="34">
        <f t="shared" si="137"/>
        <v>38019</v>
      </c>
      <c r="G1639" s="35">
        <f t="shared" si="138"/>
        <v>238119</v>
      </c>
      <c r="H1639" s="7"/>
      <c r="I1639" s="14"/>
      <c r="J1639" s="7">
        <f t="shared" si="133"/>
        <v>0</v>
      </c>
      <c r="K1639" s="7">
        <f t="shared" si="136"/>
        <v>0</v>
      </c>
    </row>
    <row r="1640" spans="1:11" ht="39.6" customHeight="1" x14ac:dyDescent="0.3">
      <c r="A1640" s="12">
        <v>1603</v>
      </c>
      <c r="B1640" s="10" t="s">
        <v>1769</v>
      </c>
      <c r="C1640" s="36" t="s">
        <v>951</v>
      </c>
      <c r="D1640" s="37">
        <v>1</v>
      </c>
      <c r="E1640" s="33">
        <v>87361.34</v>
      </c>
      <c r="F1640" s="34">
        <f t="shared" si="137"/>
        <v>16598.654599999998</v>
      </c>
      <c r="G1640" s="35">
        <f t="shared" si="138"/>
        <v>103959.99459999999</v>
      </c>
      <c r="H1640" s="7"/>
      <c r="I1640" s="14"/>
      <c r="J1640" s="7">
        <f t="shared" si="133"/>
        <v>0</v>
      </c>
      <c r="K1640" s="7">
        <f t="shared" si="136"/>
        <v>0</v>
      </c>
    </row>
    <row r="1641" spans="1:11" ht="26.4" customHeight="1" x14ac:dyDescent="0.3">
      <c r="A1641" s="12">
        <v>1604</v>
      </c>
      <c r="B1641" s="10" t="s">
        <v>1770</v>
      </c>
      <c r="C1641" s="36" t="s">
        <v>951</v>
      </c>
      <c r="D1641" s="37">
        <v>1</v>
      </c>
      <c r="E1641" s="33">
        <v>160853.78</v>
      </c>
      <c r="F1641" s="34">
        <f t="shared" si="137"/>
        <v>30562.218199999999</v>
      </c>
      <c r="G1641" s="35">
        <f t="shared" si="138"/>
        <v>191415.9982</v>
      </c>
      <c r="H1641" s="7"/>
      <c r="I1641" s="14"/>
      <c r="J1641" s="7">
        <f t="shared" ref="J1641:J1669" si="139">+H1641*I1641</f>
        <v>0</v>
      </c>
      <c r="K1641" s="7">
        <f t="shared" si="136"/>
        <v>0</v>
      </c>
    </row>
    <row r="1642" spans="1:11" ht="26.4" customHeight="1" x14ac:dyDescent="0.3">
      <c r="A1642" s="12">
        <v>1605</v>
      </c>
      <c r="B1642" s="10" t="s">
        <v>1771</v>
      </c>
      <c r="C1642" s="36" t="s">
        <v>951</v>
      </c>
      <c r="D1642" s="37">
        <v>1</v>
      </c>
      <c r="E1642" s="33">
        <v>195000</v>
      </c>
      <c r="F1642" s="34">
        <f t="shared" si="137"/>
        <v>37050</v>
      </c>
      <c r="G1642" s="35">
        <f t="shared" si="138"/>
        <v>232050</v>
      </c>
      <c r="H1642" s="7"/>
      <c r="I1642" s="14"/>
      <c r="J1642" s="7">
        <f t="shared" si="139"/>
        <v>0</v>
      </c>
      <c r="K1642" s="7">
        <f t="shared" si="136"/>
        <v>0</v>
      </c>
    </row>
    <row r="1643" spans="1:11" ht="26.4" customHeight="1" x14ac:dyDescent="0.3">
      <c r="A1643" s="12">
        <v>1606</v>
      </c>
      <c r="B1643" s="10" t="s">
        <v>1772</v>
      </c>
      <c r="C1643" s="36" t="s">
        <v>951</v>
      </c>
      <c r="D1643" s="37">
        <v>1</v>
      </c>
      <c r="E1643" s="33">
        <v>179428.57</v>
      </c>
      <c r="F1643" s="34">
        <f t="shared" si="137"/>
        <v>34091.4283</v>
      </c>
      <c r="G1643" s="35">
        <f t="shared" si="138"/>
        <v>213519.99830000001</v>
      </c>
      <c r="H1643" s="7"/>
      <c r="I1643" s="14"/>
      <c r="J1643" s="7">
        <f t="shared" si="139"/>
        <v>0</v>
      </c>
      <c r="K1643" s="7">
        <f t="shared" si="136"/>
        <v>0</v>
      </c>
    </row>
    <row r="1644" spans="1:11" ht="26.4" customHeight="1" x14ac:dyDescent="0.3">
      <c r="A1644" s="12">
        <v>1607</v>
      </c>
      <c r="B1644" s="10" t="s">
        <v>1773</v>
      </c>
      <c r="C1644" s="36" t="s">
        <v>951</v>
      </c>
      <c r="D1644" s="37">
        <v>1</v>
      </c>
      <c r="E1644" s="33">
        <v>127415.97</v>
      </c>
      <c r="F1644" s="34">
        <f t="shared" si="137"/>
        <v>24209.034299999999</v>
      </c>
      <c r="G1644" s="35">
        <f t="shared" si="138"/>
        <v>151625.0043</v>
      </c>
      <c r="H1644" s="7"/>
      <c r="I1644" s="14"/>
      <c r="J1644" s="7">
        <f t="shared" si="139"/>
        <v>0</v>
      </c>
      <c r="K1644" s="7">
        <f t="shared" si="136"/>
        <v>0</v>
      </c>
    </row>
    <row r="1645" spans="1:11" ht="26.4" customHeight="1" x14ac:dyDescent="0.3">
      <c r="A1645" s="12">
        <v>1608</v>
      </c>
      <c r="B1645" s="10" t="s">
        <v>1774</v>
      </c>
      <c r="C1645" s="36" t="s">
        <v>951</v>
      </c>
      <c r="D1645" s="37">
        <v>1</v>
      </c>
      <c r="E1645" s="33">
        <v>213314.29</v>
      </c>
      <c r="F1645" s="34">
        <f t="shared" si="137"/>
        <v>40529.715100000001</v>
      </c>
      <c r="G1645" s="35">
        <f t="shared" si="138"/>
        <v>253844.00510000001</v>
      </c>
      <c r="H1645" s="7"/>
      <c r="I1645" s="14"/>
      <c r="J1645" s="7">
        <f t="shared" si="139"/>
        <v>0</v>
      </c>
      <c r="K1645" s="7">
        <f t="shared" si="136"/>
        <v>0</v>
      </c>
    </row>
    <row r="1646" spans="1:11" ht="26.4" customHeight="1" x14ac:dyDescent="0.3">
      <c r="A1646" s="12">
        <v>1609</v>
      </c>
      <c r="B1646" s="10" t="s">
        <v>1775</v>
      </c>
      <c r="C1646" s="36" t="s">
        <v>951</v>
      </c>
      <c r="D1646" s="37">
        <v>1</v>
      </c>
      <c r="E1646" s="33">
        <v>154213.45000000001</v>
      </c>
      <c r="F1646" s="34">
        <f t="shared" si="137"/>
        <v>29300.555500000002</v>
      </c>
      <c r="G1646" s="35">
        <f t="shared" si="138"/>
        <v>183514.00550000003</v>
      </c>
      <c r="H1646" s="7"/>
      <c r="I1646" s="14"/>
      <c r="J1646" s="7">
        <f t="shared" si="139"/>
        <v>0</v>
      </c>
      <c r="K1646" s="7">
        <f t="shared" si="136"/>
        <v>0</v>
      </c>
    </row>
    <row r="1647" spans="1:11" ht="26.4" customHeight="1" x14ac:dyDescent="0.3">
      <c r="A1647" s="12">
        <v>1610</v>
      </c>
      <c r="B1647" s="10" t="s">
        <v>1776</v>
      </c>
      <c r="C1647" s="36" t="s">
        <v>951</v>
      </c>
      <c r="D1647" s="37">
        <v>1</v>
      </c>
      <c r="E1647" s="33">
        <v>159673.10999999999</v>
      </c>
      <c r="F1647" s="34">
        <f t="shared" si="137"/>
        <v>30337.890899999999</v>
      </c>
      <c r="G1647" s="35">
        <f t="shared" si="138"/>
        <v>190011.00089999998</v>
      </c>
      <c r="H1647" s="7"/>
      <c r="I1647" s="14"/>
      <c r="J1647" s="7">
        <f t="shared" si="139"/>
        <v>0</v>
      </c>
      <c r="K1647" s="7">
        <f t="shared" si="136"/>
        <v>0</v>
      </c>
    </row>
    <row r="1648" spans="1:11" ht="15" customHeight="1" x14ac:dyDescent="0.3">
      <c r="A1648" s="12">
        <v>1611</v>
      </c>
      <c r="B1648" s="10" t="s">
        <v>1777</v>
      </c>
      <c r="C1648" s="36" t="s">
        <v>951</v>
      </c>
      <c r="D1648" s="37">
        <v>1</v>
      </c>
      <c r="E1648" s="33">
        <v>153359.66</v>
      </c>
      <c r="F1648" s="34">
        <f t="shared" si="137"/>
        <v>29138.3354</v>
      </c>
      <c r="G1648" s="35">
        <f t="shared" si="138"/>
        <v>182497.99540000001</v>
      </c>
      <c r="H1648" s="7"/>
      <c r="I1648" s="14"/>
      <c r="J1648" s="7">
        <f t="shared" si="139"/>
        <v>0</v>
      </c>
      <c r="K1648" s="7">
        <f t="shared" si="136"/>
        <v>0</v>
      </c>
    </row>
    <row r="1649" spans="1:11" ht="39.6" customHeight="1" x14ac:dyDescent="0.3">
      <c r="A1649" s="12">
        <v>1612</v>
      </c>
      <c r="B1649" s="10" t="s">
        <v>1778</v>
      </c>
      <c r="C1649" s="36" t="s">
        <v>951</v>
      </c>
      <c r="D1649" s="37">
        <v>1</v>
      </c>
      <c r="E1649" s="33">
        <v>183279.83</v>
      </c>
      <c r="F1649" s="34">
        <f t="shared" si="137"/>
        <v>34823.167699999998</v>
      </c>
      <c r="G1649" s="35">
        <f t="shared" si="138"/>
        <v>218102.99769999998</v>
      </c>
      <c r="H1649" s="7"/>
      <c r="I1649" s="14"/>
      <c r="J1649" s="7">
        <f t="shared" si="139"/>
        <v>0</v>
      </c>
      <c r="K1649" s="7">
        <f t="shared" si="136"/>
        <v>0</v>
      </c>
    </row>
    <row r="1650" spans="1:11" ht="26.4" customHeight="1" x14ac:dyDescent="0.3">
      <c r="A1650" s="12">
        <v>1613</v>
      </c>
      <c r="B1650" s="10" t="s">
        <v>1779</v>
      </c>
      <c r="C1650" s="36" t="s">
        <v>951</v>
      </c>
      <c r="D1650" s="37">
        <v>1</v>
      </c>
      <c r="E1650" s="33">
        <v>313000</v>
      </c>
      <c r="F1650" s="34">
        <f t="shared" si="137"/>
        <v>59470</v>
      </c>
      <c r="G1650" s="35">
        <f t="shared" si="138"/>
        <v>372470</v>
      </c>
      <c r="H1650" s="7"/>
      <c r="I1650" s="14"/>
      <c r="J1650" s="7">
        <f t="shared" si="139"/>
        <v>0</v>
      </c>
      <c r="K1650" s="7">
        <f t="shared" si="136"/>
        <v>0</v>
      </c>
    </row>
    <row r="1651" spans="1:11" ht="39.6" customHeight="1" x14ac:dyDescent="0.3">
      <c r="A1651" s="12">
        <v>1614</v>
      </c>
      <c r="B1651" s="10" t="s">
        <v>1780</v>
      </c>
      <c r="C1651" s="36" t="s">
        <v>951</v>
      </c>
      <c r="D1651" s="37">
        <v>1</v>
      </c>
      <c r="E1651" s="33">
        <v>154000</v>
      </c>
      <c r="F1651" s="34">
        <f t="shared" si="137"/>
        <v>29260</v>
      </c>
      <c r="G1651" s="35">
        <f t="shared" si="138"/>
        <v>183260</v>
      </c>
      <c r="H1651" s="7"/>
      <c r="I1651" s="14"/>
      <c r="J1651" s="7">
        <f t="shared" si="139"/>
        <v>0</v>
      </c>
      <c r="K1651" s="7">
        <f t="shared" si="136"/>
        <v>0</v>
      </c>
    </row>
    <row r="1652" spans="1:11" ht="26.4" customHeight="1" x14ac:dyDescent="0.3">
      <c r="A1652" s="12">
        <v>1615</v>
      </c>
      <c r="B1652" s="10" t="s">
        <v>1781</v>
      </c>
      <c r="C1652" s="36" t="s">
        <v>951</v>
      </c>
      <c r="D1652" s="37">
        <v>1</v>
      </c>
      <c r="E1652" s="33">
        <v>218985.71</v>
      </c>
      <c r="F1652" s="34">
        <f t="shared" si="137"/>
        <v>41607.284899999999</v>
      </c>
      <c r="G1652" s="35">
        <f t="shared" si="138"/>
        <v>260592.99489999999</v>
      </c>
      <c r="H1652" s="7"/>
      <c r="I1652" s="14"/>
      <c r="J1652" s="7">
        <f t="shared" si="139"/>
        <v>0</v>
      </c>
      <c r="K1652" s="7">
        <f t="shared" si="136"/>
        <v>0</v>
      </c>
    </row>
    <row r="1653" spans="1:11" ht="26.4" customHeight="1" x14ac:dyDescent="0.3">
      <c r="A1653" s="12">
        <v>1616</v>
      </c>
      <c r="B1653" s="10" t="s">
        <v>1782</v>
      </c>
      <c r="C1653" s="36" t="s">
        <v>951</v>
      </c>
      <c r="D1653" s="37">
        <v>1</v>
      </c>
      <c r="E1653" s="33">
        <v>151215.13</v>
      </c>
      <c r="F1653" s="34">
        <f t="shared" si="137"/>
        <v>28730.8747</v>
      </c>
      <c r="G1653" s="35">
        <f t="shared" si="138"/>
        <v>179946.00469999999</v>
      </c>
      <c r="H1653" s="7"/>
      <c r="I1653" s="14"/>
      <c r="J1653" s="7">
        <f t="shared" si="139"/>
        <v>0</v>
      </c>
      <c r="K1653" s="7">
        <f t="shared" si="136"/>
        <v>0</v>
      </c>
    </row>
    <row r="1654" spans="1:11" ht="26.4" customHeight="1" x14ac:dyDescent="0.3">
      <c r="A1654" s="12">
        <v>1617</v>
      </c>
      <c r="B1654" s="10" t="s">
        <v>1783</v>
      </c>
      <c r="C1654" s="36" t="s">
        <v>951</v>
      </c>
      <c r="D1654" s="37">
        <v>1</v>
      </c>
      <c r="E1654" s="33">
        <v>174715.97</v>
      </c>
      <c r="F1654" s="34">
        <f t="shared" si="137"/>
        <v>33196.034299999999</v>
      </c>
      <c r="G1654" s="35">
        <f t="shared" si="138"/>
        <v>207912.0043</v>
      </c>
      <c r="H1654" s="7"/>
      <c r="I1654" s="14"/>
      <c r="J1654" s="7">
        <f t="shared" si="139"/>
        <v>0</v>
      </c>
      <c r="K1654" s="7">
        <f t="shared" si="136"/>
        <v>0</v>
      </c>
    </row>
    <row r="1655" spans="1:11" ht="26.4" customHeight="1" x14ac:dyDescent="0.3">
      <c r="A1655" s="12">
        <v>1618</v>
      </c>
      <c r="B1655" s="10" t="s">
        <v>1784</v>
      </c>
      <c r="C1655" s="36" t="s">
        <v>951</v>
      </c>
      <c r="D1655" s="37">
        <v>1</v>
      </c>
      <c r="E1655" s="33">
        <v>187493.28</v>
      </c>
      <c r="F1655" s="34">
        <f t="shared" si="137"/>
        <v>35623.7232</v>
      </c>
      <c r="G1655" s="35">
        <f t="shared" si="138"/>
        <v>223117.00320000001</v>
      </c>
      <c r="H1655" s="7"/>
      <c r="I1655" s="14"/>
      <c r="J1655" s="7">
        <f t="shared" si="139"/>
        <v>0</v>
      </c>
      <c r="K1655" s="7">
        <f t="shared" si="136"/>
        <v>0</v>
      </c>
    </row>
    <row r="1656" spans="1:11" ht="26.4" customHeight="1" x14ac:dyDescent="0.3">
      <c r="A1656" s="12">
        <v>1619</v>
      </c>
      <c r="B1656" s="10" t="s">
        <v>1785</v>
      </c>
      <c r="C1656" s="36" t="s">
        <v>951</v>
      </c>
      <c r="D1656" s="37">
        <v>1</v>
      </c>
      <c r="E1656" s="33">
        <v>153142.85999999999</v>
      </c>
      <c r="F1656" s="34">
        <f t="shared" si="137"/>
        <v>29097.143399999997</v>
      </c>
      <c r="G1656" s="35">
        <f t="shared" si="138"/>
        <v>182240.00339999999</v>
      </c>
      <c r="H1656" s="7"/>
      <c r="I1656" s="14"/>
      <c r="J1656" s="7">
        <f t="shared" si="139"/>
        <v>0</v>
      </c>
      <c r="K1656" s="7">
        <f t="shared" si="136"/>
        <v>0</v>
      </c>
    </row>
    <row r="1657" spans="1:11" ht="26.4" customHeight="1" x14ac:dyDescent="0.3">
      <c r="A1657" s="12">
        <v>1620</v>
      </c>
      <c r="B1657" s="10" t="s">
        <v>1786</v>
      </c>
      <c r="C1657" s="36" t="s">
        <v>951</v>
      </c>
      <c r="D1657" s="37">
        <v>1</v>
      </c>
      <c r="E1657" s="33">
        <v>193505.88</v>
      </c>
      <c r="F1657" s="34">
        <f t="shared" si="137"/>
        <v>36766.117200000001</v>
      </c>
      <c r="G1657" s="35">
        <f t="shared" si="138"/>
        <v>230271.99720000001</v>
      </c>
      <c r="H1657" s="7"/>
      <c r="I1657" s="14"/>
      <c r="J1657" s="7">
        <f t="shared" si="139"/>
        <v>0</v>
      </c>
      <c r="K1657" s="7">
        <f t="shared" si="136"/>
        <v>0</v>
      </c>
    </row>
    <row r="1658" spans="1:11" ht="39.6" customHeight="1" x14ac:dyDescent="0.3">
      <c r="A1658" s="12">
        <v>1621</v>
      </c>
      <c r="B1658" s="10" t="s">
        <v>1787</v>
      </c>
      <c r="C1658" s="36" t="s">
        <v>951</v>
      </c>
      <c r="D1658" s="37">
        <v>1</v>
      </c>
      <c r="E1658" s="33">
        <v>205000</v>
      </c>
      <c r="F1658" s="34">
        <f t="shared" si="137"/>
        <v>38950</v>
      </c>
      <c r="G1658" s="35">
        <f t="shared" si="138"/>
        <v>243950</v>
      </c>
      <c r="H1658" s="7"/>
      <c r="I1658" s="14"/>
      <c r="J1658" s="7">
        <f t="shared" si="139"/>
        <v>0</v>
      </c>
      <c r="K1658" s="7">
        <f t="shared" si="136"/>
        <v>0</v>
      </c>
    </row>
    <row r="1659" spans="1:11" ht="26.4" customHeight="1" x14ac:dyDescent="0.3">
      <c r="A1659" s="12">
        <v>1622</v>
      </c>
      <c r="B1659" s="10" t="s">
        <v>1788</v>
      </c>
      <c r="C1659" s="36" t="s">
        <v>951</v>
      </c>
      <c r="D1659" s="37">
        <v>1</v>
      </c>
      <c r="E1659" s="33">
        <v>173067.23</v>
      </c>
      <c r="F1659" s="34">
        <f t="shared" si="137"/>
        <v>32882.773700000005</v>
      </c>
      <c r="G1659" s="35">
        <f t="shared" si="138"/>
        <v>205950.0037</v>
      </c>
      <c r="H1659" s="7"/>
      <c r="I1659" s="14"/>
      <c r="J1659" s="7">
        <f t="shared" si="139"/>
        <v>0</v>
      </c>
      <c r="K1659" s="7">
        <f t="shared" si="136"/>
        <v>0</v>
      </c>
    </row>
    <row r="1660" spans="1:11" ht="26.4" customHeight="1" x14ac:dyDescent="0.3">
      <c r="A1660" s="12">
        <v>1623</v>
      </c>
      <c r="B1660" s="10" t="s">
        <v>1789</v>
      </c>
      <c r="C1660" s="36" t="s">
        <v>951</v>
      </c>
      <c r="D1660" s="37">
        <v>1</v>
      </c>
      <c r="E1660" s="33">
        <v>144782.35</v>
      </c>
      <c r="F1660" s="34">
        <f t="shared" si="137"/>
        <v>27508.646500000003</v>
      </c>
      <c r="G1660" s="35">
        <f t="shared" si="138"/>
        <v>172290.99650000001</v>
      </c>
      <c r="H1660" s="7"/>
      <c r="I1660" s="14"/>
      <c r="J1660" s="7">
        <f t="shared" si="139"/>
        <v>0</v>
      </c>
      <c r="K1660" s="7">
        <f t="shared" si="136"/>
        <v>0</v>
      </c>
    </row>
    <row r="1661" spans="1:11" x14ac:dyDescent="0.3">
      <c r="A1661" s="12">
        <v>1624</v>
      </c>
      <c r="B1661" s="10" t="s">
        <v>1209</v>
      </c>
      <c r="C1661" s="36" t="s">
        <v>951</v>
      </c>
      <c r="D1661" s="37">
        <v>1</v>
      </c>
      <c r="E1661" s="33">
        <v>203659.66</v>
      </c>
      <c r="F1661" s="34">
        <f t="shared" si="137"/>
        <v>38695.335400000004</v>
      </c>
      <c r="G1661" s="35">
        <f t="shared" si="138"/>
        <v>242354.99540000001</v>
      </c>
      <c r="H1661" s="7"/>
      <c r="I1661" s="14"/>
      <c r="J1661" s="7">
        <f t="shared" ref="J1661:J1663" si="140">+H1661*I1661</f>
        <v>0</v>
      </c>
      <c r="K1661" s="7">
        <f t="shared" ref="K1661:K1663" si="141">+H1661+J1661</f>
        <v>0</v>
      </c>
    </row>
    <row r="1662" spans="1:11" ht="15" customHeight="1" x14ac:dyDescent="0.3">
      <c r="A1662" s="12">
        <v>1625</v>
      </c>
      <c r="B1662" s="10" t="s">
        <v>1790</v>
      </c>
      <c r="C1662" s="36" t="s">
        <v>951</v>
      </c>
      <c r="D1662" s="37">
        <v>1</v>
      </c>
      <c r="E1662" s="33">
        <v>109000</v>
      </c>
      <c r="F1662" s="34">
        <f t="shared" si="137"/>
        <v>20710</v>
      </c>
      <c r="G1662" s="35">
        <f t="shared" si="138"/>
        <v>129710</v>
      </c>
      <c r="H1662" s="7"/>
      <c r="I1662" s="14"/>
      <c r="J1662" s="7">
        <f t="shared" si="140"/>
        <v>0</v>
      </c>
      <c r="K1662" s="7">
        <f t="shared" si="141"/>
        <v>0</v>
      </c>
    </row>
    <row r="1663" spans="1:11" ht="15" customHeight="1" x14ac:dyDescent="0.3">
      <c r="A1663" s="12">
        <v>1626</v>
      </c>
      <c r="B1663" s="10" t="s">
        <v>1791</v>
      </c>
      <c r="C1663" s="36" t="s">
        <v>951</v>
      </c>
      <c r="D1663" s="37">
        <v>1</v>
      </c>
      <c r="E1663" s="33">
        <v>211915.97</v>
      </c>
      <c r="F1663" s="34">
        <f t="shared" si="137"/>
        <v>40264.034299999999</v>
      </c>
      <c r="G1663" s="35">
        <f t="shared" si="138"/>
        <v>252180.0043</v>
      </c>
      <c r="H1663" s="7"/>
      <c r="I1663" s="14"/>
      <c r="J1663" s="7">
        <f t="shared" si="140"/>
        <v>0</v>
      </c>
      <c r="K1663" s="7">
        <f t="shared" si="141"/>
        <v>0</v>
      </c>
    </row>
    <row r="1664" spans="1:11" ht="26.4" customHeight="1" x14ac:dyDescent="0.3">
      <c r="A1664" s="12">
        <v>1627</v>
      </c>
      <c r="B1664" s="10" t="s">
        <v>1217</v>
      </c>
      <c r="C1664" s="36" t="s">
        <v>951</v>
      </c>
      <c r="D1664" s="37">
        <v>1</v>
      </c>
      <c r="E1664" s="33">
        <v>139867.23000000001</v>
      </c>
      <c r="F1664" s="34">
        <f t="shared" si="137"/>
        <v>26574.773700000002</v>
      </c>
      <c r="G1664" s="35">
        <f t="shared" si="138"/>
        <v>166442.0037</v>
      </c>
      <c r="H1664" s="7"/>
      <c r="I1664" s="14"/>
      <c r="J1664" s="7">
        <f t="shared" si="139"/>
        <v>0</v>
      </c>
      <c r="K1664" s="7">
        <f t="shared" ref="K1664:K1669" si="142">+H1664+J1664</f>
        <v>0</v>
      </c>
    </row>
    <row r="1665" spans="1:11" ht="26.4" customHeight="1" x14ac:dyDescent="0.3">
      <c r="A1665" s="12">
        <v>1628</v>
      </c>
      <c r="B1665" s="10" t="s">
        <v>1792</v>
      </c>
      <c r="C1665" s="36" t="s">
        <v>951</v>
      </c>
      <c r="D1665" s="37">
        <v>1</v>
      </c>
      <c r="E1665" s="33">
        <v>165000</v>
      </c>
      <c r="F1665" s="34">
        <f t="shared" si="137"/>
        <v>31350</v>
      </c>
      <c r="G1665" s="35">
        <f t="shared" si="138"/>
        <v>196350</v>
      </c>
      <c r="H1665" s="7"/>
      <c r="I1665" s="14"/>
      <c r="J1665" s="7">
        <f t="shared" si="139"/>
        <v>0</v>
      </c>
      <c r="K1665" s="7">
        <f t="shared" si="142"/>
        <v>0</v>
      </c>
    </row>
    <row r="1666" spans="1:11" ht="39.6" customHeight="1" x14ac:dyDescent="0.3">
      <c r="A1666" s="12">
        <v>1629</v>
      </c>
      <c r="B1666" s="10" t="s">
        <v>1221</v>
      </c>
      <c r="C1666" s="36" t="s">
        <v>951</v>
      </c>
      <c r="D1666" s="37">
        <v>1</v>
      </c>
      <c r="E1666" s="33">
        <v>195000</v>
      </c>
      <c r="F1666" s="34">
        <f t="shared" ref="F1666:F1669" si="143">+E1666*19%</f>
        <v>37050</v>
      </c>
      <c r="G1666" s="35">
        <f t="shared" ref="G1666:G1669" si="144">+E1666+F1666</f>
        <v>232050</v>
      </c>
      <c r="H1666" s="7"/>
      <c r="I1666" s="14"/>
      <c r="J1666" s="7">
        <f t="shared" si="139"/>
        <v>0</v>
      </c>
      <c r="K1666" s="7">
        <f t="shared" si="142"/>
        <v>0</v>
      </c>
    </row>
    <row r="1667" spans="1:11" ht="26.4" customHeight="1" x14ac:dyDescent="0.3">
      <c r="A1667" s="12">
        <v>1630</v>
      </c>
      <c r="B1667" s="10" t="s">
        <v>1793</v>
      </c>
      <c r="C1667" s="36" t="s">
        <v>951</v>
      </c>
      <c r="D1667" s="37">
        <v>1</v>
      </c>
      <c r="E1667" s="33">
        <v>266620.17</v>
      </c>
      <c r="F1667" s="34">
        <f t="shared" si="143"/>
        <v>50657.832299999995</v>
      </c>
      <c r="G1667" s="35">
        <f t="shared" si="144"/>
        <v>317278.00229999999</v>
      </c>
      <c r="H1667" s="7"/>
      <c r="I1667" s="14"/>
      <c r="J1667" s="7">
        <f t="shared" si="139"/>
        <v>0</v>
      </c>
      <c r="K1667" s="7">
        <f t="shared" si="142"/>
        <v>0</v>
      </c>
    </row>
    <row r="1668" spans="1:11" ht="26.4" customHeight="1" x14ac:dyDescent="0.3">
      <c r="A1668" s="12">
        <v>1631</v>
      </c>
      <c r="B1668" s="10" t="s">
        <v>1794</v>
      </c>
      <c r="C1668" s="36" t="s">
        <v>951</v>
      </c>
      <c r="D1668" s="37">
        <v>1</v>
      </c>
      <c r="E1668" s="33">
        <v>228000</v>
      </c>
      <c r="F1668" s="34">
        <f t="shared" si="143"/>
        <v>43320</v>
      </c>
      <c r="G1668" s="35">
        <f t="shared" si="144"/>
        <v>271320</v>
      </c>
      <c r="H1668" s="7"/>
      <c r="I1668" s="14"/>
      <c r="J1668" s="7">
        <f t="shared" si="139"/>
        <v>0</v>
      </c>
      <c r="K1668" s="7">
        <f t="shared" si="142"/>
        <v>0</v>
      </c>
    </row>
    <row r="1669" spans="1:11" ht="15" customHeight="1" x14ac:dyDescent="0.3">
      <c r="A1669" s="12">
        <v>1632</v>
      </c>
      <c r="B1669" s="10" t="s">
        <v>1231</v>
      </c>
      <c r="C1669" s="36" t="s">
        <v>951</v>
      </c>
      <c r="D1669" s="37">
        <v>1</v>
      </c>
      <c r="E1669" s="33">
        <v>243375.63</v>
      </c>
      <c r="F1669" s="34">
        <f t="shared" si="143"/>
        <v>46241.369700000003</v>
      </c>
      <c r="G1669" s="35">
        <f t="shared" si="144"/>
        <v>289616.99969999999</v>
      </c>
      <c r="H1669" s="7"/>
      <c r="I1669" s="14"/>
      <c r="J1669" s="7">
        <f t="shared" si="139"/>
        <v>0</v>
      </c>
      <c r="K1669" s="7">
        <f t="shared" si="142"/>
        <v>0</v>
      </c>
    </row>
    <row r="1670" spans="1:11" ht="15" customHeight="1" x14ac:dyDescent="0.3">
      <c r="G1670" s="41">
        <f>SUM(G7:G1669)</f>
        <v>514442351.96550018</v>
      </c>
      <c r="H1670" s="26"/>
      <c r="I1670" s="27"/>
      <c r="J1670" s="26"/>
      <c r="K1670" s="26">
        <f>SUM(K7:K1669)</f>
        <v>0</v>
      </c>
    </row>
    <row r="1671" spans="1:11" ht="15" customHeight="1" x14ac:dyDescent="0.3">
      <c r="G1671" s="41"/>
      <c r="H1671" s="26"/>
      <c r="I1671" s="27"/>
      <c r="J1671" s="26"/>
      <c r="K1671" s="26"/>
    </row>
    <row r="1672" spans="1:11" ht="15" customHeight="1" x14ac:dyDescent="0.3">
      <c r="H1672" s="26"/>
      <c r="I1672" s="27"/>
      <c r="J1672" s="26"/>
      <c r="K1672" s="26"/>
    </row>
    <row r="1673" spans="1:11" ht="15" customHeight="1" x14ac:dyDescent="0.3">
      <c r="H1673" s="26"/>
      <c r="I1673" s="27"/>
      <c r="J1673" s="26"/>
      <c r="K1673" s="26"/>
    </row>
    <row r="1674" spans="1:11" ht="15" customHeight="1" x14ac:dyDescent="0.3">
      <c r="H1674" s="26"/>
      <c r="I1674" s="27"/>
      <c r="J1674" s="26"/>
      <c r="K1674" s="26"/>
    </row>
    <row r="1675" spans="1:11" ht="15" customHeight="1" x14ac:dyDescent="0.3">
      <c r="H1675" s="26"/>
      <c r="I1675" s="27"/>
      <c r="J1675" s="26"/>
      <c r="K1675" s="26"/>
    </row>
    <row r="1676" spans="1:11" ht="15" customHeight="1" x14ac:dyDescent="0.3">
      <c r="H1676" s="26"/>
      <c r="I1676" s="27"/>
      <c r="J1676" s="26"/>
      <c r="K1676" s="26"/>
    </row>
    <row r="1677" spans="1:11" ht="15" customHeight="1" x14ac:dyDescent="0.3">
      <c r="H1677" s="26"/>
      <c r="I1677" s="27"/>
      <c r="J1677" s="26"/>
      <c r="K1677" s="26"/>
    </row>
    <row r="1678" spans="1:11" ht="15" customHeight="1" x14ac:dyDescent="0.3">
      <c r="H1678" s="26"/>
      <c r="I1678" s="27"/>
      <c r="J1678" s="26"/>
      <c r="K1678" s="26"/>
    </row>
    <row r="1679" spans="1:11" ht="15" customHeight="1" x14ac:dyDescent="0.3">
      <c r="H1679" s="26"/>
      <c r="I1679" s="27"/>
      <c r="J1679" s="26"/>
      <c r="K1679" s="26"/>
    </row>
    <row r="1680" spans="1:11" ht="15" customHeight="1" x14ac:dyDescent="0.3">
      <c r="H1680" s="26"/>
      <c r="I1680" s="27"/>
      <c r="J1680" s="26"/>
      <c r="K1680" s="26"/>
    </row>
    <row r="1681" spans="8:11" ht="15" customHeight="1" x14ac:dyDescent="0.3">
      <c r="H1681" s="26"/>
      <c r="I1681" s="27"/>
      <c r="J1681" s="26"/>
      <c r="K1681" s="26"/>
    </row>
    <row r="1682" spans="8:11" ht="15" customHeight="1" x14ac:dyDescent="0.3">
      <c r="H1682" s="26"/>
      <c r="I1682" s="27"/>
      <c r="J1682" s="26"/>
      <c r="K1682" s="26"/>
    </row>
    <row r="1683" spans="8:11" ht="15" customHeight="1" x14ac:dyDescent="0.3">
      <c r="H1683" s="26"/>
      <c r="I1683" s="27"/>
      <c r="J1683" s="26"/>
      <c r="K1683" s="26"/>
    </row>
    <row r="1684" spans="8:11" ht="15" customHeight="1" x14ac:dyDescent="0.3">
      <c r="H1684" s="26"/>
      <c r="I1684" s="27"/>
      <c r="J1684" s="26"/>
      <c r="K1684" s="26"/>
    </row>
    <row r="1685" spans="8:11" ht="15" customHeight="1" x14ac:dyDescent="0.3">
      <c r="H1685" s="26"/>
      <c r="I1685" s="27"/>
      <c r="J1685" s="26"/>
      <c r="K1685" s="26"/>
    </row>
    <row r="1686" spans="8:11" ht="15" customHeight="1" x14ac:dyDescent="0.3">
      <c r="H1686" s="26"/>
      <c r="I1686" s="27"/>
      <c r="J1686" s="26"/>
      <c r="K1686" s="26"/>
    </row>
    <row r="1687" spans="8:11" ht="15" customHeight="1" x14ac:dyDescent="0.3">
      <c r="H1687" s="26"/>
      <c r="I1687" s="27"/>
      <c r="J1687" s="26"/>
      <c r="K1687" s="26"/>
    </row>
    <row r="1688" spans="8:11" ht="15" customHeight="1" x14ac:dyDescent="0.3">
      <c r="H1688" s="26"/>
      <c r="I1688" s="27"/>
      <c r="J1688" s="26"/>
      <c r="K1688" s="26"/>
    </row>
    <row r="1689" spans="8:11" ht="15" customHeight="1" x14ac:dyDescent="0.3">
      <c r="H1689" s="26"/>
      <c r="I1689" s="27"/>
      <c r="J1689" s="26"/>
      <c r="K1689" s="26"/>
    </row>
    <row r="1690" spans="8:11" ht="15" customHeight="1" x14ac:dyDescent="0.3">
      <c r="H1690" s="26"/>
      <c r="I1690" s="27"/>
      <c r="J1690" s="26"/>
      <c r="K1690" s="26"/>
    </row>
    <row r="1691" spans="8:11" ht="15" customHeight="1" x14ac:dyDescent="0.3">
      <c r="H1691" s="26"/>
      <c r="I1691" s="27"/>
      <c r="J1691" s="26"/>
      <c r="K1691" s="26"/>
    </row>
    <row r="1692" spans="8:11" ht="15" customHeight="1" x14ac:dyDescent="0.3">
      <c r="H1692" s="26"/>
      <c r="I1692" s="27"/>
      <c r="J1692" s="26"/>
      <c r="K1692" s="26"/>
    </row>
    <row r="1693" spans="8:11" ht="15" customHeight="1" x14ac:dyDescent="0.3">
      <c r="H1693" s="26"/>
      <c r="I1693" s="27"/>
      <c r="J1693" s="26"/>
      <c r="K1693" s="26"/>
    </row>
    <row r="1694" spans="8:11" ht="15" customHeight="1" x14ac:dyDescent="0.3">
      <c r="H1694" s="26"/>
      <c r="I1694" s="27"/>
      <c r="J1694" s="26"/>
      <c r="K1694" s="26"/>
    </row>
    <row r="1695" spans="8:11" ht="15" customHeight="1" x14ac:dyDescent="0.3">
      <c r="H1695" s="26"/>
      <c r="I1695" s="27"/>
      <c r="J1695" s="26"/>
      <c r="K1695" s="26"/>
    </row>
    <row r="1696" spans="8:11" ht="15" customHeight="1" x14ac:dyDescent="0.3">
      <c r="H1696" s="26"/>
      <c r="I1696" s="27"/>
      <c r="J1696" s="26"/>
      <c r="K1696" s="26"/>
    </row>
    <row r="1697" spans="8:11" ht="15" customHeight="1" x14ac:dyDescent="0.3">
      <c r="H1697" s="26"/>
      <c r="I1697" s="27"/>
      <c r="J1697" s="26"/>
      <c r="K1697" s="26"/>
    </row>
    <row r="1698" spans="8:11" ht="15" customHeight="1" x14ac:dyDescent="0.3">
      <c r="H1698" s="26"/>
      <c r="I1698" s="27"/>
      <c r="J1698" s="26"/>
      <c r="K1698" s="26"/>
    </row>
    <row r="1699" spans="8:11" ht="15" customHeight="1" x14ac:dyDescent="0.3">
      <c r="H1699" s="26"/>
      <c r="I1699" s="27"/>
      <c r="J1699" s="26"/>
      <c r="K1699" s="26"/>
    </row>
    <row r="1700" spans="8:11" ht="15" customHeight="1" x14ac:dyDescent="0.3">
      <c r="H1700" s="26"/>
      <c r="I1700" s="27"/>
      <c r="J1700" s="26"/>
      <c r="K1700" s="26"/>
    </row>
    <row r="1701" spans="8:11" ht="15" customHeight="1" x14ac:dyDescent="0.3">
      <c r="H1701" s="26"/>
      <c r="I1701" s="27"/>
      <c r="J1701" s="26"/>
      <c r="K1701" s="26"/>
    </row>
    <row r="1702" spans="8:11" ht="15" customHeight="1" x14ac:dyDescent="0.3">
      <c r="H1702" s="26"/>
      <c r="I1702" s="27"/>
      <c r="J1702" s="26"/>
      <c r="K1702" s="26"/>
    </row>
    <row r="1703" spans="8:11" ht="15" customHeight="1" x14ac:dyDescent="0.3">
      <c r="H1703" s="26"/>
      <c r="I1703" s="27"/>
      <c r="J1703" s="26"/>
      <c r="K1703" s="26"/>
    </row>
    <row r="1704" spans="8:11" ht="15" customHeight="1" x14ac:dyDescent="0.3">
      <c r="H1704" s="26"/>
      <c r="I1704" s="27"/>
      <c r="J1704" s="26"/>
      <c r="K1704" s="26"/>
    </row>
    <row r="1705" spans="8:11" ht="15" customHeight="1" x14ac:dyDescent="0.3">
      <c r="H1705" s="26"/>
      <c r="I1705" s="27"/>
      <c r="J1705" s="26"/>
      <c r="K1705" s="26"/>
    </row>
    <row r="1706" spans="8:11" ht="15" customHeight="1" x14ac:dyDescent="0.3">
      <c r="H1706" s="26"/>
      <c r="I1706" s="27"/>
      <c r="J1706" s="26"/>
      <c r="K1706" s="26"/>
    </row>
    <row r="1707" spans="8:11" ht="15" customHeight="1" x14ac:dyDescent="0.3">
      <c r="H1707" s="26"/>
      <c r="I1707" s="27"/>
      <c r="J1707" s="26"/>
      <c r="K1707" s="26"/>
    </row>
    <row r="1708" spans="8:11" ht="15" customHeight="1" x14ac:dyDescent="0.3">
      <c r="H1708" s="26"/>
      <c r="I1708" s="27"/>
      <c r="J1708" s="26"/>
      <c r="K1708" s="26"/>
    </row>
    <row r="1709" spans="8:11" x14ac:dyDescent="0.3">
      <c r="H1709" s="26"/>
      <c r="I1709" s="27"/>
      <c r="J1709" s="26"/>
      <c r="K1709" s="26"/>
    </row>
    <row r="1710" spans="8:11" ht="15" customHeight="1" x14ac:dyDescent="0.3">
      <c r="H1710" s="26"/>
      <c r="I1710" s="27"/>
      <c r="J1710" s="26"/>
      <c r="K1710" s="26"/>
    </row>
    <row r="1711" spans="8:11" ht="15" customHeight="1" x14ac:dyDescent="0.3">
      <c r="H1711" s="26"/>
      <c r="I1711" s="27"/>
      <c r="J1711" s="26"/>
      <c r="K1711" s="26"/>
    </row>
    <row r="1712" spans="8:11" ht="15" customHeight="1" x14ac:dyDescent="0.3">
      <c r="H1712" s="26"/>
      <c r="I1712" s="27"/>
      <c r="J1712" s="26"/>
      <c r="K1712" s="26"/>
    </row>
    <row r="1713" spans="8:11" ht="15" customHeight="1" x14ac:dyDescent="0.3">
      <c r="H1713" s="26"/>
      <c r="I1713" s="27"/>
      <c r="J1713" s="26"/>
      <c r="K1713" s="26"/>
    </row>
    <row r="1714" spans="8:11" ht="15" customHeight="1" x14ac:dyDescent="0.3">
      <c r="H1714" s="26"/>
      <c r="I1714" s="27"/>
      <c r="J1714" s="26"/>
      <c r="K1714" s="26"/>
    </row>
    <row r="1715" spans="8:11" ht="15" customHeight="1" x14ac:dyDescent="0.3">
      <c r="H1715" s="26"/>
      <c r="I1715" s="27"/>
      <c r="J1715" s="26"/>
      <c r="K1715" s="26"/>
    </row>
    <row r="1716" spans="8:11" ht="15" customHeight="1" x14ac:dyDescent="0.3">
      <c r="H1716" s="26"/>
      <c r="I1716" s="27"/>
      <c r="J1716" s="26"/>
      <c r="K1716" s="26"/>
    </row>
    <row r="1717" spans="8:11" ht="15" customHeight="1" x14ac:dyDescent="0.3">
      <c r="H1717" s="26"/>
      <c r="I1717" s="27"/>
      <c r="J1717" s="26"/>
      <c r="K1717" s="26"/>
    </row>
    <row r="1718" spans="8:11" ht="15" customHeight="1" x14ac:dyDescent="0.3">
      <c r="H1718" s="26"/>
      <c r="I1718" s="27"/>
      <c r="J1718" s="26"/>
      <c r="K1718" s="26"/>
    </row>
    <row r="1719" spans="8:11" ht="15" customHeight="1" x14ac:dyDescent="0.3">
      <c r="H1719" s="26"/>
      <c r="I1719" s="27"/>
      <c r="J1719" s="26"/>
      <c r="K1719" s="26"/>
    </row>
    <row r="1720" spans="8:11" ht="15" customHeight="1" x14ac:dyDescent="0.3">
      <c r="H1720" s="26"/>
      <c r="I1720" s="27"/>
      <c r="J1720" s="26"/>
      <c r="K1720" s="26"/>
    </row>
    <row r="1721" spans="8:11" ht="15" customHeight="1" x14ac:dyDescent="0.3">
      <c r="H1721" s="26"/>
      <c r="I1721" s="27"/>
      <c r="J1721" s="26"/>
      <c r="K1721" s="26"/>
    </row>
    <row r="1722" spans="8:11" ht="15" customHeight="1" x14ac:dyDescent="0.3">
      <c r="H1722" s="26"/>
      <c r="I1722" s="27"/>
      <c r="J1722" s="26"/>
      <c r="K1722" s="26"/>
    </row>
    <row r="1723" spans="8:11" ht="15" customHeight="1" x14ac:dyDescent="0.3">
      <c r="H1723" s="26"/>
      <c r="I1723" s="27"/>
      <c r="J1723" s="26"/>
      <c r="K1723" s="26"/>
    </row>
    <row r="1724" spans="8:11" x14ac:dyDescent="0.3">
      <c r="H1724" s="28"/>
      <c r="I1724" s="29"/>
      <c r="J1724" s="28"/>
      <c r="K1724" s="28"/>
    </row>
    <row r="1725" spans="8:11" ht="15" customHeight="1" x14ac:dyDescent="0.3">
      <c r="H1725" s="26"/>
      <c r="I1725" s="27"/>
      <c r="J1725" s="26"/>
      <c r="K1725" s="26"/>
    </row>
    <row r="1726" spans="8:11" ht="15" customHeight="1" x14ac:dyDescent="0.3">
      <c r="H1726" s="26"/>
      <c r="I1726" s="27"/>
      <c r="J1726" s="26"/>
      <c r="K1726" s="26"/>
    </row>
    <row r="1727" spans="8:11" ht="15" customHeight="1" x14ac:dyDescent="0.3">
      <c r="H1727" s="26"/>
      <c r="I1727" s="27"/>
      <c r="J1727" s="26"/>
      <c r="K1727" s="26"/>
    </row>
    <row r="1728" spans="8:11" ht="15" customHeight="1" x14ac:dyDescent="0.3">
      <c r="H1728" s="26"/>
      <c r="I1728" s="27"/>
      <c r="J1728" s="26"/>
      <c r="K1728" s="26"/>
    </row>
    <row r="1729" spans="8:11" ht="15" customHeight="1" x14ac:dyDescent="0.3">
      <c r="H1729" s="26"/>
      <c r="I1729" s="27"/>
      <c r="J1729" s="26"/>
      <c r="K1729" s="26"/>
    </row>
    <row r="1730" spans="8:11" ht="15" customHeight="1" x14ac:dyDescent="0.3">
      <c r="H1730" s="26"/>
      <c r="I1730" s="27"/>
      <c r="J1730" s="26"/>
      <c r="K1730" s="26"/>
    </row>
    <row r="1731" spans="8:11" ht="15" customHeight="1" x14ac:dyDescent="0.3">
      <c r="H1731" s="26"/>
      <c r="I1731" s="27"/>
      <c r="J1731" s="26"/>
      <c r="K1731" s="26"/>
    </row>
    <row r="1732" spans="8:11" ht="15" customHeight="1" x14ac:dyDescent="0.3">
      <c r="H1732" s="26"/>
      <c r="I1732" s="27"/>
      <c r="J1732" s="26"/>
      <c r="K1732" s="26"/>
    </row>
    <row r="1733" spans="8:11" ht="15" customHeight="1" x14ac:dyDescent="0.3">
      <c r="H1733" s="26"/>
      <c r="I1733" s="27"/>
      <c r="J1733" s="26"/>
      <c r="K1733" s="26"/>
    </row>
    <row r="1734" spans="8:11" ht="15" customHeight="1" x14ac:dyDescent="0.3">
      <c r="H1734" s="26"/>
      <c r="I1734" s="27"/>
      <c r="J1734" s="26"/>
      <c r="K1734" s="26"/>
    </row>
    <row r="1735" spans="8:11" ht="15" customHeight="1" x14ac:dyDescent="0.3">
      <c r="H1735" s="26"/>
      <c r="I1735" s="27"/>
      <c r="J1735" s="26"/>
      <c r="K1735" s="26"/>
    </row>
    <row r="1736" spans="8:11" ht="15" customHeight="1" x14ac:dyDescent="0.3">
      <c r="H1736" s="26"/>
      <c r="I1736" s="27"/>
      <c r="J1736" s="26"/>
      <c r="K1736" s="26"/>
    </row>
    <row r="1737" spans="8:11" ht="15" customHeight="1" x14ac:dyDescent="0.3">
      <c r="H1737" s="26"/>
      <c r="I1737" s="27"/>
      <c r="J1737" s="26"/>
      <c r="K1737" s="26"/>
    </row>
    <row r="1738" spans="8:11" ht="15" customHeight="1" x14ac:dyDescent="0.3">
      <c r="H1738" s="26"/>
      <c r="I1738" s="27"/>
      <c r="J1738" s="26"/>
      <c r="K1738" s="26"/>
    </row>
    <row r="1739" spans="8:11" ht="15" customHeight="1" x14ac:dyDescent="0.3">
      <c r="H1739" s="26"/>
      <c r="I1739" s="27"/>
      <c r="J1739" s="26"/>
      <c r="K1739" s="26"/>
    </row>
    <row r="1740" spans="8:11" ht="15" customHeight="1" x14ac:dyDescent="0.3">
      <c r="H1740" s="26"/>
      <c r="I1740" s="27"/>
      <c r="J1740" s="26"/>
      <c r="K1740" s="26"/>
    </row>
    <row r="1741" spans="8:11" ht="15" customHeight="1" x14ac:dyDescent="0.3">
      <c r="H1741" s="26"/>
      <c r="I1741" s="27"/>
      <c r="J1741" s="26"/>
      <c r="K1741" s="26"/>
    </row>
    <row r="1742" spans="8:11" ht="15" customHeight="1" x14ac:dyDescent="0.3">
      <c r="H1742" s="26"/>
      <c r="I1742" s="27"/>
      <c r="J1742" s="26"/>
      <c r="K1742" s="26"/>
    </row>
    <row r="1743" spans="8:11" ht="15" customHeight="1" x14ac:dyDescent="0.3">
      <c r="H1743" s="26"/>
      <c r="I1743" s="27"/>
      <c r="J1743" s="26"/>
      <c r="K1743" s="26"/>
    </row>
    <row r="1744" spans="8:11" ht="15" customHeight="1" x14ac:dyDescent="0.3">
      <c r="H1744" s="26"/>
      <c r="I1744" s="27"/>
      <c r="J1744" s="26"/>
      <c r="K1744" s="26"/>
    </row>
    <row r="1745" spans="8:11" ht="15" customHeight="1" x14ac:dyDescent="0.3">
      <c r="H1745" s="26"/>
      <c r="I1745" s="27"/>
      <c r="J1745" s="26"/>
      <c r="K1745" s="26"/>
    </row>
    <row r="1746" spans="8:11" ht="15" customHeight="1" x14ac:dyDescent="0.3">
      <c r="H1746" s="26"/>
      <c r="I1746" s="27"/>
      <c r="J1746" s="26"/>
      <c r="K1746" s="26"/>
    </row>
    <row r="1747" spans="8:11" ht="15" customHeight="1" x14ac:dyDescent="0.3">
      <c r="H1747" s="26"/>
      <c r="I1747" s="27"/>
      <c r="J1747" s="26"/>
      <c r="K1747" s="26"/>
    </row>
    <row r="1748" spans="8:11" ht="15" customHeight="1" x14ac:dyDescent="0.3">
      <c r="H1748" s="26"/>
      <c r="I1748" s="27"/>
      <c r="J1748" s="26"/>
      <c r="K1748" s="26"/>
    </row>
    <row r="1749" spans="8:11" ht="15" customHeight="1" x14ac:dyDescent="0.3">
      <c r="H1749" s="26"/>
      <c r="I1749" s="27"/>
      <c r="J1749" s="26"/>
      <c r="K1749" s="26"/>
    </row>
    <row r="1750" spans="8:11" ht="15" customHeight="1" x14ac:dyDescent="0.3">
      <c r="H1750" s="26"/>
      <c r="I1750" s="27"/>
      <c r="J1750" s="26"/>
      <c r="K1750" s="26"/>
    </row>
    <row r="1751" spans="8:11" ht="15" customHeight="1" x14ac:dyDescent="0.3">
      <c r="H1751" s="26"/>
      <c r="I1751" s="27"/>
      <c r="J1751" s="26"/>
      <c r="K1751" s="26"/>
    </row>
    <row r="1752" spans="8:11" ht="15" customHeight="1" x14ac:dyDescent="0.3">
      <c r="H1752" s="26"/>
      <c r="I1752" s="27"/>
      <c r="J1752" s="26"/>
      <c r="K1752" s="26"/>
    </row>
    <row r="1753" spans="8:11" ht="15" customHeight="1" x14ac:dyDescent="0.3">
      <c r="H1753" s="26"/>
      <c r="I1753" s="27"/>
      <c r="J1753" s="26"/>
      <c r="K1753" s="26"/>
    </row>
    <row r="1754" spans="8:11" ht="15" customHeight="1" x14ac:dyDescent="0.3">
      <c r="H1754" s="26"/>
      <c r="I1754" s="27"/>
      <c r="J1754" s="26"/>
      <c r="K1754" s="26"/>
    </row>
    <row r="1755" spans="8:11" ht="15" customHeight="1" x14ac:dyDescent="0.3">
      <c r="H1755" s="26"/>
      <c r="I1755" s="27"/>
      <c r="J1755" s="26"/>
      <c r="K1755" s="26"/>
    </row>
    <row r="1756" spans="8:11" ht="15" customHeight="1" x14ac:dyDescent="0.3">
      <c r="H1756" s="26"/>
      <c r="I1756" s="27"/>
      <c r="J1756" s="26"/>
      <c r="K1756" s="26"/>
    </row>
    <row r="1757" spans="8:11" ht="15" customHeight="1" x14ac:dyDescent="0.3">
      <c r="H1757" s="26"/>
      <c r="I1757" s="27"/>
      <c r="J1757" s="26"/>
      <c r="K1757" s="26"/>
    </row>
    <row r="1758" spans="8:11" ht="15" customHeight="1" x14ac:dyDescent="0.3">
      <c r="H1758" s="26"/>
      <c r="I1758" s="27"/>
      <c r="J1758" s="26"/>
      <c r="K1758" s="26"/>
    </row>
    <row r="1759" spans="8:11" ht="15" customHeight="1" x14ac:dyDescent="0.3">
      <c r="H1759" s="26"/>
      <c r="I1759" s="27"/>
      <c r="J1759" s="26"/>
      <c r="K1759" s="26"/>
    </row>
    <row r="1760" spans="8:11" ht="15" customHeight="1" x14ac:dyDescent="0.3">
      <c r="H1760" s="26"/>
      <c r="I1760" s="27"/>
      <c r="J1760" s="26"/>
      <c r="K1760" s="26"/>
    </row>
    <row r="1761" spans="8:11" ht="15" customHeight="1" x14ac:dyDescent="0.3">
      <c r="H1761" s="26"/>
      <c r="I1761" s="27"/>
      <c r="J1761" s="26"/>
      <c r="K1761" s="26"/>
    </row>
    <row r="1762" spans="8:11" ht="15" customHeight="1" x14ac:dyDescent="0.3">
      <c r="H1762" s="26"/>
      <c r="I1762" s="27"/>
      <c r="J1762" s="26"/>
      <c r="K1762" s="26"/>
    </row>
    <row r="1763" spans="8:11" ht="15" customHeight="1" x14ac:dyDescent="0.3">
      <c r="H1763" s="26"/>
      <c r="I1763" s="27"/>
      <c r="J1763" s="26"/>
      <c r="K1763" s="26"/>
    </row>
    <row r="1764" spans="8:11" ht="15" customHeight="1" x14ac:dyDescent="0.3">
      <c r="H1764" s="26"/>
      <c r="I1764" s="27"/>
      <c r="J1764" s="26"/>
      <c r="K1764" s="26"/>
    </row>
    <row r="1765" spans="8:11" ht="15" customHeight="1" x14ac:dyDescent="0.3">
      <c r="H1765" s="26"/>
      <c r="I1765" s="27"/>
      <c r="J1765" s="26"/>
      <c r="K1765" s="26"/>
    </row>
    <row r="1766" spans="8:11" ht="15" customHeight="1" x14ac:dyDescent="0.3">
      <c r="H1766" s="26"/>
      <c r="I1766" s="27"/>
      <c r="J1766" s="26"/>
      <c r="K1766" s="26"/>
    </row>
    <row r="1767" spans="8:11" ht="15" customHeight="1" x14ac:dyDescent="0.3">
      <c r="H1767" s="26"/>
      <c r="I1767" s="27"/>
      <c r="J1767" s="26"/>
      <c r="K1767" s="26"/>
    </row>
    <row r="1768" spans="8:11" ht="15" customHeight="1" x14ac:dyDescent="0.3">
      <c r="H1768" s="26"/>
      <c r="I1768" s="27"/>
      <c r="J1768" s="26"/>
      <c r="K1768" s="26"/>
    </row>
    <row r="1769" spans="8:11" ht="15" customHeight="1" x14ac:dyDescent="0.3">
      <c r="H1769" s="26"/>
      <c r="I1769" s="27"/>
      <c r="J1769" s="26"/>
      <c r="K1769" s="26"/>
    </row>
    <row r="1770" spans="8:11" ht="15" customHeight="1" x14ac:dyDescent="0.3">
      <c r="H1770" s="26"/>
      <c r="I1770" s="27"/>
      <c r="J1770" s="26"/>
      <c r="K1770" s="26"/>
    </row>
    <row r="1771" spans="8:11" ht="15" customHeight="1" x14ac:dyDescent="0.3">
      <c r="H1771" s="26"/>
      <c r="I1771" s="27"/>
      <c r="J1771" s="26"/>
      <c r="K1771" s="26"/>
    </row>
    <row r="1772" spans="8:11" x14ac:dyDescent="0.3">
      <c r="H1772" s="26"/>
      <c r="I1772" s="27"/>
      <c r="J1772" s="26"/>
      <c r="K1772" s="26"/>
    </row>
    <row r="1773" spans="8:11" ht="15" customHeight="1" x14ac:dyDescent="0.3">
      <c r="H1773" s="26"/>
      <c r="I1773" s="27"/>
      <c r="J1773" s="26"/>
      <c r="K1773" s="26"/>
    </row>
    <row r="1774" spans="8:11" ht="15" customHeight="1" x14ac:dyDescent="0.3">
      <c r="H1774" s="26"/>
      <c r="I1774" s="27"/>
      <c r="J1774" s="26"/>
      <c r="K1774" s="26"/>
    </row>
    <row r="1775" spans="8:11" ht="15" customHeight="1" x14ac:dyDescent="0.3">
      <c r="H1775" s="26"/>
      <c r="I1775" s="27"/>
      <c r="J1775" s="26"/>
      <c r="K1775" s="26"/>
    </row>
    <row r="1776" spans="8:11" ht="15" customHeight="1" x14ac:dyDescent="0.3">
      <c r="H1776" s="26"/>
      <c r="I1776" s="27"/>
      <c r="J1776" s="26"/>
      <c r="K1776" s="26"/>
    </row>
    <row r="1777" spans="8:11" ht="15" customHeight="1" x14ac:dyDescent="0.3">
      <c r="H1777" s="26"/>
      <c r="I1777" s="27"/>
      <c r="J1777" s="26"/>
      <c r="K1777" s="26"/>
    </row>
    <row r="1778" spans="8:11" ht="15" customHeight="1" x14ac:dyDescent="0.3">
      <c r="H1778" s="26"/>
      <c r="I1778" s="27"/>
      <c r="J1778" s="26"/>
      <c r="K1778" s="26"/>
    </row>
    <row r="1779" spans="8:11" ht="15" customHeight="1" x14ac:dyDescent="0.3">
      <c r="H1779" s="26"/>
      <c r="I1779" s="27"/>
      <c r="J1779" s="26"/>
      <c r="K1779" s="26"/>
    </row>
    <row r="1780" spans="8:11" ht="15" customHeight="1" x14ac:dyDescent="0.3">
      <c r="H1780" s="26"/>
      <c r="I1780" s="27"/>
      <c r="J1780" s="26"/>
      <c r="K1780" s="26"/>
    </row>
    <row r="1781" spans="8:11" ht="15" customHeight="1" x14ac:dyDescent="0.3">
      <c r="H1781" s="26"/>
      <c r="I1781" s="27"/>
      <c r="J1781" s="26"/>
      <c r="K1781" s="26"/>
    </row>
    <row r="1782" spans="8:11" ht="15" customHeight="1" x14ac:dyDescent="0.3">
      <c r="H1782" s="26"/>
      <c r="I1782" s="27"/>
      <c r="J1782" s="26"/>
      <c r="K1782" s="26"/>
    </row>
    <row r="1783" spans="8:11" ht="15" customHeight="1" x14ac:dyDescent="0.3">
      <c r="H1783" s="26"/>
      <c r="I1783" s="27"/>
      <c r="J1783" s="26"/>
      <c r="K1783" s="26"/>
    </row>
    <row r="1784" spans="8:11" ht="15" customHeight="1" x14ac:dyDescent="0.3">
      <c r="H1784" s="26"/>
      <c r="I1784" s="27"/>
      <c r="J1784" s="26"/>
      <c r="K1784" s="26"/>
    </row>
    <row r="1785" spans="8:11" ht="15" customHeight="1" x14ac:dyDescent="0.3">
      <c r="H1785" s="26"/>
      <c r="I1785" s="27"/>
      <c r="J1785" s="26"/>
      <c r="K1785" s="26"/>
    </row>
    <row r="1786" spans="8:11" ht="15" customHeight="1" x14ac:dyDescent="0.3">
      <c r="H1786" s="26"/>
      <c r="I1786" s="27"/>
      <c r="J1786" s="26"/>
      <c r="K1786" s="26"/>
    </row>
    <row r="1787" spans="8:11" ht="15" customHeight="1" x14ac:dyDescent="0.3">
      <c r="H1787" s="26"/>
      <c r="I1787" s="27"/>
      <c r="J1787" s="26"/>
      <c r="K1787" s="26"/>
    </row>
    <row r="1788" spans="8:11" x14ac:dyDescent="0.3">
      <c r="H1788" s="28"/>
      <c r="I1788" s="29"/>
      <c r="J1788" s="28"/>
      <c r="K1788" s="28"/>
    </row>
    <row r="1789" spans="8:11" ht="15" customHeight="1" x14ac:dyDescent="0.3">
      <c r="H1789" s="26"/>
      <c r="I1789" s="27"/>
      <c r="J1789" s="26"/>
      <c r="K1789" s="26"/>
    </row>
    <row r="1790" spans="8:11" ht="15" customHeight="1" x14ac:dyDescent="0.3">
      <c r="H1790" s="26"/>
      <c r="I1790" s="27"/>
      <c r="J1790" s="26"/>
      <c r="K1790" s="26"/>
    </row>
    <row r="1791" spans="8:11" ht="15" customHeight="1" x14ac:dyDescent="0.3">
      <c r="H1791" s="26"/>
      <c r="I1791" s="27"/>
      <c r="J1791" s="26"/>
      <c r="K1791" s="26"/>
    </row>
    <row r="1792" spans="8:11" x14ac:dyDescent="0.3">
      <c r="H1792" s="26"/>
      <c r="I1792" s="27"/>
      <c r="J1792" s="26"/>
      <c r="K1792" s="26"/>
    </row>
    <row r="1793" spans="8:11" ht="15" customHeight="1" x14ac:dyDescent="0.3">
      <c r="H1793" s="26"/>
      <c r="I1793" s="27"/>
      <c r="J1793" s="26"/>
      <c r="K1793" s="26"/>
    </row>
    <row r="1794" spans="8:11" ht="15" customHeight="1" x14ac:dyDescent="0.3">
      <c r="H1794" s="26"/>
      <c r="I1794" s="27"/>
      <c r="J1794" s="26"/>
      <c r="K1794" s="26"/>
    </row>
    <row r="1795" spans="8:11" ht="15" customHeight="1" x14ac:dyDescent="0.3">
      <c r="H1795" s="26"/>
      <c r="I1795" s="27"/>
      <c r="J1795" s="26"/>
      <c r="K1795" s="26"/>
    </row>
    <row r="1796" spans="8:11" ht="15" customHeight="1" x14ac:dyDescent="0.3">
      <c r="H1796" s="26"/>
      <c r="I1796" s="27"/>
      <c r="J1796" s="26"/>
      <c r="K1796" s="26"/>
    </row>
    <row r="1797" spans="8:11" x14ac:dyDescent="0.3">
      <c r="H1797" s="26"/>
      <c r="I1797" s="27"/>
      <c r="J1797" s="26"/>
      <c r="K1797" s="26"/>
    </row>
    <row r="1798" spans="8:11" ht="15" customHeight="1" x14ac:dyDescent="0.3">
      <c r="H1798" s="26"/>
      <c r="I1798" s="27"/>
      <c r="J1798" s="26"/>
      <c r="K1798" s="26"/>
    </row>
    <row r="1799" spans="8:11" x14ac:dyDescent="0.3">
      <c r="H1799" s="26"/>
      <c r="I1799" s="27"/>
      <c r="J1799" s="26"/>
      <c r="K1799" s="26"/>
    </row>
    <row r="1800" spans="8:11" ht="15" customHeight="1" x14ac:dyDescent="0.3">
      <c r="H1800" s="26"/>
      <c r="I1800" s="27"/>
      <c r="J1800" s="26"/>
      <c r="K1800" s="26"/>
    </row>
    <row r="1801" spans="8:11" ht="15" customHeight="1" x14ac:dyDescent="0.3">
      <c r="H1801" s="26"/>
      <c r="I1801" s="27"/>
      <c r="J1801" s="26"/>
      <c r="K1801" s="26"/>
    </row>
    <row r="1802" spans="8:11" ht="15" customHeight="1" x14ac:dyDescent="0.3">
      <c r="H1802" s="26"/>
      <c r="I1802" s="27"/>
      <c r="J1802" s="26"/>
      <c r="K1802" s="26"/>
    </row>
    <row r="1803" spans="8:11" ht="15" customHeight="1" x14ac:dyDescent="0.3">
      <c r="H1803" s="26"/>
      <c r="I1803" s="27"/>
      <c r="J1803" s="26"/>
      <c r="K1803" s="26"/>
    </row>
    <row r="1804" spans="8:11" x14ac:dyDescent="0.3">
      <c r="H1804" s="26"/>
      <c r="I1804" s="27"/>
      <c r="J1804" s="26"/>
      <c r="K1804" s="26"/>
    </row>
    <row r="1805" spans="8:11" ht="15" customHeight="1" x14ac:dyDescent="0.3">
      <c r="H1805" s="26"/>
      <c r="I1805" s="27"/>
      <c r="J1805" s="26"/>
      <c r="K1805" s="26"/>
    </row>
    <row r="1806" spans="8:11" x14ac:dyDescent="0.3">
      <c r="H1806" s="26"/>
      <c r="I1806" s="27"/>
      <c r="J1806" s="26"/>
      <c r="K1806" s="26"/>
    </row>
    <row r="1807" spans="8:11" ht="15" customHeight="1" x14ac:dyDescent="0.3">
      <c r="H1807" s="26"/>
      <c r="I1807" s="27"/>
      <c r="J1807" s="26"/>
      <c r="K1807" s="26"/>
    </row>
    <row r="1808" spans="8:11" x14ac:dyDescent="0.3">
      <c r="H1808" s="28"/>
      <c r="I1808" s="29"/>
      <c r="J1808" s="28"/>
      <c r="K1808" s="28"/>
    </row>
    <row r="1809" spans="8:11" ht="15" customHeight="1" x14ac:dyDescent="0.3">
      <c r="H1809" s="26"/>
      <c r="I1809" s="27"/>
      <c r="J1809" s="26"/>
      <c r="K1809" s="26"/>
    </row>
    <row r="1810" spans="8:11" ht="15" customHeight="1" x14ac:dyDescent="0.3">
      <c r="H1810" s="26"/>
      <c r="I1810" s="27"/>
      <c r="J1810" s="26"/>
      <c r="K1810" s="26"/>
    </row>
    <row r="1811" spans="8:11" ht="15" customHeight="1" x14ac:dyDescent="0.3">
      <c r="H1811" s="26"/>
      <c r="I1811" s="27"/>
      <c r="J1811" s="26"/>
      <c r="K1811" s="26"/>
    </row>
    <row r="1812" spans="8:11" ht="15" customHeight="1" x14ac:dyDescent="0.3">
      <c r="H1812" s="26"/>
      <c r="I1812" s="27"/>
      <c r="J1812" s="26"/>
      <c r="K1812" s="26"/>
    </row>
    <row r="1813" spans="8:11" ht="15" customHeight="1" x14ac:dyDescent="0.3">
      <c r="H1813" s="26"/>
      <c r="I1813" s="27"/>
      <c r="J1813" s="26"/>
      <c r="K1813" s="26"/>
    </row>
    <row r="1814" spans="8:11" ht="15" customHeight="1" x14ac:dyDescent="0.3">
      <c r="H1814" s="26"/>
      <c r="I1814" s="27"/>
      <c r="J1814" s="26"/>
      <c r="K1814" s="26"/>
    </row>
    <row r="1815" spans="8:11" ht="15" customHeight="1" x14ac:dyDescent="0.3">
      <c r="H1815" s="26"/>
      <c r="I1815" s="27"/>
      <c r="J1815" s="26"/>
      <c r="K1815" s="26"/>
    </row>
    <row r="1816" spans="8:11" x14ac:dyDescent="0.3">
      <c r="H1816" s="26"/>
      <c r="I1816" s="27"/>
      <c r="J1816" s="26"/>
      <c r="K1816" s="26"/>
    </row>
    <row r="1817" spans="8:11" ht="15" customHeight="1" x14ac:dyDescent="0.3">
      <c r="H1817" s="26"/>
      <c r="I1817" s="27"/>
      <c r="J1817" s="26"/>
      <c r="K1817" s="26"/>
    </row>
    <row r="1818" spans="8:11" ht="15" customHeight="1" x14ac:dyDescent="0.3">
      <c r="H1818" s="26"/>
      <c r="I1818" s="27"/>
      <c r="J1818" s="26"/>
      <c r="K1818" s="26"/>
    </row>
    <row r="1819" spans="8:11" ht="15" customHeight="1" x14ac:dyDescent="0.3">
      <c r="H1819" s="26"/>
      <c r="I1819" s="27"/>
      <c r="J1819" s="26"/>
      <c r="K1819" s="26"/>
    </row>
    <row r="1820" spans="8:11" ht="15" customHeight="1" x14ac:dyDescent="0.3">
      <c r="H1820" s="26"/>
      <c r="I1820" s="27"/>
      <c r="J1820" s="26"/>
      <c r="K1820" s="26"/>
    </row>
    <row r="1821" spans="8:11" ht="15" customHeight="1" x14ac:dyDescent="0.3">
      <c r="H1821" s="26"/>
      <c r="I1821" s="27"/>
      <c r="J1821" s="26"/>
      <c r="K1821" s="26"/>
    </row>
    <row r="1822" spans="8:11" ht="15" customHeight="1" x14ac:dyDescent="0.3">
      <c r="H1822" s="26"/>
      <c r="I1822" s="27"/>
      <c r="J1822" s="26"/>
      <c r="K1822" s="26"/>
    </row>
    <row r="1823" spans="8:11" x14ac:dyDescent="0.3">
      <c r="H1823" s="26"/>
      <c r="I1823" s="27"/>
      <c r="J1823" s="26"/>
      <c r="K1823" s="26"/>
    </row>
    <row r="1824" spans="8:11" x14ac:dyDescent="0.3">
      <c r="H1824" s="26"/>
      <c r="I1824" s="27"/>
      <c r="J1824" s="26"/>
      <c r="K1824" s="26"/>
    </row>
    <row r="1825" spans="8:11" ht="15" customHeight="1" x14ac:dyDescent="0.3">
      <c r="H1825" s="26"/>
      <c r="I1825" s="27"/>
      <c r="J1825" s="26"/>
      <c r="K1825" s="26"/>
    </row>
    <row r="1826" spans="8:11" ht="15" customHeight="1" x14ac:dyDescent="0.3">
      <c r="H1826" s="26"/>
      <c r="I1826" s="27"/>
      <c r="J1826" s="26"/>
      <c r="K1826" s="26"/>
    </row>
    <row r="1827" spans="8:11" ht="15" customHeight="1" x14ac:dyDescent="0.3">
      <c r="H1827" s="26"/>
      <c r="I1827" s="27"/>
      <c r="J1827" s="26"/>
      <c r="K1827" s="26"/>
    </row>
    <row r="1828" spans="8:11" ht="15" customHeight="1" x14ac:dyDescent="0.3">
      <c r="H1828" s="26"/>
      <c r="I1828" s="27"/>
      <c r="J1828" s="26"/>
      <c r="K1828" s="26"/>
    </row>
    <row r="1829" spans="8:11" ht="15" customHeight="1" x14ac:dyDescent="0.3">
      <c r="H1829" s="26"/>
      <c r="I1829" s="27"/>
      <c r="J1829" s="26"/>
      <c r="K1829" s="26"/>
    </row>
    <row r="1830" spans="8:11" ht="15" customHeight="1" x14ac:dyDescent="0.3">
      <c r="H1830" s="26"/>
      <c r="I1830" s="27"/>
      <c r="J1830" s="26"/>
      <c r="K1830" s="26"/>
    </row>
    <row r="1831" spans="8:11" ht="15" customHeight="1" x14ac:dyDescent="0.3">
      <c r="H1831" s="26"/>
      <c r="I1831" s="27"/>
      <c r="J1831" s="26"/>
      <c r="K1831" s="26"/>
    </row>
    <row r="1832" spans="8:11" ht="15" customHeight="1" x14ac:dyDescent="0.3">
      <c r="H1832" s="26"/>
      <c r="I1832" s="27"/>
      <c r="J1832" s="26"/>
      <c r="K1832" s="26"/>
    </row>
    <row r="1833" spans="8:11" x14ac:dyDescent="0.3">
      <c r="H1833" s="28"/>
      <c r="I1833" s="29"/>
      <c r="J1833" s="28"/>
      <c r="K1833" s="28"/>
    </row>
    <row r="1834" spans="8:11" x14ac:dyDescent="0.3">
      <c r="H1834" s="26"/>
      <c r="I1834" s="27"/>
      <c r="J1834" s="26"/>
      <c r="K1834" s="26"/>
    </row>
    <row r="1835" spans="8:11" ht="15" customHeight="1" x14ac:dyDescent="0.3">
      <c r="H1835" s="26"/>
      <c r="I1835" s="27"/>
      <c r="J1835" s="26"/>
      <c r="K1835" s="26"/>
    </row>
    <row r="1836" spans="8:11" ht="15" customHeight="1" x14ac:dyDescent="0.3">
      <c r="H1836" s="26"/>
      <c r="I1836" s="27"/>
      <c r="J1836" s="26"/>
      <c r="K1836" s="26"/>
    </row>
    <row r="1837" spans="8:11" ht="15" customHeight="1" x14ac:dyDescent="0.3">
      <c r="H1837" s="26"/>
      <c r="I1837" s="27"/>
      <c r="J1837" s="26"/>
      <c r="K1837" s="26"/>
    </row>
    <row r="1838" spans="8:11" ht="15" customHeight="1" x14ac:dyDescent="0.3">
      <c r="H1838" s="26"/>
      <c r="I1838" s="27"/>
      <c r="J1838" s="26"/>
      <c r="K1838" s="26"/>
    </row>
    <row r="1839" spans="8:11" ht="15" customHeight="1" x14ac:dyDescent="0.3">
      <c r="H1839" s="26"/>
      <c r="I1839" s="27"/>
      <c r="J1839" s="26"/>
      <c r="K1839" s="26"/>
    </row>
    <row r="1840" spans="8:11" ht="15" customHeight="1" x14ac:dyDescent="0.3">
      <c r="H1840" s="26"/>
      <c r="I1840" s="27"/>
      <c r="J1840" s="26"/>
      <c r="K1840" s="26"/>
    </row>
    <row r="1841" spans="8:11" ht="15" customHeight="1" x14ac:dyDescent="0.3">
      <c r="H1841" s="26"/>
      <c r="I1841" s="27"/>
      <c r="J1841" s="26"/>
      <c r="K1841" s="26"/>
    </row>
    <row r="1842" spans="8:11" ht="15" customHeight="1" x14ac:dyDescent="0.3">
      <c r="H1842" s="26"/>
      <c r="I1842" s="27"/>
      <c r="J1842" s="26"/>
      <c r="K1842" s="26"/>
    </row>
    <row r="1843" spans="8:11" ht="15" customHeight="1" x14ac:dyDescent="0.3">
      <c r="H1843" s="26"/>
      <c r="I1843" s="27"/>
      <c r="J1843" s="26"/>
      <c r="K1843" s="26"/>
    </row>
    <row r="1844" spans="8:11" ht="15" customHeight="1" x14ac:dyDescent="0.3">
      <c r="H1844" s="26"/>
      <c r="I1844" s="27"/>
      <c r="J1844" s="26"/>
      <c r="K1844" s="26"/>
    </row>
    <row r="1845" spans="8:11" ht="15" customHeight="1" x14ac:dyDescent="0.3">
      <c r="H1845" s="26"/>
      <c r="I1845" s="27"/>
      <c r="J1845" s="26"/>
      <c r="K1845" s="26"/>
    </row>
    <row r="1846" spans="8:11" ht="15" customHeight="1" x14ac:dyDescent="0.3">
      <c r="H1846" s="26"/>
      <c r="I1846" s="27"/>
      <c r="J1846" s="26"/>
      <c r="K1846" s="26"/>
    </row>
    <row r="1847" spans="8:11" ht="15" customHeight="1" x14ac:dyDescent="0.3">
      <c r="H1847" s="26"/>
      <c r="I1847" s="27"/>
      <c r="J1847" s="26"/>
      <c r="K1847" s="26"/>
    </row>
    <row r="1848" spans="8:11" x14ac:dyDescent="0.3">
      <c r="H1848" s="26"/>
      <c r="I1848" s="27"/>
      <c r="J1848" s="26"/>
      <c r="K1848" s="26"/>
    </row>
    <row r="1849" spans="8:11" ht="15" customHeight="1" x14ac:dyDescent="0.3">
      <c r="H1849" s="26"/>
      <c r="I1849" s="27"/>
      <c r="J1849" s="26"/>
      <c r="K1849" s="26"/>
    </row>
    <row r="1850" spans="8:11" x14ac:dyDescent="0.3">
      <c r="H1850" s="26"/>
      <c r="I1850" s="27"/>
      <c r="J1850" s="26"/>
      <c r="K1850" s="26"/>
    </row>
    <row r="1851" spans="8:11" ht="15" customHeight="1" x14ac:dyDescent="0.3">
      <c r="H1851" s="26"/>
      <c r="I1851" s="27"/>
      <c r="J1851" s="26"/>
      <c r="K1851" s="26"/>
    </row>
    <row r="1852" spans="8:11" ht="15" customHeight="1" x14ac:dyDescent="0.3">
      <c r="H1852" s="26"/>
      <c r="I1852" s="27"/>
      <c r="J1852" s="26"/>
      <c r="K1852" s="26"/>
    </row>
    <row r="1853" spans="8:11" ht="15" customHeight="1" x14ac:dyDescent="0.3">
      <c r="H1853" s="26"/>
      <c r="I1853" s="27"/>
      <c r="J1853" s="26"/>
      <c r="K1853" s="26"/>
    </row>
    <row r="1854" spans="8:11" ht="15" customHeight="1" x14ac:dyDescent="0.3">
      <c r="H1854" s="26"/>
      <c r="I1854" s="27"/>
      <c r="J1854" s="26"/>
      <c r="K1854" s="26"/>
    </row>
    <row r="1855" spans="8:11" ht="15" customHeight="1" x14ac:dyDescent="0.3">
      <c r="H1855" s="26"/>
      <c r="I1855" s="27"/>
      <c r="J1855" s="26"/>
      <c r="K1855" s="26"/>
    </row>
    <row r="1856" spans="8:11" ht="15" customHeight="1" x14ac:dyDescent="0.3">
      <c r="H1856" s="26"/>
      <c r="I1856" s="27"/>
      <c r="J1856" s="26"/>
      <c r="K1856" s="26"/>
    </row>
    <row r="1857" spans="8:11" ht="15" customHeight="1" x14ac:dyDescent="0.3">
      <c r="H1857" s="26"/>
      <c r="I1857" s="27"/>
      <c r="J1857" s="26"/>
      <c r="K1857" s="26"/>
    </row>
    <row r="1858" spans="8:11" ht="15" customHeight="1" x14ac:dyDescent="0.3">
      <c r="H1858" s="26"/>
      <c r="I1858" s="27"/>
      <c r="J1858" s="26"/>
      <c r="K1858" s="26"/>
    </row>
    <row r="1859" spans="8:11" ht="15" customHeight="1" x14ac:dyDescent="0.3">
      <c r="H1859" s="26"/>
      <c r="I1859" s="27"/>
      <c r="J1859" s="26"/>
      <c r="K1859" s="26"/>
    </row>
    <row r="1860" spans="8:11" ht="15" customHeight="1" x14ac:dyDescent="0.3">
      <c r="H1860" s="26"/>
      <c r="I1860" s="27"/>
      <c r="J1860" s="26"/>
      <c r="K1860" s="26"/>
    </row>
    <row r="1861" spans="8:11" ht="15" customHeight="1" x14ac:dyDescent="0.3">
      <c r="H1861" s="26"/>
      <c r="I1861" s="27"/>
      <c r="J1861" s="26"/>
      <c r="K1861" s="26"/>
    </row>
    <row r="1862" spans="8:11" ht="15" customHeight="1" x14ac:dyDescent="0.3">
      <c r="H1862" s="26"/>
      <c r="I1862" s="27"/>
      <c r="J1862" s="26"/>
      <c r="K1862" s="26"/>
    </row>
    <row r="1863" spans="8:11" ht="15" customHeight="1" x14ac:dyDescent="0.3">
      <c r="H1863" s="26"/>
      <c r="I1863" s="27"/>
      <c r="J1863" s="26"/>
      <c r="K1863" s="26"/>
    </row>
    <row r="1864" spans="8:11" ht="15" customHeight="1" x14ac:dyDescent="0.3">
      <c r="H1864" s="26"/>
      <c r="I1864" s="27"/>
      <c r="J1864" s="26"/>
      <c r="K1864" s="26"/>
    </row>
    <row r="1865" spans="8:11" ht="15" customHeight="1" x14ac:dyDescent="0.3">
      <c r="H1865" s="26"/>
      <c r="I1865" s="27"/>
      <c r="J1865" s="26"/>
      <c r="K1865" s="26"/>
    </row>
    <row r="1866" spans="8:11" ht="15" customHeight="1" x14ac:dyDescent="0.3">
      <c r="H1866" s="26"/>
      <c r="I1866" s="27"/>
      <c r="J1866" s="26"/>
      <c r="K1866" s="26"/>
    </row>
    <row r="1867" spans="8:11" x14ac:dyDescent="0.3">
      <c r="H1867" s="26"/>
      <c r="I1867" s="27"/>
      <c r="J1867" s="26"/>
      <c r="K1867" s="26"/>
    </row>
    <row r="1868" spans="8:11" ht="15" customHeight="1" x14ac:dyDescent="0.3">
      <c r="H1868" s="26"/>
      <c r="I1868" s="27"/>
      <c r="J1868" s="26"/>
      <c r="K1868" s="26"/>
    </row>
    <row r="1869" spans="8:11" ht="15" customHeight="1" x14ac:dyDescent="0.3">
      <c r="H1869" s="26"/>
      <c r="I1869" s="27"/>
      <c r="J1869" s="26"/>
      <c r="K1869" s="26"/>
    </row>
    <row r="1870" spans="8:11" ht="15" customHeight="1" x14ac:dyDescent="0.3">
      <c r="H1870" s="26"/>
      <c r="I1870" s="27"/>
      <c r="J1870" s="26"/>
      <c r="K1870" s="26"/>
    </row>
    <row r="1871" spans="8:11" ht="15" customHeight="1" x14ac:dyDescent="0.3">
      <c r="H1871" s="26"/>
      <c r="I1871" s="27"/>
      <c r="J1871" s="26"/>
      <c r="K1871" s="26"/>
    </row>
    <row r="1872" spans="8:11" ht="15" customHeight="1" x14ac:dyDescent="0.3">
      <c r="H1872" s="26"/>
      <c r="I1872" s="27"/>
      <c r="J1872" s="26"/>
      <c r="K1872" s="26"/>
    </row>
    <row r="1873" spans="8:11" ht="15" customHeight="1" x14ac:dyDescent="0.3">
      <c r="H1873" s="26"/>
      <c r="I1873" s="27"/>
      <c r="J1873" s="26"/>
      <c r="K1873" s="26"/>
    </row>
    <row r="1874" spans="8:11" ht="15" customHeight="1" x14ac:dyDescent="0.3">
      <c r="H1874" s="26"/>
      <c r="I1874" s="27"/>
      <c r="J1874" s="26"/>
      <c r="K1874" s="26"/>
    </row>
    <row r="1875" spans="8:11" ht="15" customHeight="1" x14ac:dyDescent="0.3">
      <c r="H1875" s="26"/>
      <c r="I1875" s="27"/>
      <c r="J1875" s="26"/>
      <c r="K1875" s="26"/>
    </row>
    <row r="1876" spans="8:11" ht="15" customHeight="1" x14ac:dyDescent="0.3">
      <c r="H1876" s="26"/>
      <c r="I1876" s="27"/>
      <c r="J1876" s="26"/>
      <c r="K1876" s="26"/>
    </row>
    <row r="1877" spans="8:11" ht="15" customHeight="1" x14ac:dyDescent="0.3">
      <c r="H1877" s="26"/>
      <c r="I1877" s="27"/>
      <c r="J1877" s="26"/>
      <c r="K1877" s="26"/>
    </row>
    <row r="1878" spans="8:11" ht="15" customHeight="1" x14ac:dyDescent="0.3">
      <c r="H1878" s="26"/>
      <c r="I1878" s="27"/>
      <c r="J1878" s="26"/>
      <c r="K1878" s="26"/>
    </row>
    <row r="1879" spans="8:11" ht="15" customHeight="1" x14ac:dyDescent="0.3">
      <c r="H1879" s="26"/>
      <c r="I1879" s="27"/>
      <c r="J1879" s="26"/>
      <c r="K1879" s="26"/>
    </row>
    <row r="1880" spans="8:11" x14ac:dyDescent="0.3">
      <c r="H1880" s="26"/>
      <c r="I1880" s="27"/>
      <c r="J1880" s="26"/>
      <c r="K1880" s="26"/>
    </row>
    <row r="1881" spans="8:11" ht="15" customHeight="1" x14ac:dyDescent="0.3">
      <c r="H1881" s="26"/>
      <c r="I1881" s="27"/>
      <c r="J1881" s="26"/>
      <c r="K1881" s="26"/>
    </row>
    <row r="1882" spans="8:11" ht="15" customHeight="1" x14ac:dyDescent="0.3">
      <c r="H1882" s="26"/>
      <c r="I1882" s="27"/>
      <c r="J1882" s="26"/>
      <c r="K1882" s="26"/>
    </row>
    <row r="1883" spans="8:11" ht="15" customHeight="1" x14ac:dyDescent="0.3">
      <c r="H1883" s="26"/>
      <c r="I1883" s="27"/>
      <c r="J1883" s="26"/>
      <c r="K1883" s="26"/>
    </row>
    <row r="1884" spans="8:11" ht="15" customHeight="1" x14ac:dyDescent="0.3">
      <c r="H1884" s="26"/>
      <c r="I1884" s="27"/>
      <c r="J1884" s="26"/>
      <c r="K1884" s="26"/>
    </row>
    <row r="1885" spans="8:11" ht="15" customHeight="1" x14ac:dyDescent="0.3">
      <c r="H1885" s="26"/>
      <c r="I1885" s="27"/>
      <c r="J1885" s="26"/>
      <c r="K1885" s="26"/>
    </row>
    <row r="1886" spans="8:11" ht="15" customHeight="1" x14ac:dyDescent="0.3">
      <c r="H1886" s="26"/>
      <c r="I1886" s="27"/>
      <c r="J1886" s="26"/>
      <c r="K1886" s="26"/>
    </row>
    <row r="1887" spans="8:11" ht="15" customHeight="1" x14ac:dyDescent="0.3">
      <c r="H1887" s="26"/>
      <c r="I1887" s="27"/>
      <c r="J1887" s="26"/>
      <c r="K1887" s="26"/>
    </row>
    <row r="1888" spans="8:11" ht="15" customHeight="1" x14ac:dyDescent="0.3">
      <c r="H1888" s="26"/>
      <c r="I1888" s="27"/>
      <c r="J1888" s="26"/>
      <c r="K1888" s="26"/>
    </row>
    <row r="1889" spans="8:11" ht="15" customHeight="1" x14ac:dyDescent="0.3">
      <c r="H1889" s="26"/>
      <c r="I1889" s="27"/>
      <c r="J1889" s="26"/>
      <c r="K1889" s="26"/>
    </row>
    <row r="1890" spans="8:11" ht="15" customHeight="1" x14ac:dyDescent="0.3">
      <c r="H1890" s="26"/>
      <c r="I1890" s="27"/>
      <c r="J1890" s="26"/>
      <c r="K1890" s="26"/>
    </row>
    <row r="1891" spans="8:11" x14ac:dyDescent="0.3">
      <c r="H1891" s="26"/>
      <c r="I1891" s="27"/>
      <c r="J1891" s="26"/>
      <c r="K1891" s="26"/>
    </row>
    <row r="1892" spans="8:11" ht="15" customHeight="1" x14ac:dyDescent="0.3">
      <c r="H1892" s="26"/>
      <c r="I1892" s="27"/>
      <c r="J1892" s="26"/>
      <c r="K1892" s="26"/>
    </row>
    <row r="1893" spans="8:11" x14ac:dyDescent="0.3">
      <c r="H1893" s="26"/>
      <c r="I1893" s="27"/>
      <c r="J1893" s="26"/>
      <c r="K1893" s="26"/>
    </row>
    <row r="1894" spans="8:11" ht="15" customHeight="1" x14ac:dyDescent="0.3">
      <c r="H1894" s="26"/>
      <c r="I1894" s="27"/>
      <c r="J1894" s="26"/>
      <c r="K1894" s="26"/>
    </row>
    <row r="1895" spans="8:11" ht="15" customHeight="1" x14ac:dyDescent="0.3">
      <c r="H1895" s="26"/>
      <c r="I1895" s="27"/>
      <c r="J1895" s="26"/>
      <c r="K1895" s="26"/>
    </row>
    <row r="1896" spans="8:11" x14ac:dyDescent="0.3">
      <c r="H1896" s="26"/>
      <c r="I1896" s="27"/>
      <c r="J1896" s="26"/>
      <c r="K1896" s="26"/>
    </row>
    <row r="1897" spans="8:11" ht="15" customHeight="1" x14ac:dyDescent="0.3">
      <c r="H1897" s="26"/>
      <c r="I1897" s="27"/>
      <c r="J1897" s="26"/>
      <c r="K1897" s="26"/>
    </row>
    <row r="1898" spans="8:11" ht="15" customHeight="1" x14ac:dyDescent="0.3">
      <c r="H1898" s="26"/>
      <c r="I1898" s="27"/>
      <c r="J1898" s="26"/>
      <c r="K1898" s="26"/>
    </row>
    <row r="1899" spans="8:11" ht="15" customHeight="1" x14ac:dyDescent="0.3">
      <c r="H1899" s="26"/>
      <c r="I1899" s="27"/>
      <c r="J1899" s="26"/>
      <c r="K1899" s="26"/>
    </row>
    <row r="1900" spans="8:11" ht="15" customHeight="1" x14ac:dyDescent="0.3">
      <c r="H1900" s="26"/>
      <c r="I1900" s="27"/>
      <c r="J1900" s="26"/>
      <c r="K1900" s="26"/>
    </row>
    <row r="1901" spans="8:11" ht="15" customHeight="1" x14ac:dyDescent="0.3">
      <c r="H1901" s="26"/>
      <c r="I1901" s="27"/>
      <c r="J1901" s="26"/>
      <c r="K1901" s="26"/>
    </row>
    <row r="1902" spans="8:11" ht="15" customHeight="1" x14ac:dyDescent="0.3">
      <c r="H1902" s="26"/>
      <c r="I1902" s="27"/>
      <c r="J1902" s="26"/>
      <c r="K1902" s="26"/>
    </row>
    <row r="1903" spans="8:11" ht="15" customHeight="1" x14ac:dyDescent="0.3">
      <c r="H1903" s="26"/>
      <c r="I1903" s="27"/>
      <c r="J1903" s="26"/>
      <c r="K1903" s="26"/>
    </row>
    <row r="1904" spans="8:11" ht="15" customHeight="1" x14ac:dyDescent="0.3">
      <c r="H1904" s="26"/>
      <c r="I1904" s="27"/>
      <c r="J1904" s="26"/>
      <c r="K1904" s="26"/>
    </row>
    <row r="1905" spans="8:11" ht="15" customHeight="1" x14ac:dyDescent="0.3">
      <c r="H1905" s="26"/>
      <c r="I1905" s="27"/>
      <c r="J1905" s="26"/>
      <c r="K1905" s="26"/>
    </row>
    <row r="1906" spans="8:11" ht="15" customHeight="1" x14ac:dyDescent="0.3">
      <c r="H1906" s="26"/>
      <c r="I1906" s="27"/>
      <c r="J1906" s="26"/>
      <c r="K1906" s="26"/>
    </row>
    <row r="1907" spans="8:11" ht="15" customHeight="1" x14ac:dyDescent="0.3">
      <c r="H1907" s="26"/>
      <c r="I1907" s="27"/>
      <c r="J1907" s="26"/>
      <c r="K1907" s="26"/>
    </row>
    <row r="1908" spans="8:11" ht="15" customHeight="1" x14ac:dyDescent="0.3">
      <c r="H1908" s="26"/>
      <c r="I1908" s="27"/>
      <c r="J1908" s="26"/>
      <c r="K1908" s="26"/>
    </row>
    <row r="1909" spans="8:11" ht="15" customHeight="1" x14ac:dyDescent="0.3">
      <c r="H1909" s="26"/>
      <c r="I1909" s="27"/>
      <c r="J1909" s="26"/>
      <c r="K1909" s="26"/>
    </row>
    <row r="1910" spans="8:11" ht="15" customHeight="1" x14ac:dyDescent="0.3">
      <c r="H1910" s="26"/>
      <c r="I1910" s="27"/>
      <c r="J1910" s="26"/>
      <c r="K1910" s="26"/>
    </row>
    <row r="1911" spans="8:11" x14ac:dyDescent="0.3">
      <c r="H1911" s="26"/>
      <c r="I1911" s="27"/>
      <c r="J1911" s="26"/>
      <c r="K1911" s="26"/>
    </row>
    <row r="1912" spans="8:11" ht="15" customHeight="1" x14ac:dyDescent="0.3">
      <c r="H1912" s="26"/>
      <c r="I1912" s="27"/>
      <c r="J1912" s="26"/>
      <c r="K1912" s="26"/>
    </row>
    <row r="1913" spans="8:11" ht="15" customHeight="1" x14ac:dyDescent="0.3">
      <c r="H1913" s="26"/>
      <c r="I1913" s="27"/>
      <c r="J1913" s="26"/>
      <c r="K1913" s="26"/>
    </row>
    <row r="1914" spans="8:11" ht="15" customHeight="1" x14ac:dyDescent="0.3">
      <c r="H1914" s="26"/>
      <c r="I1914" s="27"/>
      <c r="J1914" s="26"/>
      <c r="K1914" s="26"/>
    </row>
    <row r="1915" spans="8:11" ht="15" customHeight="1" x14ac:dyDescent="0.3">
      <c r="H1915" s="26"/>
      <c r="I1915" s="27"/>
      <c r="J1915" s="26"/>
      <c r="K1915" s="26"/>
    </row>
    <row r="1916" spans="8:11" ht="15" customHeight="1" x14ac:dyDescent="0.3">
      <c r="H1916" s="26"/>
      <c r="I1916" s="27"/>
      <c r="J1916" s="26"/>
      <c r="K1916" s="26"/>
    </row>
    <row r="1917" spans="8:11" ht="15" customHeight="1" x14ac:dyDescent="0.3">
      <c r="H1917" s="26"/>
      <c r="I1917" s="27"/>
      <c r="J1917" s="26"/>
      <c r="K1917" s="26"/>
    </row>
    <row r="1918" spans="8:11" ht="15" customHeight="1" x14ac:dyDescent="0.3">
      <c r="H1918" s="26"/>
      <c r="I1918" s="27"/>
      <c r="J1918" s="26"/>
      <c r="K1918" s="26"/>
    </row>
    <row r="1919" spans="8:11" ht="15" customHeight="1" x14ac:dyDescent="0.3">
      <c r="H1919" s="26"/>
      <c r="I1919" s="27"/>
      <c r="J1919" s="26"/>
      <c r="K1919" s="26"/>
    </row>
    <row r="1920" spans="8:11" ht="15" customHeight="1" x14ac:dyDescent="0.3">
      <c r="H1920" s="26"/>
      <c r="I1920" s="27"/>
      <c r="J1920" s="26"/>
      <c r="K1920" s="26"/>
    </row>
    <row r="1921" spans="8:11" ht="15" customHeight="1" x14ac:dyDescent="0.3">
      <c r="H1921" s="26"/>
      <c r="I1921" s="27"/>
      <c r="J1921" s="26"/>
      <c r="K1921" s="26"/>
    </row>
    <row r="1922" spans="8:11" ht="15" customHeight="1" x14ac:dyDescent="0.3">
      <c r="H1922" s="26"/>
      <c r="I1922" s="27"/>
      <c r="J1922" s="26"/>
      <c r="K1922" s="26"/>
    </row>
    <row r="1923" spans="8:11" ht="15" customHeight="1" x14ac:dyDescent="0.3">
      <c r="H1923" s="26"/>
      <c r="I1923" s="27"/>
      <c r="J1923" s="26"/>
      <c r="K1923" s="26"/>
    </row>
    <row r="1924" spans="8:11" ht="15" customHeight="1" x14ac:dyDescent="0.3">
      <c r="H1924" s="26"/>
      <c r="I1924" s="27"/>
      <c r="J1924" s="26"/>
      <c r="K1924" s="26"/>
    </row>
    <row r="1925" spans="8:11" ht="15" customHeight="1" x14ac:dyDescent="0.3">
      <c r="H1925" s="26"/>
      <c r="I1925" s="27"/>
      <c r="J1925" s="26"/>
      <c r="K1925" s="26"/>
    </row>
    <row r="1926" spans="8:11" ht="15" customHeight="1" x14ac:dyDescent="0.3">
      <c r="H1926" s="26"/>
      <c r="I1926" s="27"/>
      <c r="J1926" s="26"/>
      <c r="K1926" s="26"/>
    </row>
    <row r="1927" spans="8:11" ht="15" customHeight="1" x14ac:dyDescent="0.3">
      <c r="H1927" s="26"/>
      <c r="I1927" s="27"/>
      <c r="J1927" s="26"/>
      <c r="K1927" s="26"/>
    </row>
    <row r="1928" spans="8:11" ht="15" customHeight="1" x14ac:dyDescent="0.3">
      <c r="H1928" s="26"/>
      <c r="I1928" s="27"/>
      <c r="J1928" s="26"/>
      <c r="K1928" s="26"/>
    </row>
    <row r="1929" spans="8:11" ht="15" customHeight="1" x14ac:dyDescent="0.3">
      <c r="H1929" s="26"/>
      <c r="I1929" s="27"/>
      <c r="J1929" s="26"/>
      <c r="K1929" s="26"/>
    </row>
    <row r="1930" spans="8:11" ht="15" customHeight="1" x14ac:dyDescent="0.3">
      <c r="H1930" s="26"/>
      <c r="I1930" s="27"/>
      <c r="J1930" s="26"/>
      <c r="K1930" s="26"/>
    </row>
    <row r="1931" spans="8:11" x14ac:dyDescent="0.3">
      <c r="H1931" s="26"/>
      <c r="I1931" s="27"/>
      <c r="J1931" s="26"/>
      <c r="K1931" s="26"/>
    </row>
    <row r="1932" spans="8:11" ht="15" customHeight="1" x14ac:dyDescent="0.3">
      <c r="H1932" s="26"/>
      <c r="I1932" s="27"/>
      <c r="J1932" s="26"/>
      <c r="K1932" s="26"/>
    </row>
    <row r="1933" spans="8:11" ht="15" customHeight="1" x14ac:dyDescent="0.3">
      <c r="H1933" s="26"/>
      <c r="I1933" s="27"/>
      <c r="J1933" s="26"/>
      <c r="K1933" s="26"/>
    </row>
    <row r="1934" spans="8:11" ht="15" customHeight="1" x14ac:dyDescent="0.3">
      <c r="H1934" s="26"/>
      <c r="I1934" s="27"/>
      <c r="J1934" s="26"/>
      <c r="K1934" s="26"/>
    </row>
    <row r="1935" spans="8:11" ht="15" customHeight="1" x14ac:dyDescent="0.3">
      <c r="H1935" s="26"/>
      <c r="I1935" s="27"/>
      <c r="J1935" s="26"/>
      <c r="K1935" s="26"/>
    </row>
    <row r="1936" spans="8:11" ht="15" customHeight="1" x14ac:dyDescent="0.3">
      <c r="H1936" s="26"/>
      <c r="I1936" s="27"/>
      <c r="J1936" s="26"/>
      <c r="K1936" s="26"/>
    </row>
    <row r="1937" spans="8:11" ht="15" customHeight="1" x14ac:dyDescent="0.3">
      <c r="H1937" s="26"/>
      <c r="I1937" s="27"/>
      <c r="J1937" s="26"/>
      <c r="K1937" s="26"/>
    </row>
    <row r="1938" spans="8:11" ht="15" customHeight="1" x14ac:dyDescent="0.3">
      <c r="H1938" s="26"/>
      <c r="I1938" s="27"/>
      <c r="J1938" s="26"/>
      <c r="K1938" s="26"/>
    </row>
    <row r="1939" spans="8:11" ht="15" customHeight="1" x14ac:dyDescent="0.3">
      <c r="H1939" s="26"/>
      <c r="I1939" s="27"/>
      <c r="J1939" s="26"/>
      <c r="K1939" s="26"/>
    </row>
    <row r="1940" spans="8:11" ht="15" customHeight="1" x14ac:dyDescent="0.3">
      <c r="H1940" s="26"/>
      <c r="I1940" s="27"/>
      <c r="J1940" s="26"/>
      <c r="K1940" s="26"/>
    </row>
    <row r="1941" spans="8:11" ht="15" customHeight="1" x14ac:dyDescent="0.3">
      <c r="H1941" s="26"/>
      <c r="I1941" s="27"/>
      <c r="J1941" s="26"/>
      <c r="K1941" s="26"/>
    </row>
    <row r="1942" spans="8:11" ht="15" customHeight="1" x14ac:dyDescent="0.3">
      <c r="H1942" s="26"/>
      <c r="I1942" s="27"/>
      <c r="J1942" s="26"/>
      <c r="K1942" s="26"/>
    </row>
    <row r="1943" spans="8:11" ht="15" customHeight="1" x14ac:dyDescent="0.3">
      <c r="H1943" s="26"/>
      <c r="I1943" s="27"/>
      <c r="J1943" s="26"/>
      <c r="K1943" s="26"/>
    </row>
    <row r="1944" spans="8:11" ht="15" customHeight="1" x14ac:dyDescent="0.3">
      <c r="H1944" s="26"/>
      <c r="I1944" s="27"/>
      <c r="J1944" s="26"/>
      <c r="K1944" s="26"/>
    </row>
    <row r="1945" spans="8:11" ht="15" customHeight="1" x14ac:dyDescent="0.3">
      <c r="H1945" s="26"/>
      <c r="I1945" s="27"/>
      <c r="J1945" s="26"/>
      <c r="K1945" s="26"/>
    </row>
    <row r="1946" spans="8:11" ht="15" customHeight="1" x14ac:dyDescent="0.3">
      <c r="H1946" s="26"/>
      <c r="I1946" s="27"/>
      <c r="J1946" s="26"/>
      <c r="K1946" s="26"/>
    </row>
    <row r="1947" spans="8:11" ht="15" customHeight="1" x14ac:dyDescent="0.3">
      <c r="H1947" s="26"/>
      <c r="I1947" s="27"/>
      <c r="J1947" s="26"/>
      <c r="K1947" s="26"/>
    </row>
    <row r="1948" spans="8:11" ht="15" customHeight="1" x14ac:dyDescent="0.3">
      <c r="H1948" s="26"/>
      <c r="I1948" s="27"/>
      <c r="J1948" s="26"/>
      <c r="K1948" s="26"/>
    </row>
    <row r="1949" spans="8:11" ht="15" customHeight="1" x14ac:dyDescent="0.3">
      <c r="H1949" s="26"/>
      <c r="I1949" s="27"/>
      <c r="J1949" s="26"/>
      <c r="K1949" s="26"/>
    </row>
    <row r="1950" spans="8:11" ht="15" customHeight="1" x14ac:dyDescent="0.3">
      <c r="H1950" s="26"/>
      <c r="I1950" s="27"/>
      <c r="J1950" s="26"/>
      <c r="K1950" s="26"/>
    </row>
    <row r="1951" spans="8:11" ht="15" customHeight="1" x14ac:dyDescent="0.3">
      <c r="H1951" s="26"/>
      <c r="I1951" s="27"/>
      <c r="J1951" s="26"/>
      <c r="K1951" s="26"/>
    </row>
    <row r="1952" spans="8:11" ht="15" customHeight="1" x14ac:dyDescent="0.3">
      <c r="H1952" s="26"/>
      <c r="I1952" s="27"/>
      <c r="J1952" s="26"/>
      <c r="K1952" s="26"/>
    </row>
    <row r="1953" spans="8:11" ht="15" customHeight="1" x14ac:dyDescent="0.3">
      <c r="H1953" s="26"/>
      <c r="I1953" s="27"/>
      <c r="J1953" s="26"/>
      <c r="K1953" s="26"/>
    </row>
    <row r="1954" spans="8:11" ht="15" customHeight="1" x14ac:dyDescent="0.3">
      <c r="H1954" s="26"/>
      <c r="I1954" s="27"/>
      <c r="J1954" s="26"/>
      <c r="K1954" s="26"/>
    </row>
    <row r="1955" spans="8:11" ht="15" customHeight="1" x14ac:dyDescent="0.3">
      <c r="H1955" s="26"/>
      <c r="I1955" s="27"/>
      <c r="J1955" s="26"/>
      <c r="K1955" s="26"/>
    </row>
    <row r="1956" spans="8:11" ht="15" customHeight="1" x14ac:dyDescent="0.3">
      <c r="H1956" s="26"/>
      <c r="I1956" s="27"/>
      <c r="J1956" s="26"/>
      <c r="K1956" s="26"/>
    </row>
    <row r="1957" spans="8:11" ht="15" customHeight="1" x14ac:dyDescent="0.3">
      <c r="H1957" s="26"/>
      <c r="I1957" s="27"/>
      <c r="J1957" s="26"/>
      <c r="K1957" s="26"/>
    </row>
    <row r="1958" spans="8:11" ht="15" customHeight="1" x14ac:dyDescent="0.3">
      <c r="H1958" s="26"/>
      <c r="I1958" s="27"/>
      <c r="J1958" s="26"/>
      <c r="K1958" s="26"/>
    </row>
    <row r="1959" spans="8:11" ht="15" customHeight="1" x14ac:dyDescent="0.3">
      <c r="H1959" s="26"/>
      <c r="I1959" s="27"/>
      <c r="J1959" s="26"/>
      <c r="K1959" s="26"/>
    </row>
    <row r="1960" spans="8:11" ht="15" customHeight="1" x14ac:dyDescent="0.3">
      <c r="H1960" s="26"/>
      <c r="I1960" s="27"/>
      <c r="J1960" s="26"/>
      <c r="K1960" s="26"/>
    </row>
    <row r="1961" spans="8:11" ht="15" customHeight="1" x14ac:dyDescent="0.3">
      <c r="H1961" s="26"/>
      <c r="I1961" s="27"/>
      <c r="J1961" s="26"/>
      <c r="K1961" s="26"/>
    </row>
    <row r="1962" spans="8:11" ht="15" customHeight="1" x14ac:dyDescent="0.3">
      <c r="H1962" s="26"/>
      <c r="I1962" s="27"/>
      <c r="J1962" s="26"/>
      <c r="K1962" s="26"/>
    </row>
    <row r="1963" spans="8:11" ht="15" customHeight="1" x14ac:dyDescent="0.3">
      <c r="H1963" s="26"/>
      <c r="I1963" s="27"/>
      <c r="J1963" s="26"/>
      <c r="K1963" s="26"/>
    </row>
    <row r="1964" spans="8:11" ht="15" customHeight="1" x14ac:dyDescent="0.3">
      <c r="H1964" s="26"/>
      <c r="I1964" s="27"/>
      <c r="J1964" s="26"/>
      <c r="K1964" s="26"/>
    </row>
    <row r="1965" spans="8:11" ht="15" customHeight="1" x14ac:dyDescent="0.3">
      <c r="H1965" s="26"/>
      <c r="I1965" s="27"/>
      <c r="J1965" s="26"/>
      <c r="K1965" s="26"/>
    </row>
    <row r="1966" spans="8:11" ht="15" customHeight="1" x14ac:dyDescent="0.3">
      <c r="H1966" s="26"/>
      <c r="I1966" s="27"/>
      <c r="J1966" s="26"/>
      <c r="K1966" s="26"/>
    </row>
    <row r="1967" spans="8:11" ht="15" customHeight="1" x14ac:dyDescent="0.3">
      <c r="H1967" s="26"/>
      <c r="I1967" s="27"/>
      <c r="J1967" s="26"/>
      <c r="K1967" s="26"/>
    </row>
    <row r="1968" spans="8:11" ht="15" customHeight="1" x14ac:dyDescent="0.3">
      <c r="H1968" s="26"/>
      <c r="I1968" s="27"/>
      <c r="J1968" s="26"/>
      <c r="K1968" s="26"/>
    </row>
    <row r="1969" spans="8:11" ht="15" customHeight="1" x14ac:dyDescent="0.3">
      <c r="H1969" s="26"/>
      <c r="I1969" s="27"/>
      <c r="J1969" s="26"/>
      <c r="K1969" s="26"/>
    </row>
    <row r="1970" spans="8:11" ht="15" customHeight="1" x14ac:dyDescent="0.3">
      <c r="H1970" s="26"/>
      <c r="I1970" s="27"/>
      <c r="J1970" s="26"/>
      <c r="K1970" s="26"/>
    </row>
    <row r="1971" spans="8:11" ht="15" customHeight="1" x14ac:dyDescent="0.3">
      <c r="H1971" s="26"/>
      <c r="I1971" s="27"/>
      <c r="J1971" s="26"/>
      <c r="K1971" s="26"/>
    </row>
    <row r="1972" spans="8:11" ht="15" customHeight="1" x14ac:dyDescent="0.3">
      <c r="H1972" s="26"/>
      <c r="I1972" s="27"/>
      <c r="J1972" s="26"/>
      <c r="K1972" s="26"/>
    </row>
    <row r="1973" spans="8:11" ht="15" customHeight="1" x14ac:dyDescent="0.3">
      <c r="H1973" s="26"/>
      <c r="I1973" s="27"/>
      <c r="J1973" s="26"/>
      <c r="K1973" s="26"/>
    </row>
    <row r="1974" spans="8:11" ht="15" customHeight="1" x14ac:dyDescent="0.3">
      <c r="H1974" s="26"/>
      <c r="I1974" s="27"/>
      <c r="J1974" s="26"/>
      <c r="K1974" s="26"/>
    </row>
    <row r="1975" spans="8:11" ht="15" customHeight="1" x14ac:dyDescent="0.3">
      <c r="H1975" s="26"/>
      <c r="I1975" s="27"/>
      <c r="J1975" s="26"/>
      <c r="K1975" s="26"/>
    </row>
    <row r="1976" spans="8:11" ht="15" customHeight="1" x14ac:dyDescent="0.3">
      <c r="H1976" s="26"/>
      <c r="I1976" s="27"/>
      <c r="J1976" s="26"/>
      <c r="K1976" s="26"/>
    </row>
  </sheetData>
  <mergeCells count="36">
    <mergeCell ref="A1:L1"/>
    <mergeCell ref="A1332:D1332"/>
    <mergeCell ref="A1391:D1391"/>
    <mergeCell ref="A1509:D1509"/>
    <mergeCell ref="A304:D304"/>
    <mergeCell ref="A3:D3"/>
    <mergeCell ref="A4:D4"/>
    <mergeCell ref="A5:D5"/>
    <mergeCell ref="A6:D6"/>
    <mergeCell ref="A208:D208"/>
    <mergeCell ref="A933:D933"/>
    <mergeCell ref="A1049:D1049"/>
    <mergeCell ref="A875:D875"/>
    <mergeCell ref="A802:D802"/>
    <mergeCell ref="A368:D368"/>
    <mergeCell ref="A369:D369"/>
    <mergeCell ref="A370:D370"/>
    <mergeCell ref="A639:D639"/>
    <mergeCell ref="A640:D640"/>
    <mergeCell ref="A641:D641"/>
    <mergeCell ref="A642:D642"/>
    <mergeCell ref="A643:D643"/>
    <mergeCell ref="A644:D644"/>
    <mergeCell ref="A920:D920"/>
    <mergeCell ref="A921:D921"/>
    <mergeCell ref="A922:D922"/>
    <mergeCell ref="A1271:D1271"/>
    <mergeCell ref="A1192:D1192"/>
    <mergeCell ref="A1193:D1193"/>
    <mergeCell ref="A1194:D1194"/>
    <mergeCell ref="A1195:D1195"/>
    <mergeCell ref="A1618:D1618"/>
    <mergeCell ref="A1619:D1619"/>
    <mergeCell ref="A1602:D1602"/>
    <mergeCell ref="A1568:D1568"/>
    <mergeCell ref="A1450:D145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871"/>
  <sheetViews>
    <sheetView tabSelected="1" topLeftCell="C1844" workbookViewId="0">
      <selection activeCell="Q1861" sqref="Q1861"/>
    </sheetView>
  </sheetViews>
  <sheetFormatPr baseColWidth="10" defaultRowHeight="14.4" x14ac:dyDescent="0.3"/>
  <cols>
    <col min="9" max="9" width="13.33203125" bestFit="1" customWidth="1"/>
    <col min="10" max="10" width="18.6640625" bestFit="1" customWidth="1"/>
    <col min="11" max="11" width="12.33203125" bestFit="1" customWidth="1"/>
    <col min="12" max="12" width="12.33203125" customWidth="1"/>
    <col min="13" max="13" width="12.33203125" style="140" customWidth="1"/>
    <col min="14" max="14" width="19.21875" customWidth="1"/>
  </cols>
  <sheetData>
    <row r="1" spans="1:18" x14ac:dyDescent="0.3">
      <c r="A1" s="142" t="s">
        <v>2630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</row>
    <row r="2" spans="1:18" x14ac:dyDescent="0.3">
      <c r="A2" s="79">
        <v>1</v>
      </c>
      <c r="B2" s="106" t="s">
        <v>1795</v>
      </c>
      <c r="C2" s="106"/>
      <c r="D2" s="106"/>
      <c r="E2" s="106"/>
      <c r="F2" s="113" t="s">
        <v>1796</v>
      </c>
      <c r="G2" s="113"/>
      <c r="H2" s="63">
        <v>2009</v>
      </c>
      <c r="I2" s="79" t="s">
        <v>1797</v>
      </c>
      <c r="J2" s="79" t="s">
        <v>1798</v>
      </c>
      <c r="K2" s="79" t="s">
        <v>2199</v>
      </c>
      <c r="L2" s="137"/>
      <c r="M2" s="138"/>
      <c r="N2" s="137"/>
    </row>
    <row r="3" spans="1:18" x14ac:dyDescent="0.3">
      <c r="A3" s="79">
        <f t="shared" ref="A3:A15" si="0">A2+1</f>
        <v>2</v>
      </c>
      <c r="B3" s="106" t="s">
        <v>1795</v>
      </c>
      <c r="C3" s="106"/>
      <c r="D3" s="106"/>
      <c r="E3" s="106"/>
      <c r="F3" s="113" t="s">
        <v>1799</v>
      </c>
      <c r="G3" s="113"/>
      <c r="H3" s="63">
        <v>2009</v>
      </c>
      <c r="I3" s="79" t="s">
        <v>1797</v>
      </c>
      <c r="J3" s="79" t="s">
        <v>1800</v>
      </c>
      <c r="K3" s="79" t="s">
        <v>2200</v>
      </c>
      <c r="L3" s="137"/>
      <c r="M3" s="138"/>
      <c r="N3" s="137"/>
    </row>
    <row r="4" spans="1:18" ht="51.6" customHeight="1" x14ac:dyDescent="0.3">
      <c r="A4" s="79">
        <f t="shared" si="0"/>
        <v>3</v>
      </c>
      <c r="B4" s="106" t="s">
        <v>1795</v>
      </c>
      <c r="C4" s="106"/>
      <c r="D4" s="106"/>
      <c r="E4" s="106"/>
      <c r="F4" s="113" t="s">
        <v>1801</v>
      </c>
      <c r="G4" s="113"/>
      <c r="H4" s="63">
        <v>2009</v>
      </c>
      <c r="I4" s="79" t="s">
        <v>1797</v>
      </c>
      <c r="J4" s="79" t="s">
        <v>1802</v>
      </c>
      <c r="K4" s="79" t="s">
        <v>2201</v>
      </c>
      <c r="L4" s="137"/>
      <c r="M4" s="138"/>
      <c r="N4" s="137"/>
    </row>
    <row r="5" spans="1:18" x14ac:dyDescent="0.3">
      <c r="A5" s="79">
        <f t="shared" si="0"/>
        <v>4</v>
      </c>
      <c r="B5" s="106" t="s">
        <v>1795</v>
      </c>
      <c r="C5" s="106"/>
      <c r="D5" s="106"/>
      <c r="E5" s="106"/>
      <c r="F5" s="113" t="s">
        <v>1803</v>
      </c>
      <c r="G5" s="113"/>
      <c r="H5" s="63" t="s">
        <v>2202</v>
      </c>
      <c r="I5" s="79" t="s">
        <v>1797</v>
      </c>
      <c r="J5" s="79" t="s">
        <v>1804</v>
      </c>
      <c r="K5" s="79" t="s">
        <v>2203</v>
      </c>
      <c r="L5" s="137"/>
      <c r="M5" s="138"/>
      <c r="N5" s="137"/>
    </row>
    <row r="6" spans="1:18" x14ac:dyDescent="0.3">
      <c r="A6" s="79">
        <f t="shared" si="0"/>
        <v>5</v>
      </c>
      <c r="B6" s="106" t="s">
        <v>1795</v>
      </c>
      <c r="C6" s="106"/>
      <c r="D6" s="106"/>
      <c r="E6" s="106"/>
      <c r="F6" s="113" t="s">
        <v>1805</v>
      </c>
      <c r="G6" s="113"/>
      <c r="H6" s="63" t="s">
        <v>2202</v>
      </c>
      <c r="I6" s="79" t="s">
        <v>1797</v>
      </c>
      <c r="J6" s="79" t="s">
        <v>1806</v>
      </c>
      <c r="K6" s="79" t="s">
        <v>2204</v>
      </c>
      <c r="L6" s="137"/>
      <c r="M6" s="138"/>
      <c r="N6" s="137"/>
    </row>
    <row r="7" spans="1:18" x14ac:dyDescent="0.3">
      <c r="A7" s="79">
        <f t="shared" si="0"/>
        <v>6</v>
      </c>
      <c r="B7" s="106" t="s">
        <v>1795</v>
      </c>
      <c r="C7" s="106"/>
      <c r="D7" s="106"/>
      <c r="E7" s="106"/>
      <c r="F7" s="113" t="s">
        <v>1807</v>
      </c>
      <c r="G7" s="113"/>
      <c r="H7" s="63" t="s">
        <v>2202</v>
      </c>
      <c r="I7" s="79" t="s">
        <v>1797</v>
      </c>
      <c r="J7" s="79" t="s">
        <v>1808</v>
      </c>
      <c r="K7" s="79" t="s">
        <v>2205</v>
      </c>
      <c r="L7" s="137"/>
      <c r="M7" s="138"/>
      <c r="N7" s="137"/>
    </row>
    <row r="8" spans="1:18" x14ac:dyDescent="0.3">
      <c r="A8" s="79">
        <f t="shared" si="0"/>
        <v>7</v>
      </c>
      <c r="B8" s="106" t="s">
        <v>1795</v>
      </c>
      <c r="C8" s="106"/>
      <c r="D8" s="106"/>
      <c r="E8" s="106"/>
      <c r="F8" s="113" t="s">
        <v>1809</v>
      </c>
      <c r="G8" s="113"/>
      <c r="H8" s="63" t="s">
        <v>2202</v>
      </c>
      <c r="I8" s="79" t="s">
        <v>1797</v>
      </c>
      <c r="J8" s="79" t="s">
        <v>1810</v>
      </c>
      <c r="K8" s="79" t="s">
        <v>2206</v>
      </c>
      <c r="L8" s="137"/>
      <c r="M8" s="138"/>
      <c r="N8" s="137"/>
    </row>
    <row r="9" spans="1:18" x14ac:dyDescent="0.3">
      <c r="A9" s="79">
        <f t="shared" si="0"/>
        <v>8</v>
      </c>
      <c r="B9" s="106" t="s">
        <v>1795</v>
      </c>
      <c r="C9" s="106"/>
      <c r="D9" s="106"/>
      <c r="E9" s="106"/>
      <c r="F9" s="113" t="s">
        <v>1811</v>
      </c>
      <c r="G9" s="113"/>
      <c r="H9" s="63" t="s">
        <v>2202</v>
      </c>
      <c r="I9" s="79" t="s">
        <v>1797</v>
      </c>
      <c r="J9" s="79" t="s">
        <v>1812</v>
      </c>
      <c r="K9" s="79" t="s">
        <v>2207</v>
      </c>
      <c r="L9" s="137"/>
      <c r="M9" s="138"/>
      <c r="N9" s="137"/>
    </row>
    <row r="10" spans="1:18" x14ac:dyDescent="0.3">
      <c r="A10" s="79">
        <f t="shared" si="0"/>
        <v>9</v>
      </c>
      <c r="B10" s="106" t="s">
        <v>1795</v>
      </c>
      <c r="C10" s="106"/>
      <c r="D10" s="106"/>
      <c r="E10" s="106"/>
      <c r="F10" s="113" t="s">
        <v>1813</v>
      </c>
      <c r="G10" s="113"/>
      <c r="H10" s="63" t="s">
        <v>2202</v>
      </c>
      <c r="I10" s="79" t="s">
        <v>1797</v>
      </c>
      <c r="J10" s="79" t="s">
        <v>1814</v>
      </c>
      <c r="K10" s="79" t="s">
        <v>2208</v>
      </c>
      <c r="L10" s="137"/>
      <c r="M10" s="138"/>
      <c r="N10" s="137"/>
    </row>
    <row r="11" spans="1:18" x14ac:dyDescent="0.3">
      <c r="A11" s="79">
        <f t="shared" si="0"/>
        <v>10</v>
      </c>
      <c r="B11" s="106" t="s">
        <v>1795</v>
      </c>
      <c r="C11" s="106"/>
      <c r="D11" s="106"/>
      <c r="E11" s="106"/>
      <c r="F11" s="113" t="s">
        <v>1815</v>
      </c>
      <c r="G11" s="113"/>
      <c r="H11" s="63" t="s">
        <v>2202</v>
      </c>
      <c r="I11" s="79" t="s">
        <v>1797</v>
      </c>
      <c r="J11" s="79" t="s">
        <v>1816</v>
      </c>
      <c r="K11" s="79" t="s">
        <v>2209</v>
      </c>
      <c r="L11" s="137"/>
      <c r="M11" s="138"/>
      <c r="N11" s="137"/>
    </row>
    <row r="12" spans="1:18" x14ac:dyDescent="0.3">
      <c r="A12" s="79">
        <f t="shared" si="0"/>
        <v>11</v>
      </c>
      <c r="B12" s="106" t="s">
        <v>1795</v>
      </c>
      <c r="C12" s="106"/>
      <c r="D12" s="106"/>
      <c r="E12" s="106"/>
      <c r="F12" s="113" t="s">
        <v>1817</v>
      </c>
      <c r="G12" s="113"/>
      <c r="H12" s="63" t="s">
        <v>2202</v>
      </c>
      <c r="I12" s="79" t="s">
        <v>1797</v>
      </c>
      <c r="J12" s="79" t="s">
        <v>1818</v>
      </c>
      <c r="K12" s="79" t="s">
        <v>2210</v>
      </c>
      <c r="L12" s="137"/>
      <c r="M12" s="138"/>
      <c r="N12" s="137"/>
    </row>
    <row r="13" spans="1:18" x14ac:dyDescent="0.3">
      <c r="A13" s="79">
        <f t="shared" si="0"/>
        <v>12</v>
      </c>
      <c r="B13" s="106" t="s">
        <v>1795</v>
      </c>
      <c r="C13" s="106"/>
      <c r="D13" s="106"/>
      <c r="E13" s="106"/>
      <c r="F13" s="113" t="s">
        <v>1819</v>
      </c>
      <c r="G13" s="113"/>
      <c r="H13" s="63" t="s">
        <v>2202</v>
      </c>
      <c r="I13" s="79" t="s">
        <v>1797</v>
      </c>
      <c r="J13" s="79" t="s">
        <v>1820</v>
      </c>
      <c r="K13" s="79" t="s">
        <v>2211</v>
      </c>
      <c r="L13" s="137"/>
      <c r="M13" s="138"/>
      <c r="N13" s="137"/>
    </row>
    <row r="14" spans="1:18" x14ac:dyDescent="0.3">
      <c r="A14" s="79">
        <f t="shared" si="0"/>
        <v>13</v>
      </c>
      <c r="B14" s="106" t="s">
        <v>1795</v>
      </c>
      <c r="C14" s="106"/>
      <c r="D14" s="106"/>
      <c r="E14" s="106"/>
      <c r="F14" s="113" t="s">
        <v>1821</v>
      </c>
      <c r="G14" s="113"/>
      <c r="H14" s="63" t="s">
        <v>2202</v>
      </c>
      <c r="I14" s="79" t="s">
        <v>1797</v>
      </c>
      <c r="J14" s="79" t="s">
        <v>1822</v>
      </c>
      <c r="K14" s="79" t="s">
        <v>2212</v>
      </c>
      <c r="L14" s="137"/>
      <c r="M14" s="138"/>
      <c r="N14" s="137"/>
    </row>
    <row r="15" spans="1:18" x14ac:dyDescent="0.3">
      <c r="A15" s="79">
        <f t="shared" si="0"/>
        <v>14</v>
      </c>
      <c r="B15" s="106" t="s">
        <v>1795</v>
      </c>
      <c r="C15" s="106"/>
      <c r="D15" s="106"/>
      <c r="E15" s="106"/>
      <c r="F15" s="113" t="s">
        <v>1823</v>
      </c>
      <c r="G15" s="113"/>
      <c r="H15" s="63" t="s">
        <v>2202</v>
      </c>
      <c r="I15" s="79" t="s">
        <v>1797</v>
      </c>
      <c r="J15" s="79" t="s">
        <v>1824</v>
      </c>
      <c r="K15" s="79" t="s">
        <v>2213</v>
      </c>
      <c r="L15" s="137"/>
      <c r="M15" s="138"/>
      <c r="N15" s="137"/>
    </row>
    <row r="16" spans="1:18" ht="48" customHeight="1" x14ac:dyDescent="0.3">
      <c r="A16" s="70" t="s">
        <v>0</v>
      </c>
      <c r="B16" s="107" t="s">
        <v>1</v>
      </c>
      <c r="C16" s="108"/>
      <c r="D16" s="108"/>
      <c r="E16" s="108"/>
      <c r="F16" s="108"/>
      <c r="G16" s="108"/>
      <c r="H16" s="108"/>
      <c r="I16" s="108"/>
      <c r="J16" s="71" t="s">
        <v>948</v>
      </c>
      <c r="K16" s="71" t="s">
        <v>949</v>
      </c>
      <c r="L16" s="139" t="s">
        <v>2308</v>
      </c>
      <c r="M16" s="139" t="s">
        <v>2307</v>
      </c>
      <c r="N16" s="76" t="s">
        <v>943</v>
      </c>
      <c r="O16" s="13" t="s">
        <v>945</v>
      </c>
      <c r="P16" s="13" t="s">
        <v>946</v>
      </c>
      <c r="Q16" s="13" t="s">
        <v>947</v>
      </c>
      <c r="R16" s="13" t="s">
        <v>943</v>
      </c>
    </row>
    <row r="17" spans="1:18" x14ac:dyDescent="0.3">
      <c r="A17" s="72">
        <v>1</v>
      </c>
      <c r="B17" s="150" t="s">
        <v>2309</v>
      </c>
      <c r="C17" s="150"/>
      <c r="D17" s="150"/>
      <c r="E17" s="150"/>
      <c r="F17" s="150"/>
      <c r="G17" s="150"/>
      <c r="H17" s="150"/>
      <c r="I17" s="150"/>
      <c r="J17" s="73" t="s">
        <v>951</v>
      </c>
      <c r="K17" s="72">
        <v>1</v>
      </c>
      <c r="L17" s="82">
        <v>94605.04</v>
      </c>
      <c r="M17" s="151">
        <f>+L17*19%</f>
        <v>17974.957599999998</v>
      </c>
      <c r="N17" s="151">
        <f>+L17+M17</f>
        <v>112579.99759999999</v>
      </c>
      <c r="O17" s="7"/>
      <c r="P17" s="14"/>
      <c r="Q17" s="7">
        <f>+O17*P17</f>
        <v>0</v>
      </c>
      <c r="R17" s="7">
        <f>+O17+Q17</f>
        <v>0</v>
      </c>
    </row>
    <row r="18" spans="1:18" x14ac:dyDescent="0.3">
      <c r="A18" s="72">
        <v>2</v>
      </c>
      <c r="B18" s="150" t="s">
        <v>2310</v>
      </c>
      <c r="C18" s="150"/>
      <c r="D18" s="150" t="s">
        <v>2310</v>
      </c>
      <c r="E18" s="150"/>
      <c r="F18" s="150" t="s">
        <v>2310</v>
      </c>
      <c r="G18" s="150"/>
      <c r="H18" s="150" t="s">
        <v>2310</v>
      </c>
      <c r="I18" s="150"/>
      <c r="J18" s="73" t="s">
        <v>951</v>
      </c>
      <c r="K18" s="72">
        <v>1</v>
      </c>
      <c r="L18" s="82">
        <v>94000</v>
      </c>
      <c r="M18" s="151">
        <f t="shared" ref="M18:M81" si="1">+L18*19%</f>
        <v>17860</v>
      </c>
      <c r="N18" s="151">
        <f t="shared" ref="N18:N81" si="2">+L18+M18</f>
        <v>111860</v>
      </c>
      <c r="O18" s="7"/>
      <c r="P18" s="14"/>
      <c r="Q18" s="7">
        <f t="shared" ref="Q18:Q81" si="3">+O18*P18</f>
        <v>0</v>
      </c>
      <c r="R18" s="7">
        <f t="shared" ref="R18:R81" si="4">+O18+Q18</f>
        <v>0</v>
      </c>
    </row>
    <row r="19" spans="1:18" x14ac:dyDescent="0.3">
      <c r="A19" s="72">
        <v>3</v>
      </c>
      <c r="B19" s="150" t="s">
        <v>2311</v>
      </c>
      <c r="C19" s="150"/>
      <c r="D19" s="150" t="s">
        <v>2312</v>
      </c>
      <c r="E19" s="150"/>
      <c r="F19" s="150" t="s">
        <v>2312</v>
      </c>
      <c r="G19" s="150"/>
      <c r="H19" s="150" t="s">
        <v>2312</v>
      </c>
      <c r="I19" s="150"/>
      <c r="J19" s="73" t="s">
        <v>951</v>
      </c>
      <c r="K19" s="72">
        <v>1</v>
      </c>
      <c r="L19" s="82">
        <v>2588000</v>
      </c>
      <c r="M19" s="151">
        <f t="shared" si="1"/>
        <v>491720</v>
      </c>
      <c r="N19" s="151">
        <f t="shared" si="2"/>
        <v>3079720</v>
      </c>
      <c r="O19" s="7"/>
      <c r="P19" s="14"/>
      <c r="Q19" s="7">
        <f t="shared" si="3"/>
        <v>0</v>
      </c>
      <c r="R19" s="7">
        <f t="shared" si="4"/>
        <v>0</v>
      </c>
    </row>
    <row r="20" spans="1:18" x14ac:dyDescent="0.3">
      <c r="A20" s="72">
        <v>4</v>
      </c>
      <c r="B20" s="150" t="s">
        <v>2313</v>
      </c>
      <c r="C20" s="150"/>
      <c r="D20" s="150" t="s">
        <v>2313</v>
      </c>
      <c r="E20" s="150"/>
      <c r="F20" s="150" t="s">
        <v>2313</v>
      </c>
      <c r="G20" s="150"/>
      <c r="H20" s="150" t="s">
        <v>2313</v>
      </c>
      <c r="I20" s="150"/>
      <c r="J20" s="73" t="s">
        <v>951</v>
      </c>
      <c r="K20" s="72">
        <v>1</v>
      </c>
      <c r="L20" s="82">
        <v>502178.15</v>
      </c>
      <c r="M20" s="151">
        <f t="shared" si="1"/>
        <v>95413.848500000007</v>
      </c>
      <c r="N20" s="151">
        <f t="shared" si="2"/>
        <v>597591.99849999999</v>
      </c>
      <c r="O20" s="7"/>
      <c r="P20" s="14"/>
      <c r="Q20" s="7">
        <f t="shared" si="3"/>
        <v>0</v>
      </c>
      <c r="R20" s="7">
        <f t="shared" si="4"/>
        <v>0</v>
      </c>
    </row>
    <row r="21" spans="1:18" x14ac:dyDescent="0.3">
      <c r="A21" s="72">
        <v>5</v>
      </c>
      <c r="B21" s="150" t="s">
        <v>2314</v>
      </c>
      <c r="C21" s="150"/>
      <c r="D21" s="150" t="s">
        <v>2314</v>
      </c>
      <c r="E21" s="150"/>
      <c r="F21" s="150" t="s">
        <v>2314</v>
      </c>
      <c r="G21" s="150"/>
      <c r="H21" s="150" t="s">
        <v>2314</v>
      </c>
      <c r="I21" s="150"/>
      <c r="J21" s="73" t="s">
        <v>951</v>
      </c>
      <c r="K21" s="72">
        <v>1</v>
      </c>
      <c r="L21" s="82">
        <v>365800</v>
      </c>
      <c r="M21" s="151">
        <f t="shared" si="1"/>
        <v>69502</v>
      </c>
      <c r="N21" s="151">
        <f t="shared" si="2"/>
        <v>435302</v>
      </c>
      <c r="O21" s="7"/>
      <c r="P21" s="14"/>
      <c r="Q21" s="7">
        <f t="shared" si="3"/>
        <v>0</v>
      </c>
      <c r="R21" s="7">
        <f t="shared" si="4"/>
        <v>0</v>
      </c>
    </row>
    <row r="22" spans="1:18" x14ac:dyDescent="0.3">
      <c r="A22" s="72">
        <v>6</v>
      </c>
      <c r="B22" s="150" t="s">
        <v>2315</v>
      </c>
      <c r="C22" s="150"/>
      <c r="D22" s="150" t="s">
        <v>2315</v>
      </c>
      <c r="E22" s="150"/>
      <c r="F22" s="150" t="s">
        <v>2315</v>
      </c>
      <c r="G22" s="150"/>
      <c r="H22" s="150" t="s">
        <v>2315</v>
      </c>
      <c r="I22" s="150"/>
      <c r="J22" s="73" t="s">
        <v>951</v>
      </c>
      <c r="K22" s="72">
        <v>1</v>
      </c>
      <c r="L22" s="82">
        <v>585900</v>
      </c>
      <c r="M22" s="151">
        <f t="shared" si="1"/>
        <v>111321</v>
      </c>
      <c r="N22" s="151">
        <f t="shared" si="2"/>
        <v>697221</v>
      </c>
      <c r="O22" s="7"/>
      <c r="P22" s="14"/>
      <c r="Q22" s="7">
        <f t="shared" si="3"/>
        <v>0</v>
      </c>
      <c r="R22" s="7">
        <f t="shared" si="4"/>
        <v>0</v>
      </c>
    </row>
    <row r="23" spans="1:18" x14ac:dyDescent="0.3">
      <c r="A23" s="72">
        <v>7</v>
      </c>
      <c r="B23" s="150" t="s">
        <v>2316</v>
      </c>
      <c r="C23" s="150"/>
      <c r="D23" s="150" t="s">
        <v>2316</v>
      </c>
      <c r="E23" s="150"/>
      <c r="F23" s="150" t="s">
        <v>2316</v>
      </c>
      <c r="G23" s="150"/>
      <c r="H23" s="150" t="s">
        <v>2316</v>
      </c>
      <c r="I23" s="150"/>
      <c r="J23" s="73" t="s">
        <v>951</v>
      </c>
      <c r="K23" s="72">
        <v>1</v>
      </c>
      <c r="L23" s="82">
        <v>1217200</v>
      </c>
      <c r="M23" s="151">
        <f t="shared" si="1"/>
        <v>231268</v>
      </c>
      <c r="N23" s="151">
        <f t="shared" si="2"/>
        <v>1448468</v>
      </c>
      <c r="O23" s="7"/>
      <c r="P23" s="14"/>
      <c r="Q23" s="7">
        <f t="shared" si="3"/>
        <v>0</v>
      </c>
      <c r="R23" s="7">
        <f t="shared" si="4"/>
        <v>0</v>
      </c>
    </row>
    <row r="24" spans="1:18" x14ac:dyDescent="0.3">
      <c r="A24" s="72">
        <v>8</v>
      </c>
      <c r="B24" s="150" t="s">
        <v>2317</v>
      </c>
      <c r="C24" s="150"/>
      <c r="D24" s="150" t="s">
        <v>2317</v>
      </c>
      <c r="E24" s="150"/>
      <c r="F24" s="150" t="s">
        <v>2317</v>
      </c>
      <c r="G24" s="150"/>
      <c r="H24" s="150" t="s">
        <v>2317</v>
      </c>
      <c r="I24" s="150"/>
      <c r="J24" s="73" t="s">
        <v>951</v>
      </c>
      <c r="K24" s="72">
        <v>1</v>
      </c>
      <c r="L24" s="82">
        <v>628533.61</v>
      </c>
      <c r="M24" s="151">
        <f t="shared" si="1"/>
        <v>119421.38589999999</v>
      </c>
      <c r="N24" s="151">
        <f t="shared" si="2"/>
        <v>747954.99589999998</v>
      </c>
      <c r="O24" s="7"/>
      <c r="P24" s="14"/>
      <c r="Q24" s="7">
        <f t="shared" si="3"/>
        <v>0</v>
      </c>
      <c r="R24" s="7">
        <f t="shared" si="4"/>
        <v>0</v>
      </c>
    </row>
    <row r="25" spans="1:18" x14ac:dyDescent="0.3">
      <c r="A25" s="72">
        <v>9</v>
      </c>
      <c r="B25" s="150" t="s">
        <v>2318</v>
      </c>
      <c r="C25" s="150"/>
      <c r="D25" s="150" t="s">
        <v>2318</v>
      </c>
      <c r="E25" s="150"/>
      <c r="F25" s="150" t="s">
        <v>2318</v>
      </c>
      <c r="G25" s="150"/>
      <c r="H25" s="150" t="s">
        <v>2318</v>
      </c>
      <c r="I25" s="150"/>
      <c r="J25" s="73" t="s">
        <v>951</v>
      </c>
      <c r="K25" s="72">
        <v>1</v>
      </c>
      <c r="L25" s="82">
        <v>615800</v>
      </c>
      <c r="M25" s="151">
        <f t="shared" si="1"/>
        <v>117002</v>
      </c>
      <c r="N25" s="151">
        <f t="shared" si="2"/>
        <v>732802</v>
      </c>
      <c r="O25" s="7"/>
      <c r="P25" s="14"/>
      <c r="Q25" s="7">
        <f t="shared" si="3"/>
        <v>0</v>
      </c>
      <c r="R25" s="7">
        <f t="shared" si="4"/>
        <v>0</v>
      </c>
    </row>
    <row r="26" spans="1:18" x14ac:dyDescent="0.3">
      <c r="A26" s="72">
        <v>10</v>
      </c>
      <c r="B26" s="150" t="s">
        <v>2319</v>
      </c>
      <c r="C26" s="150"/>
      <c r="D26" s="150" t="s">
        <v>2319</v>
      </c>
      <c r="E26" s="150"/>
      <c r="F26" s="150" t="s">
        <v>2319</v>
      </c>
      <c r="G26" s="150"/>
      <c r="H26" s="150" t="s">
        <v>2319</v>
      </c>
      <c r="I26" s="150"/>
      <c r="J26" s="73" t="s">
        <v>951</v>
      </c>
      <c r="K26" s="72">
        <v>1</v>
      </c>
      <c r="L26" s="82">
        <v>416833.61</v>
      </c>
      <c r="M26" s="151">
        <f t="shared" si="1"/>
        <v>79198.385899999994</v>
      </c>
      <c r="N26" s="151">
        <f t="shared" si="2"/>
        <v>496031.99589999998</v>
      </c>
      <c r="O26" s="7"/>
      <c r="P26" s="14"/>
      <c r="Q26" s="7">
        <f t="shared" si="3"/>
        <v>0</v>
      </c>
      <c r="R26" s="7">
        <f t="shared" si="4"/>
        <v>0</v>
      </c>
    </row>
    <row r="27" spans="1:18" x14ac:dyDescent="0.3">
      <c r="A27" s="72">
        <v>11</v>
      </c>
      <c r="B27" s="150" t="s">
        <v>2320</v>
      </c>
      <c r="C27" s="150"/>
      <c r="D27" s="150" t="s">
        <v>2321</v>
      </c>
      <c r="E27" s="150"/>
      <c r="F27" s="150" t="s">
        <v>2321</v>
      </c>
      <c r="G27" s="150"/>
      <c r="H27" s="150" t="s">
        <v>2321</v>
      </c>
      <c r="I27" s="150"/>
      <c r="J27" s="73" t="s">
        <v>951</v>
      </c>
      <c r="K27" s="72">
        <v>1</v>
      </c>
      <c r="L27" s="82">
        <v>214533.61</v>
      </c>
      <c r="M27" s="151">
        <f t="shared" si="1"/>
        <v>40761.385900000001</v>
      </c>
      <c r="N27" s="151">
        <f t="shared" si="2"/>
        <v>255294.99589999998</v>
      </c>
      <c r="O27" s="7"/>
      <c r="P27" s="14"/>
      <c r="Q27" s="7">
        <f t="shared" si="3"/>
        <v>0</v>
      </c>
      <c r="R27" s="7">
        <f t="shared" si="4"/>
        <v>0</v>
      </c>
    </row>
    <row r="28" spans="1:18" x14ac:dyDescent="0.3">
      <c r="A28" s="72">
        <v>12</v>
      </c>
      <c r="B28" s="150" t="s">
        <v>2322</v>
      </c>
      <c r="C28" s="150"/>
      <c r="D28" s="150" t="s">
        <v>2323</v>
      </c>
      <c r="E28" s="150"/>
      <c r="F28" s="150" t="s">
        <v>2323</v>
      </c>
      <c r="G28" s="150"/>
      <c r="H28" s="150" t="s">
        <v>2323</v>
      </c>
      <c r="I28" s="150"/>
      <c r="J28" s="73" t="s">
        <v>951</v>
      </c>
      <c r="K28" s="72">
        <v>1</v>
      </c>
      <c r="L28" s="82">
        <v>507237.82</v>
      </c>
      <c r="M28" s="151">
        <f t="shared" si="1"/>
        <v>96375.185800000007</v>
      </c>
      <c r="N28" s="151">
        <f t="shared" si="2"/>
        <v>603613.00580000004</v>
      </c>
      <c r="O28" s="7"/>
      <c r="P28" s="14"/>
      <c r="Q28" s="7">
        <f t="shared" si="3"/>
        <v>0</v>
      </c>
      <c r="R28" s="7">
        <f t="shared" si="4"/>
        <v>0</v>
      </c>
    </row>
    <row r="29" spans="1:18" x14ac:dyDescent="0.3">
      <c r="A29" s="72">
        <v>13</v>
      </c>
      <c r="B29" s="150" t="s">
        <v>2324</v>
      </c>
      <c r="C29" s="150"/>
      <c r="D29" s="150" t="s">
        <v>2325</v>
      </c>
      <c r="E29" s="150"/>
      <c r="F29" s="150" t="s">
        <v>2325</v>
      </c>
      <c r="G29" s="150"/>
      <c r="H29" s="150" t="s">
        <v>2325</v>
      </c>
      <c r="I29" s="150"/>
      <c r="J29" s="73" t="s">
        <v>951</v>
      </c>
      <c r="K29" s="72">
        <v>1</v>
      </c>
      <c r="L29" s="82">
        <v>360000</v>
      </c>
      <c r="M29" s="151">
        <f t="shared" si="1"/>
        <v>68400</v>
      </c>
      <c r="N29" s="151">
        <f t="shared" si="2"/>
        <v>428400</v>
      </c>
      <c r="O29" s="7"/>
      <c r="P29" s="14"/>
      <c r="Q29" s="7">
        <f t="shared" si="3"/>
        <v>0</v>
      </c>
      <c r="R29" s="7">
        <f t="shared" si="4"/>
        <v>0</v>
      </c>
    </row>
    <row r="30" spans="1:18" x14ac:dyDescent="0.3">
      <c r="A30" s="72">
        <v>14</v>
      </c>
      <c r="B30" s="150" t="s">
        <v>2326</v>
      </c>
      <c r="C30" s="150"/>
      <c r="D30" s="150" t="s">
        <v>2327</v>
      </c>
      <c r="E30" s="150"/>
      <c r="F30" s="150" t="s">
        <v>2327</v>
      </c>
      <c r="G30" s="150"/>
      <c r="H30" s="150" t="s">
        <v>2327</v>
      </c>
      <c r="I30" s="150"/>
      <c r="J30" s="73" t="s">
        <v>951</v>
      </c>
      <c r="K30" s="72">
        <v>1</v>
      </c>
      <c r="L30" s="82">
        <v>485700</v>
      </c>
      <c r="M30" s="151">
        <f t="shared" si="1"/>
        <v>92283</v>
      </c>
      <c r="N30" s="151">
        <f t="shared" si="2"/>
        <v>577983</v>
      </c>
      <c r="O30" s="7"/>
      <c r="P30" s="14"/>
      <c r="Q30" s="7">
        <f t="shared" si="3"/>
        <v>0</v>
      </c>
      <c r="R30" s="7">
        <f t="shared" si="4"/>
        <v>0</v>
      </c>
    </row>
    <row r="31" spans="1:18" x14ac:dyDescent="0.3">
      <c r="A31" s="72">
        <v>15</v>
      </c>
      <c r="B31" s="150" t="s">
        <v>2328</v>
      </c>
      <c r="C31" s="150"/>
      <c r="D31" s="150" t="s">
        <v>2329</v>
      </c>
      <c r="E31" s="150"/>
      <c r="F31" s="150" t="s">
        <v>2329</v>
      </c>
      <c r="G31" s="150"/>
      <c r="H31" s="150" t="s">
        <v>2329</v>
      </c>
      <c r="I31" s="150"/>
      <c r="J31" s="73" t="s">
        <v>951</v>
      </c>
      <c r="K31" s="72">
        <v>1</v>
      </c>
      <c r="L31" s="82">
        <v>409127.73</v>
      </c>
      <c r="M31" s="151">
        <f t="shared" si="1"/>
        <v>77734.268700000001</v>
      </c>
      <c r="N31" s="151">
        <f t="shared" si="2"/>
        <v>486861.9987</v>
      </c>
      <c r="O31" s="7"/>
      <c r="P31" s="14"/>
      <c r="Q31" s="7">
        <f t="shared" si="3"/>
        <v>0</v>
      </c>
      <c r="R31" s="7">
        <f t="shared" si="4"/>
        <v>0</v>
      </c>
    </row>
    <row r="32" spans="1:18" x14ac:dyDescent="0.3">
      <c r="A32" s="72">
        <v>16</v>
      </c>
      <c r="B32" s="150" t="s">
        <v>2330</v>
      </c>
      <c r="C32" s="150"/>
      <c r="D32" s="150" t="s">
        <v>2331</v>
      </c>
      <c r="E32" s="150"/>
      <c r="F32" s="150" t="s">
        <v>2331</v>
      </c>
      <c r="G32" s="150"/>
      <c r="H32" s="150" t="s">
        <v>2331</v>
      </c>
      <c r="I32" s="150"/>
      <c r="J32" s="73" t="s">
        <v>951</v>
      </c>
      <c r="K32" s="72">
        <v>1</v>
      </c>
      <c r="L32" s="82">
        <v>409721.85</v>
      </c>
      <c r="M32" s="151">
        <f t="shared" si="1"/>
        <v>77847.151499999993</v>
      </c>
      <c r="N32" s="151">
        <f t="shared" si="2"/>
        <v>487569.00149999995</v>
      </c>
      <c r="O32" s="7"/>
      <c r="P32" s="14"/>
      <c r="Q32" s="7">
        <f t="shared" si="3"/>
        <v>0</v>
      </c>
      <c r="R32" s="7">
        <f t="shared" si="4"/>
        <v>0</v>
      </c>
    </row>
    <row r="33" spans="1:18" x14ac:dyDescent="0.3">
      <c r="A33" s="72">
        <v>17</v>
      </c>
      <c r="B33" s="150" t="s">
        <v>2332</v>
      </c>
      <c r="C33" s="150"/>
      <c r="D33" s="150" t="s">
        <v>2333</v>
      </c>
      <c r="E33" s="150"/>
      <c r="F33" s="150" t="s">
        <v>2333</v>
      </c>
      <c r="G33" s="150"/>
      <c r="H33" s="150" t="s">
        <v>2333</v>
      </c>
      <c r="I33" s="150"/>
      <c r="J33" s="73" t="s">
        <v>951</v>
      </c>
      <c r="K33" s="72">
        <v>1</v>
      </c>
      <c r="L33" s="82">
        <v>663701.68000000005</v>
      </c>
      <c r="M33" s="151">
        <f t="shared" si="1"/>
        <v>126103.31920000001</v>
      </c>
      <c r="N33" s="151">
        <f t="shared" si="2"/>
        <v>789804.99920000008</v>
      </c>
      <c r="O33" s="7"/>
      <c r="P33" s="14"/>
      <c r="Q33" s="7">
        <f t="shared" si="3"/>
        <v>0</v>
      </c>
      <c r="R33" s="7">
        <f t="shared" si="4"/>
        <v>0</v>
      </c>
    </row>
    <row r="34" spans="1:18" x14ac:dyDescent="0.3">
      <c r="A34" s="72">
        <v>18</v>
      </c>
      <c r="B34" s="150" t="s">
        <v>2334</v>
      </c>
      <c r="C34" s="150"/>
      <c r="D34" s="150" t="s">
        <v>2335</v>
      </c>
      <c r="E34" s="150"/>
      <c r="F34" s="150" t="s">
        <v>2335</v>
      </c>
      <c r="G34" s="150"/>
      <c r="H34" s="150" t="s">
        <v>2335</v>
      </c>
      <c r="I34" s="150"/>
      <c r="J34" s="73" t="s">
        <v>951</v>
      </c>
      <c r="K34" s="72">
        <v>1</v>
      </c>
      <c r="L34" s="82">
        <v>299166.39</v>
      </c>
      <c r="M34" s="151">
        <f t="shared" si="1"/>
        <v>56841.614100000006</v>
      </c>
      <c r="N34" s="151">
        <f t="shared" si="2"/>
        <v>356008.00410000002</v>
      </c>
      <c r="O34" s="7"/>
      <c r="P34" s="14"/>
      <c r="Q34" s="7">
        <f t="shared" si="3"/>
        <v>0</v>
      </c>
      <c r="R34" s="7">
        <f t="shared" si="4"/>
        <v>0</v>
      </c>
    </row>
    <row r="35" spans="1:18" x14ac:dyDescent="0.3">
      <c r="A35" s="72">
        <v>19</v>
      </c>
      <c r="B35" s="150" t="s">
        <v>2336</v>
      </c>
      <c r="C35" s="150"/>
      <c r="D35" s="150" t="s">
        <v>2336</v>
      </c>
      <c r="E35" s="150"/>
      <c r="F35" s="150" t="s">
        <v>2336</v>
      </c>
      <c r="G35" s="150"/>
      <c r="H35" s="150" t="s">
        <v>2336</v>
      </c>
      <c r="I35" s="150"/>
      <c r="J35" s="73" t="s">
        <v>951</v>
      </c>
      <c r="K35" s="72">
        <v>1</v>
      </c>
      <c r="L35" s="82">
        <v>1816666.39</v>
      </c>
      <c r="M35" s="151">
        <f t="shared" si="1"/>
        <v>345166.61410000001</v>
      </c>
      <c r="N35" s="151">
        <f t="shared" si="2"/>
        <v>2161833.0041</v>
      </c>
      <c r="O35" s="7"/>
      <c r="P35" s="14"/>
      <c r="Q35" s="7">
        <f t="shared" si="3"/>
        <v>0</v>
      </c>
      <c r="R35" s="7">
        <f t="shared" si="4"/>
        <v>0</v>
      </c>
    </row>
    <row r="36" spans="1:18" x14ac:dyDescent="0.3">
      <c r="A36" s="72">
        <v>20</v>
      </c>
      <c r="B36" s="150" t="s">
        <v>2337</v>
      </c>
      <c r="C36" s="150"/>
      <c r="D36" s="150" t="s">
        <v>2337</v>
      </c>
      <c r="E36" s="150"/>
      <c r="F36" s="150" t="s">
        <v>2337</v>
      </c>
      <c r="G36" s="150"/>
      <c r="H36" s="150" t="s">
        <v>2337</v>
      </c>
      <c r="I36" s="150"/>
      <c r="J36" s="73" t="s">
        <v>951</v>
      </c>
      <c r="K36" s="72">
        <v>1</v>
      </c>
      <c r="L36" s="82">
        <v>1434148.74</v>
      </c>
      <c r="M36" s="151">
        <f t="shared" si="1"/>
        <v>272488.26059999998</v>
      </c>
      <c r="N36" s="151">
        <f t="shared" si="2"/>
        <v>1706637.0005999999</v>
      </c>
      <c r="O36" s="7"/>
      <c r="P36" s="14"/>
      <c r="Q36" s="7">
        <f t="shared" si="3"/>
        <v>0</v>
      </c>
      <c r="R36" s="7">
        <f t="shared" si="4"/>
        <v>0</v>
      </c>
    </row>
    <row r="37" spans="1:18" x14ac:dyDescent="0.3">
      <c r="A37" s="72">
        <v>21</v>
      </c>
      <c r="B37" s="150" t="s">
        <v>2338</v>
      </c>
      <c r="C37" s="150"/>
      <c r="D37" s="150" t="s">
        <v>2338</v>
      </c>
      <c r="E37" s="150"/>
      <c r="F37" s="150" t="s">
        <v>2338</v>
      </c>
      <c r="G37" s="150"/>
      <c r="H37" s="150" t="s">
        <v>2338</v>
      </c>
      <c r="I37" s="150"/>
      <c r="J37" s="73" t="s">
        <v>951</v>
      </c>
      <c r="K37" s="72">
        <v>1</v>
      </c>
      <c r="L37" s="82">
        <v>1329800</v>
      </c>
      <c r="M37" s="151">
        <f t="shared" si="1"/>
        <v>252662</v>
      </c>
      <c r="N37" s="151">
        <f t="shared" si="2"/>
        <v>1582462</v>
      </c>
      <c r="O37" s="7"/>
      <c r="P37" s="14"/>
      <c r="Q37" s="7">
        <f t="shared" si="3"/>
        <v>0</v>
      </c>
      <c r="R37" s="7">
        <f t="shared" si="4"/>
        <v>0</v>
      </c>
    </row>
    <row r="38" spans="1:18" x14ac:dyDescent="0.3">
      <c r="A38" s="72">
        <v>22</v>
      </c>
      <c r="B38" s="150" t="s">
        <v>2339</v>
      </c>
      <c r="C38" s="150"/>
      <c r="D38" s="150" t="s">
        <v>2339</v>
      </c>
      <c r="E38" s="150"/>
      <c r="F38" s="150" t="s">
        <v>2339</v>
      </c>
      <c r="G38" s="150"/>
      <c r="H38" s="150" t="s">
        <v>2339</v>
      </c>
      <c r="I38" s="150"/>
      <c r="J38" s="73" t="s">
        <v>951</v>
      </c>
      <c r="K38" s="72">
        <v>1</v>
      </c>
      <c r="L38" s="82">
        <v>577533.61</v>
      </c>
      <c r="M38" s="151">
        <f t="shared" si="1"/>
        <v>109731.38589999999</v>
      </c>
      <c r="N38" s="151">
        <f t="shared" si="2"/>
        <v>687264.99589999998</v>
      </c>
      <c r="O38" s="7"/>
      <c r="P38" s="14"/>
      <c r="Q38" s="7">
        <f t="shared" si="3"/>
        <v>0</v>
      </c>
      <c r="R38" s="7">
        <f t="shared" si="4"/>
        <v>0</v>
      </c>
    </row>
    <row r="39" spans="1:18" x14ac:dyDescent="0.3">
      <c r="A39" s="72">
        <v>23</v>
      </c>
      <c r="B39" s="150" t="s">
        <v>2340</v>
      </c>
      <c r="C39" s="150"/>
      <c r="D39" s="150" t="s">
        <v>2340</v>
      </c>
      <c r="E39" s="150"/>
      <c r="F39" s="150" t="s">
        <v>2340</v>
      </c>
      <c r="G39" s="150"/>
      <c r="H39" s="150" t="s">
        <v>2340</v>
      </c>
      <c r="I39" s="150"/>
      <c r="J39" s="73" t="s">
        <v>951</v>
      </c>
      <c r="K39" s="72">
        <v>1</v>
      </c>
      <c r="L39" s="82">
        <v>974500</v>
      </c>
      <c r="M39" s="151">
        <f t="shared" si="1"/>
        <v>185155</v>
      </c>
      <c r="N39" s="151">
        <f t="shared" si="2"/>
        <v>1159655</v>
      </c>
      <c r="O39" s="7"/>
      <c r="P39" s="14"/>
      <c r="Q39" s="7">
        <f t="shared" si="3"/>
        <v>0</v>
      </c>
      <c r="R39" s="7">
        <f t="shared" si="4"/>
        <v>0</v>
      </c>
    </row>
    <row r="40" spans="1:18" x14ac:dyDescent="0.3">
      <c r="A40" s="72">
        <v>24</v>
      </c>
      <c r="B40" s="150" t="s">
        <v>2341</v>
      </c>
      <c r="C40" s="150"/>
      <c r="D40" s="150" t="s">
        <v>2342</v>
      </c>
      <c r="E40" s="150"/>
      <c r="F40" s="150" t="s">
        <v>2342</v>
      </c>
      <c r="G40" s="150"/>
      <c r="H40" s="150" t="s">
        <v>2342</v>
      </c>
      <c r="I40" s="150"/>
      <c r="J40" s="73" t="s">
        <v>951</v>
      </c>
      <c r="K40" s="72">
        <v>1</v>
      </c>
      <c r="L40" s="82">
        <v>1504666.39</v>
      </c>
      <c r="M40" s="151">
        <f t="shared" si="1"/>
        <v>285886.61410000001</v>
      </c>
      <c r="N40" s="151">
        <f t="shared" si="2"/>
        <v>1790553.0041</v>
      </c>
      <c r="O40" s="7"/>
      <c r="P40" s="14"/>
      <c r="Q40" s="7">
        <f t="shared" si="3"/>
        <v>0</v>
      </c>
      <c r="R40" s="7">
        <f t="shared" si="4"/>
        <v>0</v>
      </c>
    </row>
    <row r="41" spans="1:18" x14ac:dyDescent="0.3">
      <c r="A41" s="72">
        <v>25</v>
      </c>
      <c r="B41" s="150" t="s">
        <v>2343</v>
      </c>
      <c r="C41" s="150"/>
      <c r="D41" s="150" t="s">
        <v>2344</v>
      </c>
      <c r="E41" s="150"/>
      <c r="F41" s="150" t="s">
        <v>2344</v>
      </c>
      <c r="G41" s="150"/>
      <c r="H41" s="150" t="s">
        <v>2344</v>
      </c>
      <c r="I41" s="150"/>
      <c r="J41" s="73" t="s">
        <v>951</v>
      </c>
      <c r="K41" s="72">
        <v>1</v>
      </c>
      <c r="L41" s="82">
        <v>1834766.39</v>
      </c>
      <c r="M41" s="151">
        <f t="shared" si="1"/>
        <v>348605.61410000001</v>
      </c>
      <c r="N41" s="151">
        <f t="shared" si="2"/>
        <v>2183372.0041</v>
      </c>
      <c r="O41" s="7"/>
      <c r="P41" s="14"/>
      <c r="Q41" s="7">
        <f t="shared" si="3"/>
        <v>0</v>
      </c>
      <c r="R41" s="7">
        <f t="shared" si="4"/>
        <v>0</v>
      </c>
    </row>
    <row r="42" spans="1:18" x14ac:dyDescent="0.3">
      <c r="A42" s="72">
        <v>26</v>
      </c>
      <c r="B42" s="150" t="s">
        <v>2345</v>
      </c>
      <c r="C42" s="150"/>
      <c r="D42" s="150" t="s">
        <v>2346</v>
      </c>
      <c r="E42" s="150"/>
      <c r="F42" s="150" t="s">
        <v>2346</v>
      </c>
      <c r="G42" s="150"/>
      <c r="H42" s="150" t="s">
        <v>2346</v>
      </c>
      <c r="I42" s="150"/>
      <c r="J42" s="73" t="s">
        <v>951</v>
      </c>
      <c r="K42" s="72">
        <v>1</v>
      </c>
      <c r="L42" s="82">
        <v>740100</v>
      </c>
      <c r="M42" s="151">
        <f t="shared" si="1"/>
        <v>140619</v>
      </c>
      <c r="N42" s="151">
        <f t="shared" si="2"/>
        <v>880719</v>
      </c>
      <c r="O42" s="7"/>
      <c r="P42" s="14"/>
      <c r="Q42" s="7">
        <f t="shared" si="3"/>
        <v>0</v>
      </c>
      <c r="R42" s="7">
        <f t="shared" si="4"/>
        <v>0</v>
      </c>
    </row>
    <row r="43" spans="1:18" x14ac:dyDescent="0.3">
      <c r="A43" s="72">
        <v>27</v>
      </c>
      <c r="B43" s="150" t="s">
        <v>2347</v>
      </c>
      <c r="C43" s="150"/>
      <c r="D43" s="150" t="s">
        <v>2348</v>
      </c>
      <c r="E43" s="150"/>
      <c r="F43" s="150" t="s">
        <v>2348</v>
      </c>
      <c r="G43" s="150"/>
      <c r="H43" s="150" t="s">
        <v>2348</v>
      </c>
      <c r="I43" s="150"/>
      <c r="J43" s="73" t="s">
        <v>951</v>
      </c>
      <c r="K43" s="72">
        <v>1</v>
      </c>
      <c r="L43" s="82">
        <v>714800</v>
      </c>
      <c r="M43" s="151">
        <f t="shared" si="1"/>
        <v>135812</v>
      </c>
      <c r="N43" s="151">
        <f t="shared" si="2"/>
        <v>850612</v>
      </c>
      <c r="O43" s="7"/>
      <c r="P43" s="14"/>
      <c r="Q43" s="7">
        <f t="shared" si="3"/>
        <v>0</v>
      </c>
      <c r="R43" s="7">
        <f t="shared" si="4"/>
        <v>0</v>
      </c>
    </row>
    <row r="44" spans="1:18" x14ac:dyDescent="0.3">
      <c r="A44" s="72">
        <v>28</v>
      </c>
      <c r="B44" s="150" t="s">
        <v>2349</v>
      </c>
      <c r="C44" s="150"/>
      <c r="D44" s="150" t="s">
        <v>2350</v>
      </c>
      <c r="E44" s="150"/>
      <c r="F44" s="150" t="s">
        <v>2350</v>
      </c>
      <c r="G44" s="150"/>
      <c r="H44" s="150" t="s">
        <v>2350</v>
      </c>
      <c r="I44" s="150"/>
      <c r="J44" s="73" t="s">
        <v>951</v>
      </c>
      <c r="K44" s="72">
        <v>1</v>
      </c>
      <c r="L44" s="82">
        <v>825000</v>
      </c>
      <c r="M44" s="151">
        <f t="shared" si="1"/>
        <v>156750</v>
      </c>
      <c r="N44" s="151">
        <f t="shared" si="2"/>
        <v>981750</v>
      </c>
      <c r="O44" s="7"/>
      <c r="P44" s="14"/>
      <c r="Q44" s="7">
        <f t="shared" si="3"/>
        <v>0</v>
      </c>
      <c r="R44" s="7">
        <f t="shared" si="4"/>
        <v>0</v>
      </c>
    </row>
    <row r="45" spans="1:18" x14ac:dyDescent="0.3">
      <c r="A45" s="72">
        <v>29</v>
      </c>
      <c r="B45" s="150" t="s">
        <v>134</v>
      </c>
      <c r="C45" s="150"/>
      <c r="D45" s="150" t="s">
        <v>134</v>
      </c>
      <c r="E45" s="150"/>
      <c r="F45" s="150" t="s">
        <v>134</v>
      </c>
      <c r="G45" s="150"/>
      <c r="H45" s="150" t="s">
        <v>134</v>
      </c>
      <c r="I45" s="150"/>
      <c r="J45" s="73" t="s">
        <v>951</v>
      </c>
      <c r="K45" s="72">
        <v>1</v>
      </c>
      <c r="L45" s="82">
        <v>657300</v>
      </c>
      <c r="M45" s="151">
        <f t="shared" si="1"/>
        <v>124887</v>
      </c>
      <c r="N45" s="151">
        <f t="shared" si="2"/>
        <v>782187</v>
      </c>
      <c r="O45" s="7"/>
      <c r="P45" s="14"/>
      <c r="Q45" s="7">
        <f t="shared" si="3"/>
        <v>0</v>
      </c>
      <c r="R45" s="7">
        <f t="shared" si="4"/>
        <v>0</v>
      </c>
    </row>
    <row r="46" spans="1:18" x14ac:dyDescent="0.3">
      <c r="A46" s="72">
        <v>30</v>
      </c>
      <c r="B46" s="150" t="s">
        <v>2351</v>
      </c>
      <c r="C46" s="150"/>
      <c r="D46" s="150" t="s">
        <v>2351</v>
      </c>
      <c r="E46" s="150"/>
      <c r="F46" s="150" t="s">
        <v>2351</v>
      </c>
      <c r="G46" s="150"/>
      <c r="H46" s="150" t="s">
        <v>2351</v>
      </c>
      <c r="I46" s="150"/>
      <c r="J46" s="73" t="s">
        <v>951</v>
      </c>
      <c r="K46" s="72">
        <v>1</v>
      </c>
      <c r="L46" s="82">
        <v>523966.39</v>
      </c>
      <c r="M46" s="151">
        <f t="shared" si="1"/>
        <v>99553.614100000006</v>
      </c>
      <c r="N46" s="151">
        <f t="shared" si="2"/>
        <v>623520.00410000002</v>
      </c>
      <c r="O46" s="7"/>
      <c r="P46" s="14"/>
      <c r="Q46" s="7">
        <f t="shared" si="3"/>
        <v>0</v>
      </c>
      <c r="R46" s="7">
        <f t="shared" si="4"/>
        <v>0</v>
      </c>
    </row>
    <row r="47" spans="1:18" x14ac:dyDescent="0.3">
      <c r="A47" s="72">
        <v>31</v>
      </c>
      <c r="B47" s="150" t="s">
        <v>157</v>
      </c>
      <c r="C47" s="150"/>
      <c r="D47" s="150" t="s">
        <v>157</v>
      </c>
      <c r="E47" s="150"/>
      <c r="F47" s="150" t="s">
        <v>157</v>
      </c>
      <c r="G47" s="150"/>
      <c r="H47" s="150" t="s">
        <v>157</v>
      </c>
      <c r="I47" s="150"/>
      <c r="J47" s="73" t="s">
        <v>951</v>
      </c>
      <c r="K47" s="72">
        <v>1</v>
      </c>
      <c r="L47" s="82">
        <v>561000</v>
      </c>
      <c r="M47" s="151">
        <f t="shared" si="1"/>
        <v>106590</v>
      </c>
      <c r="N47" s="151">
        <f t="shared" si="2"/>
        <v>667590</v>
      </c>
      <c r="O47" s="7"/>
      <c r="P47" s="14"/>
      <c r="Q47" s="7">
        <f t="shared" si="3"/>
        <v>0</v>
      </c>
      <c r="R47" s="7">
        <f t="shared" si="4"/>
        <v>0</v>
      </c>
    </row>
    <row r="48" spans="1:18" x14ac:dyDescent="0.3">
      <c r="A48" s="72">
        <v>32</v>
      </c>
      <c r="B48" s="150" t="s">
        <v>2352</v>
      </c>
      <c r="C48" s="150"/>
      <c r="D48" s="150" t="s">
        <v>2352</v>
      </c>
      <c r="E48" s="150"/>
      <c r="F48" s="150" t="s">
        <v>2352</v>
      </c>
      <c r="G48" s="150"/>
      <c r="H48" s="150" t="s">
        <v>2352</v>
      </c>
      <c r="I48" s="150"/>
      <c r="J48" s="73" t="s">
        <v>951</v>
      </c>
      <c r="K48" s="72">
        <v>1</v>
      </c>
      <c r="L48" s="82">
        <v>423600</v>
      </c>
      <c r="M48" s="151">
        <f t="shared" si="1"/>
        <v>80484</v>
      </c>
      <c r="N48" s="151">
        <f t="shared" si="2"/>
        <v>504084</v>
      </c>
      <c r="O48" s="7"/>
      <c r="P48" s="14"/>
      <c r="Q48" s="7">
        <f t="shared" si="3"/>
        <v>0</v>
      </c>
      <c r="R48" s="7">
        <f t="shared" si="4"/>
        <v>0</v>
      </c>
    </row>
    <row r="49" spans="1:18" x14ac:dyDescent="0.3">
      <c r="A49" s="72">
        <v>33</v>
      </c>
      <c r="B49" s="150" t="s">
        <v>2353</v>
      </c>
      <c r="C49" s="150"/>
      <c r="D49" s="150" t="s">
        <v>2353</v>
      </c>
      <c r="E49" s="150"/>
      <c r="F49" s="150" t="s">
        <v>2353</v>
      </c>
      <c r="G49" s="150"/>
      <c r="H49" s="150" t="s">
        <v>2353</v>
      </c>
      <c r="I49" s="150"/>
      <c r="J49" s="73" t="s">
        <v>951</v>
      </c>
      <c r="K49" s="72">
        <v>1</v>
      </c>
      <c r="L49" s="82">
        <v>445866.39</v>
      </c>
      <c r="M49" s="151">
        <f t="shared" si="1"/>
        <v>84714.614100000006</v>
      </c>
      <c r="N49" s="151">
        <f t="shared" si="2"/>
        <v>530581.00410000002</v>
      </c>
      <c r="O49" s="7"/>
      <c r="P49" s="14"/>
      <c r="Q49" s="7">
        <f t="shared" si="3"/>
        <v>0</v>
      </c>
      <c r="R49" s="7">
        <f t="shared" si="4"/>
        <v>0</v>
      </c>
    </row>
    <row r="50" spans="1:18" x14ac:dyDescent="0.3">
      <c r="A50" s="72">
        <v>34</v>
      </c>
      <c r="B50" s="150" t="s">
        <v>2354</v>
      </c>
      <c r="C50" s="150"/>
      <c r="D50" s="150" t="s">
        <v>2355</v>
      </c>
      <c r="E50" s="150"/>
      <c r="F50" s="150" t="s">
        <v>2355</v>
      </c>
      <c r="G50" s="150"/>
      <c r="H50" s="150" t="s">
        <v>2355</v>
      </c>
      <c r="I50" s="150"/>
      <c r="J50" s="73" t="s">
        <v>951</v>
      </c>
      <c r="K50" s="72">
        <v>1</v>
      </c>
      <c r="L50" s="82">
        <v>723133.61</v>
      </c>
      <c r="M50" s="151">
        <f t="shared" si="1"/>
        <v>137395.38589999999</v>
      </c>
      <c r="N50" s="151">
        <f t="shared" si="2"/>
        <v>860528.99589999998</v>
      </c>
      <c r="O50" s="7"/>
      <c r="P50" s="14"/>
      <c r="Q50" s="7">
        <f t="shared" si="3"/>
        <v>0</v>
      </c>
      <c r="R50" s="7">
        <f t="shared" si="4"/>
        <v>0</v>
      </c>
    </row>
    <row r="51" spans="1:18" x14ac:dyDescent="0.3">
      <c r="A51" s="72">
        <v>35</v>
      </c>
      <c r="B51" s="150" t="s">
        <v>2356</v>
      </c>
      <c r="C51" s="150"/>
      <c r="D51" s="150" t="s">
        <v>2356</v>
      </c>
      <c r="E51" s="150"/>
      <c r="F51" s="150" t="s">
        <v>2356</v>
      </c>
      <c r="G51" s="150"/>
      <c r="H51" s="150" t="s">
        <v>2356</v>
      </c>
      <c r="I51" s="150"/>
      <c r="J51" s="73" t="s">
        <v>951</v>
      </c>
      <c r="K51" s="72">
        <v>1</v>
      </c>
      <c r="L51" s="82">
        <v>401867.23</v>
      </c>
      <c r="M51" s="151">
        <f t="shared" si="1"/>
        <v>76354.773699999991</v>
      </c>
      <c r="N51" s="151">
        <f t="shared" si="2"/>
        <v>478222.0037</v>
      </c>
      <c r="O51" s="7"/>
      <c r="P51" s="14"/>
      <c r="Q51" s="7">
        <f t="shared" si="3"/>
        <v>0</v>
      </c>
      <c r="R51" s="7">
        <f t="shared" si="4"/>
        <v>0</v>
      </c>
    </row>
    <row r="52" spans="1:18" x14ac:dyDescent="0.3">
      <c r="A52" s="72">
        <v>36</v>
      </c>
      <c r="B52" s="150" t="s">
        <v>2357</v>
      </c>
      <c r="C52" s="150"/>
      <c r="D52" s="150" t="s">
        <v>2357</v>
      </c>
      <c r="E52" s="150"/>
      <c r="F52" s="150" t="s">
        <v>2357</v>
      </c>
      <c r="G52" s="150"/>
      <c r="H52" s="150" t="s">
        <v>2357</v>
      </c>
      <c r="I52" s="150"/>
      <c r="J52" s="73" t="s">
        <v>951</v>
      </c>
      <c r="K52" s="72">
        <v>1</v>
      </c>
      <c r="L52" s="82">
        <v>503866.39</v>
      </c>
      <c r="M52" s="151">
        <f t="shared" si="1"/>
        <v>95734.614100000006</v>
      </c>
      <c r="N52" s="151">
        <f t="shared" si="2"/>
        <v>599601.00410000002</v>
      </c>
      <c r="O52" s="7"/>
      <c r="P52" s="14"/>
      <c r="Q52" s="7">
        <f t="shared" si="3"/>
        <v>0</v>
      </c>
      <c r="R52" s="7">
        <f t="shared" si="4"/>
        <v>0</v>
      </c>
    </row>
    <row r="53" spans="1:18" x14ac:dyDescent="0.3">
      <c r="A53" s="72">
        <v>37</v>
      </c>
      <c r="B53" s="150" t="s">
        <v>2358</v>
      </c>
      <c r="C53" s="150"/>
      <c r="D53" s="150" t="s">
        <v>2358</v>
      </c>
      <c r="E53" s="150"/>
      <c r="F53" s="150" t="s">
        <v>2358</v>
      </c>
      <c r="G53" s="150"/>
      <c r="H53" s="150" t="s">
        <v>2358</v>
      </c>
      <c r="I53" s="150"/>
      <c r="J53" s="73" t="s">
        <v>951</v>
      </c>
      <c r="K53" s="72">
        <v>1</v>
      </c>
      <c r="L53" s="82">
        <v>594512.61</v>
      </c>
      <c r="M53" s="151">
        <f t="shared" si="1"/>
        <v>112957.3959</v>
      </c>
      <c r="N53" s="151">
        <f t="shared" si="2"/>
        <v>707470.00589999999</v>
      </c>
      <c r="O53" s="7"/>
      <c r="P53" s="14"/>
      <c r="Q53" s="7">
        <f t="shared" si="3"/>
        <v>0</v>
      </c>
      <c r="R53" s="7">
        <f t="shared" si="4"/>
        <v>0</v>
      </c>
    </row>
    <row r="54" spans="1:18" x14ac:dyDescent="0.3">
      <c r="A54" s="72">
        <v>38</v>
      </c>
      <c r="B54" s="150" t="s">
        <v>2359</v>
      </c>
      <c r="C54" s="150"/>
      <c r="D54" s="150" t="s">
        <v>2359</v>
      </c>
      <c r="E54" s="150"/>
      <c r="F54" s="150" t="s">
        <v>2359</v>
      </c>
      <c r="G54" s="150"/>
      <c r="H54" s="150" t="s">
        <v>2359</v>
      </c>
      <c r="I54" s="150"/>
      <c r="J54" s="73" t="s">
        <v>951</v>
      </c>
      <c r="K54" s="72">
        <v>1</v>
      </c>
      <c r="L54" s="82">
        <v>391533.61</v>
      </c>
      <c r="M54" s="151">
        <f t="shared" si="1"/>
        <v>74391.385899999994</v>
      </c>
      <c r="N54" s="151">
        <f t="shared" si="2"/>
        <v>465924.99589999998</v>
      </c>
      <c r="O54" s="7"/>
      <c r="P54" s="14"/>
      <c r="Q54" s="7">
        <f t="shared" si="3"/>
        <v>0</v>
      </c>
      <c r="R54" s="7">
        <f t="shared" si="4"/>
        <v>0</v>
      </c>
    </row>
    <row r="55" spans="1:18" x14ac:dyDescent="0.3">
      <c r="A55" s="72">
        <v>39</v>
      </c>
      <c r="B55" s="150" t="s">
        <v>2360</v>
      </c>
      <c r="C55" s="150"/>
      <c r="D55" s="150" t="s">
        <v>2361</v>
      </c>
      <c r="E55" s="150"/>
      <c r="F55" s="150" t="s">
        <v>2361</v>
      </c>
      <c r="G55" s="150"/>
      <c r="H55" s="150" t="s">
        <v>2361</v>
      </c>
      <c r="I55" s="150"/>
      <c r="J55" s="73" t="s">
        <v>951</v>
      </c>
      <c r="K55" s="72">
        <v>1</v>
      </c>
      <c r="L55" s="82">
        <v>740000</v>
      </c>
      <c r="M55" s="151">
        <f t="shared" si="1"/>
        <v>140600</v>
      </c>
      <c r="N55" s="151">
        <f t="shared" si="2"/>
        <v>880600</v>
      </c>
      <c r="O55" s="7"/>
      <c r="P55" s="14"/>
      <c r="Q55" s="7">
        <f t="shared" si="3"/>
        <v>0</v>
      </c>
      <c r="R55" s="7">
        <f t="shared" si="4"/>
        <v>0</v>
      </c>
    </row>
    <row r="56" spans="1:18" x14ac:dyDescent="0.3">
      <c r="A56" s="72">
        <v>40</v>
      </c>
      <c r="B56" s="150" t="s">
        <v>2362</v>
      </c>
      <c r="C56" s="150"/>
      <c r="D56" s="150" t="s">
        <v>2363</v>
      </c>
      <c r="E56" s="150"/>
      <c r="F56" s="150" t="s">
        <v>2363</v>
      </c>
      <c r="G56" s="150"/>
      <c r="H56" s="150" t="s">
        <v>2363</v>
      </c>
      <c r="I56" s="150"/>
      <c r="J56" s="73" t="s">
        <v>951</v>
      </c>
      <c r="K56" s="72">
        <v>1</v>
      </c>
      <c r="L56" s="82">
        <v>622266.39</v>
      </c>
      <c r="M56" s="151">
        <f t="shared" si="1"/>
        <v>118230.61410000001</v>
      </c>
      <c r="N56" s="151">
        <f t="shared" si="2"/>
        <v>740497.00410000002</v>
      </c>
      <c r="O56" s="7"/>
      <c r="P56" s="14"/>
      <c r="Q56" s="7">
        <f t="shared" si="3"/>
        <v>0</v>
      </c>
      <c r="R56" s="7">
        <f t="shared" si="4"/>
        <v>0</v>
      </c>
    </row>
    <row r="57" spans="1:18" x14ac:dyDescent="0.3">
      <c r="A57" s="72">
        <v>41</v>
      </c>
      <c r="B57" s="150" t="s">
        <v>2364</v>
      </c>
      <c r="C57" s="150"/>
      <c r="D57" s="150" t="s">
        <v>2365</v>
      </c>
      <c r="E57" s="150"/>
      <c r="F57" s="150" t="s">
        <v>2365</v>
      </c>
      <c r="G57" s="150"/>
      <c r="H57" s="150" t="s">
        <v>2365</v>
      </c>
      <c r="I57" s="150"/>
      <c r="J57" s="73" t="s">
        <v>951</v>
      </c>
      <c r="K57" s="72">
        <v>1</v>
      </c>
      <c r="L57" s="82">
        <v>816333.61</v>
      </c>
      <c r="M57" s="151">
        <f t="shared" si="1"/>
        <v>155103.38589999999</v>
      </c>
      <c r="N57" s="151">
        <f t="shared" si="2"/>
        <v>971436.99589999998</v>
      </c>
      <c r="O57" s="7"/>
      <c r="P57" s="14"/>
      <c r="Q57" s="7">
        <f t="shared" si="3"/>
        <v>0</v>
      </c>
      <c r="R57" s="7">
        <f t="shared" si="4"/>
        <v>0</v>
      </c>
    </row>
    <row r="58" spans="1:18" x14ac:dyDescent="0.3">
      <c r="A58" s="72">
        <v>42</v>
      </c>
      <c r="B58" s="150" t="s">
        <v>2366</v>
      </c>
      <c r="C58" s="150"/>
      <c r="D58" s="150" t="s">
        <v>2367</v>
      </c>
      <c r="E58" s="150"/>
      <c r="F58" s="150" t="s">
        <v>2367</v>
      </c>
      <c r="G58" s="150"/>
      <c r="H58" s="150" t="s">
        <v>2367</v>
      </c>
      <c r="I58" s="150"/>
      <c r="J58" s="73" t="s">
        <v>951</v>
      </c>
      <c r="K58" s="72">
        <v>1</v>
      </c>
      <c r="L58" s="82">
        <v>460000</v>
      </c>
      <c r="M58" s="151">
        <f t="shared" si="1"/>
        <v>87400</v>
      </c>
      <c r="N58" s="151">
        <f t="shared" si="2"/>
        <v>547400</v>
      </c>
      <c r="O58" s="7"/>
      <c r="P58" s="14"/>
      <c r="Q58" s="7">
        <f t="shared" si="3"/>
        <v>0</v>
      </c>
      <c r="R58" s="7">
        <f t="shared" si="4"/>
        <v>0</v>
      </c>
    </row>
    <row r="59" spans="1:18" x14ac:dyDescent="0.3">
      <c r="A59" s="72">
        <v>43</v>
      </c>
      <c r="B59" s="150" t="s">
        <v>2368</v>
      </c>
      <c r="C59" s="150"/>
      <c r="D59" s="150" t="s">
        <v>2369</v>
      </c>
      <c r="E59" s="150"/>
      <c r="F59" s="150" t="s">
        <v>2369</v>
      </c>
      <c r="G59" s="150"/>
      <c r="H59" s="150" t="s">
        <v>2369</v>
      </c>
      <c r="I59" s="150"/>
      <c r="J59" s="73" t="s">
        <v>951</v>
      </c>
      <c r="K59" s="72">
        <v>1</v>
      </c>
      <c r="L59" s="82">
        <v>1164666.3899999999</v>
      </c>
      <c r="M59" s="151">
        <f t="shared" si="1"/>
        <v>221286.61409999998</v>
      </c>
      <c r="N59" s="151">
        <f t="shared" si="2"/>
        <v>1385953.0040999998</v>
      </c>
      <c r="O59" s="7"/>
      <c r="P59" s="14"/>
      <c r="Q59" s="7">
        <f t="shared" si="3"/>
        <v>0</v>
      </c>
      <c r="R59" s="7">
        <f t="shared" si="4"/>
        <v>0</v>
      </c>
    </row>
    <row r="60" spans="1:18" x14ac:dyDescent="0.3">
      <c r="A60" s="72">
        <v>44</v>
      </c>
      <c r="B60" s="150" t="s">
        <v>2370</v>
      </c>
      <c r="C60" s="150"/>
      <c r="D60" s="150" t="s">
        <v>2371</v>
      </c>
      <c r="E60" s="150"/>
      <c r="F60" s="150" t="s">
        <v>2371</v>
      </c>
      <c r="G60" s="150"/>
      <c r="H60" s="150" t="s">
        <v>2371</v>
      </c>
      <c r="I60" s="150"/>
      <c r="J60" s="73" t="s">
        <v>951</v>
      </c>
      <c r="K60" s="72">
        <v>1</v>
      </c>
      <c r="L60" s="82">
        <v>1255000</v>
      </c>
      <c r="M60" s="151">
        <f t="shared" si="1"/>
        <v>238450</v>
      </c>
      <c r="N60" s="151">
        <f t="shared" si="2"/>
        <v>1493450</v>
      </c>
      <c r="O60" s="7"/>
      <c r="P60" s="14"/>
      <c r="Q60" s="7">
        <f t="shared" si="3"/>
        <v>0</v>
      </c>
      <c r="R60" s="7">
        <f t="shared" si="4"/>
        <v>0</v>
      </c>
    </row>
    <row r="61" spans="1:18" x14ac:dyDescent="0.3">
      <c r="A61" s="72">
        <v>45</v>
      </c>
      <c r="B61" s="150" t="s">
        <v>2372</v>
      </c>
      <c r="C61" s="150"/>
      <c r="D61" s="150" t="s">
        <v>2373</v>
      </c>
      <c r="E61" s="150"/>
      <c r="F61" s="150" t="s">
        <v>2373</v>
      </c>
      <c r="G61" s="150"/>
      <c r="H61" s="150" t="s">
        <v>2373</v>
      </c>
      <c r="I61" s="150"/>
      <c r="J61" s="73" t="s">
        <v>951</v>
      </c>
      <c r="K61" s="72">
        <v>1</v>
      </c>
      <c r="L61" s="82">
        <v>709300</v>
      </c>
      <c r="M61" s="151">
        <f t="shared" si="1"/>
        <v>134767</v>
      </c>
      <c r="N61" s="151">
        <f t="shared" si="2"/>
        <v>844067</v>
      </c>
      <c r="O61" s="7"/>
      <c r="P61" s="14"/>
      <c r="Q61" s="7">
        <f t="shared" si="3"/>
        <v>0</v>
      </c>
      <c r="R61" s="7">
        <f t="shared" si="4"/>
        <v>0</v>
      </c>
    </row>
    <row r="62" spans="1:18" x14ac:dyDescent="0.3">
      <c r="A62" s="72">
        <v>46</v>
      </c>
      <c r="B62" s="150" t="s">
        <v>2374</v>
      </c>
      <c r="C62" s="150"/>
      <c r="D62" s="150" t="s">
        <v>2375</v>
      </c>
      <c r="E62" s="150"/>
      <c r="F62" s="150" t="s">
        <v>2375</v>
      </c>
      <c r="G62" s="150"/>
      <c r="H62" s="150" t="s">
        <v>2375</v>
      </c>
      <c r="I62" s="150"/>
      <c r="J62" s="73" t="s">
        <v>951</v>
      </c>
      <c r="K62" s="72">
        <v>1</v>
      </c>
      <c r="L62" s="82">
        <v>75333.61</v>
      </c>
      <c r="M62" s="151">
        <f t="shared" si="1"/>
        <v>14313.385900000001</v>
      </c>
      <c r="N62" s="151">
        <f t="shared" si="2"/>
        <v>89646.995900000009</v>
      </c>
      <c r="O62" s="7"/>
      <c r="P62" s="14"/>
      <c r="Q62" s="7">
        <f t="shared" si="3"/>
        <v>0</v>
      </c>
      <c r="R62" s="7">
        <f t="shared" si="4"/>
        <v>0</v>
      </c>
    </row>
    <row r="63" spans="1:18" x14ac:dyDescent="0.3">
      <c r="A63" s="72">
        <v>47</v>
      </c>
      <c r="B63" s="150" t="s">
        <v>2376</v>
      </c>
      <c r="C63" s="150"/>
      <c r="D63" s="150" t="s">
        <v>2376</v>
      </c>
      <c r="E63" s="150"/>
      <c r="F63" s="150" t="s">
        <v>2376</v>
      </c>
      <c r="G63" s="150"/>
      <c r="H63" s="150" t="s">
        <v>2376</v>
      </c>
      <c r="I63" s="150"/>
      <c r="J63" s="73" t="s">
        <v>951</v>
      </c>
      <c r="K63" s="72">
        <v>1</v>
      </c>
      <c r="L63" s="82">
        <v>627638.66</v>
      </c>
      <c r="M63" s="151">
        <f t="shared" si="1"/>
        <v>119251.34540000001</v>
      </c>
      <c r="N63" s="151">
        <f t="shared" si="2"/>
        <v>746890.00540000002</v>
      </c>
      <c r="O63" s="7"/>
      <c r="P63" s="14"/>
      <c r="Q63" s="7">
        <f t="shared" si="3"/>
        <v>0</v>
      </c>
      <c r="R63" s="7">
        <f t="shared" si="4"/>
        <v>0</v>
      </c>
    </row>
    <row r="64" spans="1:18" x14ac:dyDescent="0.3">
      <c r="A64" s="72">
        <v>48</v>
      </c>
      <c r="B64" s="150" t="s">
        <v>2377</v>
      </c>
      <c r="C64" s="150"/>
      <c r="D64" s="150" t="s">
        <v>2377</v>
      </c>
      <c r="E64" s="150"/>
      <c r="F64" s="150" t="s">
        <v>2377</v>
      </c>
      <c r="G64" s="150"/>
      <c r="H64" s="150" t="s">
        <v>2377</v>
      </c>
      <c r="I64" s="150"/>
      <c r="J64" s="73" t="s">
        <v>951</v>
      </c>
      <c r="K64" s="72">
        <v>1</v>
      </c>
      <c r="L64" s="82">
        <v>1414000</v>
      </c>
      <c r="M64" s="151">
        <f t="shared" si="1"/>
        <v>268660</v>
      </c>
      <c r="N64" s="151">
        <f t="shared" si="2"/>
        <v>1682660</v>
      </c>
      <c r="O64" s="7"/>
      <c r="P64" s="14"/>
      <c r="Q64" s="7">
        <f t="shared" si="3"/>
        <v>0</v>
      </c>
      <c r="R64" s="7">
        <f t="shared" si="4"/>
        <v>0</v>
      </c>
    </row>
    <row r="65" spans="1:18" x14ac:dyDescent="0.3">
      <c r="A65" s="72">
        <v>49</v>
      </c>
      <c r="B65" s="150" t="s">
        <v>2378</v>
      </c>
      <c r="C65" s="150"/>
      <c r="D65" s="150" t="s">
        <v>2379</v>
      </c>
      <c r="E65" s="150"/>
      <c r="F65" s="150" t="s">
        <v>2379</v>
      </c>
      <c r="G65" s="150"/>
      <c r="H65" s="150" t="s">
        <v>2379</v>
      </c>
      <c r="I65" s="150"/>
      <c r="J65" s="73" t="s">
        <v>951</v>
      </c>
      <c r="K65" s="72">
        <v>1</v>
      </c>
      <c r="L65" s="82">
        <v>750000</v>
      </c>
      <c r="M65" s="151">
        <f t="shared" si="1"/>
        <v>142500</v>
      </c>
      <c r="N65" s="151">
        <f t="shared" si="2"/>
        <v>892500</v>
      </c>
      <c r="O65" s="7"/>
      <c r="P65" s="14"/>
      <c r="Q65" s="7">
        <f t="shared" si="3"/>
        <v>0</v>
      </c>
      <c r="R65" s="7">
        <f t="shared" si="4"/>
        <v>0</v>
      </c>
    </row>
    <row r="66" spans="1:18" x14ac:dyDescent="0.3">
      <c r="A66" s="72">
        <v>50</v>
      </c>
      <c r="B66" s="150" t="s">
        <v>2380</v>
      </c>
      <c r="C66" s="150"/>
      <c r="D66" s="150" t="s">
        <v>2380</v>
      </c>
      <c r="E66" s="150"/>
      <c r="F66" s="150" t="s">
        <v>2380</v>
      </c>
      <c r="G66" s="150"/>
      <c r="H66" s="150" t="s">
        <v>2380</v>
      </c>
      <c r="I66" s="150"/>
      <c r="J66" s="73" t="s">
        <v>951</v>
      </c>
      <c r="K66" s="72">
        <v>1</v>
      </c>
      <c r="L66" s="82">
        <v>265300</v>
      </c>
      <c r="M66" s="151">
        <f t="shared" si="1"/>
        <v>50407</v>
      </c>
      <c r="N66" s="151">
        <f t="shared" si="2"/>
        <v>315707</v>
      </c>
      <c r="O66" s="7"/>
      <c r="P66" s="14"/>
      <c r="Q66" s="7">
        <f t="shared" si="3"/>
        <v>0</v>
      </c>
      <c r="R66" s="7">
        <f t="shared" si="4"/>
        <v>0</v>
      </c>
    </row>
    <row r="67" spans="1:18" x14ac:dyDescent="0.3">
      <c r="A67" s="72">
        <v>51</v>
      </c>
      <c r="B67" s="150" t="s">
        <v>2381</v>
      </c>
      <c r="C67" s="150"/>
      <c r="D67" s="150" t="s">
        <v>2382</v>
      </c>
      <c r="E67" s="150"/>
      <c r="F67" s="150" t="s">
        <v>2382</v>
      </c>
      <c r="G67" s="150"/>
      <c r="H67" s="150" t="s">
        <v>2382</v>
      </c>
      <c r="I67" s="150"/>
      <c r="J67" s="73" t="s">
        <v>951</v>
      </c>
      <c r="K67" s="72">
        <v>1</v>
      </c>
      <c r="L67" s="82">
        <v>788494.96</v>
      </c>
      <c r="M67" s="151">
        <f t="shared" si="1"/>
        <v>149814.04240000001</v>
      </c>
      <c r="N67" s="151">
        <f t="shared" si="2"/>
        <v>938309.0024</v>
      </c>
      <c r="O67" s="7"/>
      <c r="P67" s="14"/>
      <c r="Q67" s="7">
        <f t="shared" si="3"/>
        <v>0</v>
      </c>
      <c r="R67" s="7">
        <f t="shared" si="4"/>
        <v>0</v>
      </c>
    </row>
    <row r="68" spans="1:18" x14ac:dyDescent="0.3">
      <c r="A68" s="72">
        <v>52</v>
      </c>
      <c r="B68" s="150" t="s">
        <v>2383</v>
      </c>
      <c r="C68" s="150"/>
      <c r="D68" s="150" t="s">
        <v>2383</v>
      </c>
      <c r="E68" s="150"/>
      <c r="F68" s="150" t="s">
        <v>2383</v>
      </c>
      <c r="G68" s="150"/>
      <c r="H68" s="150" t="s">
        <v>2383</v>
      </c>
      <c r="I68" s="150"/>
      <c r="J68" s="73" t="s">
        <v>951</v>
      </c>
      <c r="K68" s="72">
        <v>1</v>
      </c>
      <c r="L68" s="82">
        <v>235600</v>
      </c>
      <c r="M68" s="151">
        <f t="shared" si="1"/>
        <v>44764</v>
      </c>
      <c r="N68" s="151">
        <f t="shared" si="2"/>
        <v>280364</v>
      </c>
      <c r="O68" s="7"/>
      <c r="P68" s="14"/>
      <c r="Q68" s="7">
        <f t="shared" si="3"/>
        <v>0</v>
      </c>
      <c r="R68" s="7">
        <f t="shared" si="4"/>
        <v>0</v>
      </c>
    </row>
    <row r="69" spans="1:18" x14ac:dyDescent="0.3">
      <c r="A69" s="72">
        <v>53</v>
      </c>
      <c r="B69" s="150" t="s">
        <v>2384</v>
      </c>
      <c r="C69" s="150"/>
      <c r="D69" s="150" t="s">
        <v>2384</v>
      </c>
      <c r="E69" s="150"/>
      <c r="F69" s="150" t="s">
        <v>2384</v>
      </c>
      <c r="G69" s="150"/>
      <c r="H69" s="150" t="s">
        <v>2384</v>
      </c>
      <c r="I69" s="150"/>
      <c r="J69" s="73" t="s">
        <v>951</v>
      </c>
      <c r="K69" s="72">
        <v>1</v>
      </c>
      <c r="L69" s="82">
        <v>235000</v>
      </c>
      <c r="M69" s="151">
        <f t="shared" si="1"/>
        <v>44650</v>
      </c>
      <c r="N69" s="151">
        <f t="shared" si="2"/>
        <v>279650</v>
      </c>
      <c r="O69" s="7"/>
      <c r="P69" s="14"/>
      <c r="Q69" s="7">
        <f t="shared" si="3"/>
        <v>0</v>
      </c>
      <c r="R69" s="7">
        <f t="shared" si="4"/>
        <v>0</v>
      </c>
    </row>
    <row r="70" spans="1:18" x14ac:dyDescent="0.3">
      <c r="A70" s="72">
        <v>54</v>
      </c>
      <c r="B70" s="150" t="s">
        <v>2385</v>
      </c>
      <c r="C70" s="150"/>
      <c r="D70" s="150" t="s">
        <v>2385</v>
      </c>
      <c r="E70" s="150"/>
      <c r="F70" s="150" t="s">
        <v>2385</v>
      </c>
      <c r="G70" s="150"/>
      <c r="H70" s="150" t="s">
        <v>2385</v>
      </c>
      <c r="I70" s="150"/>
      <c r="J70" s="73" t="s">
        <v>951</v>
      </c>
      <c r="K70" s="72">
        <v>1</v>
      </c>
      <c r="L70" s="82">
        <v>280000</v>
      </c>
      <c r="M70" s="151">
        <f t="shared" si="1"/>
        <v>53200</v>
      </c>
      <c r="N70" s="151">
        <f t="shared" si="2"/>
        <v>333200</v>
      </c>
      <c r="O70" s="7"/>
      <c r="P70" s="14"/>
      <c r="Q70" s="7">
        <f t="shared" si="3"/>
        <v>0</v>
      </c>
      <c r="R70" s="7">
        <f t="shared" si="4"/>
        <v>0</v>
      </c>
    </row>
    <row r="71" spans="1:18" x14ac:dyDescent="0.3">
      <c r="A71" s="72">
        <v>55</v>
      </c>
      <c r="B71" s="150" t="s">
        <v>2386</v>
      </c>
      <c r="C71" s="150"/>
      <c r="D71" s="150" t="s">
        <v>2386</v>
      </c>
      <c r="E71" s="150"/>
      <c r="F71" s="150" t="s">
        <v>2386</v>
      </c>
      <c r="G71" s="150"/>
      <c r="H71" s="150" t="s">
        <v>2386</v>
      </c>
      <c r="I71" s="150"/>
      <c r="J71" s="73" t="s">
        <v>951</v>
      </c>
      <c r="K71" s="72">
        <v>1</v>
      </c>
      <c r="L71" s="82">
        <v>365400</v>
      </c>
      <c r="M71" s="151">
        <f t="shared" si="1"/>
        <v>69426</v>
      </c>
      <c r="N71" s="151">
        <f t="shared" si="2"/>
        <v>434826</v>
      </c>
      <c r="O71" s="7"/>
      <c r="P71" s="14"/>
      <c r="Q71" s="7">
        <f t="shared" si="3"/>
        <v>0</v>
      </c>
      <c r="R71" s="7">
        <f t="shared" si="4"/>
        <v>0</v>
      </c>
    </row>
    <row r="72" spans="1:18" x14ac:dyDescent="0.3">
      <c r="A72" s="72">
        <v>56</v>
      </c>
      <c r="B72" s="150" t="s">
        <v>2387</v>
      </c>
      <c r="C72" s="150"/>
      <c r="D72" s="150" t="s">
        <v>2387</v>
      </c>
      <c r="E72" s="150"/>
      <c r="F72" s="150" t="s">
        <v>2387</v>
      </c>
      <c r="G72" s="150"/>
      <c r="H72" s="150" t="s">
        <v>2387</v>
      </c>
      <c r="I72" s="150"/>
      <c r="J72" s="73" t="s">
        <v>951</v>
      </c>
      <c r="K72" s="72">
        <v>1</v>
      </c>
      <c r="L72" s="82">
        <v>282000</v>
      </c>
      <c r="M72" s="151">
        <f t="shared" si="1"/>
        <v>53580</v>
      </c>
      <c r="N72" s="151">
        <f t="shared" si="2"/>
        <v>335580</v>
      </c>
      <c r="O72" s="7"/>
      <c r="P72" s="14"/>
      <c r="Q72" s="7">
        <f t="shared" si="3"/>
        <v>0</v>
      </c>
      <c r="R72" s="7">
        <f t="shared" si="4"/>
        <v>0</v>
      </c>
    </row>
    <row r="73" spans="1:18" x14ac:dyDescent="0.3">
      <c r="A73" s="72">
        <v>57</v>
      </c>
      <c r="B73" s="150" t="s">
        <v>2388</v>
      </c>
      <c r="C73" s="150"/>
      <c r="D73" s="150" t="s">
        <v>2388</v>
      </c>
      <c r="E73" s="150"/>
      <c r="F73" s="150" t="s">
        <v>2388</v>
      </c>
      <c r="G73" s="150"/>
      <c r="H73" s="150" t="s">
        <v>2388</v>
      </c>
      <c r="I73" s="150"/>
      <c r="J73" s="73" t="s">
        <v>951</v>
      </c>
      <c r="K73" s="72">
        <v>1</v>
      </c>
      <c r="L73" s="82">
        <v>348500</v>
      </c>
      <c r="M73" s="151">
        <f t="shared" si="1"/>
        <v>66215</v>
      </c>
      <c r="N73" s="151">
        <f t="shared" si="2"/>
        <v>414715</v>
      </c>
      <c r="O73" s="7"/>
      <c r="P73" s="14"/>
      <c r="Q73" s="7">
        <f t="shared" si="3"/>
        <v>0</v>
      </c>
      <c r="R73" s="7">
        <f t="shared" si="4"/>
        <v>0</v>
      </c>
    </row>
    <row r="74" spans="1:18" x14ac:dyDescent="0.3">
      <c r="A74" s="72">
        <v>58</v>
      </c>
      <c r="B74" s="150" t="s">
        <v>2389</v>
      </c>
      <c r="C74" s="150"/>
      <c r="D74" s="150" t="s">
        <v>2389</v>
      </c>
      <c r="E74" s="150"/>
      <c r="F74" s="150" t="s">
        <v>2389</v>
      </c>
      <c r="G74" s="150"/>
      <c r="H74" s="150" t="s">
        <v>2389</v>
      </c>
      <c r="I74" s="150"/>
      <c r="J74" s="73" t="s">
        <v>951</v>
      </c>
      <c r="K74" s="72">
        <v>1</v>
      </c>
      <c r="L74" s="82">
        <v>285900</v>
      </c>
      <c r="M74" s="151">
        <f t="shared" si="1"/>
        <v>54321</v>
      </c>
      <c r="N74" s="151">
        <f t="shared" si="2"/>
        <v>340221</v>
      </c>
      <c r="O74" s="7"/>
      <c r="P74" s="14"/>
      <c r="Q74" s="7">
        <f t="shared" si="3"/>
        <v>0</v>
      </c>
      <c r="R74" s="7">
        <f t="shared" si="4"/>
        <v>0</v>
      </c>
    </row>
    <row r="75" spans="1:18" x14ac:dyDescent="0.3">
      <c r="A75" s="72">
        <v>59</v>
      </c>
      <c r="B75" s="150" t="s">
        <v>2390</v>
      </c>
      <c r="C75" s="150"/>
      <c r="D75" s="150" t="s">
        <v>2390</v>
      </c>
      <c r="E75" s="150"/>
      <c r="F75" s="150" t="s">
        <v>2390</v>
      </c>
      <c r="G75" s="150"/>
      <c r="H75" s="150" t="s">
        <v>2390</v>
      </c>
      <c r="I75" s="150"/>
      <c r="J75" s="73" t="s">
        <v>951</v>
      </c>
      <c r="K75" s="72">
        <v>1</v>
      </c>
      <c r="L75" s="82">
        <v>232600</v>
      </c>
      <c r="M75" s="151">
        <f t="shared" si="1"/>
        <v>44194</v>
      </c>
      <c r="N75" s="151">
        <f t="shared" si="2"/>
        <v>276794</v>
      </c>
      <c r="O75" s="7"/>
      <c r="P75" s="14"/>
      <c r="Q75" s="7">
        <f t="shared" si="3"/>
        <v>0</v>
      </c>
      <c r="R75" s="7">
        <f t="shared" si="4"/>
        <v>0</v>
      </c>
    </row>
    <row r="76" spans="1:18" x14ac:dyDescent="0.3">
      <c r="A76" s="72">
        <v>60</v>
      </c>
      <c r="B76" s="150" t="s">
        <v>2391</v>
      </c>
      <c r="C76" s="150"/>
      <c r="D76" s="150" t="s">
        <v>2391</v>
      </c>
      <c r="E76" s="150"/>
      <c r="F76" s="150" t="s">
        <v>2391</v>
      </c>
      <c r="G76" s="150"/>
      <c r="H76" s="150" t="s">
        <v>2391</v>
      </c>
      <c r="I76" s="150"/>
      <c r="J76" s="73" t="s">
        <v>951</v>
      </c>
      <c r="K76" s="72">
        <v>1</v>
      </c>
      <c r="L76" s="82">
        <v>198500</v>
      </c>
      <c r="M76" s="151">
        <f t="shared" si="1"/>
        <v>37715</v>
      </c>
      <c r="N76" s="151">
        <f t="shared" si="2"/>
        <v>236215</v>
      </c>
      <c r="O76" s="7"/>
      <c r="P76" s="14"/>
      <c r="Q76" s="7">
        <f t="shared" si="3"/>
        <v>0</v>
      </c>
      <c r="R76" s="7">
        <f t="shared" si="4"/>
        <v>0</v>
      </c>
    </row>
    <row r="77" spans="1:18" x14ac:dyDescent="0.3">
      <c r="A77" s="72">
        <v>61</v>
      </c>
      <c r="B77" s="150" t="s">
        <v>577</v>
      </c>
      <c r="C77" s="150"/>
      <c r="D77" s="150" t="s">
        <v>577</v>
      </c>
      <c r="E77" s="150"/>
      <c r="F77" s="150" t="s">
        <v>577</v>
      </c>
      <c r="G77" s="150"/>
      <c r="H77" s="150" t="s">
        <v>577</v>
      </c>
      <c r="I77" s="150"/>
      <c r="J77" s="73" t="s">
        <v>951</v>
      </c>
      <c r="K77" s="72">
        <v>1</v>
      </c>
      <c r="L77" s="82">
        <v>498500</v>
      </c>
      <c r="M77" s="151">
        <f t="shared" si="1"/>
        <v>94715</v>
      </c>
      <c r="N77" s="151">
        <f t="shared" si="2"/>
        <v>593215</v>
      </c>
      <c r="O77" s="7"/>
      <c r="P77" s="14"/>
      <c r="Q77" s="7">
        <f t="shared" si="3"/>
        <v>0</v>
      </c>
      <c r="R77" s="7">
        <f t="shared" si="4"/>
        <v>0</v>
      </c>
    </row>
    <row r="78" spans="1:18" x14ac:dyDescent="0.3">
      <c r="A78" s="72">
        <v>62</v>
      </c>
      <c r="B78" s="150" t="s">
        <v>2392</v>
      </c>
      <c r="C78" s="150"/>
      <c r="D78" s="150" t="s">
        <v>2392</v>
      </c>
      <c r="E78" s="150"/>
      <c r="F78" s="150" t="s">
        <v>2392</v>
      </c>
      <c r="G78" s="150"/>
      <c r="H78" s="150" t="s">
        <v>2392</v>
      </c>
      <c r="I78" s="150"/>
      <c r="J78" s="73" t="s">
        <v>951</v>
      </c>
      <c r="K78" s="72">
        <v>1</v>
      </c>
      <c r="L78" s="82">
        <v>294999.15999999997</v>
      </c>
      <c r="M78" s="151">
        <f t="shared" si="1"/>
        <v>56049.840399999994</v>
      </c>
      <c r="N78" s="151">
        <f t="shared" si="2"/>
        <v>351049.00039999996</v>
      </c>
      <c r="O78" s="7"/>
      <c r="P78" s="14"/>
      <c r="Q78" s="7">
        <f t="shared" si="3"/>
        <v>0</v>
      </c>
      <c r="R78" s="7">
        <f t="shared" si="4"/>
        <v>0</v>
      </c>
    </row>
    <row r="79" spans="1:18" x14ac:dyDescent="0.3">
      <c r="A79" s="72">
        <v>63</v>
      </c>
      <c r="B79" s="150" t="s">
        <v>2393</v>
      </c>
      <c r="C79" s="150"/>
      <c r="D79" s="150" t="s">
        <v>2393</v>
      </c>
      <c r="E79" s="150"/>
      <c r="F79" s="150" t="s">
        <v>2393</v>
      </c>
      <c r="G79" s="150"/>
      <c r="H79" s="150" t="s">
        <v>2393</v>
      </c>
      <c r="I79" s="150"/>
      <c r="J79" s="73" t="s">
        <v>951</v>
      </c>
      <c r="K79" s="72">
        <v>1</v>
      </c>
      <c r="L79" s="82">
        <v>1871666.39</v>
      </c>
      <c r="M79" s="151">
        <f t="shared" si="1"/>
        <v>355616.61410000001</v>
      </c>
      <c r="N79" s="151">
        <f t="shared" si="2"/>
        <v>2227283.0041</v>
      </c>
      <c r="O79" s="7"/>
      <c r="P79" s="14"/>
      <c r="Q79" s="7">
        <f t="shared" si="3"/>
        <v>0</v>
      </c>
      <c r="R79" s="7">
        <f t="shared" si="4"/>
        <v>0</v>
      </c>
    </row>
    <row r="80" spans="1:18" x14ac:dyDescent="0.3">
      <c r="A80" s="144">
        <v>15</v>
      </c>
      <c r="B80" s="145" t="s">
        <v>1881</v>
      </c>
      <c r="C80" s="145"/>
      <c r="D80" s="145"/>
      <c r="E80" s="145"/>
      <c r="F80" s="146" t="s">
        <v>1882</v>
      </c>
      <c r="G80" s="146"/>
      <c r="H80" s="147">
        <v>2010</v>
      </c>
      <c r="I80" s="144" t="s">
        <v>1883</v>
      </c>
      <c r="J80" s="153" t="s">
        <v>1884</v>
      </c>
      <c r="K80" s="79" t="s">
        <v>2253</v>
      </c>
      <c r="L80" s="158"/>
      <c r="M80" s="152"/>
      <c r="N80" s="152"/>
      <c r="O80" s="28"/>
      <c r="P80" s="29"/>
      <c r="Q80" s="28"/>
      <c r="R80" s="28"/>
    </row>
    <row r="81" spans="1:18" x14ac:dyDescent="0.3">
      <c r="A81" s="79">
        <v>16</v>
      </c>
      <c r="B81" s="106" t="s">
        <v>1885</v>
      </c>
      <c r="C81" s="106"/>
      <c r="D81" s="106"/>
      <c r="E81" s="106"/>
      <c r="F81" s="113" t="s">
        <v>1886</v>
      </c>
      <c r="G81" s="113"/>
      <c r="H81" s="63" t="s">
        <v>2254</v>
      </c>
      <c r="I81" s="79" t="s">
        <v>1797</v>
      </c>
      <c r="J81" s="154" t="s">
        <v>1887</v>
      </c>
      <c r="K81" s="79" t="s">
        <v>2255</v>
      </c>
      <c r="L81" s="158"/>
      <c r="M81" s="152"/>
      <c r="N81" s="152"/>
      <c r="O81" s="28"/>
      <c r="P81" s="29"/>
      <c r="Q81" s="28"/>
      <c r="R81" s="28"/>
    </row>
    <row r="82" spans="1:18" x14ac:dyDescent="0.3">
      <c r="A82" s="116" t="s">
        <v>0</v>
      </c>
      <c r="B82" s="117" t="s">
        <v>1</v>
      </c>
      <c r="C82" s="118"/>
      <c r="D82" s="118"/>
      <c r="E82" s="118"/>
      <c r="F82" s="118"/>
      <c r="G82" s="118"/>
      <c r="H82" s="118"/>
      <c r="I82" s="119"/>
      <c r="J82" s="155" t="s">
        <v>948</v>
      </c>
      <c r="K82" s="159" t="s">
        <v>949</v>
      </c>
      <c r="L82" s="158"/>
      <c r="M82" s="152"/>
      <c r="N82" s="152"/>
      <c r="O82" s="28"/>
      <c r="P82" s="29"/>
      <c r="Q82" s="28"/>
      <c r="R82" s="28"/>
    </row>
    <row r="83" spans="1:18" x14ac:dyDescent="0.3">
      <c r="A83" s="72">
        <v>64</v>
      </c>
      <c r="B83" s="150" t="s">
        <v>2394</v>
      </c>
      <c r="C83" s="150"/>
      <c r="D83" s="150"/>
      <c r="E83" s="150"/>
      <c r="F83" s="150"/>
      <c r="G83" s="150"/>
      <c r="H83" s="150"/>
      <c r="I83" s="150"/>
      <c r="J83" s="73" t="s">
        <v>951</v>
      </c>
      <c r="K83" s="72">
        <v>1</v>
      </c>
      <c r="L83" s="82">
        <v>98000</v>
      </c>
      <c r="M83" s="151">
        <f t="shared" ref="M82:M144" si="5">+L83*19%</f>
        <v>18620</v>
      </c>
      <c r="N83" s="151">
        <f t="shared" ref="N82:N144" si="6">+L83+M83</f>
        <v>116620</v>
      </c>
      <c r="O83" s="7"/>
      <c r="P83" s="14"/>
      <c r="Q83" s="7">
        <f t="shared" ref="Q82:Q145" si="7">+O83*P83</f>
        <v>0</v>
      </c>
      <c r="R83" s="7">
        <f t="shared" ref="R82:R145" si="8">+O83+Q83</f>
        <v>0</v>
      </c>
    </row>
    <row r="84" spans="1:18" x14ac:dyDescent="0.3">
      <c r="A84" s="72">
        <v>65</v>
      </c>
      <c r="B84" s="150" t="s">
        <v>2395</v>
      </c>
      <c r="C84" s="150"/>
      <c r="D84" s="150" t="s">
        <v>2396</v>
      </c>
      <c r="E84" s="150"/>
      <c r="F84" s="150" t="s">
        <v>2396</v>
      </c>
      <c r="G84" s="150"/>
      <c r="H84" s="150" t="s">
        <v>2396</v>
      </c>
      <c r="I84" s="150"/>
      <c r="J84" s="73" t="s">
        <v>951</v>
      </c>
      <c r="K84" s="72">
        <v>1</v>
      </c>
      <c r="L84" s="82">
        <v>2588000</v>
      </c>
      <c r="M84" s="151">
        <f t="shared" si="5"/>
        <v>491720</v>
      </c>
      <c r="N84" s="151">
        <f t="shared" si="6"/>
        <v>3079720</v>
      </c>
      <c r="O84" s="7"/>
      <c r="P84" s="14"/>
      <c r="Q84" s="7">
        <f t="shared" si="7"/>
        <v>0</v>
      </c>
      <c r="R84" s="7">
        <f t="shared" si="8"/>
        <v>0</v>
      </c>
    </row>
    <row r="85" spans="1:18" x14ac:dyDescent="0.3">
      <c r="A85" s="72">
        <v>66</v>
      </c>
      <c r="B85" s="150" t="s">
        <v>2397</v>
      </c>
      <c r="C85" s="150"/>
      <c r="D85" s="150" t="s">
        <v>2398</v>
      </c>
      <c r="E85" s="150"/>
      <c r="F85" s="150" t="s">
        <v>2398</v>
      </c>
      <c r="G85" s="150"/>
      <c r="H85" s="150" t="s">
        <v>2398</v>
      </c>
      <c r="I85" s="150"/>
      <c r="J85" s="73" t="s">
        <v>951</v>
      </c>
      <c r="K85" s="72">
        <v>1</v>
      </c>
      <c r="L85" s="82">
        <v>385900</v>
      </c>
      <c r="M85" s="151">
        <f t="shared" si="5"/>
        <v>73321</v>
      </c>
      <c r="N85" s="151">
        <f t="shared" si="6"/>
        <v>459221</v>
      </c>
      <c r="O85" s="7"/>
      <c r="P85" s="14"/>
      <c r="Q85" s="7">
        <f t="shared" si="7"/>
        <v>0</v>
      </c>
      <c r="R85" s="7">
        <f t="shared" si="8"/>
        <v>0</v>
      </c>
    </row>
    <row r="86" spans="1:18" x14ac:dyDescent="0.3">
      <c r="A86" s="72">
        <v>67</v>
      </c>
      <c r="B86" s="150" t="s">
        <v>2399</v>
      </c>
      <c r="C86" s="150"/>
      <c r="D86" s="150" t="s">
        <v>2399</v>
      </c>
      <c r="E86" s="150"/>
      <c r="F86" s="150" t="s">
        <v>2399</v>
      </c>
      <c r="G86" s="150"/>
      <c r="H86" s="150" t="s">
        <v>2399</v>
      </c>
      <c r="I86" s="150"/>
      <c r="J86" s="73" t="s">
        <v>951</v>
      </c>
      <c r="K86" s="72">
        <v>1</v>
      </c>
      <c r="L86" s="82">
        <v>286000</v>
      </c>
      <c r="M86" s="151">
        <f t="shared" si="5"/>
        <v>54340</v>
      </c>
      <c r="N86" s="151">
        <f t="shared" si="6"/>
        <v>340340</v>
      </c>
      <c r="O86" s="7"/>
      <c r="P86" s="14"/>
      <c r="Q86" s="7">
        <f t="shared" si="7"/>
        <v>0</v>
      </c>
      <c r="R86" s="7">
        <f t="shared" si="8"/>
        <v>0</v>
      </c>
    </row>
    <row r="87" spans="1:18" x14ac:dyDescent="0.3">
      <c r="A87" s="72">
        <v>68</v>
      </c>
      <c r="B87" s="150" t="s">
        <v>2330</v>
      </c>
      <c r="C87" s="150"/>
      <c r="D87" s="150" t="s">
        <v>2331</v>
      </c>
      <c r="E87" s="150"/>
      <c r="F87" s="150" t="s">
        <v>2331</v>
      </c>
      <c r="G87" s="150"/>
      <c r="H87" s="150" t="s">
        <v>2331</v>
      </c>
      <c r="I87" s="150"/>
      <c r="J87" s="73" t="s">
        <v>951</v>
      </c>
      <c r="K87" s="72">
        <v>1</v>
      </c>
      <c r="L87" s="82">
        <v>280000</v>
      </c>
      <c r="M87" s="151">
        <f t="shared" si="5"/>
        <v>53200</v>
      </c>
      <c r="N87" s="151">
        <f t="shared" si="6"/>
        <v>333200</v>
      </c>
      <c r="O87" s="7"/>
      <c r="P87" s="14"/>
      <c r="Q87" s="7">
        <f t="shared" si="7"/>
        <v>0</v>
      </c>
      <c r="R87" s="7">
        <f t="shared" si="8"/>
        <v>0</v>
      </c>
    </row>
    <row r="88" spans="1:18" x14ac:dyDescent="0.3">
      <c r="A88" s="72">
        <v>69</v>
      </c>
      <c r="B88" s="150" t="s">
        <v>2400</v>
      </c>
      <c r="C88" s="150"/>
      <c r="D88" s="150" t="s">
        <v>2401</v>
      </c>
      <c r="E88" s="150"/>
      <c r="F88" s="150" t="s">
        <v>2401</v>
      </c>
      <c r="G88" s="150"/>
      <c r="H88" s="150" t="s">
        <v>2401</v>
      </c>
      <c r="I88" s="150"/>
      <c r="J88" s="73" t="s">
        <v>951</v>
      </c>
      <c r="K88" s="72">
        <v>1</v>
      </c>
      <c r="L88" s="82">
        <v>1255533.6100000001</v>
      </c>
      <c r="M88" s="151">
        <f t="shared" si="5"/>
        <v>238551.38590000002</v>
      </c>
      <c r="N88" s="151">
        <f t="shared" si="6"/>
        <v>1494084.9959000002</v>
      </c>
      <c r="O88" s="7"/>
      <c r="P88" s="14"/>
      <c r="Q88" s="7">
        <f t="shared" si="7"/>
        <v>0</v>
      </c>
      <c r="R88" s="7">
        <f t="shared" si="8"/>
        <v>0</v>
      </c>
    </row>
    <row r="89" spans="1:18" x14ac:dyDescent="0.3">
      <c r="A89" s="72">
        <v>70</v>
      </c>
      <c r="B89" s="150" t="s">
        <v>2402</v>
      </c>
      <c r="C89" s="150"/>
      <c r="D89" s="150" t="s">
        <v>2403</v>
      </c>
      <c r="E89" s="150"/>
      <c r="F89" s="150" t="s">
        <v>2403</v>
      </c>
      <c r="G89" s="150"/>
      <c r="H89" s="150" t="s">
        <v>2403</v>
      </c>
      <c r="I89" s="150"/>
      <c r="J89" s="73" t="s">
        <v>951</v>
      </c>
      <c r="K89" s="72">
        <v>1</v>
      </c>
      <c r="L89" s="82">
        <v>365400</v>
      </c>
      <c r="M89" s="151">
        <f t="shared" si="5"/>
        <v>69426</v>
      </c>
      <c r="N89" s="151">
        <f t="shared" si="6"/>
        <v>434826</v>
      </c>
      <c r="O89" s="7"/>
      <c r="P89" s="14"/>
      <c r="Q89" s="7">
        <f t="shared" si="7"/>
        <v>0</v>
      </c>
      <c r="R89" s="7">
        <f t="shared" si="8"/>
        <v>0</v>
      </c>
    </row>
    <row r="90" spans="1:18" x14ac:dyDescent="0.3">
      <c r="A90" s="72">
        <v>71</v>
      </c>
      <c r="B90" s="150" t="s">
        <v>2404</v>
      </c>
      <c r="C90" s="150"/>
      <c r="D90" s="150" t="s">
        <v>2405</v>
      </c>
      <c r="E90" s="150"/>
      <c r="F90" s="150" t="s">
        <v>2405</v>
      </c>
      <c r="G90" s="150"/>
      <c r="H90" s="150" t="s">
        <v>2405</v>
      </c>
      <c r="I90" s="150"/>
      <c r="J90" s="73" t="s">
        <v>951</v>
      </c>
      <c r="K90" s="72">
        <v>1</v>
      </c>
      <c r="L90" s="82">
        <v>745800</v>
      </c>
      <c r="M90" s="151">
        <f t="shared" si="5"/>
        <v>141702</v>
      </c>
      <c r="N90" s="151">
        <f t="shared" si="6"/>
        <v>887502</v>
      </c>
      <c r="O90" s="7"/>
      <c r="P90" s="14"/>
      <c r="Q90" s="7">
        <f t="shared" si="7"/>
        <v>0</v>
      </c>
      <c r="R90" s="7">
        <f t="shared" si="8"/>
        <v>0</v>
      </c>
    </row>
    <row r="91" spans="1:18" x14ac:dyDescent="0.3">
      <c r="A91" s="72">
        <v>72</v>
      </c>
      <c r="B91" s="150" t="s">
        <v>2406</v>
      </c>
      <c r="C91" s="150"/>
      <c r="D91" s="150" t="s">
        <v>2407</v>
      </c>
      <c r="E91" s="150"/>
      <c r="F91" s="150" t="s">
        <v>2407</v>
      </c>
      <c r="G91" s="150"/>
      <c r="H91" s="150" t="s">
        <v>2407</v>
      </c>
      <c r="I91" s="150"/>
      <c r="J91" s="73" t="s">
        <v>951</v>
      </c>
      <c r="K91" s="72">
        <v>1</v>
      </c>
      <c r="L91" s="82">
        <v>605866.39</v>
      </c>
      <c r="M91" s="151">
        <f t="shared" si="5"/>
        <v>115114.61410000001</v>
      </c>
      <c r="N91" s="151">
        <f t="shared" si="6"/>
        <v>720981.00410000002</v>
      </c>
      <c r="O91" s="7"/>
      <c r="P91" s="14"/>
      <c r="Q91" s="7">
        <f t="shared" si="7"/>
        <v>0</v>
      </c>
      <c r="R91" s="7">
        <f t="shared" si="8"/>
        <v>0</v>
      </c>
    </row>
    <row r="92" spans="1:18" x14ac:dyDescent="0.3">
      <c r="A92" s="72">
        <v>73</v>
      </c>
      <c r="B92" s="150" t="s">
        <v>574</v>
      </c>
      <c r="C92" s="150"/>
      <c r="D92" s="150" t="s">
        <v>574</v>
      </c>
      <c r="E92" s="150"/>
      <c r="F92" s="150" t="s">
        <v>574</v>
      </c>
      <c r="G92" s="150"/>
      <c r="H92" s="150" t="s">
        <v>574</v>
      </c>
      <c r="I92" s="150"/>
      <c r="J92" s="73" t="s">
        <v>951</v>
      </c>
      <c r="K92" s="72">
        <v>1</v>
      </c>
      <c r="L92" s="82">
        <v>424976.47</v>
      </c>
      <c r="M92" s="151">
        <f t="shared" si="5"/>
        <v>80745.529299999995</v>
      </c>
      <c r="N92" s="151">
        <f t="shared" si="6"/>
        <v>505721.99929999997</v>
      </c>
      <c r="O92" s="7"/>
      <c r="P92" s="14"/>
      <c r="Q92" s="7">
        <f t="shared" si="7"/>
        <v>0</v>
      </c>
      <c r="R92" s="7">
        <f t="shared" si="8"/>
        <v>0</v>
      </c>
    </row>
    <row r="93" spans="1:18" x14ac:dyDescent="0.3">
      <c r="A93" s="72">
        <v>74</v>
      </c>
      <c r="B93" s="150" t="s">
        <v>2408</v>
      </c>
      <c r="C93" s="150"/>
      <c r="D93" s="150" t="s">
        <v>2409</v>
      </c>
      <c r="E93" s="150"/>
      <c r="F93" s="150" t="s">
        <v>2409</v>
      </c>
      <c r="G93" s="150"/>
      <c r="H93" s="150" t="s">
        <v>2409</v>
      </c>
      <c r="I93" s="150"/>
      <c r="J93" s="73" t="s">
        <v>951</v>
      </c>
      <c r="K93" s="72">
        <v>1</v>
      </c>
      <c r="L93" s="82">
        <v>214633.61</v>
      </c>
      <c r="M93" s="151">
        <f t="shared" si="5"/>
        <v>40780.385900000001</v>
      </c>
      <c r="N93" s="151">
        <f t="shared" si="6"/>
        <v>255413.99589999998</v>
      </c>
      <c r="O93" s="7"/>
      <c r="P93" s="14"/>
      <c r="Q93" s="7">
        <f t="shared" si="7"/>
        <v>0</v>
      </c>
      <c r="R93" s="7">
        <f t="shared" si="8"/>
        <v>0</v>
      </c>
    </row>
    <row r="94" spans="1:18" x14ac:dyDescent="0.3">
      <c r="A94" s="72">
        <v>75</v>
      </c>
      <c r="B94" s="150" t="s">
        <v>2322</v>
      </c>
      <c r="C94" s="150"/>
      <c r="D94" s="150" t="s">
        <v>2323</v>
      </c>
      <c r="E94" s="150"/>
      <c r="F94" s="150" t="s">
        <v>2323</v>
      </c>
      <c r="G94" s="150"/>
      <c r="H94" s="150" t="s">
        <v>2323</v>
      </c>
      <c r="I94" s="150"/>
      <c r="J94" s="73" t="s">
        <v>951</v>
      </c>
      <c r="K94" s="72">
        <v>1</v>
      </c>
      <c r="L94" s="82">
        <v>280000</v>
      </c>
      <c r="M94" s="151">
        <f t="shared" si="5"/>
        <v>53200</v>
      </c>
      <c r="N94" s="151">
        <f t="shared" si="6"/>
        <v>333200</v>
      </c>
      <c r="O94" s="7"/>
      <c r="P94" s="14"/>
      <c r="Q94" s="7">
        <f t="shared" si="7"/>
        <v>0</v>
      </c>
      <c r="R94" s="7">
        <f t="shared" si="8"/>
        <v>0</v>
      </c>
    </row>
    <row r="95" spans="1:18" x14ac:dyDescent="0.3">
      <c r="A95" s="72">
        <v>76</v>
      </c>
      <c r="B95" s="150" t="s">
        <v>2324</v>
      </c>
      <c r="C95" s="150"/>
      <c r="D95" s="150" t="s">
        <v>2325</v>
      </c>
      <c r="E95" s="150"/>
      <c r="F95" s="150" t="s">
        <v>2325</v>
      </c>
      <c r="G95" s="150"/>
      <c r="H95" s="150" t="s">
        <v>2325</v>
      </c>
      <c r="I95" s="150"/>
      <c r="J95" s="73" t="s">
        <v>951</v>
      </c>
      <c r="K95" s="72">
        <v>1</v>
      </c>
      <c r="L95" s="82">
        <v>385700</v>
      </c>
      <c r="M95" s="151">
        <f t="shared" si="5"/>
        <v>73283</v>
      </c>
      <c r="N95" s="151">
        <f t="shared" si="6"/>
        <v>458983</v>
      </c>
      <c r="O95" s="7"/>
      <c r="P95" s="14"/>
      <c r="Q95" s="7">
        <f t="shared" si="7"/>
        <v>0</v>
      </c>
      <c r="R95" s="7">
        <f t="shared" si="8"/>
        <v>0</v>
      </c>
    </row>
    <row r="96" spans="1:18" x14ac:dyDescent="0.3">
      <c r="A96" s="72">
        <v>77</v>
      </c>
      <c r="B96" s="150" t="s">
        <v>2326</v>
      </c>
      <c r="C96" s="150"/>
      <c r="D96" s="150" t="s">
        <v>2327</v>
      </c>
      <c r="E96" s="150"/>
      <c r="F96" s="150" t="s">
        <v>2327</v>
      </c>
      <c r="G96" s="150"/>
      <c r="H96" s="150" t="s">
        <v>2327</v>
      </c>
      <c r="I96" s="150"/>
      <c r="J96" s="73" t="s">
        <v>951</v>
      </c>
      <c r="K96" s="72">
        <v>1</v>
      </c>
      <c r="L96" s="82">
        <v>580000</v>
      </c>
      <c r="M96" s="151">
        <f t="shared" si="5"/>
        <v>110200</v>
      </c>
      <c r="N96" s="151">
        <f t="shared" si="6"/>
        <v>690200</v>
      </c>
      <c r="O96" s="7"/>
      <c r="P96" s="14"/>
      <c r="Q96" s="7">
        <f t="shared" si="7"/>
        <v>0</v>
      </c>
      <c r="R96" s="7">
        <f t="shared" si="8"/>
        <v>0</v>
      </c>
    </row>
    <row r="97" spans="1:18" x14ac:dyDescent="0.3">
      <c r="A97" s="72">
        <v>78</v>
      </c>
      <c r="B97" s="150" t="s">
        <v>2328</v>
      </c>
      <c r="C97" s="150"/>
      <c r="D97" s="150" t="s">
        <v>2329</v>
      </c>
      <c r="E97" s="150"/>
      <c r="F97" s="150" t="s">
        <v>2329</v>
      </c>
      <c r="G97" s="150"/>
      <c r="H97" s="150" t="s">
        <v>2329</v>
      </c>
      <c r="I97" s="150"/>
      <c r="J97" s="73" t="s">
        <v>951</v>
      </c>
      <c r="K97" s="72">
        <v>1</v>
      </c>
      <c r="L97" s="82">
        <v>470000</v>
      </c>
      <c r="M97" s="151">
        <f t="shared" si="5"/>
        <v>89300</v>
      </c>
      <c r="N97" s="151">
        <f t="shared" si="6"/>
        <v>559300</v>
      </c>
      <c r="O97" s="7"/>
      <c r="P97" s="14"/>
      <c r="Q97" s="7">
        <f t="shared" si="7"/>
        <v>0</v>
      </c>
      <c r="R97" s="7">
        <f t="shared" si="8"/>
        <v>0</v>
      </c>
    </row>
    <row r="98" spans="1:18" x14ac:dyDescent="0.3">
      <c r="A98" s="72">
        <v>79</v>
      </c>
      <c r="B98" s="150" t="s">
        <v>2332</v>
      </c>
      <c r="C98" s="150"/>
      <c r="D98" s="150" t="s">
        <v>2333</v>
      </c>
      <c r="E98" s="150"/>
      <c r="F98" s="150" t="s">
        <v>2333</v>
      </c>
      <c r="G98" s="150"/>
      <c r="H98" s="150" t="s">
        <v>2333</v>
      </c>
      <c r="I98" s="150"/>
      <c r="J98" s="73" t="s">
        <v>951</v>
      </c>
      <c r="K98" s="72">
        <v>1</v>
      </c>
      <c r="L98" s="82">
        <v>857466.39</v>
      </c>
      <c r="M98" s="151">
        <f t="shared" si="5"/>
        <v>162918.61410000001</v>
      </c>
      <c r="N98" s="151">
        <f t="shared" si="6"/>
        <v>1020385.0041</v>
      </c>
      <c r="O98" s="7"/>
      <c r="P98" s="14"/>
      <c r="Q98" s="7">
        <f t="shared" si="7"/>
        <v>0</v>
      </c>
      <c r="R98" s="7">
        <f t="shared" si="8"/>
        <v>0</v>
      </c>
    </row>
    <row r="99" spans="1:18" x14ac:dyDescent="0.3">
      <c r="A99" s="72">
        <v>80</v>
      </c>
      <c r="B99" s="150" t="s">
        <v>2334</v>
      </c>
      <c r="C99" s="150"/>
      <c r="D99" s="150" t="s">
        <v>2335</v>
      </c>
      <c r="E99" s="150"/>
      <c r="F99" s="150" t="s">
        <v>2335</v>
      </c>
      <c r="G99" s="150"/>
      <c r="H99" s="150" t="s">
        <v>2335</v>
      </c>
      <c r="I99" s="150"/>
      <c r="J99" s="73" t="s">
        <v>951</v>
      </c>
      <c r="K99" s="72">
        <v>1</v>
      </c>
      <c r="L99" s="82">
        <v>278044.53999999998</v>
      </c>
      <c r="M99" s="151">
        <f t="shared" si="5"/>
        <v>52828.462599999999</v>
      </c>
      <c r="N99" s="151">
        <f t="shared" si="6"/>
        <v>330873.00260000001</v>
      </c>
      <c r="O99" s="7"/>
      <c r="P99" s="14"/>
      <c r="Q99" s="7">
        <f t="shared" si="7"/>
        <v>0</v>
      </c>
      <c r="R99" s="7">
        <f t="shared" si="8"/>
        <v>0</v>
      </c>
    </row>
    <row r="100" spans="1:18" x14ac:dyDescent="0.3">
      <c r="A100" s="72">
        <v>81</v>
      </c>
      <c r="B100" s="150" t="s">
        <v>2410</v>
      </c>
      <c r="C100" s="150"/>
      <c r="D100" s="150" t="s">
        <v>2411</v>
      </c>
      <c r="E100" s="150"/>
      <c r="F100" s="150" t="s">
        <v>2411</v>
      </c>
      <c r="G100" s="150"/>
      <c r="H100" s="150" t="s">
        <v>2411</v>
      </c>
      <c r="I100" s="150"/>
      <c r="J100" s="73" t="s">
        <v>951</v>
      </c>
      <c r="K100" s="72">
        <v>1</v>
      </c>
      <c r="L100" s="82">
        <v>1190000</v>
      </c>
      <c r="M100" s="151">
        <f t="shared" si="5"/>
        <v>226100</v>
      </c>
      <c r="N100" s="151">
        <f t="shared" si="6"/>
        <v>1416100</v>
      </c>
      <c r="O100" s="7"/>
      <c r="P100" s="14"/>
      <c r="Q100" s="7">
        <f t="shared" si="7"/>
        <v>0</v>
      </c>
      <c r="R100" s="7">
        <f t="shared" si="8"/>
        <v>0</v>
      </c>
    </row>
    <row r="101" spans="1:18" x14ac:dyDescent="0.3">
      <c r="A101" s="72">
        <v>82</v>
      </c>
      <c r="B101" s="150" t="s">
        <v>2412</v>
      </c>
      <c r="C101" s="150"/>
      <c r="D101" s="150" t="s">
        <v>2413</v>
      </c>
      <c r="E101" s="150"/>
      <c r="F101" s="150" t="s">
        <v>2413</v>
      </c>
      <c r="G101" s="150"/>
      <c r="H101" s="150" t="s">
        <v>2413</v>
      </c>
      <c r="I101" s="150"/>
      <c r="J101" s="73" t="s">
        <v>951</v>
      </c>
      <c r="K101" s="72">
        <v>1</v>
      </c>
      <c r="L101" s="82">
        <v>1758166.39</v>
      </c>
      <c r="M101" s="151">
        <f t="shared" si="5"/>
        <v>334051.61410000001</v>
      </c>
      <c r="N101" s="151">
        <f t="shared" si="6"/>
        <v>2092218.0041</v>
      </c>
      <c r="O101" s="7"/>
      <c r="P101" s="14"/>
      <c r="Q101" s="7">
        <f t="shared" si="7"/>
        <v>0</v>
      </c>
      <c r="R101" s="7">
        <f t="shared" si="8"/>
        <v>0</v>
      </c>
    </row>
    <row r="102" spans="1:18" x14ac:dyDescent="0.3">
      <c r="A102" s="72">
        <v>83</v>
      </c>
      <c r="B102" s="150" t="s">
        <v>2338</v>
      </c>
      <c r="C102" s="150"/>
      <c r="D102" s="150" t="s">
        <v>2338</v>
      </c>
      <c r="E102" s="150"/>
      <c r="F102" s="150" t="s">
        <v>2338</v>
      </c>
      <c r="G102" s="150"/>
      <c r="H102" s="150" t="s">
        <v>2338</v>
      </c>
      <c r="I102" s="150"/>
      <c r="J102" s="73" t="s">
        <v>951</v>
      </c>
      <c r="K102" s="72">
        <v>1</v>
      </c>
      <c r="L102" s="82">
        <v>1578621.85</v>
      </c>
      <c r="M102" s="151">
        <f t="shared" si="5"/>
        <v>299938.15150000004</v>
      </c>
      <c r="N102" s="151">
        <f t="shared" si="6"/>
        <v>1878560.0015000002</v>
      </c>
      <c r="O102" s="7"/>
      <c r="P102" s="14"/>
      <c r="Q102" s="7">
        <f t="shared" si="7"/>
        <v>0</v>
      </c>
      <c r="R102" s="7">
        <f t="shared" si="8"/>
        <v>0</v>
      </c>
    </row>
    <row r="103" spans="1:18" x14ac:dyDescent="0.3">
      <c r="A103" s="72">
        <v>84</v>
      </c>
      <c r="B103" s="150" t="s">
        <v>2414</v>
      </c>
      <c r="C103" s="150"/>
      <c r="D103" s="150" t="s">
        <v>2414</v>
      </c>
      <c r="E103" s="150"/>
      <c r="F103" s="150" t="s">
        <v>2414</v>
      </c>
      <c r="G103" s="150"/>
      <c r="H103" s="150" t="s">
        <v>2414</v>
      </c>
      <c r="I103" s="150"/>
      <c r="J103" s="73" t="s">
        <v>951</v>
      </c>
      <c r="K103" s="72">
        <v>1</v>
      </c>
      <c r="L103" s="82">
        <v>128222.69</v>
      </c>
      <c r="M103" s="151">
        <f t="shared" si="5"/>
        <v>24362.311099999999</v>
      </c>
      <c r="N103" s="151">
        <f t="shared" si="6"/>
        <v>152585.00109999999</v>
      </c>
      <c r="O103" s="7"/>
      <c r="P103" s="14"/>
      <c r="Q103" s="7">
        <f t="shared" si="7"/>
        <v>0</v>
      </c>
      <c r="R103" s="7">
        <f t="shared" si="8"/>
        <v>0</v>
      </c>
    </row>
    <row r="104" spans="1:18" ht="24.6" customHeight="1" x14ac:dyDescent="0.3">
      <c r="A104" s="72">
        <v>85</v>
      </c>
      <c r="B104" s="150" t="s">
        <v>2340</v>
      </c>
      <c r="C104" s="150"/>
      <c r="D104" s="150" t="s">
        <v>2340</v>
      </c>
      <c r="E104" s="150"/>
      <c r="F104" s="150" t="s">
        <v>2340</v>
      </c>
      <c r="G104" s="150"/>
      <c r="H104" s="150" t="s">
        <v>2340</v>
      </c>
      <c r="I104" s="150"/>
      <c r="J104" s="73" t="s">
        <v>951</v>
      </c>
      <c r="K104" s="72">
        <v>1</v>
      </c>
      <c r="L104" s="82">
        <v>985600</v>
      </c>
      <c r="M104" s="151">
        <f t="shared" si="5"/>
        <v>187264</v>
      </c>
      <c r="N104" s="151">
        <f t="shared" si="6"/>
        <v>1172864</v>
      </c>
      <c r="O104" s="7"/>
      <c r="P104" s="14"/>
      <c r="Q104" s="7">
        <f t="shared" si="7"/>
        <v>0</v>
      </c>
      <c r="R104" s="7">
        <f t="shared" si="8"/>
        <v>0</v>
      </c>
    </row>
    <row r="105" spans="1:18" x14ac:dyDescent="0.3">
      <c r="A105" s="72">
        <v>86</v>
      </c>
      <c r="B105" s="150" t="s">
        <v>2415</v>
      </c>
      <c r="C105" s="150"/>
      <c r="D105" s="150" t="s">
        <v>2415</v>
      </c>
      <c r="E105" s="150"/>
      <c r="F105" s="150" t="s">
        <v>2415</v>
      </c>
      <c r="G105" s="150"/>
      <c r="H105" s="150" t="s">
        <v>2415</v>
      </c>
      <c r="I105" s="150"/>
      <c r="J105" s="73" t="s">
        <v>951</v>
      </c>
      <c r="K105" s="72">
        <v>1</v>
      </c>
      <c r="L105" s="82">
        <v>1406000</v>
      </c>
      <c r="M105" s="151">
        <f t="shared" si="5"/>
        <v>267140</v>
      </c>
      <c r="N105" s="151">
        <f t="shared" si="6"/>
        <v>1673140</v>
      </c>
      <c r="O105" s="7"/>
      <c r="P105" s="14"/>
      <c r="Q105" s="7">
        <f t="shared" si="7"/>
        <v>0</v>
      </c>
      <c r="R105" s="7">
        <f t="shared" si="8"/>
        <v>0</v>
      </c>
    </row>
    <row r="106" spans="1:18" x14ac:dyDescent="0.3">
      <c r="A106" s="72">
        <v>87</v>
      </c>
      <c r="B106" s="150" t="s">
        <v>2343</v>
      </c>
      <c r="C106" s="150"/>
      <c r="D106" s="150" t="s">
        <v>2344</v>
      </c>
      <c r="E106" s="150"/>
      <c r="F106" s="150" t="s">
        <v>2344</v>
      </c>
      <c r="G106" s="150"/>
      <c r="H106" s="150" t="s">
        <v>2344</v>
      </c>
      <c r="I106" s="150"/>
      <c r="J106" s="73" t="s">
        <v>951</v>
      </c>
      <c r="K106" s="72">
        <v>1</v>
      </c>
      <c r="L106" s="82">
        <v>2304666.39</v>
      </c>
      <c r="M106" s="151">
        <f t="shared" si="5"/>
        <v>437886.61410000001</v>
      </c>
      <c r="N106" s="151">
        <f t="shared" si="6"/>
        <v>2742553.0041</v>
      </c>
      <c r="O106" s="7"/>
      <c r="P106" s="14"/>
      <c r="Q106" s="7">
        <f t="shared" si="7"/>
        <v>0</v>
      </c>
      <c r="R106" s="7">
        <f t="shared" si="8"/>
        <v>0</v>
      </c>
    </row>
    <row r="107" spans="1:18" x14ac:dyDescent="0.3">
      <c r="A107" s="72">
        <v>88</v>
      </c>
      <c r="B107" s="150" t="s">
        <v>2345</v>
      </c>
      <c r="C107" s="150"/>
      <c r="D107" s="150" t="s">
        <v>2346</v>
      </c>
      <c r="E107" s="150"/>
      <c r="F107" s="150" t="s">
        <v>2346</v>
      </c>
      <c r="G107" s="150"/>
      <c r="H107" s="150" t="s">
        <v>2346</v>
      </c>
      <c r="I107" s="150"/>
      <c r="J107" s="73" t="s">
        <v>951</v>
      </c>
      <c r="K107" s="72">
        <v>1</v>
      </c>
      <c r="L107" s="82">
        <v>913900</v>
      </c>
      <c r="M107" s="151">
        <f t="shared" si="5"/>
        <v>173641</v>
      </c>
      <c r="N107" s="151">
        <f t="shared" si="6"/>
        <v>1087541</v>
      </c>
      <c r="O107" s="7"/>
      <c r="P107" s="14"/>
      <c r="Q107" s="7">
        <f t="shared" si="7"/>
        <v>0</v>
      </c>
      <c r="R107" s="7">
        <f t="shared" si="8"/>
        <v>0</v>
      </c>
    </row>
    <row r="108" spans="1:18" x14ac:dyDescent="0.3">
      <c r="A108" s="72">
        <v>89</v>
      </c>
      <c r="B108" s="150" t="s">
        <v>2347</v>
      </c>
      <c r="C108" s="150"/>
      <c r="D108" s="150" t="s">
        <v>2348</v>
      </c>
      <c r="E108" s="150"/>
      <c r="F108" s="150" t="s">
        <v>2348</v>
      </c>
      <c r="G108" s="150"/>
      <c r="H108" s="150" t="s">
        <v>2348</v>
      </c>
      <c r="I108" s="150"/>
      <c r="J108" s="73" t="s">
        <v>951</v>
      </c>
      <c r="K108" s="72">
        <v>1</v>
      </c>
      <c r="L108" s="82">
        <v>481935.29</v>
      </c>
      <c r="M108" s="151">
        <f t="shared" si="5"/>
        <v>91567.705099999992</v>
      </c>
      <c r="N108" s="151">
        <f t="shared" si="6"/>
        <v>573502.99509999994</v>
      </c>
      <c r="O108" s="7"/>
      <c r="P108" s="14"/>
      <c r="Q108" s="7">
        <f t="shared" si="7"/>
        <v>0</v>
      </c>
      <c r="R108" s="7">
        <f t="shared" si="8"/>
        <v>0</v>
      </c>
    </row>
    <row r="109" spans="1:18" x14ac:dyDescent="0.3">
      <c r="A109" s="72">
        <v>90</v>
      </c>
      <c r="B109" s="150" t="s">
        <v>2416</v>
      </c>
      <c r="C109" s="150"/>
      <c r="D109" s="150" t="s">
        <v>2417</v>
      </c>
      <c r="E109" s="150"/>
      <c r="F109" s="150" t="s">
        <v>2417</v>
      </c>
      <c r="G109" s="150"/>
      <c r="H109" s="150" t="s">
        <v>2417</v>
      </c>
      <c r="I109" s="150"/>
      <c r="J109" s="73" t="s">
        <v>951</v>
      </c>
      <c r="K109" s="72">
        <v>1</v>
      </c>
      <c r="L109" s="82">
        <v>1250000</v>
      </c>
      <c r="M109" s="151">
        <f t="shared" si="5"/>
        <v>237500</v>
      </c>
      <c r="N109" s="151">
        <f t="shared" si="6"/>
        <v>1487500</v>
      </c>
      <c r="O109" s="7"/>
      <c r="P109" s="14"/>
      <c r="Q109" s="7">
        <f t="shared" si="7"/>
        <v>0</v>
      </c>
      <c r="R109" s="7">
        <f t="shared" si="8"/>
        <v>0</v>
      </c>
    </row>
    <row r="110" spans="1:18" x14ac:dyDescent="0.3">
      <c r="A110" s="72">
        <v>91</v>
      </c>
      <c r="B110" s="150" t="s">
        <v>2418</v>
      </c>
      <c r="C110" s="150"/>
      <c r="D110" s="150" t="s">
        <v>2418</v>
      </c>
      <c r="E110" s="150"/>
      <c r="F110" s="150" t="s">
        <v>2418</v>
      </c>
      <c r="G110" s="150"/>
      <c r="H110" s="150" t="s">
        <v>2418</v>
      </c>
      <c r="I110" s="150"/>
      <c r="J110" s="73" t="s">
        <v>951</v>
      </c>
      <c r="K110" s="72">
        <v>1</v>
      </c>
      <c r="L110" s="82">
        <v>225000</v>
      </c>
      <c r="M110" s="151">
        <f t="shared" si="5"/>
        <v>42750</v>
      </c>
      <c r="N110" s="151">
        <f t="shared" si="6"/>
        <v>267750</v>
      </c>
      <c r="O110" s="7"/>
      <c r="P110" s="14"/>
      <c r="Q110" s="7">
        <f t="shared" si="7"/>
        <v>0</v>
      </c>
      <c r="R110" s="7">
        <f t="shared" si="8"/>
        <v>0</v>
      </c>
    </row>
    <row r="111" spans="1:18" x14ac:dyDescent="0.3">
      <c r="A111" s="72">
        <v>92</v>
      </c>
      <c r="B111" s="150" t="s">
        <v>134</v>
      </c>
      <c r="C111" s="150"/>
      <c r="D111" s="150" t="s">
        <v>134</v>
      </c>
      <c r="E111" s="150"/>
      <c r="F111" s="150" t="s">
        <v>134</v>
      </c>
      <c r="G111" s="150"/>
      <c r="H111" s="150" t="s">
        <v>134</v>
      </c>
      <c r="I111" s="150"/>
      <c r="J111" s="73" t="s">
        <v>951</v>
      </c>
      <c r="K111" s="72">
        <v>1</v>
      </c>
      <c r="L111" s="82">
        <v>666300</v>
      </c>
      <c r="M111" s="151">
        <f t="shared" si="5"/>
        <v>126597</v>
      </c>
      <c r="N111" s="151">
        <f t="shared" si="6"/>
        <v>792897</v>
      </c>
      <c r="O111" s="7"/>
      <c r="P111" s="14"/>
      <c r="Q111" s="7">
        <f t="shared" si="7"/>
        <v>0</v>
      </c>
      <c r="R111" s="7">
        <f t="shared" si="8"/>
        <v>0</v>
      </c>
    </row>
    <row r="112" spans="1:18" x14ac:dyDescent="0.3">
      <c r="A112" s="72">
        <v>93</v>
      </c>
      <c r="B112" s="150" t="s">
        <v>157</v>
      </c>
      <c r="C112" s="150"/>
      <c r="D112" s="150" t="s">
        <v>157</v>
      </c>
      <c r="E112" s="150"/>
      <c r="F112" s="150" t="s">
        <v>157</v>
      </c>
      <c r="G112" s="150"/>
      <c r="H112" s="150" t="s">
        <v>157</v>
      </c>
      <c r="I112" s="150"/>
      <c r="J112" s="73" t="s">
        <v>951</v>
      </c>
      <c r="K112" s="72">
        <v>1</v>
      </c>
      <c r="L112" s="82">
        <v>570000</v>
      </c>
      <c r="M112" s="151">
        <f t="shared" si="5"/>
        <v>108300</v>
      </c>
      <c r="N112" s="151">
        <f t="shared" si="6"/>
        <v>678300</v>
      </c>
      <c r="O112" s="7"/>
      <c r="P112" s="14"/>
      <c r="Q112" s="7">
        <f t="shared" si="7"/>
        <v>0</v>
      </c>
      <c r="R112" s="7">
        <f t="shared" si="8"/>
        <v>0</v>
      </c>
    </row>
    <row r="113" spans="1:18" x14ac:dyDescent="0.3">
      <c r="A113" s="72">
        <v>94</v>
      </c>
      <c r="B113" s="150" t="s">
        <v>2352</v>
      </c>
      <c r="C113" s="150"/>
      <c r="D113" s="150" t="s">
        <v>2352</v>
      </c>
      <c r="E113" s="150"/>
      <c r="F113" s="150" t="s">
        <v>2352</v>
      </c>
      <c r="G113" s="150"/>
      <c r="H113" s="150" t="s">
        <v>2352</v>
      </c>
      <c r="I113" s="150"/>
      <c r="J113" s="73" t="s">
        <v>951</v>
      </c>
      <c r="K113" s="72">
        <v>1</v>
      </c>
      <c r="L113" s="82">
        <v>561000</v>
      </c>
      <c r="M113" s="151">
        <f t="shared" si="5"/>
        <v>106590</v>
      </c>
      <c r="N113" s="151">
        <f t="shared" si="6"/>
        <v>667590</v>
      </c>
      <c r="O113" s="7"/>
      <c r="P113" s="14"/>
      <c r="Q113" s="7">
        <f t="shared" si="7"/>
        <v>0</v>
      </c>
      <c r="R113" s="7">
        <f t="shared" si="8"/>
        <v>0</v>
      </c>
    </row>
    <row r="114" spans="1:18" x14ac:dyDescent="0.3">
      <c r="A114" s="72">
        <v>95</v>
      </c>
      <c r="B114" s="150" t="s">
        <v>2353</v>
      </c>
      <c r="C114" s="150"/>
      <c r="D114" s="150" t="s">
        <v>2353</v>
      </c>
      <c r="E114" s="150"/>
      <c r="F114" s="150" t="s">
        <v>2353</v>
      </c>
      <c r="G114" s="150"/>
      <c r="H114" s="150" t="s">
        <v>2353</v>
      </c>
      <c r="I114" s="150"/>
      <c r="J114" s="73" t="s">
        <v>951</v>
      </c>
      <c r="K114" s="72">
        <v>1</v>
      </c>
      <c r="L114" s="82">
        <v>429600</v>
      </c>
      <c r="M114" s="151">
        <f t="shared" si="5"/>
        <v>81624</v>
      </c>
      <c r="N114" s="151">
        <f t="shared" si="6"/>
        <v>511224</v>
      </c>
      <c r="O114" s="7"/>
      <c r="P114" s="14"/>
      <c r="Q114" s="7">
        <f t="shared" si="7"/>
        <v>0</v>
      </c>
      <c r="R114" s="7">
        <f t="shared" si="8"/>
        <v>0</v>
      </c>
    </row>
    <row r="115" spans="1:18" x14ac:dyDescent="0.3">
      <c r="A115" s="72">
        <v>96</v>
      </c>
      <c r="B115" s="150" t="s">
        <v>2356</v>
      </c>
      <c r="C115" s="150"/>
      <c r="D115" s="150" t="s">
        <v>2356</v>
      </c>
      <c r="E115" s="150"/>
      <c r="F115" s="150" t="s">
        <v>2356</v>
      </c>
      <c r="G115" s="150"/>
      <c r="H115" s="150" t="s">
        <v>2356</v>
      </c>
      <c r="I115" s="150"/>
      <c r="J115" s="73" t="s">
        <v>951</v>
      </c>
      <c r="K115" s="72">
        <v>1</v>
      </c>
      <c r="L115" s="82">
        <v>544833.61</v>
      </c>
      <c r="M115" s="151">
        <f t="shared" si="5"/>
        <v>103518.38589999999</v>
      </c>
      <c r="N115" s="151">
        <f t="shared" si="6"/>
        <v>648351.99589999998</v>
      </c>
      <c r="O115" s="7"/>
      <c r="P115" s="14"/>
      <c r="Q115" s="7">
        <f t="shared" si="7"/>
        <v>0</v>
      </c>
      <c r="R115" s="7">
        <f t="shared" si="8"/>
        <v>0</v>
      </c>
    </row>
    <row r="116" spans="1:18" x14ac:dyDescent="0.3">
      <c r="A116" s="72">
        <v>97</v>
      </c>
      <c r="B116" s="150" t="s">
        <v>2419</v>
      </c>
      <c r="C116" s="150"/>
      <c r="D116" s="150" t="s">
        <v>2419</v>
      </c>
      <c r="E116" s="150"/>
      <c r="F116" s="150" t="s">
        <v>2419</v>
      </c>
      <c r="G116" s="150"/>
      <c r="H116" s="150" t="s">
        <v>2419</v>
      </c>
      <c r="I116" s="150"/>
      <c r="J116" s="73" t="s">
        <v>951</v>
      </c>
      <c r="K116" s="72">
        <v>1</v>
      </c>
      <c r="L116" s="82">
        <v>703166.39</v>
      </c>
      <c r="M116" s="151">
        <f t="shared" si="5"/>
        <v>133601.61410000001</v>
      </c>
      <c r="N116" s="151">
        <f t="shared" si="6"/>
        <v>836768.00410000002</v>
      </c>
      <c r="O116" s="7"/>
      <c r="P116" s="14"/>
      <c r="Q116" s="7">
        <f t="shared" si="7"/>
        <v>0</v>
      </c>
      <c r="R116" s="7">
        <f t="shared" si="8"/>
        <v>0</v>
      </c>
    </row>
    <row r="117" spans="1:18" x14ac:dyDescent="0.3">
      <c r="A117" s="72">
        <v>98</v>
      </c>
      <c r="B117" s="150" t="s">
        <v>2358</v>
      </c>
      <c r="C117" s="150"/>
      <c r="D117" s="150" t="s">
        <v>2358</v>
      </c>
      <c r="E117" s="150"/>
      <c r="F117" s="150" t="s">
        <v>2358</v>
      </c>
      <c r="G117" s="150"/>
      <c r="H117" s="150" t="s">
        <v>2358</v>
      </c>
      <c r="I117" s="150"/>
      <c r="J117" s="73" t="s">
        <v>951</v>
      </c>
      <c r="K117" s="72">
        <v>1</v>
      </c>
      <c r="L117" s="82">
        <v>450000</v>
      </c>
      <c r="M117" s="151">
        <f t="shared" si="5"/>
        <v>85500</v>
      </c>
      <c r="N117" s="151">
        <f t="shared" si="6"/>
        <v>535500</v>
      </c>
      <c r="O117" s="7"/>
      <c r="P117" s="14"/>
      <c r="Q117" s="7">
        <f t="shared" si="7"/>
        <v>0</v>
      </c>
      <c r="R117" s="7">
        <f t="shared" si="8"/>
        <v>0</v>
      </c>
    </row>
    <row r="118" spans="1:18" x14ac:dyDescent="0.3">
      <c r="A118" s="72">
        <v>99</v>
      </c>
      <c r="B118" s="150" t="s">
        <v>2359</v>
      </c>
      <c r="C118" s="150"/>
      <c r="D118" s="150" t="s">
        <v>2359</v>
      </c>
      <c r="E118" s="150"/>
      <c r="F118" s="150" t="s">
        <v>2359</v>
      </c>
      <c r="G118" s="150"/>
      <c r="H118" s="150" t="s">
        <v>2359</v>
      </c>
      <c r="I118" s="150"/>
      <c r="J118" s="73" t="s">
        <v>951</v>
      </c>
      <c r="K118" s="72">
        <v>1</v>
      </c>
      <c r="L118" s="82">
        <v>680000</v>
      </c>
      <c r="M118" s="151">
        <f t="shared" si="5"/>
        <v>129200</v>
      </c>
      <c r="N118" s="151">
        <f t="shared" si="6"/>
        <v>809200</v>
      </c>
      <c r="O118" s="7"/>
      <c r="P118" s="14"/>
      <c r="Q118" s="7">
        <f t="shared" si="7"/>
        <v>0</v>
      </c>
      <c r="R118" s="7">
        <f t="shared" si="8"/>
        <v>0</v>
      </c>
    </row>
    <row r="119" spans="1:18" x14ac:dyDescent="0.3">
      <c r="A119" s="72">
        <v>100</v>
      </c>
      <c r="B119" s="150" t="s">
        <v>2420</v>
      </c>
      <c r="C119" s="150"/>
      <c r="D119" s="150" t="s">
        <v>2421</v>
      </c>
      <c r="E119" s="150"/>
      <c r="F119" s="150" t="s">
        <v>2421</v>
      </c>
      <c r="G119" s="150"/>
      <c r="H119" s="150" t="s">
        <v>2421</v>
      </c>
      <c r="I119" s="150"/>
      <c r="J119" s="73" t="s">
        <v>951</v>
      </c>
      <c r="K119" s="72">
        <v>1</v>
      </c>
      <c r="L119" s="82">
        <v>541366.39</v>
      </c>
      <c r="M119" s="151">
        <f t="shared" si="5"/>
        <v>102859.61410000001</v>
      </c>
      <c r="N119" s="151">
        <f t="shared" si="6"/>
        <v>644226.00410000002</v>
      </c>
      <c r="O119" s="7"/>
      <c r="P119" s="14"/>
      <c r="Q119" s="7">
        <f t="shared" si="7"/>
        <v>0</v>
      </c>
      <c r="R119" s="7">
        <f t="shared" si="8"/>
        <v>0</v>
      </c>
    </row>
    <row r="120" spans="1:18" x14ac:dyDescent="0.3">
      <c r="A120" s="72">
        <v>101</v>
      </c>
      <c r="B120" s="150" t="s">
        <v>2422</v>
      </c>
      <c r="C120" s="150"/>
      <c r="D120" s="150" t="s">
        <v>2423</v>
      </c>
      <c r="E120" s="150"/>
      <c r="F120" s="150" t="s">
        <v>2423</v>
      </c>
      <c r="G120" s="150"/>
      <c r="H120" s="150" t="s">
        <v>2423</v>
      </c>
      <c r="I120" s="150"/>
      <c r="J120" s="73" t="s">
        <v>951</v>
      </c>
      <c r="K120" s="72">
        <v>1</v>
      </c>
      <c r="L120" s="82">
        <v>520000</v>
      </c>
      <c r="M120" s="151">
        <f t="shared" si="5"/>
        <v>98800</v>
      </c>
      <c r="N120" s="151">
        <f t="shared" si="6"/>
        <v>618800</v>
      </c>
      <c r="O120" s="7"/>
      <c r="P120" s="14"/>
      <c r="Q120" s="7">
        <f t="shared" si="7"/>
        <v>0</v>
      </c>
      <c r="R120" s="7">
        <f t="shared" si="8"/>
        <v>0</v>
      </c>
    </row>
    <row r="121" spans="1:18" x14ac:dyDescent="0.3">
      <c r="A121" s="72">
        <v>102</v>
      </c>
      <c r="B121" s="150" t="s">
        <v>2424</v>
      </c>
      <c r="C121" s="150"/>
      <c r="D121" s="150" t="s">
        <v>2425</v>
      </c>
      <c r="E121" s="150"/>
      <c r="F121" s="150" t="s">
        <v>2425</v>
      </c>
      <c r="G121" s="150"/>
      <c r="H121" s="150" t="s">
        <v>2425</v>
      </c>
      <c r="I121" s="150"/>
      <c r="J121" s="73" t="s">
        <v>951</v>
      </c>
      <c r="K121" s="72">
        <v>1</v>
      </c>
      <c r="L121" s="82">
        <v>745800</v>
      </c>
      <c r="M121" s="151">
        <f t="shared" si="5"/>
        <v>141702</v>
      </c>
      <c r="N121" s="151">
        <f t="shared" si="6"/>
        <v>887502</v>
      </c>
      <c r="O121" s="7"/>
      <c r="P121" s="14"/>
      <c r="Q121" s="7">
        <f t="shared" si="7"/>
        <v>0</v>
      </c>
      <c r="R121" s="7">
        <f t="shared" si="8"/>
        <v>0</v>
      </c>
    </row>
    <row r="122" spans="1:18" x14ac:dyDescent="0.3">
      <c r="A122" s="72">
        <v>103</v>
      </c>
      <c r="B122" s="150" t="s">
        <v>2362</v>
      </c>
      <c r="C122" s="150"/>
      <c r="D122" s="150" t="s">
        <v>2363</v>
      </c>
      <c r="E122" s="150"/>
      <c r="F122" s="150" t="s">
        <v>2363</v>
      </c>
      <c r="G122" s="150"/>
      <c r="H122" s="150" t="s">
        <v>2363</v>
      </c>
      <c r="I122" s="150"/>
      <c r="J122" s="73" t="s">
        <v>951</v>
      </c>
      <c r="K122" s="72">
        <v>1</v>
      </c>
      <c r="L122" s="82">
        <v>655400</v>
      </c>
      <c r="M122" s="151">
        <f t="shared" si="5"/>
        <v>124526</v>
      </c>
      <c r="N122" s="151">
        <f t="shared" si="6"/>
        <v>779926</v>
      </c>
      <c r="O122" s="7"/>
      <c r="P122" s="14"/>
      <c r="Q122" s="7">
        <f t="shared" si="7"/>
        <v>0</v>
      </c>
      <c r="R122" s="7">
        <f t="shared" si="8"/>
        <v>0</v>
      </c>
    </row>
    <row r="123" spans="1:18" x14ac:dyDescent="0.3">
      <c r="A123" s="72">
        <v>104</v>
      </c>
      <c r="B123" s="150" t="s">
        <v>2426</v>
      </c>
      <c r="C123" s="150"/>
      <c r="D123" s="150" t="s">
        <v>2427</v>
      </c>
      <c r="E123" s="150"/>
      <c r="F123" s="150" t="s">
        <v>2427</v>
      </c>
      <c r="G123" s="150"/>
      <c r="H123" s="150" t="s">
        <v>2427</v>
      </c>
      <c r="I123" s="150"/>
      <c r="J123" s="73" t="s">
        <v>951</v>
      </c>
      <c r="K123" s="72">
        <v>1</v>
      </c>
      <c r="L123" s="82">
        <v>520000</v>
      </c>
      <c r="M123" s="151">
        <f t="shared" si="5"/>
        <v>98800</v>
      </c>
      <c r="N123" s="151">
        <f t="shared" si="6"/>
        <v>618800</v>
      </c>
      <c r="O123" s="7"/>
      <c r="P123" s="14"/>
      <c r="Q123" s="7">
        <f t="shared" si="7"/>
        <v>0</v>
      </c>
      <c r="R123" s="7">
        <f t="shared" si="8"/>
        <v>0</v>
      </c>
    </row>
    <row r="124" spans="1:18" x14ac:dyDescent="0.3">
      <c r="A124" s="72">
        <v>105</v>
      </c>
      <c r="B124" s="150" t="s">
        <v>2428</v>
      </c>
      <c r="C124" s="150"/>
      <c r="D124" s="150" t="s">
        <v>2429</v>
      </c>
      <c r="E124" s="150"/>
      <c r="F124" s="150" t="s">
        <v>2429</v>
      </c>
      <c r="G124" s="150"/>
      <c r="H124" s="150" t="s">
        <v>2429</v>
      </c>
      <c r="I124" s="150"/>
      <c r="J124" s="73" t="s">
        <v>951</v>
      </c>
      <c r="K124" s="72">
        <v>1</v>
      </c>
      <c r="L124" s="82">
        <v>1439540.34</v>
      </c>
      <c r="M124" s="151">
        <f t="shared" si="5"/>
        <v>273512.66460000002</v>
      </c>
      <c r="N124" s="151">
        <f t="shared" si="6"/>
        <v>1713053.0046000001</v>
      </c>
      <c r="O124" s="7"/>
      <c r="P124" s="14"/>
      <c r="Q124" s="7">
        <f t="shared" si="7"/>
        <v>0</v>
      </c>
      <c r="R124" s="7">
        <f t="shared" si="8"/>
        <v>0</v>
      </c>
    </row>
    <row r="125" spans="1:18" x14ac:dyDescent="0.3">
      <c r="A125" s="72">
        <v>106</v>
      </c>
      <c r="B125" s="150" t="s">
        <v>2364</v>
      </c>
      <c r="C125" s="150"/>
      <c r="D125" s="150" t="s">
        <v>2365</v>
      </c>
      <c r="E125" s="150"/>
      <c r="F125" s="150" t="s">
        <v>2365</v>
      </c>
      <c r="G125" s="150"/>
      <c r="H125" s="150" t="s">
        <v>2365</v>
      </c>
      <c r="I125" s="150"/>
      <c r="J125" s="73" t="s">
        <v>951</v>
      </c>
      <c r="K125" s="72">
        <v>1</v>
      </c>
      <c r="L125" s="82">
        <v>703300</v>
      </c>
      <c r="M125" s="151">
        <f t="shared" si="5"/>
        <v>133627</v>
      </c>
      <c r="N125" s="151">
        <f t="shared" si="6"/>
        <v>836927</v>
      </c>
      <c r="O125" s="7"/>
      <c r="P125" s="14"/>
      <c r="Q125" s="7">
        <f t="shared" si="7"/>
        <v>0</v>
      </c>
      <c r="R125" s="7">
        <f t="shared" si="8"/>
        <v>0</v>
      </c>
    </row>
    <row r="126" spans="1:18" x14ac:dyDescent="0.3">
      <c r="A126" s="72">
        <v>107</v>
      </c>
      <c r="B126" s="150" t="s">
        <v>2430</v>
      </c>
      <c r="C126" s="150"/>
      <c r="D126" s="150" t="s">
        <v>2431</v>
      </c>
      <c r="E126" s="150"/>
      <c r="F126" s="150" t="s">
        <v>2431</v>
      </c>
      <c r="G126" s="150"/>
      <c r="H126" s="150" t="s">
        <v>2431</v>
      </c>
      <c r="I126" s="150"/>
      <c r="J126" s="73" t="s">
        <v>951</v>
      </c>
      <c r="K126" s="72">
        <v>1</v>
      </c>
      <c r="L126" s="82">
        <v>885900</v>
      </c>
      <c r="M126" s="151">
        <f t="shared" si="5"/>
        <v>168321</v>
      </c>
      <c r="N126" s="151">
        <f t="shared" si="6"/>
        <v>1054221</v>
      </c>
      <c r="O126" s="7"/>
      <c r="P126" s="14"/>
      <c r="Q126" s="7">
        <f t="shared" si="7"/>
        <v>0</v>
      </c>
      <c r="R126" s="7">
        <f t="shared" si="8"/>
        <v>0</v>
      </c>
    </row>
    <row r="127" spans="1:18" x14ac:dyDescent="0.3">
      <c r="A127" s="72">
        <v>108</v>
      </c>
      <c r="B127" s="150" t="s">
        <v>2432</v>
      </c>
      <c r="C127" s="150"/>
      <c r="D127" s="150" t="s">
        <v>2433</v>
      </c>
      <c r="E127" s="150"/>
      <c r="F127" s="150" t="s">
        <v>2433</v>
      </c>
      <c r="G127" s="150"/>
      <c r="H127" s="150" t="s">
        <v>2433</v>
      </c>
      <c r="I127" s="150"/>
      <c r="J127" s="73" t="s">
        <v>951</v>
      </c>
      <c r="K127" s="72">
        <v>1</v>
      </c>
      <c r="L127" s="82">
        <v>1222000</v>
      </c>
      <c r="M127" s="151">
        <f t="shared" si="5"/>
        <v>232180</v>
      </c>
      <c r="N127" s="151">
        <f t="shared" si="6"/>
        <v>1454180</v>
      </c>
      <c r="O127" s="7"/>
      <c r="P127" s="14"/>
      <c r="Q127" s="7">
        <f t="shared" si="7"/>
        <v>0</v>
      </c>
      <c r="R127" s="7">
        <f t="shared" si="8"/>
        <v>0</v>
      </c>
    </row>
    <row r="128" spans="1:18" x14ac:dyDescent="0.3">
      <c r="A128" s="72">
        <v>109</v>
      </c>
      <c r="B128" s="150" t="s">
        <v>2434</v>
      </c>
      <c r="C128" s="150"/>
      <c r="D128" s="150" t="s">
        <v>2435</v>
      </c>
      <c r="E128" s="150"/>
      <c r="F128" s="150" t="s">
        <v>2435</v>
      </c>
      <c r="G128" s="150"/>
      <c r="H128" s="150" t="s">
        <v>2435</v>
      </c>
      <c r="I128" s="150"/>
      <c r="J128" s="73" t="s">
        <v>951</v>
      </c>
      <c r="K128" s="72">
        <v>1</v>
      </c>
      <c r="L128" s="82">
        <v>1219000</v>
      </c>
      <c r="M128" s="151">
        <f t="shared" si="5"/>
        <v>231610</v>
      </c>
      <c r="N128" s="151">
        <f t="shared" si="6"/>
        <v>1450610</v>
      </c>
      <c r="O128" s="7"/>
      <c r="P128" s="14"/>
      <c r="Q128" s="7">
        <f t="shared" si="7"/>
        <v>0</v>
      </c>
      <c r="R128" s="7">
        <f t="shared" si="8"/>
        <v>0</v>
      </c>
    </row>
    <row r="129" spans="1:18" x14ac:dyDescent="0.3">
      <c r="A129" s="72">
        <v>110</v>
      </c>
      <c r="B129" s="150" t="s">
        <v>2374</v>
      </c>
      <c r="C129" s="150"/>
      <c r="D129" s="150" t="s">
        <v>2375</v>
      </c>
      <c r="E129" s="150"/>
      <c r="F129" s="150" t="s">
        <v>2375</v>
      </c>
      <c r="G129" s="150"/>
      <c r="H129" s="150" t="s">
        <v>2375</v>
      </c>
      <c r="I129" s="150"/>
      <c r="J129" s="73" t="s">
        <v>951</v>
      </c>
      <c r="K129" s="72">
        <v>1</v>
      </c>
      <c r="L129" s="82">
        <v>315666.39</v>
      </c>
      <c r="M129" s="151">
        <f t="shared" si="5"/>
        <v>59976.614100000006</v>
      </c>
      <c r="N129" s="151">
        <f t="shared" si="6"/>
        <v>375643.00410000002</v>
      </c>
      <c r="O129" s="7"/>
      <c r="P129" s="14"/>
      <c r="Q129" s="7">
        <f t="shared" si="7"/>
        <v>0</v>
      </c>
      <c r="R129" s="7">
        <f t="shared" si="8"/>
        <v>0</v>
      </c>
    </row>
    <row r="130" spans="1:18" x14ac:dyDescent="0.3">
      <c r="A130" s="72">
        <v>111</v>
      </c>
      <c r="B130" s="150" t="s">
        <v>2436</v>
      </c>
      <c r="C130" s="150"/>
      <c r="D130" s="150" t="s">
        <v>2436</v>
      </c>
      <c r="E130" s="150"/>
      <c r="F130" s="150" t="s">
        <v>2436</v>
      </c>
      <c r="G130" s="150"/>
      <c r="H130" s="150" t="s">
        <v>2436</v>
      </c>
      <c r="I130" s="150"/>
      <c r="J130" s="73" t="s">
        <v>951</v>
      </c>
      <c r="K130" s="72">
        <v>1</v>
      </c>
      <c r="L130" s="82">
        <v>1414000</v>
      </c>
      <c r="M130" s="151">
        <f t="shared" si="5"/>
        <v>268660</v>
      </c>
      <c r="N130" s="151">
        <f t="shared" si="6"/>
        <v>1682660</v>
      </c>
      <c r="O130" s="7"/>
      <c r="P130" s="14"/>
      <c r="Q130" s="7">
        <f t="shared" si="7"/>
        <v>0</v>
      </c>
      <c r="R130" s="7">
        <f t="shared" si="8"/>
        <v>0</v>
      </c>
    </row>
    <row r="131" spans="1:18" x14ac:dyDescent="0.3">
      <c r="A131" s="72">
        <v>112</v>
      </c>
      <c r="B131" s="150" t="s">
        <v>2376</v>
      </c>
      <c r="C131" s="150"/>
      <c r="D131" s="150" t="s">
        <v>2376</v>
      </c>
      <c r="E131" s="150"/>
      <c r="F131" s="150" t="s">
        <v>2376</v>
      </c>
      <c r="G131" s="150"/>
      <c r="H131" s="150" t="s">
        <v>2376</v>
      </c>
      <c r="I131" s="150"/>
      <c r="J131" s="73" t="s">
        <v>951</v>
      </c>
      <c r="K131" s="72">
        <v>1</v>
      </c>
      <c r="L131" s="82">
        <v>920000</v>
      </c>
      <c r="M131" s="151">
        <f t="shared" si="5"/>
        <v>174800</v>
      </c>
      <c r="N131" s="151">
        <f t="shared" si="6"/>
        <v>1094800</v>
      </c>
      <c r="O131" s="7"/>
      <c r="P131" s="14"/>
      <c r="Q131" s="7">
        <f t="shared" si="7"/>
        <v>0</v>
      </c>
      <c r="R131" s="7">
        <f t="shared" si="8"/>
        <v>0</v>
      </c>
    </row>
    <row r="132" spans="1:18" x14ac:dyDescent="0.3">
      <c r="A132" s="72">
        <v>113</v>
      </c>
      <c r="B132" s="150" t="s">
        <v>2381</v>
      </c>
      <c r="C132" s="150"/>
      <c r="D132" s="150" t="s">
        <v>2382</v>
      </c>
      <c r="E132" s="150"/>
      <c r="F132" s="150" t="s">
        <v>2382</v>
      </c>
      <c r="G132" s="150"/>
      <c r="H132" s="150" t="s">
        <v>2382</v>
      </c>
      <c r="I132" s="150"/>
      <c r="J132" s="73" t="s">
        <v>951</v>
      </c>
      <c r="K132" s="72">
        <v>1</v>
      </c>
      <c r="L132" s="82">
        <v>817816.81</v>
      </c>
      <c r="M132" s="151">
        <f t="shared" si="5"/>
        <v>155385.19390000001</v>
      </c>
      <c r="N132" s="151">
        <f t="shared" si="6"/>
        <v>973202.00390000013</v>
      </c>
      <c r="O132" s="7"/>
      <c r="P132" s="14"/>
      <c r="Q132" s="7">
        <f t="shared" si="7"/>
        <v>0</v>
      </c>
      <c r="R132" s="7">
        <f t="shared" si="8"/>
        <v>0</v>
      </c>
    </row>
    <row r="133" spans="1:18" x14ac:dyDescent="0.3">
      <c r="A133" s="72">
        <v>114</v>
      </c>
      <c r="B133" s="150" t="s">
        <v>2438</v>
      </c>
      <c r="C133" s="150"/>
      <c r="D133" s="150" t="s">
        <v>2439</v>
      </c>
      <c r="E133" s="150"/>
      <c r="F133" s="150" t="s">
        <v>2439</v>
      </c>
      <c r="G133" s="150"/>
      <c r="H133" s="150" t="s">
        <v>2439</v>
      </c>
      <c r="I133" s="150"/>
      <c r="J133" s="73" t="s">
        <v>951</v>
      </c>
      <c r="K133" s="72">
        <v>1</v>
      </c>
      <c r="L133" s="82">
        <v>198500</v>
      </c>
      <c r="M133" s="151">
        <f t="shared" si="5"/>
        <v>37715</v>
      </c>
      <c r="N133" s="151">
        <f t="shared" si="6"/>
        <v>236215</v>
      </c>
      <c r="O133" s="7"/>
      <c r="P133" s="14"/>
      <c r="Q133" s="7">
        <f t="shared" si="7"/>
        <v>0</v>
      </c>
      <c r="R133" s="7">
        <f t="shared" si="8"/>
        <v>0</v>
      </c>
    </row>
    <row r="134" spans="1:18" x14ac:dyDescent="0.3">
      <c r="A134" s="72">
        <v>115</v>
      </c>
      <c r="B134" s="150" t="s">
        <v>2440</v>
      </c>
      <c r="C134" s="150"/>
      <c r="D134" s="150" t="s">
        <v>2387</v>
      </c>
      <c r="E134" s="150"/>
      <c r="F134" s="150" t="s">
        <v>2387</v>
      </c>
      <c r="G134" s="150"/>
      <c r="H134" s="150" t="s">
        <v>2387</v>
      </c>
      <c r="I134" s="150"/>
      <c r="J134" s="73" t="s">
        <v>951</v>
      </c>
      <c r="K134" s="72">
        <v>1</v>
      </c>
      <c r="L134" s="82">
        <v>235000</v>
      </c>
      <c r="M134" s="151">
        <f t="shared" si="5"/>
        <v>44650</v>
      </c>
      <c r="N134" s="151">
        <f t="shared" si="6"/>
        <v>279650</v>
      </c>
      <c r="O134" s="7"/>
      <c r="P134" s="14"/>
      <c r="Q134" s="7">
        <f t="shared" si="7"/>
        <v>0</v>
      </c>
      <c r="R134" s="7">
        <f t="shared" si="8"/>
        <v>0</v>
      </c>
    </row>
    <row r="135" spans="1:18" x14ac:dyDescent="0.3">
      <c r="A135" s="72">
        <v>116</v>
      </c>
      <c r="B135" s="150" t="s">
        <v>2441</v>
      </c>
      <c r="C135" s="150"/>
      <c r="D135" s="150" t="s">
        <v>2441</v>
      </c>
      <c r="E135" s="150"/>
      <c r="F135" s="150" t="s">
        <v>2441</v>
      </c>
      <c r="G135" s="150"/>
      <c r="H135" s="150" t="s">
        <v>2441</v>
      </c>
      <c r="I135" s="150"/>
      <c r="J135" s="73" t="s">
        <v>951</v>
      </c>
      <c r="K135" s="72">
        <v>1</v>
      </c>
      <c r="L135" s="82">
        <v>345200</v>
      </c>
      <c r="M135" s="151">
        <f t="shared" si="5"/>
        <v>65588</v>
      </c>
      <c r="N135" s="151">
        <f t="shared" si="6"/>
        <v>410788</v>
      </c>
      <c r="O135" s="7"/>
      <c r="P135" s="14"/>
      <c r="Q135" s="7">
        <f t="shared" si="7"/>
        <v>0</v>
      </c>
      <c r="R135" s="7">
        <f t="shared" si="8"/>
        <v>0</v>
      </c>
    </row>
    <row r="136" spans="1:18" x14ac:dyDescent="0.3">
      <c r="A136" s="72">
        <v>117</v>
      </c>
      <c r="B136" s="150" t="s">
        <v>2442</v>
      </c>
      <c r="C136" s="150"/>
      <c r="D136" s="150" t="s">
        <v>2442</v>
      </c>
      <c r="E136" s="150"/>
      <c r="F136" s="150" t="s">
        <v>2442</v>
      </c>
      <c r="G136" s="150"/>
      <c r="H136" s="150" t="s">
        <v>2442</v>
      </c>
      <c r="I136" s="150"/>
      <c r="J136" s="73" t="s">
        <v>951</v>
      </c>
      <c r="K136" s="72">
        <v>1</v>
      </c>
      <c r="L136" s="82">
        <v>282000</v>
      </c>
      <c r="M136" s="151">
        <f t="shared" si="5"/>
        <v>53580</v>
      </c>
      <c r="N136" s="151">
        <f t="shared" si="6"/>
        <v>335580</v>
      </c>
      <c r="O136" s="7"/>
      <c r="P136" s="14"/>
      <c r="Q136" s="7">
        <f t="shared" si="7"/>
        <v>0</v>
      </c>
      <c r="R136" s="7">
        <f t="shared" si="8"/>
        <v>0</v>
      </c>
    </row>
    <row r="137" spans="1:18" x14ac:dyDescent="0.3">
      <c r="A137" s="72">
        <v>118</v>
      </c>
      <c r="B137" s="150" t="s">
        <v>2443</v>
      </c>
      <c r="C137" s="150"/>
      <c r="D137" s="150" t="s">
        <v>2444</v>
      </c>
      <c r="E137" s="150"/>
      <c r="F137" s="150" t="s">
        <v>2444</v>
      </c>
      <c r="G137" s="150"/>
      <c r="H137" s="150" t="s">
        <v>2444</v>
      </c>
      <c r="I137" s="150"/>
      <c r="J137" s="73" t="s">
        <v>951</v>
      </c>
      <c r="K137" s="72">
        <v>1</v>
      </c>
      <c r="L137" s="82">
        <v>230000</v>
      </c>
      <c r="M137" s="151">
        <f t="shared" si="5"/>
        <v>43700</v>
      </c>
      <c r="N137" s="151">
        <f t="shared" si="6"/>
        <v>273700</v>
      </c>
      <c r="O137" s="7"/>
      <c r="P137" s="14"/>
      <c r="Q137" s="7">
        <f t="shared" si="7"/>
        <v>0</v>
      </c>
      <c r="R137" s="7">
        <f t="shared" si="8"/>
        <v>0</v>
      </c>
    </row>
    <row r="138" spans="1:18" x14ac:dyDescent="0.3">
      <c r="A138" s="72">
        <v>119</v>
      </c>
      <c r="B138" s="150" t="s">
        <v>2445</v>
      </c>
      <c r="C138" s="150"/>
      <c r="D138" s="150" t="s">
        <v>2445</v>
      </c>
      <c r="E138" s="150"/>
      <c r="F138" s="150" t="s">
        <v>2445</v>
      </c>
      <c r="G138" s="150"/>
      <c r="H138" s="150" t="s">
        <v>2445</v>
      </c>
      <c r="I138" s="150"/>
      <c r="J138" s="73" t="s">
        <v>951</v>
      </c>
      <c r="K138" s="72">
        <v>1</v>
      </c>
      <c r="L138" s="82">
        <v>1506666.39</v>
      </c>
      <c r="M138" s="151">
        <f t="shared" si="5"/>
        <v>286266.61410000001</v>
      </c>
      <c r="N138" s="151">
        <f t="shared" si="6"/>
        <v>1792933.0041</v>
      </c>
      <c r="O138" s="7"/>
      <c r="P138" s="14"/>
      <c r="Q138" s="7">
        <f t="shared" si="7"/>
        <v>0</v>
      </c>
      <c r="R138" s="7">
        <f t="shared" si="8"/>
        <v>0</v>
      </c>
    </row>
    <row r="139" spans="1:18" x14ac:dyDescent="0.3">
      <c r="A139" s="72">
        <v>120</v>
      </c>
      <c r="B139" s="150" t="s">
        <v>2446</v>
      </c>
      <c r="C139" s="150"/>
      <c r="D139" s="150" t="s">
        <v>2447</v>
      </c>
      <c r="E139" s="150"/>
      <c r="F139" s="150" t="s">
        <v>2447</v>
      </c>
      <c r="G139" s="150"/>
      <c r="H139" s="150" t="s">
        <v>2447</v>
      </c>
      <c r="I139" s="150"/>
      <c r="J139" s="73" t="s">
        <v>951</v>
      </c>
      <c r="K139" s="72">
        <v>1</v>
      </c>
      <c r="L139" s="82">
        <v>540533.61</v>
      </c>
      <c r="M139" s="151">
        <f t="shared" si="5"/>
        <v>102701.38589999999</v>
      </c>
      <c r="N139" s="151">
        <f t="shared" si="6"/>
        <v>643234.99589999998</v>
      </c>
      <c r="O139" s="7"/>
      <c r="P139" s="14"/>
      <c r="Q139" s="7">
        <f t="shared" si="7"/>
        <v>0</v>
      </c>
      <c r="R139" s="7">
        <f t="shared" si="8"/>
        <v>0</v>
      </c>
    </row>
    <row r="140" spans="1:18" x14ac:dyDescent="0.3">
      <c r="A140" s="72">
        <v>121</v>
      </c>
      <c r="B140" s="150" t="s">
        <v>2448</v>
      </c>
      <c r="C140" s="150"/>
      <c r="D140" s="150" t="s">
        <v>2449</v>
      </c>
      <c r="E140" s="150"/>
      <c r="F140" s="150" t="s">
        <v>2449</v>
      </c>
      <c r="G140" s="150"/>
      <c r="H140" s="150" t="s">
        <v>2449</v>
      </c>
      <c r="I140" s="150"/>
      <c r="J140" s="73" t="s">
        <v>951</v>
      </c>
      <c r="K140" s="72">
        <v>1</v>
      </c>
      <c r="L140" s="82">
        <v>719333.61</v>
      </c>
      <c r="M140" s="151">
        <f t="shared" si="5"/>
        <v>136673.38589999999</v>
      </c>
      <c r="N140" s="151">
        <f t="shared" si="6"/>
        <v>856006.99589999998</v>
      </c>
      <c r="O140" s="7"/>
      <c r="P140" s="14"/>
      <c r="Q140" s="7">
        <f t="shared" si="7"/>
        <v>0</v>
      </c>
      <c r="R140" s="7">
        <f t="shared" si="8"/>
        <v>0</v>
      </c>
    </row>
    <row r="141" spans="1:18" x14ac:dyDescent="0.3">
      <c r="A141" s="72">
        <v>122</v>
      </c>
      <c r="B141" s="150" t="s">
        <v>2437</v>
      </c>
      <c r="C141" s="150"/>
      <c r="D141" s="150" t="s">
        <v>2437</v>
      </c>
      <c r="E141" s="150"/>
      <c r="F141" s="150" t="s">
        <v>2437</v>
      </c>
      <c r="G141" s="150"/>
      <c r="H141" s="150" t="s">
        <v>2437</v>
      </c>
      <c r="I141" s="150"/>
      <c r="J141" s="73" t="s">
        <v>951</v>
      </c>
      <c r="K141" s="72">
        <v>1</v>
      </c>
      <c r="L141" s="82">
        <v>318027.73</v>
      </c>
      <c r="M141" s="151">
        <f t="shared" si="5"/>
        <v>60425.268700000001</v>
      </c>
      <c r="N141" s="151">
        <f t="shared" si="6"/>
        <v>378452.9987</v>
      </c>
      <c r="O141" s="7"/>
      <c r="P141" s="14"/>
      <c r="Q141" s="7">
        <f t="shared" si="7"/>
        <v>0</v>
      </c>
      <c r="R141" s="7">
        <f t="shared" si="8"/>
        <v>0</v>
      </c>
    </row>
    <row r="142" spans="1:18" x14ac:dyDescent="0.3">
      <c r="A142" s="72">
        <v>123</v>
      </c>
      <c r="B142" s="150" t="s">
        <v>2450</v>
      </c>
      <c r="C142" s="150"/>
      <c r="D142" s="150" t="s">
        <v>2450</v>
      </c>
      <c r="E142" s="150"/>
      <c r="F142" s="150" t="s">
        <v>2450</v>
      </c>
      <c r="G142" s="150"/>
      <c r="H142" s="150" t="s">
        <v>2450</v>
      </c>
      <c r="I142" s="150"/>
      <c r="J142" s="73" t="s">
        <v>951</v>
      </c>
      <c r="K142" s="72">
        <v>1</v>
      </c>
      <c r="L142" s="82">
        <v>198500</v>
      </c>
      <c r="M142" s="151">
        <f t="shared" si="5"/>
        <v>37715</v>
      </c>
      <c r="N142" s="151">
        <f t="shared" si="6"/>
        <v>236215</v>
      </c>
      <c r="O142" s="7"/>
      <c r="P142" s="14"/>
      <c r="Q142" s="7">
        <f t="shared" si="7"/>
        <v>0</v>
      </c>
      <c r="R142" s="7">
        <f t="shared" si="8"/>
        <v>0</v>
      </c>
    </row>
    <row r="143" spans="1:18" x14ac:dyDescent="0.3">
      <c r="A143" s="72">
        <v>124</v>
      </c>
      <c r="B143" s="150" t="s">
        <v>2451</v>
      </c>
      <c r="C143" s="150"/>
      <c r="D143" s="150" t="s">
        <v>2451</v>
      </c>
      <c r="E143" s="150"/>
      <c r="F143" s="150" t="s">
        <v>2451</v>
      </c>
      <c r="G143" s="150"/>
      <c r="H143" s="150" t="s">
        <v>2451</v>
      </c>
      <c r="I143" s="150"/>
      <c r="J143" s="73" t="s">
        <v>951</v>
      </c>
      <c r="K143" s="72">
        <v>1</v>
      </c>
      <c r="L143" s="82">
        <v>235000</v>
      </c>
      <c r="M143" s="151">
        <f t="shared" si="5"/>
        <v>44650</v>
      </c>
      <c r="N143" s="151">
        <f t="shared" si="6"/>
        <v>279650</v>
      </c>
      <c r="O143" s="7"/>
      <c r="P143" s="14"/>
      <c r="Q143" s="7">
        <f t="shared" si="7"/>
        <v>0</v>
      </c>
      <c r="R143" s="7">
        <f t="shared" si="8"/>
        <v>0</v>
      </c>
    </row>
    <row r="144" spans="1:18" x14ac:dyDescent="0.3">
      <c r="A144" s="72">
        <v>125</v>
      </c>
      <c r="B144" s="150" t="s">
        <v>2452</v>
      </c>
      <c r="C144" s="150"/>
      <c r="D144" s="150" t="s">
        <v>2452</v>
      </c>
      <c r="E144" s="150"/>
      <c r="F144" s="150" t="s">
        <v>2452</v>
      </c>
      <c r="G144" s="150"/>
      <c r="H144" s="150" t="s">
        <v>2452</v>
      </c>
      <c r="I144" s="150"/>
      <c r="J144" s="73" t="s">
        <v>951</v>
      </c>
      <c r="K144" s="72">
        <v>1</v>
      </c>
      <c r="L144" s="82">
        <v>285900</v>
      </c>
      <c r="M144" s="151">
        <f t="shared" si="5"/>
        <v>54321</v>
      </c>
      <c r="N144" s="151">
        <f t="shared" si="6"/>
        <v>340221</v>
      </c>
      <c r="O144" s="7"/>
      <c r="P144" s="14"/>
      <c r="Q144" s="7">
        <f t="shared" si="7"/>
        <v>0</v>
      </c>
      <c r="R144" s="7">
        <f t="shared" si="8"/>
        <v>0</v>
      </c>
    </row>
    <row r="145" spans="1:18" x14ac:dyDescent="0.3">
      <c r="A145" s="72">
        <v>126</v>
      </c>
      <c r="B145" s="150" t="s">
        <v>2453</v>
      </c>
      <c r="C145" s="150"/>
      <c r="D145" s="150" t="s">
        <v>2453</v>
      </c>
      <c r="E145" s="150"/>
      <c r="F145" s="150" t="s">
        <v>2453</v>
      </c>
      <c r="G145" s="150"/>
      <c r="H145" s="150" t="s">
        <v>2453</v>
      </c>
      <c r="I145" s="150"/>
      <c r="J145" s="73" t="s">
        <v>951</v>
      </c>
      <c r="K145" s="72">
        <v>1</v>
      </c>
      <c r="L145" s="82">
        <v>282000</v>
      </c>
      <c r="M145" s="151">
        <f t="shared" ref="M145:M208" si="9">+L145*19%</f>
        <v>53580</v>
      </c>
      <c r="N145" s="151">
        <f t="shared" ref="N145:N208" si="10">+L145+M145</f>
        <v>335580</v>
      </c>
      <c r="O145" s="7"/>
      <c r="P145" s="14"/>
      <c r="Q145" s="7">
        <f t="shared" si="7"/>
        <v>0</v>
      </c>
      <c r="R145" s="7">
        <f t="shared" si="8"/>
        <v>0</v>
      </c>
    </row>
    <row r="146" spans="1:18" x14ac:dyDescent="0.3">
      <c r="A146" s="72">
        <v>127</v>
      </c>
      <c r="B146" s="150" t="s">
        <v>2454</v>
      </c>
      <c r="C146" s="150"/>
      <c r="D146" s="150" t="s">
        <v>2455</v>
      </c>
      <c r="E146" s="150"/>
      <c r="F146" s="150" t="s">
        <v>2455</v>
      </c>
      <c r="G146" s="150"/>
      <c r="H146" s="150" t="s">
        <v>2455</v>
      </c>
      <c r="I146" s="150"/>
      <c r="J146" s="73" t="s">
        <v>951</v>
      </c>
      <c r="K146" s="72">
        <v>1</v>
      </c>
      <c r="L146" s="82">
        <v>515000</v>
      </c>
      <c r="M146" s="151">
        <f t="shared" si="9"/>
        <v>97850</v>
      </c>
      <c r="N146" s="151">
        <f t="shared" si="10"/>
        <v>612850</v>
      </c>
      <c r="O146" s="7"/>
      <c r="P146" s="14"/>
      <c r="Q146" s="7">
        <f t="shared" ref="Q146:Q209" si="11">+O146*P146</f>
        <v>0</v>
      </c>
      <c r="R146" s="7">
        <f t="shared" ref="R146:R209" si="12">+O146+Q146</f>
        <v>0</v>
      </c>
    </row>
    <row r="147" spans="1:18" x14ac:dyDescent="0.3">
      <c r="A147" s="72">
        <v>128</v>
      </c>
      <c r="B147" s="150" t="s">
        <v>617</v>
      </c>
      <c r="C147" s="150"/>
      <c r="D147" s="150" t="s">
        <v>617</v>
      </c>
      <c r="E147" s="150"/>
      <c r="F147" s="150" t="s">
        <v>617</v>
      </c>
      <c r="G147" s="150"/>
      <c r="H147" s="150" t="s">
        <v>617</v>
      </c>
      <c r="I147" s="150"/>
      <c r="J147" s="73" t="s">
        <v>951</v>
      </c>
      <c r="K147" s="72">
        <v>1</v>
      </c>
      <c r="L147" s="82">
        <v>627697.48</v>
      </c>
      <c r="M147" s="151">
        <f t="shared" si="9"/>
        <v>119262.5212</v>
      </c>
      <c r="N147" s="151">
        <f t="shared" si="10"/>
        <v>746960.00119999994</v>
      </c>
      <c r="O147" s="7"/>
      <c r="P147" s="14"/>
      <c r="Q147" s="7">
        <f t="shared" si="11"/>
        <v>0</v>
      </c>
      <c r="R147" s="7">
        <f t="shared" si="12"/>
        <v>0</v>
      </c>
    </row>
    <row r="148" spans="1:18" x14ac:dyDescent="0.3">
      <c r="A148" s="72">
        <v>129</v>
      </c>
      <c r="B148" s="150" t="s">
        <v>2456</v>
      </c>
      <c r="C148" s="150"/>
      <c r="D148" s="150" t="s">
        <v>2456</v>
      </c>
      <c r="E148" s="150"/>
      <c r="F148" s="150" t="s">
        <v>2456</v>
      </c>
      <c r="G148" s="150"/>
      <c r="H148" s="150" t="s">
        <v>2456</v>
      </c>
      <c r="I148" s="150"/>
      <c r="J148" s="73" t="s">
        <v>951</v>
      </c>
      <c r="K148" s="72">
        <v>1</v>
      </c>
      <c r="L148" s="82">
        <v>680000</v>
      </c>
      <c r="M148" s="151">
        <f t="shared" si="9"/>
        <v>129200</v>
      </c>
      <c r="N148" s="151">
        <f t="shared" si="10"/>
        <v>809200</v>
      </c>
      <c r="O148" s="7"/>
      <c r="P148" s="14"/>
      <c r="Q148" s="7">
        <f t="shared" si="11"/>
        <v>0</v>
      </c>
      <c r="R148" s="7">
        <f t="shared" si="12"/>
        <v>0</v>
      </c>
    </row>
    <row r="149" spans="1:18" x14ac:dyDescent="0.3">
      <c r="A149" s="72">
        <v>130</v>
      </c>
      <c r="B149" s="150" t="s">
        <v>577</v>
      </c>
      <c r="C149" s="150"/>
      <c r="D149" s="150" t="s">
        <v>577</v>
      </c>
      <c r="E149" s="150"/>
      <c r="F149" s="150" t="s">
        <v>577</v>
      </c>
      <c r="G149" s="150"/>
      <c r="H149" s="150" t="s">
        <v>577</v>
      </c>
      <c r="I149" s="150"/>
      <c r="J149" s="73" t="s">
        <v>951</v>
      </c>
      <c r="K149" s="72">
        <v>1</v>
      </c>
      <c r="L149" s="82">
        <v>718750.42</v>
      </c>
      <c r="M149" s="151">
        <f t="shared" si="9"/>
        <v>136562.57980000001</v>
      </c>
      <c r="N149" s="151">
        <f t="shared" si="10"/>
        <v>855312.99980000011</v>
      </c>
      <c r="O149" s="7"/>
      <c r="P149" s="14"/>
      <c r="Q149" s="7">
        <f t="shared" si="11"/>
        <v>0</v>
      </c>
      <c r="R149" s="7">
        <f t="shared" si="12"/>
        <v>0</v>
      </c>
    </row>
    <row r="150" spans="1:18" x14ac:dyDescent="0.3">
      <c r="A150" s="72">
        <v>131</v>
      </c>
      <c r="B150" s="150" t="s">
        <v>158</v>
      </c>
      <c r="C150" s="150"/>
      <c r="D150" s="150" t="s">
        <v>158</v>
      </c>
      <c r="E150" s="150"/>
      <c r="F150" s="150" t="s">
        <v>158</v>
      </c>
      <c r="G150" s="150"/>
      <c r="H150" s="150" t="s">
        <v>158</v>
      </c>
      <c r="I150" s="150"/>
      <c r="J150" s="73" t="s">
        <v>951</v>
      </c>
      <c r="K150" s="72">
        <v>1</v>
      </c>
      <c r="L150" s="82">
        <v>548900</v>
      </c>
      <c r="M150" s="151">
        <f t="shared" si="9"/>
        <v>104291</v>
      </c>
      <c r="N150" s="151">
        <f t="shared" si="10"/>
        <v>653191</v>
      </c>
      <c r="O150" s="7"/>
      <c r="P150" s="14"/>
      <c r="Q150" s="7">
        <f t="shared" si="11"/>
        <v>0</v>
      </c>
      <c r="R150" s="7">
        <f t="shared" si="12"/>
        <v>0</v>
      </c>
    </row>
    <row r="151" spans="1:18" x14ac:dyDescent="0.3">
      <c r="A151" s="72">
        <v>132</v>
      </c>
      <c r="B151" s="150" t="s">
        <v>110</v>
      </c>
      <c r="C151" s="150"/>
      <c r="D151" s="150" t="s">
        <v>110</v>
      </c>
      <c r="E151" s="150"/>
      <c r="F151" s="150" t="s">
        <v>110</v>
      </c>
      <c r="G151" s="150"/>
      <c r="H151" s="150" t="s">
        <v>110</v>
      </c>
      <c r="I151" s="150"/>
      <c r="J151" s="73" t="s">
        <v>951</v>
      </c>
      <c r="K151" s="72">
        <v>1</v>
      </c>
      <c r="L151" s="82">
        <v>390000</v>
      </c>
      <c r="M151" s="151">
        <f t="shared" si="9"/>
        <v>74100</v>
      </c>
      <c r="N151" s="151">
        <f t="shared" si="10"/>
        <v>464100</v>
      </c>
      <c r="O151" s="7"/>
      <c r="P151" s="14"/>
      <c r="Q151" s="7">
        <f t="shared" si="11"/>
        <v>0</v>
      </c>
      <c r="R151" s="7">
        <f t="shared" si="12"/>
        <v>0</v>
      </c>
    </row>
    <row r="152" spans="1:18" x14ac:dyDescent="0.3">
      <c r="A152" s="72">
        <v>133</v>
      </c>
      <c r="B152" s="150" t="s">
        <v>599</v>
      </c>
      <c r="C152" s="150"/>
      <c r="D152" s="150" t="s">
        <v>599</v>
      </c>
      <c r="E152" s="150"/>
      <c r="F152" s="150" t="s">
        <v>599</v>
      </c>
      <c r="G152" s="150"/>
      <c r="H152" s="150" t="s">
        <v>599</v>
      </c>
      <c r="I152" s="150"/>
      <c r="J152" s="73" t="s">
        <v>951</v>
      </c>
      <c r="K152" s="72">
        <v>1</v>
      </c>
      <c r="L152" s="82">
        <v>3880000</v>
      </c>
      <c r="M152" s="151">
        <f t="shared" si="9"/>
        <v>737200</v>
      </c>
      <c r="N152" s="151">
        <f t="shared" si="10"/>
        <v>4617200</v>
      </c>
      <c r="O152" s="7"/>
      <c r="P152" s="14"/>
      <c r="Q152" s="7">
        <f t="shared" si="11"/>
        <v>0</v>
      </c>
      <c r="R152" s="7">
        <f t="shared" si="12"/>
        <v>0</v>
      </c>
    </row>
    <row r="153" spans="1:18" x14ac:dyDescent="0.3">
      <c r="A153" s="72">
        <v>134</v>
      </c>
      <c r="B153" s="150" t="s">
        <v>2457</v>
      </c>
      <c r="C153" s="150"/>
      <c r="D153" s="150" t="s">
        <v>2457</v>
      </c>
      <c r="E153" s="150"/>
      <c r="F153" s="150" t="s">
        <v>2457</v>
      </c>
      <c r="G153" s="150"/>
      <c r="H153" s="150" t="s">
        <v>2457</v>
      </c>
      <c r="I153" s="150"/>
      <c r="J153" s="73" t="s">
        <v>951</v>
      </c>
      <c r="K153" s="72">
        <v>1</v>
      </c>
      <c r="L153" s="82">
        <v>2422866.39</v>
      </c>
      <c r="M153" s="151">
        <f t="shared" si="9"/>
        <v>460344.61410000001</v>
      </c>
      <c r="N153" s="151">
        <f t="shared" si="10"/>
        <v>2883211.0041</v>
      </c>
      <c r="O153" s="7"/>
      <c r="P153" s="14"/>
      <c r="Q153" s="7">
        <f t="shared" si="11"/>
        <v>0</v>
      </c>
      <c r="R153" s="7">
        <f t="shared" si="12"/>
        <v>0</v>
      </c>
    </row>
    <row r="154" spans="1:18" x14ac:dyDescent="0.3">
      <c r="A154" s="72">
        <v>135</v>
      </c>
      <c r="B154" s="150" t="s">
        <v>2458</v>
      </c>
      <c r="C154" s="150"/>
      <c r="D154" s="150" t="s">
        <v>2458</v>
      </c>
      <c r="E154" s="150"/>
      <c r="F154" s="150" t="s">
        <v>2458</v>
      </c>
      <c r="G154" s="150"/>
      <c r="H154" s="150" t="s">
        <v>2458</v>
      </c>
      <c r="I154" s="150"/>
      <c r="J154" s="73" t="s">
        <v>951</v>
      </c>
      <c r="K154" s="72">
        <v>1</v>
      </c>
      <c r="L154" s="82">
        <v>125284.87</v>
      </c>
      <c r="M154" s="151">
        <f t="shared" si="9"/>
        <v>23804.1253</v>
      </c>
      <c r="N154" s="151">
        <f t="shared" si="10"/>
        <v>149088.99530000001</v>
      </c>
      <c r="O154" s="7"/>
      <c r="P154" s="14"/>
      <c r="Q154" s="7">
        <f t="shared" si="11"/>
        <v>0</v>
      </c>
      <c r="R154" s="7">
        <f t="shared" si="12"/>
        <v>0</v>
      </c>
    </row>
    <row r="155" spans="1:18" x14ac:dyDescent="0.3">
      <c r="A155" s="72">
        <v>136</v>
      </c>
      <c r="B155" s="150" t="s">
        <v>2459</v>
      </c>
      <c r="C155" s="150"/>
      <c r="D155" s="150" t="s">
        <v>2459</v>
      </c>
      <c r="E155" s="150"/>
      <c r="F155" s="150" t="s">
        <v>2459</v>
      </c>
      <c r="G155" s="150"/>
      <c r="H155" s="150" t="s">
        <v>2459</v>
      </c>
      <c r="I155" s="150"/>
      <c r="J155" s="73" t="s">
        <v>951</v>
      </c>
      <c r="K155" s="72">
        <v>1</v>
      </c>
      <c r="L155" s="82">
        <v>1048968.07</v>
      </c>
      <c r="M155" s="151">
        <f t="shared" si="9"/>
        <v>199303.9333</v>
      </c>
      <c r="N155" s="151">
        <f t="shared" si="10"/>
        <v>1248272.0033</v>
      </c>
      <c r="O155" s="7"/>
      <c r="P155" s="14"/>
      <c r="Q155" s="7">
        <f t="shared" si="11"/>
        <v>0</v>
      </c>
      <c r="R155" s="7">
        <f t="shared" si="12"/>
        <v>0</v>
      </c>
    </row>
    <row r="156" spans="1:18" x14ac:dyDescent="0.3">
      <c r="A156" s="72">
        <v>137</v>
      </c>
      <c r="B156" s="150" t="s">
        <v>2460</v>
      </c>
      <c r="C156" s="150"/>
      <c r="D156" s="150" t="s">
        <v>2461</v>
      </c>
      <c r="E156" s="150"/>
      <c r="F156" s="150" t="s">
        <v>2461</v>
      </c>
      <c r="G156" s="150"/>
      <c r="H156" s="150" t="s">
        <v>2461</v>
      </c>
      <c r="I156" s="150"/>
      <c r="J156" s="73" t="s">
        <v>951</v>
      </c>
      <c r="K156" s="72">
        <v>1</v>
      </c>
      <c r="L156" s="82">
        <v>1007378.15</v>
      </c>
      <c r="M156" s="151">
        <f t="shared" si="9"/>
        <v>191401.84849999999</v>
      </c>
      <c r="N156" s="151">
        <f t="shared" si="10"/>
        <v>1198779.9985</v>
      </c>
      <c r="O156" s="7"/>
      <c r="P156" s="14"/>
      <c r="Q156" s="7">
        <f t="shared" si="11"/>
        <v>0</v>
      </c>
      <c r="R156" s="7">
        <f t="shared" si="12"/>
        <v>0</v>
      </c>
    </row>
    <row r="157" spans="1:18" x14ac:dyDescent="0.3">
      <c r="A157" s="72">
        <v>138</v>
      </c>
      <c r="B157" s="150" t="s">
        <v>38</v>
      </c>
      <c r="C157" s="150"/>
      <c r="D157" s="150" t="s">
        <v>38</v>
      </c>
      <c r="E157" s="150"/>
      <c r="F157" s="150" t="s">
        <v>38</v>
      </c>
      <c r="G157" s="150"/>
      <c r="H157" s="150" t="s">
        <v>38</v>
      </c>
      <c r="I157" s="150"/>
      <c r="J157" s="73" t="s">
        <v>951</v>
      </c>
      <c r="K157" s="72">
        <v>1</v>
      </c>
      <c r="L157" s="156">
        <v>480000</v>
      </c>
      <c r="M157" s="157">
        <f t="shared" si="9"/>
        <v>91200</v>
      </c>
      <c r="N157" s="157">
        <f t="shared" si="10"/>
        <v>571200</v>
      </c>
      <c r="O157" s="24"/>
      <c r="P157" s="25"/>
      <c r="Q157" s="24">
        <f t="shared" si="11"/>
        <v>0</v>
      </c>
      <c r="R157" s="24">
        <f t="shared" si="12"/>
        <v>0</v>
      </c>
    </row>
    <row r="158" spans="1:18" x14ac:dyDescent="0.3">
      <c r="A158" s="72">
        <v>139</v>
      </c>
      <c r="B158" s="150" t="s">
        <v>2462</v>
      </c>
      <c r="C158" s="150"/>
      <c r="D158" s="150" t="s">
        <v>2462</v>
      </c>
      <c r="E158" s="150"/>
      <c r="F158" s="150" t="s">
        <v>2462</v>
      </c>
      <c r="G158" s="150"/>
      <c r="H158" s="150" t="s">
        <v>2462</v>
      </c>
      <c r="I158" s="150"/>
      <c r="J158" s="73" t="s">
        <v>951</v>
      </c>
      <c r="K158" s="165">
        <v>1</v>
      </c>
      <c r="L158" s="82">
        <v>185000</v>
      </c>
      <c r="M158" s="151">
        <f t="shared" si="9"/>
        <v>35150</v>
      </c>
      <c r="N158" s="151">
        <f t="shared" si="10"/>
        <v>220150</v>
      </c>
      <c r="O158" s="7"/>
      <c r="P158" s="14"/>
      <c r="Q158" s="7">
        <f t="shared" si="11"/>
        <v>0</v>
      </c>
      <c r="R158" s="7">
        <f t="shared" si="12"/>
        <v>0</v>
      </c>
    </row>
    <row r="159" spans="1:18" x14ac:dyDescent="0.3">
      <c r="A159" s="72">
        <v>140</v>
      </c>
      <c r="B159" s="150" t="s">
        <v>2392</v>
      </c>
      <c r="C159" s="150"/>
      <c r="D159" s="150" t="s">
        <v>2392</v>
      </c>
      <c r="E159" s="150"/>
      <c r="F159" s="150" t="s">
        <v>2392</v>
      </c>
      <c r="G159" s="150"/>
      <c r="H159" s="150" t="s">
        <v>2392</v>
      </c>
      <c r="I159" s="150"/>
      <c r="J159" s="73" t="s">
        <v>951</v>
      </c>
      <c r="K159" s="165">
        <v>1</v>
      </c>
      <c r="L159" s="82">
        <v>520000</v>
      </c>
      <c r="M159" s="151">
        <f t="shared" si="9"/>
        <v>98800</v>
      </c>
      <c r="N159" s="151">
        <f t="shared" si="10"/>
        <v>618800</v>
      </c>
      <c r="O159" s="7"/>
      <c r="P159" s="14"/>
      <c r="Q159" s="7">
        <f t="shared" si="11"/>
        <v>0</v>
      </c>
      <c r="R159" s="7">
        <f t="shared" si="12"/>
        <v>0</v>
      </c>
    </row>
    <row r="160" spans="1:18" x14ac:dyDescent="0.3">
      <c r="A160" s="144">
        <v>17</v>
      </c>
      <c r="B160" s="160" t="s">
        <v>1925</v>
      </c>
      <c r="C160" s="161"/>
      <c r="D160" s="161"/>
      <c r="E160" s="162"/>
      <c r="F160" s="163" t="s">
        <v>1926</v>
      </c>
      <c r="G160" s="164"/>
      <c r="H160" s="147">
        <v>2012</v>
      </c>
      <c r="I160" s="144" t="s">
        <v>1797</v>
      </c>
      <c r="J160" s="153" t="s">
        <v>1927</v>
      </c>
      <c r="K160" s="79" t="s">
        <v>2285</v>
      </c>
      <c r="L160" s="158"/>
      <c r="M160" s="152"/>
      <c r="N160" s="152"/>
      <c r="O160" s="28"/>
      <c r="P160" s="29"/>
      <c r="Q160" s="28"/>
      <c r="R160" s="28"/>
    </row>
    <row r="161" spans="1:18" x14ac:dyDescent="0.3">
      <c r="A161" s="79">
        <f>A160+1</f>
        <v>18</v>
      </c>
      <c r="B161" s="121" t="s">
        <v>1925</v>
      </c>
      <c r="C161" s="122"/>
      <c r="D161" s="122"/>
      <c r="E161" s="123"/>
      <c r="F161" s="124" t="s">
        <v>1928</v>
      </c>
      <c r="G161" s="125"/>
      <c r="H161" s="63">
        <v>2012</v>
      </c>
      <c r="I161" s="79" t="s">
        <v>1797</v>
      </c>
      <c r="J161" s="154" t="s">
        <v>1929</v>
      </c>
      <c r="K161" s="79" t="s">
        <v>2286</v>
      </c>
      <c r="L161" s="158"/>
      <c r="M161" s="152"/>
      <c r="N161" s="152"/>
      <c r="O161" s="28"/>
      <c r="P161" s="29"/>
      <c r="Q161" s="28"/>
      <c r="R161" s="28"/>
    </row>
    <row r="162" spans="1:18" x14ac:dyDescent="0.3">
      <c r="A162" s="79">
        <f>A161+1</f>
        <v>19</v>
      </c>
      <c r="B162" s="106" t="s">
        <v>1930</v>
      </c>
      <c r="C162" s="106"/>
      <c r="D162" s="106"/>
      <c r="E162" s="106"/>
      <c r="F162" s="113" t="s">
        <v>1931</v>
      </c>
      <c r="G162" s="113"/>
      <c r="H162" s="63">
        <v>2009</v>
      </c>
      <c r="I162" s="79" t="s">
        <v>1797</v>
      </c>
      <c r="J162" s="154" t="s">
        <v>1932</v>
      </c>
      <c r="K162" s="79" t="s">
        <v>2287</v>
      </c>
      <c r="L162" s="158"/>
      <c r="M162" s="152"/>
      <c r="N162" s="152"/>
      <c r="O162" s="28"/>
      <c r="P162" s="29"/>
      <c r="Q162" s="28"/>
      <c r="R162" s="28"/>
    </row>
    <row r="163" spans="1:18" x14ac:dyDescent="0.3">
      <c r="A163" s="116" t="s">
        <v>0</v>
      </c>
      <c r="B163" s="117" t="s">
        <v>1</v>
      </c>
      <c r="C163" s="118"/>
      <c r="D163" s="118"/>
      <c r="E163" s="118"/>
      <c r="F163" s="118"/>
      <c r="G163" s="118"/>
      <c r="H163" s="118"/>
      <c r="I163" s="119"/>
      <c r="J163" s="155" t="s">
        <v>948</v>
      </c>
      <c r="K163" s="159" t="s">
        <v>949</v>
      </c>
      <c r="L163" s="158"/>
      <c r="M163" s="152"/>
      <c r="N163" s="152"/>
      <c r="O163" s="28"/>
      <c r="P163" s="29"/>
      <c r="Q163" s="28"/>
      <c r="R163" s="28"/>
    </row>
    <row r="164" spans="1:18" x14ac:dyDescent="0.3">
      <c r="A164" s="72">
        <v>141</v>
      </c>
      <c r="B164" s="150" t="s">
        <v>2463</v>
      </c>
      <c r="C164" s="150"/>
      <c r="D164" s="150"/>
      <c r="E164" s="150"/>
      <c r="F164" s="150"/>
      <c r="G164" s="150"/>
      <c r="H164" s="150"/>
      <c r="I164" s="150"/>
      <c r="J164" s="73" t="s">
        <v>951</v>
      </c>
      <c r="K164" s="72">
        <v>1</v>
      </c>
      <c r="L164" s="82">
        <v>264000</v>
      </c>
      <c r="M164" s="151">
        <f t="shared" si="9"/>
        <v>50160</v>
      </c>
      <c r="N164" s="151">
        <f t="shared" si="10"/>
        <v>314160</v>
      </c>
      <c r="O164" s="7"/>
      <c r="P164" s="14"/>
      <c r="Q164" s="7">
        <f t="shared" si="11"/>
        <v>0</v>
      </c>
      <c r="R164" s="7">
        <f t="shared" si="12"/>
        <v>0</v>
      </c>
    </row>
    <row r="165" spans="1:18" x14ac:dyDescent="0.3">
      <c r="A165" s="72">
        <v>142</v>
      </c>
      <c r="B165" s="150" t="s">
        <v>2464</v>
      </c>
      <c r="C165" s="150"/>
      <c r="D165" s="150" t="s">
        <v>2464</v>
      </c>
      <c r="E165" s="150"/>
      <c r="F165" s="150" t="s">
        <v>2464</v>
      </c>
      <c r="G165" s="150"/>
      <c r="H165" s="150" t="s">
        <v>2464</v>
      </c>
      <c r="I165" s="150"/>
      <c r="J165" s="73" t="s">
        <v>951</v>
      </c>
      <c r="K165" s="72">
        <v>1</v>
      </c>
      <c r="L165" s="82">
        <v>1653666.39</v>
      </c>
      <c r="M165" s="151">
        <f t="shared" si="9"/>
        <v>314196.61410000001</v>
      </c>
      <c r="N165" s="151">
        <f t="shared" si="10"/>
        <v>1967863.0041</v>
      </c>
      <c r="O165" s="7"/>
      <c r="P165" s="14"/>
      <c r="Q165" s="7">
        <f t="shared" si="11"/>
        <v>0</v>
      </c>
      <c r="R165" s="7">
        <f t="shared" si="12"/>
        <v>0</v>
      </c>
    </row>
    <row r="166" spans="1:18" x14ac:dyDescent="0.3">
      <c r="A166" s="72">
        <v>143</v>
      </c>
      <c r="B166" s="150" t="s">
        <v>2465</v>
      </c>
      <c r="C166" s="150"/>
      <c r="D166" s="150" t="s">
        <v>2465</v>
      </c>
      <c r="E166" s="150"/>
      <c r="F166" s="150" t="s">
        <v>2465</v>
      </c>
      <c r="G166" s="150"/>
      <c r="H166" s="150" t="s">
        <v>2465</v>
      </c>
      <c r="I166" s="150"/>
      <c r="J166" s="73" t="s">
        <v>951</v>
      </c>
      <c r="K166" s="72">
        <v>1</v>
      </c>
      <c r="L166" s="82">
        <v>1456333.61</v>
      </c>
      <c r="M166" s="151">
        <f t="shared" si="9"/>
        <v>276703.38589999999</v>
      </c>
      <c r="N166" s="151">
        <f t="shared" si="10"/>
        <v>1733036.9959</v>
      </c>
      <c r="O166" s="7"/>
      <c r="P166" s="14"/>
      <c r="Q166" s="7">
        <f t="shared" si="11"/>
        <v>0</v>
      </c>
      <c r="R166" s="7">
        <f t="shared" si="12"/>
        <v>0</v>
      </c>
    </row>
    <row r="167" spans="1:18" x14ac:dyDescent="0.3">
      <c r="A167" s="72">
        <v>144</v>
      </c>
      <c r="B167" s="150" t="s">
        <v>2466</v>
      </c>
      <c r="C167" s="150"/>
      <c r="D167" s="150" t="s">
        <v>2466</v>
      </c>
      <c r="E167" s="150"/>
      <c r="F167" s="150" t="s">
        <v>2466</v>
      </c>
      <c r="G167" s="150"/>
      <c r="H167" s="150" t="s">
        <v>2466</v>
      </c>
      <c r="I167" s="150"/>
      <c r="J167" s="73" t="s">
        <v>951</v>
      </c>
      <c r="K167" s="72">
        <v>1</v>
      </c>
      <c r="L167" s="82">
        <v>968845.38</v>
      </c>
      <c r="M167" s="151">
        <f t="shared" si="9"/>
        <v>184080.62220000001</v>
      </c>
      <c r="N167" s="151">
        <f t="shared" si="10"/>
        <v>1152926.0022</v>
      </c>
      <c r="O167" s="7"/>
      <c r="P167" s="14"/>
      <c r="Q167" s="7">
        <f t="shared" si="11"/>
        <v>0</v>
      </c>
      <c r="R167" s="7">
        <f t="shared" si="12"/>
        <v>0</v>
      </c>
    </row>
    <row r="168" spans="1:18" x14ac:dyDescent="0.3">
      <c r="A168" s="72">
        <v>145</v>
      </c>
      <c r="B168" s="150" t="s">
        <v>2467</v>
      </c>
      <c r="C168" s="150"/>
      <c r="D168" s="150" t="s">
        <v>2467</v>
      </c>
      <c r="E168" s="150"/>
      <c r="F168" s="150" t="s">
        <v>2467</v>
      </c>
      <c r="G168" s="150"/>
      <c r="H168" s="150" t="s">
        <v>2467</v>
      </c>
      <c r="I168" s="150"/>
      <c r="J168" s="73" t="s">
        <v>951</v>
      </c>
      <c r="K168" s="72">
        <v>1</v>
      </c>
      <c r="L168" s="82">
        <v>747300</v>
      </c>
      <c r="M168" s="151">
        <f t="shared" si="9"/>
        <v>141987</v>
      </c>
      <c r="N168" s="151">
        <f t="shared" si="10"/>
        <v>889287</v>
      </c>
      <c r="O168" s="7"/>
      <c r="P168" s="14"/>
      <c r="Q168" s="7">
        <f t="shared" si="11"/>
        <v>0</v>
      </c>
      <c r="R168" s="7">
        <f t="shared" si="12"/>
        <v>0</v>
      </c>
    </row>
    <row r="169" spans="1:18" x14ac:dyDescent="0.3">
      <c r="A169" s="72">
        <v>146</v>
      </c>
      <c r="B169" s="150" t="s">
        <v>2468</v>
      </c>
      <c r="C169" s="150"/>
      <c r="D169" s="150" t="s">
        <v>2468</v>
      </c>
      <c r="E169" s="150"/>
      <c r="F169" s="150" t="s">
        <v>2468</v>
      </c>
      <c r="G169" s="150"/>
      <c r="H169" s="150" t="s">
        <v>2468</v>
      </c>
      <c r="I169" s="150"/>
      <c r="J169" s="73" t="s">
        <v>951</v>
      </c>
      <c r="K169" s="72">
        <v>1</v>
      </c>
      <c r="L169" s="82">
        <v>865442.86</v>
      </c>
      <c r="M169" s="151">
        <f t="shared" si="9"/>
        <v>164434.1434</v>
      </c>
      <c r="N169" s="151">
        <f t="shared" si="10"/>
        <v>1029877.0034</v>
      </c>
      <c r="O169" s="7"/>
      <c r="P169" s="14"/>
      <c r="Q169" s="7">
        <f t="shared" si="11"/>
        <v>0</v>
      </c>
      <c r="R169" s="7">
        <f t="shared" si="12"/>
        <v>0</v>
      </c>
    </row>
    <row r="170" spans="1:18" x14ac:dyDescent="0.3">
      <c r="A170" s="72">
        <v>147</v>
      </c>
      <c r="B170" s="150" t="s">
        <v>2469</v>
      </c>
      <c r="C170" s="150"/>
      <c r="D170" s="150" t="s">
        <v>2469</v>
      </c>
      <c r="E170" s="150"/>
      <c r="F170" s="150" t="s">
        <v>2469</v>
      </c>
      <c r="G170" s="150"/>
      <c r="H170" s="150" t="s">
        <v>2469</v>
      </c>
      <c r="I170" s="150"/>
      <c r="J170" s="73" t="s">
        <v>951</v>
      </c>
      <c r="K170" s="72">
        <v>1</v>
      </c>
      <c r="L170" s="82">
        <v>545600</v>
      </c>
      <c r="M170" s="151">
        <f t="shared" si="9"/>
        <v>103664</v>
      </c>
      <c r="N170" s="151">
        <f t="shared" si="10"/>
        <v>649264</v>
      </c>
      <c r="O170" s="7"/>
      <c r="P170" s="14"/>
      <c r="Q170" s="7">
        <f t="shared" si="11"/>
        <v>0</v>
      </c>
      <c r="R170" s="7">
        <f t="shared" si="12"/>
        <v>0</v>
      </c>
    </row>
    <row r="171" spans="1:18" x14ac:dyDescent="0.3">
      <c r="A171" s="72">
        <v>148</v>
      </c>
      <c r="B171" s="150" t="s">
        <v>2470</v>
      </c>
      <c r="C171" s="150"/>
      <c r="D171" s="150" t="s">
        <v>2470</v>
      </c>
      <c r="E171" s="150"/>
      <c r="F171" s="150" t="s">
        <v>2470</v>
      </c>
      <c r="G171" s="150"/>
      <c r="H171" s="150" t="s">
        <v>2470</v>
      </c>
      <c r="I171" s="150"/>
      <c r="J171" s="73" t="s">
        <v>951</v>
      </c>
      <c r="K171" s="72">
        <v>1</v>
      </c>
      <c r="L171" s="82">
        <v>648900</v>
      </c>
      <c r="M171" s="151">
        <f t="shared" si="9"/>
        <v>123291</v>
      </c>
      <c r="N171" s="151">
        <f t="shared" si="10"/>
        <v>772191</v>
      </c>
      <c r="O171" s="7"/>
      <c r="P171" s="14"/>
      <c r="Q171" s="7">
        <f t="shared" si="11"/>
        <v>0</v>
      </c>
      <c r="R171" s="7">
        <f t="shared" si="12"/>
        <v>0</v>
      </c>
    </row>
    <row r="172" spans="1:18" x14ac:dyDescent="0.3">
      <c r="A172" s="72">
        <v>149</v>
      </c>
      <c r="B172" s="150" t="s">
        <v>2471</v>
      </c>
      <c r="C172" s="150"/>
      <c r="D172" s="150" t="s">
        <v>2471</v>
      </c>
      <c r="E172" s="150"/>
      <c r="F172" s="150" t="s">
        <v>2471</v>
      </c>
      <c r="G172" s="150"/>
      <c r="H172" s="150" t="s">
        <v>2471</v>
      </c>
      <c r="I172" s="150"/>
      <c r="J172" s="73" t="s">
        <v>951</v>
      </c>
      <c r="K172" s="72">
        <v>1</v>
      </c>
      <c r="L172" s="82">
        <v>1672833.61</v>
      </c>
      <c r="M172" s="151">
        <f t="shared" si="9"/>
        <v>317838.38590000005</v>
      </c>
      <c r="N172" s="151">
        <f t="shared" si="10"/>
        <v>1990671.9959000002</v>
      </c>
      <c r="O172" s="7"/>
      <c r="P172" s="14"/>
      <c r="Q172" s="7">
        <f t="shared" si="11"/>
        <v>0</v>
      </c>
      <c r="R172" s="7">
        <f t="shared" si="12"/>
        <v>0</v>
      </c>
    </row>
    <row r="173" spans="1:18" ht="24.6" customHeight="1" x14ac:dyDescent="0.3">
      <c r="A173" s="72">
        <v>150</v>
      </c>
      <c r="B173" s="150" t="s">
        <v>2472</v>
      </c>
      <c r="C173" s="150"/>
      <c r="D173" s="150" t="s">
        <v>2472</v>
      </c>
      <c r="E173" s="150"/>
      <c r="F173" s="150" t="s">
        <v>2472</v>
      </c>
      <c r="G173" s="150"/>
      <c r="H173" s="150" t="s">
        <v>2472</v>
      </c>
      <c r="I173" s="150"/>
      <c r="J173" s="73" t="s">
        <v>951</v>
      </c>
      <c r="K173" s="72">
        <v>1</v>
      </c>
      <c r="L173" s="82">
        <v>320000</v>
      </c>
      <c r="M173" s="151">
        <f t="shared" si="9"/>
        <v>60800</v>
      </c>
      <c r="N173" s="151">
        <f t="shared" si="10"/>
        <v>380800</v>
      </c>
      <c r="O173" s="7"/>
      <c r="P173" s="14"/>
      <c r="Q173" s="7">
        <f t="shared" si="11"/>
        <v>0</v>
      </c>
      <c r="R173" s="7">
        <f t="shared" si="12"/>
        <v>0</v>
      </c>
    </row>
    <row r="174" spans="1:18" x14ac:dyDescent="0.3">
      <c r="A174" s="72">
        <v>151</v>
      </c>
      <c r="B174" s="150" t="s">
        <v>2473</v>
      </c>
      <c r="C174" s="150"/>
      <c r="D174" s="150" t="s">
        <v>2473</v>
      </c>
      <c r="E174" s="150"/>
      <c r="F174" s="150" t="s">
        <v>2473</v>
      </c>
      <c r="G174" s="150"/>
      <c r="H174" s="150" t="s">
        <v>2473</v>
      </c>
      <c r="I174" s="150"/>
      <c r="J174" s="73" t="s">
        <v>951</v>
      </c>
      <c r="K174" s="72">
        <v>1</v>
      </c>
      <c r="L174" s="82">
        <v>220000</v>
      </c>
      <c r="M174" s="151">
        <f t="shared" si="9"/>
        <v>41800</v>
      </c>
      <c r="N174" s="151">
        <f t="shared" si="10"/>
        <v>261800</v>
      </c>
      <c r="O174" s="7"/>
      <c r="P174" s="14"/>
      <c r="Q174" s="7">
        <f t="shared" si="11"/>
        <v>0</v>
      </c>
      <c r="R174" s="7">
        <f t="shared" si="12"/>
        <v>0</v>
      </c>
    </row>
    <row r="175" spans="1:18" x14ac:dyDescent="0.3">
      <c r="A175" s="72">
        <v>152</v>
      </c>
      <c r="B175" s="150" t="s">
        <v>2474</v>
      </c>
      <c r="C175" s="150"/>
      <c r="D175" s="150" t="s">
        <v>2474</v>
      </c>
      <c r="E175" s="150"/>
      <c r="F175" s="150" t="s">
        <v>2474</v>
      </c>
      <c r="G175" s="150"/>
      <c r="H175" s="150" t="s">
        <v>2474</v>
      </c>
      <c r="I175" s="150"/>
      <c r="J175" s="73" t="s">
        <v>951</v>
      </c>
      <c r="K175" s="72">
        <v>1</v>
      </c>
      <c r="L175" s="82">
        <v>1437000</v>
      </c>
      <c r="M175" s="151">
        <f t="shared" si="9"/>
        <v>273030</v>
      </c>
      <c r="N175" s="151">
        <f t="shared" si="10"/>
        <v>1710030</v>
      </c>
      <c r="O175" s="7"/>
      <c r="P175" s="14"/>
      <c r="Q175" s="7">
        <f t="shared" si="11"/>
        <v>0</v>
      </c>
      <c r="R175" s="7">
        <f t="shared" si="12"/>
        <v>0</v>
      </c>
    </row>
    <row r="176" spans="1:18" x14ac:dyDescent="0.3">
      <c r="A176" s="72">
        <v>153</v>
      </c>
      <c r="B176" s="150" t="s">
        <v>2475</v>
      </c>
      <c r="C176" s="150"/>
      <c r="D176" s="150" t="s">
        <v>2476</v>
      </c>
      <c r="E176" s="150"/>
      <c r="F176" s="150" t="s">
        <v>2476</v>
      </c>
      <c r="G176" s="150"/>
      <c r="H176" s="150" t="s">
        <v>2476</v>
      </c>
      <c r="I176" s="150"/>
      <c r="J176" s="73" t="s">
        <v>951</v>
      </c>
      <c r="K176" s="72">
        <v>1</v>
      </c>
      <c r="L176" s="82">
        <v>385600</v>
      </c>
      <c r="M176" s="151">
        <f t="shared" si="9"/>
        <v>73264</v>
      </c>
      <c r="N176" s="151">
        <f t="shared" si="10"/>
        <v>458864</v>
      </c>
      <c r="O176" s="7"/>
      <c r="P176" s="14"/>
      <c r="Q176" s="7">
        <f t="shared" si="11"/>
        <v>0</v>
      </c>
      <c r="R176" s="7">
        <f t="shared" si="12"/>
        <v>0</v>
      </c>
    </row>
    <row r="177" spans="1:18" x14ac:dyDescent="0.3">
      <c r="A177" s="72">
        <v>154</v>
      </c>
      <c r="B177" s="150" t="s">
        <v>2477</v>
      </c>
      <c r="C177" s="150"/>
      <c r="D177" s="150" t="s">
        <v>2477</v>
      </c>
      <c r="E177" s="150"/>
      <c r="F177" s="150" t="s">
        <v>2477</v>
      </c>
      <c r="G177" s="150"/>
      <c r="H177" s="150" t="s">
        <v>2477</v>
      </c>
      <c r="I177" s="150"/>
      <c r="J177" s="73" t="s">
        <v>951</v>
      </c>
      <c r="K177" s="72">
        <v>1</v>
      </c>
      <c r="L177" s="82">
        <v>374000</v>
      </c>
      <c r="M177" s="151">
        <f t="shared" si="9"/>
        <v>71060</v>
      </c>
      <c r="N177" s="151">
        <f t="shared" si="10"/>
        <v>445060</v>
      </c>
      <c r="O177" s="7"/>
      <c r="P177" s="14"/>
      <c r="Q177" s="7">
        <f t="shared" si="11"/>
        <v>0</v>
      </c>
      <c r="R177" s="7">
        <f t="shared" si="12"/>
        <v>0</v>
      </c>
    </row>
    <row r="178" spans="1:18" x14ac:dyDescent="0.3">
      <c r="A178" s="72">
        <v>155</v>
      </c>
      <c r="B178" s="150" t="s">
        <v>2478</v>
      </c>
      <c r="C178" s="150"/>
      <c r="D178" s="150" t="s">
        <v>2478</v>
      </c>
      <c r="E178" s="150"/>
      <c r="F178" s="150" t="s">
        <v>2478</v>
      </c>
      <c r="G178" s="150"/>
      <c r="H178" s="150" t="s">
        <v>2478</v>
      </c>
      <c r="I178" s="150"/>
      <c r="J178" s="73" t="s">
        <v>951</v>
      </c>
      <c r="K178" s="72">
        <v>1</v>
      </c>
      <c r="L178" s="82">
        <v>305400</v>
      </c>
      <c r="M178" s="151">
        <f t="shared" si="9"/>
        <v>58026</v>
      </c>
      <c r="N178" s="151">
        <f t="shared" si="10"/>
        <v>363426</v>
      </c>
      <c r="O178" s="7"/>
      <c r="P178" s="14"/>
      <c r="Q178" s="7">
        <f t="shared" si="11"/>
        <v>0</v>
      </c>
      <c r="R178" s="7">
        <f t="shared" si="12"/>
        <v>0</v>
      </c>
    </row>
    <row r="179" spans="1:18" x14ac:dyDescent="0.3">
      <c r="A179" s="72">
        <v>156</v>
      </c>
      <c r="B179" s="150" t="s">
        <v>2479</v>
      </c>
      <c r="C179" s="150"/>
      <c r="D179" s="150" t="s">
        <v>2479</v>
      </c>
      <c r="E179" s="150"/>
      <c r="F179" s="150" t="s">
        <v>2479</v>
      </c>
      <c r="G179" s="150"/>
      <c r="H179" s="150" t="s">
        <v>2479</v>
      </c>
      <c r="I179" s="150"/>
      <c r="J179" s="73" t="s">
        <v>951</v>
      </c>
      <c r="K179" s="72">
        <v>1</v>
      </c>
      <c r="L179" s="82">
        <v>295600</v>
      </c>
      <c r="M179" s="151">
        <f t="shared" si="9"/>
        <v>56164</v>
      </c>
      <c r="N179" s="151">
        <f t="shared" si="10"/>
        <v>351764</v>
      </c>
      <c r="O179" s="7"/>
      <c r="P179" s="14"/>
      <c r="Q179" s="7">
        <f t="shared" si="11"/>
        <v>0</v>
      </c>
      <c r="R179" s="7">
        <f t="shared" si="12"/>
        <v>0</v>
      </c>
    </row>
    <row r="180" spans="1:18" x14ac:dyDescent="0.3">
      <c r="A180" s="72">
        <v>157</v>
      </c>
      <c r="B180" s="150" t="s">
        <v>2480</v>
      </c>
      <c r="C180" s="150"/>
      <c r="D180" s="150" t="s">
        <v>2480</v>
      </c>
      <c r="E180" s="150"/>
      <c r="F180" s="150" t="s">
        <v>2480</v>
      </c>
      <c r="G180" s="150"/>
      <c r="H180" s="150" t="s">
        <v>2480</v>
      </c>
      <c r="I180" s="150"/>
      <c r="J180" s="73" t="s">
        <v>951</v>
      </c>
      <c r="K180" s="72">
        <v>1</v>
      </c>
      <c r="L180" s="82">
        <v>212400</v>
      </c>
      <c r="M180" s="151">
        <f t="shared" si="9"/>
        <v>40356</v>
      </c>
      <c r="N180" s="151">
        <f t="shared" si="10"/>
        <v>252756</v>
      </c>
      <c r="O180" s="7"/>
      <c r="P180" s="14"/>
      <c r="Q180" s="7">
        <f t="shared" si="11"/>
        <v>0</v>
      </c>
      <c r="R180" s="7">
        <f t="shared" si="12"/>
        <v>0</v>
      </c>
    </row>
    <row r="181" spans="1:18" x14ac:dyDescent="0.3">
      <c r="A181" s="72">
        <v>158</v>
      </c>
      <c r="B181" s="150" t="s">
        <v>2481</v>
      </c>
      <c r="C181" s="150"/>
      <c r="D181" s="150" t="s">
        <v>2482</v>
      </c>
      <c r="E181" s="150"/>
      <c r="F181" s="150" t="s">
        <v>2482</v>
      </c>
      <c r="G181" s="150"/>
      <c r="H181" s="150" t="s">
        <v>2482</v>
      </c>
      <c r="I181" s="150"/>
      <c r="J181" s="73" t="s">
        <v>951</v>
      </c>
      <c r="K181" s="72">
        <v>1</v>
      </c>
      <c r="L181" s="82">
        <v>374094.12</v>
      </c>
      <c r="M181" s="151">
        <f t="shared" si="9"/>
        <v>71077.882800000007</v>
      </c>
      <c r="N181" s="151">
        <f t="shared" si="10"/>
        <v>445172.00280000002</v>
      </c>
      <c r="O181" s="7"/>
      <c r="P181" s="14"/>
      <c r="Q181" s="7">
        <f t="shared" si="11"/>
        <v>0</v>
      </c>
      <c r="R181" s="7">
        <f t="shared" si="12"/>
        <v>0</v>
      </c>
    </row>
    <row r="182" spans="1:18" x14ac:dyDescent="0.3">
      <c r="A182" s="166">
        <v>20</v>
      </c>
      <c r="B182" s="145" t="s">
        <v>1954</v>
      </c>
      <c r="C182" s="145"/>
      <c r="D182" s="145"/>
      <c r="E182" s="145"/>
      <c r="F182" s="146" t="s">
        <v>1955</v>
      </c>
      <c r="G182" s="146"/>
      <c r="H182" s="147" t="s">
        <v>2202</v>
      </c>
      <c r="I182" s="144" t="s">
        <v>1797</v>
      </c>
      <c r="J182" s="153" t="s">
        <v>1956</v>
      </c>
      <c r="K182" s="79" t="s">
        <v>2288</v>
      </c>
      <c r="L182" s="158"/>
      <c r="M182" s="152"/>
      <c r="N182" s="152"/>
      <c r="O182" s="28"/>
      <c r="P182" s="29"/>
      <c r="Q182" s="28"/>
      <c r="R182" s="28"/>
    </row>
    <row r="183" spans="1:18" x14ac:dyDescent="0.3">
      <c r="A183" s="126">
        <f>A182+1</f>
        <v>21</v>
      </c>
      <c r="B183" s="106" t="s">
        <v>1954</v>
      </c>
      <c r="C183" s="106"/>
      <c r="D183" s="106"/>
      <c r="E183" s="106"/>
      <c r="F183" s="113" t="s">
        <v>1957</v>
      </c>
      <c r="G183" s="113"/>
      <c r="H183" s="63" t="s">
        <v>2202</v>
      </c>
      <c r="I183" s="79" t="s">
        <v>1797</v>
      </c>
      <c r="J183" s="154" t="s">
        <v>1958</v>
      </c>
      <c r="K183" s="79" t="s">
        <v>2289</v>
      </c>
      <c r="L183" s="158"/>
      <c r="M183" s="152"/>
      <c r="N183" s="152"/>
      <c r="O183" s="28"/>
      <c r="P183" s="29"/>
      <c r="Q183" s="28"/>
      <c r="R183" s="28"/>
    </row>
    <row r="184" spans="1:18" x14ac:dyDescent="0.3">
      <c r="A184" s="126">
        <f>A183+1</f>
        <v>22</v>
      </c>
      <c r="B184" s="106" t="s">
        <v>1959</v>
      </c>
      <c r="C184" s="106"/>
      <c r="D184" s="106"/>
      <c r="E184" s="106"/>
      <c r="F184" s="113" t="s">
        <v>1960</v>
      </c>
      <c r="G184" s="113"/>
      <c r="H184" s="63" t="s">
        <v>2290</v>
      </c>
      <c r="I184" s="79" t="s">
        <v>1961</v>
      </c>
      <c r="J184" s="154" t="s">
        <v>1962</v>
      </c>
      <c r="K184" s="79" t="s">
        <v>2291</v>
      </c>
      <c r="L184" s="158"/>
      <c r="M184" s="152"/>
      <c r="N184" s="152"/>
      <c r="O184" s="28"/>
      <c r="P184" s="29"/>
      <c r="Q184" s="28"/>
      <c r="R184" s="28"/>
    </row>
    <row r="185" spans="1:18" x14ac:dyDescent="0.3">
      <c r="A185" s="116" t="s">
        <v>0</v>
      </c>
      <c r="B185" s="117" t="s">
        <v>1</v>
      </c>
      <c r="C185" s="118"/>
      <c r="D185" s="118"/>
      <c r="E185" s="118"/>
      <c r="F185" s="118"/>
      <c r="G185" s="118"/>
      <c r="H185" s="118"/>
      <c r="I185" s="119"/>
      <c r="J185" s="155" t="s">
        <v>948</v>
      </c>
      <c r="K185" s="71" t="s">
        <v>949</v>
      </c>
      <c r="L185" s="158"/>
      <c r="M185" s="152"/>
      <c r="N185" s="152"/>
      <c r="O185" s="28"/>
      <c r="P185" s="29"/>
      <c r="Q185" s="28"/>
      <c r="R185" s="28"/>
    </row>
    <row r="186" spans="1:18" x14ac:dyDescent="0.3">
      <c r="A186" s="72">
        <v>159</v>
      </c>
      <c r="B186" s="150" t="s">
        <v>2483</v>
      </c>
      <c r="C186" s="150"/>
      <c r="D186" s="150" t="s">
        <v>2483</v>
      </c>
      <c r="E186" s="150"/>
      <c r="F186" s="150" t="s">
        <v>2483</v>
      </c>
      <c r="G186" s="150"/>
      <c r="H186" s="150" t="s">
        <v>2483</v>
      </c>
      <c r="I186" s="150"/>
      <c r="J186" s="73" t="s">
        <v>951</v>
      </c>
      <c r="K186" s="72">
        <v>1</v>
      </c>
      <c r="L186" s="82">
        <v>240000</v>
      </c>
      <c r="M186" s="151">
        <f t="shared" si="9"/>
        <v>45600</v>
      </c>
      <c r="N186" s="151">
        <f t="shared" si="10"/>
        <v>285600</v>
      </c>
      <c r="O186" s="7"/>
      <c r="P186" s="14"/>
      <c r="Q186" s="7">
        <f t="shared" si="11"/>
        <v>0</v>
      </c>
      <c r="R186" s="7">
        <f t="shared" si="12"/>
        <v>0</v>
      </c>
    </row>
    <row r="187" spans="1:18" x14ac:dyDescent="0.3">
      <c r="A187" s="72">
        <v>160</v>
      </c>
      <c r="B187" s="150" t="s">
        <v>99</v>
      </c>
      <c r="C187" s="150"/>
      <c r="D187" s="150" t="s">
        <v>99</v>
      </c>
      <c r="E187" s="150"/>
      <c r="F187" s="150" t="s">
        <v>99</v>
      </c>
      <c r="G187" s="150"/>
      <c r="H187" s="150" t="s">
        <v>99</v>
      </c>
      <c r="I187" s="150"/>
      <c r="J187" s="73" t="s">
        <v>951</v>
      </c>
      <c r="K187" s="72">
        <v>1</v>
      </c>
      <c r="L187" s="82">
        <v>194800</v>
      </c>
      <c r="M187" s="151">
        <f t="shared" si="9"/>
        <v>37012</v>
      </c>
      <c r="N187" s="151">
        <f t="shared" si="10"/>
        <v>231812</v>
      </c>
      <c r="O187" s="7"/>
      <c r="P187" s="14"/>
      <c r="Q187" s="7">
        <f t="shared" si="11"/>
        <v>0</v>
      </c>
      <c r="R187" s="7">
        <f t="shared" si="12"/>
        <v>0</v>
      </c>
    </row>
    <row r="188" spans="1:18" x14ac:dyDescent="0.3">
      <c r="A188" s="72">
        <v>161</v>
      </c>
      <c r="B188" s="150" t="s">
        <v>353</v>
      </c>
      <c r="C188" s="150"/>
      <c r="D188" s="150" t="s">
        <v>353</v>
      </c>
      <c r="E188" s="150"/>
      <c r="F188" s="150" t="s">
        <v>353</v>
      </c>
      <c r="G188" s="150"/>
      <c r="H188" s="150" t="s">
        <v>353</v>
      </c>
      <c r="I188" s="150"/>
      <c r="J188" s="73" t="s">
        <v>951</v>
      </c>
      <c r="K188" s="72">
        <v>1</v>
      </c>
      <c r="L188" s="82">
        <v>240000</v>
      </c>
      <c r="M188" s="151">
        <f t="shared" si="9"/>
        <v>45600</v>
      </c>
      <c r="N188" s="151">
        <f t="shared" si="10"/>
        <v>285600</v>
      </c>
      <c r="O188" s="7"/>
      <c r="P188" s="14"/>
      <c r="Q188" s="7">
        <f t="shared" si="11"/>
        <v>0</v>
      </c>
      <c r="R188" s="7">
        <f t="shared" si="12"/>
        <v>0</v>
      </c>
    </row>
    <row r="189" spans="1:18" x14ac:dyDescent="0.3">
      <c r="A189" s="72">
        <v>162</v>
      </c>
      <c r="B189" s="150" t="s">
        <v>348</v>
      </c>
      <c r="C189" s="150"/>
      <c r="D189" s="150" t="s">
        <v>348</v>
      </c>
      <c r="E189" s="150"/>
      <c r="F189" s="150" t="s">
        <v>348</v>
      </c>
      <c r="G189" s="150"/>
      <c r="H189" s="150" t="s">
        <v>348</v>
      </c>
      <c r="I189" s="150"/>
      <c r="J189" s="73" t="s">
        <v>951</v>
      </c>
      <c r="K189" s="72">
        <v>1</v>
      </c>
      <c r="L189" s="82">
        <v>260000</v>
      </c>
      <c r="M189" s="151">
        <f t="shared" si="9"/>
        <v>49400</v>
      </c>
      <c r="N189" s="151">
        <f t="shared" si="10"/>
        <v>309400</v>
      </c>
      <c r="O189" s="7"/>
      <c r="P189" s="14"/>
      <c r="Q189" s="7">
        <f t="shared" si="11"/>
        <v>0</v>
      </c>
      <c r="R189" s="7">
        <f t="shared" si="12"/>
        <v>0</v>
      </c>
    </row>
    <row r="190" spans="1:18" x14ac:dyDescent="0.3">
      <c r="A190" s="72">
        <v>163</v>
      </c>
      <c r="B190" s="150" t="s">
        <v>351</v>
      </c>
      <c r="C190" s="150"/>
      <c r="D190" s="150" t="s">
        <v>351</v>
      </c>
      <c r="E190" s="150"/>
      <c r="F190" s="150" t="s">
        <v>351</v>
      </c>
      <c r="G190" s="150"/>
      <c r="H190" s="150" t="s">
        <v>351</v>
      </c>
      <c r="I190" s="150"/>
      <c r="J190" s="73" t="s">
        <v>951</v>
      </c>
      <c r="K190" s="72">
        <v>1</v>
      </c>
      <c r="L190" s="82">
        <v>240000</v>
      </c>
      <c r="M190" s="151">
        <f t="shared" si="9"/>
        <v>45600</v>
      </c>
      <c r="N190" s="151">
        <f t="shared" si="10"/>
        <v>285600</v>
      </c>
      <c r="O190" s="7"/>
      <c r="P190" s="14"/>
      <c r="Q190" s="7">
        <f t="shared" si="11"/>
        <v>0</v>
      </c>
      <c r="R190" s="7">
        <f t="shared" si="12"/>
        <v>0</v>
      </c>
    </row>
    <row r="191" spans="1:18" x14ac:dyDescent="0.3">
      <c r="A191" s="72">
        <v>164</v>
      </c>
      <c r="B191" s="150" t="s">
        <v>2484</v>
      </c>
      <c r="C191" s="150"/>
      <c r="D191" s="150" t="s">
        <v>2484</v>
      </c>
      <c r="E191" s="150"/>
      <c r="F191" s="150" t="s">
        <v>2484</v>
      </c>
      <c r="G191" s="150"/>
      <c r="H191" s="150" t="s">
        <v>2484</v>
      </c>
      <c r="I191" s="150"/>
      <c r="J191" s="73" t="s">
        <v>951</v>
      </c>
      <c r="K191" s="72">
        <v>1</v>
      </c>
      <c r="L191" s="82">
        <v>237000</v>
      </c>
      <c r="M191" s="151">
        <f t="shared" si="9"/>
        <v>45030</v>
      </c>
      <c r="N191" s="151">
        <f t="shared" si="10"/>
        <v>282030</v>
      </c>
      <c r="O191" s="7"/>
      <c r="P191" s="14"/>
      <c r="Q191" s="7">
        <f t="shared" si="11"/>
        <v>0</v>
      </c>
      <c r="R191" s="7">
        <f t="shared" si="12"/>
        <v>0</v>
      </c>
    </row>
    <row r="192" spans="1:18" x14ac:dyDescent="0.3">
      <c r="A192" s="72">
        <v>165</v>
      </c>
      <c r="B192" s="150" t="s">
        <v>2485</v>
      </c>
      <c r="C192" s="150"/>
      <c r="D192" s="150" t="s">
        <v>2485</v>
      </c>
      <c r="E192" s="150"/>
      <c r="F192" s="150" t="s">
        <v>2485</v>
      </c>
      <c r="G192" s="150"/>
      <c r="H192" s="150" t="s">
        <v>2485</v>
      </c>
      <c r="I192" s="150"/>
      <c r="J192" s="73" t="s">
        <v>951</v>
      </c>
      <c r="K192" s="72">
        <v>1</v>
      </c>
      <c r="L192" s="82">
        <v>1478666.39</v>
      </c>
      <c r="M192" s="151">
        <f t="shared" si="9"/>
        <v>280946.61410000001</v>
      </c>
      <c r="N192" s="151">
        <f t="shared" si="10"/>
        <v>1759613.0041</v>
      </c>
      <c r="O192" s="7"/>
      <c r="P192" s="14"/>
      <c r="Q192" s="7">
        <f t="shared" si="11"/>
        <v>0</v>
      </c>
      <c r="R192" s="7">
        <f t="shared" si="12"/>
        <v>0</v>
      </c>
    </row>
    <row r="193" spans="1:18" x14ac:dyDescent="0.3">
      <c r="A193" s="72">
        <v>166</v>
      </c>
      <c r="B193" s="150" t="s">
        <v>2486</v>
      </c>
      <c r="C193" s="150"/>
      <c r="D193" s="150" t="s">
        <v>2486</v>
      </c>
      <c r="E193" s="150"/>
      <c r="F193" s="150" t="s">
        <v>2486</v>
      </c>
      <c r="G193" s="150"/>
      <c r="H193" s="150" t="s">
        <v>2486</v>
      </c>
      <c r="I193" s="150"/>
      <c r="J193" s="73" t="s">
        <v>951</v>
      </c>
      <c r="K193" s="72">
        <v>1</v>
      </c>
      <c r="L193" s="82">
        <v>310066.39</v>
      </c>
      <c r="M193" s="151">
        <f t="shared" si="9"/>
        <v>58912.614100000006</v>
      </c>
      <c r="N193" s="151">
        <f t="shared" si="10"/>
        <v>368979.00410000002</v>
      </c>
      <c r="O193" s="7"/>
      <c r="P193" s="14"/>
      <c r="Q193" s="7">
        <f t="shared" si="11"/>
        <v>0</v>
      </c>
      <c r="R193" s="7">
        <f t="shared" si="12"/>
        <v>0</v>
      </c>
    </row>
    <row r="194" spans="1:18" x14ac:dyDescent="0.3">
      <c r="A194" s="72">
        <v>167</v>
      </c>
      <c r="B194" s="150" t="s">
        <v>2487</v>
      </c>
      <c r="C194" s="150"/>
      <c r="D194" s="150" t="s">
        <v>2487</v>
      </c>
      <c r="E194" s="150"/>
      <c r="F194" s="150" t="s">
        <v>2487</v>
      </c>
      <c r="G194" s="150"/>
      <c r="H194" s="150" t="s">
        <v>2487</v>
      </c>
      <c r="I194" s="150"/>
      <c r="J194" s="73" t="s">
        <v>951</v>
      </c>
      <c r="K194" s="72">
        <v>1</v>
      </c>
      <c r="L194" s="82">
        <v>285000</v>
      </c>
      <c r="M194" s="151">
        <f t="shared" si="9"/>
        <v>54150</v>
      </c>
      <c r="N194" s="151">
        <f t="shared" si="10"/>
        <v>339150</v>
      </c>
      <c r="O194" s="7"/>
      <c r="P194" s="14"/>
      <c r="Q194" s="7">
        <f t="shared" si="11"/>
        <v>0</v>
      </c>
      <c r="R194" s="7">
        <f t="shared" si="12"/>
        <v>0</v>
      </c>
    </row>
    <row r="195" spans="1:18" x14ac:dyDescent="0.3">
      <c r="A195" s="72">
        <v>168</v>
      </c>
      <c r="B195" s="150" t="s">
        <v>2488</v>
      </c>
      <c r="C195" s="150"/>
      <c r="D195" s="150" t="s">
        <v>2488</v>
      </c>
      <c r="E195" s="150"/>
      <c r="F195" s="150" t="s">
        <v>2488</v>
      </c>
      <c r="G195" s="150"/>
      <c r="H195" s="150" t="s">
        <v>2488</v>
      </c>
      <c r="I195" s="150"/>
      <c r="J195" s="73" t="s">
        <v>951</v>
      </c>
      <c r="K195" s="72">
        <v>1</v>
      </c>
      <c r="L195" s="82">
        <v>217374.79</v>
      </c>
      <c r="M195" s="151">
        <f t="shared" si="9"/>
        <v>41301.210100000004</v>
      </c>
      <c r="N195" s="151">
        <f t="shared" si="10"/>
        <v>258676.0001</v>
      </c>
      <c r="O195" s="7"/>
      <c r="P195" s="14"/>
      <c r="Q195" s="7">
        <f t="shared" si="11"/>
        <v>0</v>
      </c>
      <c r="R195" s="7">
        <f t="shared" si="12"/>
        <v>0</v>
      </c>
    </row>
    <row r="196" spans="1:18" x14ac:dyDescent="0.3">
      <c r="A196" s="72">
        <v>169</v>
      </c>
      <c r="B196" s="150" t="s">
        <v>2489</v>
      </c>
      <c r="C196" s="150"/>
      <c r="D196" s="150" t="s">
        <v>2489</v>
      </c>
      <c r="E196" s="150"/>
      <c r="F196" s="150" t="s">
        <v>2489</v>
      </c>
      <c r="G196" s="150"/>
      <c r="H196" s="150" t="s">
        <v>2489</v>
      </c>
      <c r="I196" s="150"/>
      <c r="J196" s="73" t="s">
        <v>951</v>
      </c>
      <c r="K196" s="72">
        <v>1</v>
      </c>
      <c r="L196" s="82">
        <v>285000</v>
      </c>
      <c r="M196" s="151">
        <f t="shared" si="9"/>
        <v>54150</v>
      </c>
      <c r="N196" s="151">
        <f t="shared" si="10"/>
        <v>339150</v>
      </c>
      <c r="O196" s="7"/>
      <c r="P196" s="14"/>
      <c r="Q196" s="7">
        <f t="shared" si="11"/>
        <v>0</v>
      </c>
      <c r="R196" s="7">
        <f t="shared" si="12"/>
        <v>0</v>
      </c>
    </row>
    <row r="197" spans="1:18" x14ac:dyDescent="0.3">
      <c r="A197" s="72">
        <v>170</v>
      </c>
      <c r="B197" s="150" t="s">
        <v>2490</v>
      </c>
      <c r="C197" s="150"/>
      <c r="D197" s="150" t="s">
        <v>2490</v>
      </c>
      <c r="E197" s="150"/>
      <c r="F197" s="150" t="s">
        <v>2490</v>
      </c>
      <c r="G197" s="150"/>
      <c r="H197" s="150" t="s">
        <v>2490</v>
      </c>
      <c r="I197" s="150"/>
      <c r="J197" s="73" t="s">
        <v>951</v>
      </c>
      <c r="K197" s="72">
        <v>1</v>
      </c>
      <c r="L197" s="82">
        <v>6107666.3899999997</v>
      </c>
      <c r="M197" s="151">
        <f t="shared" si="9"/>
        <v>1160456.6140999999</v>
      </c>
      <c r="N197" s="151">
        <f t="shared" si="10"/>
        <v>7268123.0040999996</v>
      </c>
      <c r="O197" s="7"/>
      <c r="P197" s="14"/>
      <c r="Q197" s="7">
        <f t="shared" si="11"/>
        <v>0</v>
      </c>
      <c r="R197" s="7">
        <f t="shared" si="12"/>
        <v>0</v>
      </c>
    </row>
    <row r="198" spans="1:18" ht="24.6" customHeight="1" x14ac:dyDescent="0.3">
      <c r="A198" s="72">
        <v>171</v>
      </c>
      <c r="B198" s="150" t="s">
        <v>2491</v>
      </c>
      <c r="C198" s="150"/>
      <c r="D198" s="150" t="s">
        <v>2491</v>
      </c>
      <c r="E198" s="150"/>
      <c r="F198" s="150" t="s">
        <v>2491</v>
      </c>
      <c r="G198" s="150"/>
      <c r="H198" s="150" t="s">
        <v>2491</v>
      </c>
      <c r="I198" s="150"/>
      <c r="J198" s="73" t="s">
        <v>951</v>
      </c>
      <c r="K198" s="72">
        <v>1</v>
      </c>
      <c r="L198" s="82">
        <v>592333.61</v>
      </c>
      <c r="M198" s="151">
        <f t="shared" si="9"/>
        <v>112543.38589999999</v>
      </c>
      <c r="N198" s="151">
        <f t="shared" si="10"/>
        <v>704876.99589999998</v>
      </c>
      <c r="O198" s="7"/>
      <c r="P198" s="14"/>
      <c r="Q198" s="7">
        <f t="shared" si="11"/>
        <v>0</v>
      </c>
      <c r="R198" s="7">
        <f t="shared" si="12"/>
        <v>0</v>
      </c>
    </row>
    <row r="199" spans="1:18" x14ac:dyDescent="0.3">
      <c r="A199" s="72">
        <v>172</v>
      </c>
      <c r="B199" s="150" t="s">
        <v>13</v>
      </c>
      <c r="C199" s="150"/>
      <c r="D199" s="150" t="s">
        <v>13</v>
      </c>
      <c r="E199" s="150"/>
      <c r="F199" s="150" t="s">
        <v>13</v>
      </c>
      <c r="G199" s="150"/>
      <c r="H199" s="150" t="s">
        <v>13</v>
      </c>
      <c r="I199" s="150"/>
      <c r="J199" s="73" t="s">
        <v>951</v>
      </c>
      <c r="K199" s="72">
        <v>1</v>
      </c>
      <c r="L199" s="82">
        <v>1051947.06</v>
      </c>
      <c r="M199" s="151">
        <f t="shared" si="9"/>
        <v>199869.94140000001</v>
      </c>
      <c r="N199" s="151">
        <f t="shared" si="10"/>
        <v>1251817.0014</v>
      </c>
      <c r="O199" s="7"/>
      <c r="P199" s="14"/>
      <c r="Q199" s="7">
        <f t="shared" si="11"/>
        <v>0</v>
      </c>
      <c r="R199" s="7">
        <f t="shared" si="12"/>
        <v>0</v>
      </c>
    </row>
    <row r="200" spans="1:18" x14ac:dyDescent="0.3">
      <c r="A200" s="72">
        <v>173</v>
      </c>
      <c r="B200" s="150" t="s">
        <v>2492</v>
      </c>
      <c r="C200" s="150"/>
      <c r="D200" s="150" t="s">
        <v>2492</v>
      </c>
      <c r="E200" s="150"/>
      <c r="F200" s="150" t="s">
        <v>2492</v>
      </c>
      <c r="G200" s="150"/>
      <c r="H200" s="150" t="s">
        <v>2492</v>
      </c>
      <c r="I200" s="150"/>
      <c r="J200" s="73" t="s">
        <v>951</v>
      </c>
      <c r="K200" s="72">
        <v>1</v>
      </c>
      <c r="L200" s="82">
        <v>270000</v>
      </c>
      <c r="M200" s="151">
        <f t="shared" si="9"/>
        <v>51300</v>
      </c>
      <c r="N200" s="151">
        <f t="shared" si="10"/>
        <v>321300</v>
      </c>
      <c r="O200" s="7"/>
      <c r="P200" s="14"/>
      <c r="Q200" s="7">
        <f t="shared" si="11"/>
        <v>0</v>
      </c>
      <c r="R200" s="7">
        <f t="shared" si="12"/>
        <v>0</v>
      </c>
    </row>
    <row r="201" spans="1:18" x14ac:dyDescent="0.3">
      <c r="A201" s="72">
        <v>174</v>
      </c>
      <c r="B201" s="150" t="s">
        <v>2493</v>
      </c>
      <c r="C201" s="150"/>
      <c r="D201" s="150" t="s">
        <v>2493</v>
      </c>
      <c r="E201" s="150"/>
      <c r="F201" s="150" t="s">
        <v>2493</v>
      </c>
      <c r="G201" s="150"/>
      <c r="H201" s="150" t="s">
        <v>2493</v>
      </c>
      <c r="I201" s="150"/>
      <c r="J201" s="73" t="s">
        <v>951</v>
      </c>
      <c r="K201" s="72">
        <v>1</v>
      </c>
      <c r="L201" s="82">
        <v>241466.39</v>
      </c>
      <c r="M201" s="151">
        <f t="shared" si="9"/>
        <v>45878.614100000006</v>
      </c>
      <c r="N201" s="151">
        <f t="shared" si="10"/>
        <v>287345.00410000002</v>
      </c>
      <c r="O201" s="7"/>
      <c r="P201" s="14"/>
      <c r="Q201" s="7">
        <f t="shared" si="11"/>
        <v>0</v>
      </c>
      <c r="R201" s="7">
        <f t="shared" si="12"/>
        <v>0</v>
      </c>
    </row>
    <row r="202" spans="1:18" x14ac:dyDescent="0.3">
      <c r="A202" s="72">
        <v>175</v>
      </c>
      <c r="B202" s="150" t="s">
        <v>2494</v>
      </c>
      <c r="C202" s="150"/>
      <c r="D202" s="150" t="s">
        <v>2494</v>
      </c>
      <c r="E202" s="150"/>
      <c r="F202" s="150" t="s">
        <v>2494</v>
      </c>
      <c r="G202" s="150"/>
      <c r="H202" s="150" t="s">
        <v>2494</v>
      </c>
      <c r="I202" s="150"/>
      <c r="J202" s="73" t="s">
        <v>951</v>
      </c>
      <c r="K202" s="72">
        <v>1</v>
      </c>
      <c r="L202" s="82">
        <v>252895.8</v>
      </c>
      <c r="M202" s="151">
        <f t="shared" si="9"/>
        <v>48050.201999999997</v>
      </c>
      <c r="N202" s="151">
        <f t="shared" si="10"/>
        <v>300946.00199999998</v>
      </c>
      <c r="O202" s="7"/>
      <c r="P202" s="14"/>
      <c r="Q202" s="7">
        <f t="shared" si="11"/>
        <v>0</v>
      </c>
      <c r="R202" s="7">
        <f t="shared" si="12"/>
        <v>0</v>
      </c>
    </row>
    <row r="203" spans="1:18" x14ac:dyDescent="0.3">
      <c r="A203" s="72">
        <v>176</v>
      </c>
      <c r="B203" s="150" t="s">
        <v>2495</v>
      </c>
      <c r="C203" s="150"/>
      <c r="D203" s="150" t="s">
        <v>2495</v>
      </c>
      <c r="E203" s="150"/>
      <c r="F203" s="150" t="s">
        <v>2495</v>
      </c>
      <c r="G203" s="150"/>
      <c r="H203" s="150" t="s">
        <v>2495</v>
      </c>
      <c r="I203" s="150"/>
      <c r="J203" s="73" t="s">
        <v>951</v>
      </c>
      <c r="K203" s="72">
        <v>1</v>
      </c>
      <c r="L203" s="82">
        <v>523666.39</v>
      </c>
      <c r="M203" s="151">
        <f t="shared" si="9"/>
        <v>99496.614100000006</v>
      </c>
      <c r="N203" s="151">
        <f t="shared" si="10"/>
        <v>623163.00410000002</v>
      </c>
      <c r="O203" s="7"/>
      <c r="P203" s="14"/>
      <c r="Q203" s="7">
        <f t="shared" si="11"/>
        <v>0</v>
      </c>
      <c r="R203" s="7">
        <f t="shared" si="12"/>
        <v>0</v>
      </c>
    </row>
    <row r="204" spans="1:18" x14ac:dyDescent="0.3">
      <c r="A204" s="72">
        <v>177</v>
      </c>
      <c r="B204" s="150" t="s">
        <v>2496</v>
      </c>
      <c r="C204" s="150"/>
      <c r="D204" s="150" t="s">
        <v>2496</v>
      </c>
      <c r="E204" s="150"/>
      <c r="F204" s="150" t="s">
        <v>2496</v>
      </c>
      <c r="G204" s="150"/>
      <c r="H204" s="150" t="s">
        <v>2496</v>
      </c>
      <c r="I204" s="150"/>
      <c r="J204" s="73" t="s">
        <v>951</v>
      </c>
      <c r="K204" s="72">
        <v>1</v>
      </c>
      <c r="L204" s="82">
        <v>434300</v>
      </c>
      <c r="M204" s="151">
        <f t="shared" si="9"/>
        <v>82517</v>
      </c>
      <c r="N204" s="151">
        <f t="shared" si="10"/>
        <v>516817</v>
      </c>
      <c r="O204" s="7"/>
      <c r="P204" s="14"/>
      <c r="Q204" s="7">
        <f t="shared" si="11"/>
        <v>0</v>
      </c>
      <c r="R204" s="7">
        <f t="shared" si="12"/>
        <v>0</v>
      </c>
    </row>
    <row r="205" spans="1:18" x14ac:dyDescent="0.3">
      <c r="A205" s="72">
        <v>178</v>
      </c>
      <c r="B205" s="150" t="s">
        <v>2497</v>
      </c>
      <c r="C205" s="150"/>
      <c r="D205" s="150" t="s">
        <v>2497</v>
      </c>
      <c r="E205" s="150"/>
      <c r="F205" s="150" t="s">
        <v>2497</v>
      </c>
      <c r="G205" s="150"/>
      <c r="H205" s="150" t="s">
        <v>2497</v>
      </c>
      <c r="I205" s="150"/>
      <c r="J205" s="73" t="s">
        <v>951</v>
      </c>
      <c r="K205" s="72">
        <v>1</v>
      </c>
      <c r="L205" s="82">
        <v>6333.61</v>
      </c>
      <c r="M205" s="151">
        <f t="shared" si="9"/>
        <v>1203.3859</v>
      </c>
      <c r="N205" s="151">
        <f t="shared" si="10"/>
        <v>7536.9958999999999</v>
      </c>
      <c r="O205" s="7"/>
      <c r="P205" s="14"/>
      <c r="Q205" s="7">
        <f t="shared" si="11"/>
        <v>0</v>
      </c>
      <c r="R205" s="7">
        <f t="shared" si="12"/>
        <v>0</v>
      </c>
    </row>
    <row r="206" spans="1:18" x14ac:dyDescent="0.3">
      <c r="A206" s="72">
        <v>179</v>
      </c>
      <c r="B206" s="150" t="s">
        <v>2498</v>
      </c>
      <c r="C206" s="150"/>
      <c r="D206" s="150" t="s">
        <v>2498</v>
      </c>
      <c r="E206" s="150"/>
      <c r="F206" s="150" t="s">
        <v>2498</v>
      </c>
      <c r="G206" s="150"/>
      <c r="H206" s="150" t="s">
        <v>2498</v>
      </c>
      <c r="I206" s="150"/>
      <c r="J206" s="73" t="s">
        <v>951</v>
      </c>
      <c r="K206" s="72">
        <v>1</v>
      </c>
      <c r="L206" s="82">
        <v>351375.63</v>
      </c>
      <c r="M206" s="151">
        <f t="shared" si="9"/>
        <v>66761.369699999996</v>
      </c>
      <c r="N206" s="151">
        <f t="shared" si="10"/>
        <v>418136.99969999999</v>
      </c>
      <c r="O206" s="7"/>
      <c r="P206" s="14"/>
      <c r="Q206" s="7">
        <f t="shared" si="11"/>
        <v>0</v>
      </c>
      <c r="R206" s="7">
        <f t="shared" si="12"/>
        <v>0</v>
      </c>
    </row>
    <row r="207" spans="1:18" x14ac:dyDescent="0.3">
      <c r="A207" s="72">
        <v>180</v>
      </c>
      <c r="B207" s="150" t="s">
        <v>2499</v>
      </c>
      <c r="C207" s="150"/>
      <c r="D207" s="150" t="s">
        <v>2499</v>
      </c>
      <c r="E207" s="150"/>
      <c r="F207" s="150" t="s">
        <v>2499</v>
      </c>
      <c r="G207" s="150"/>
      <c r="H207" s="150" t="s">
        <v>2499</v>
      </c>
      <c r="I207" s="150"/>
      <c r="J207" s="73" t="s">
        <v>951</v>
      </c>
      <c r="K207" s="72">
        <v>1</v>
      </c>
      <c r="L207" s="82">
        <v>153000</v>
      </c>
      <c r="M207" s="151">
        <f t="shared" si="9"/>
        <v>29070</v>
      </c>
      <c r="N207" s="151">
        <f t="shared" si="10"/>
        <v>182070</v>
      </c>
      <c r="O207" s="7"/>
      <c r="P207" s="14"/>
      <c r="Q207" s="7">
        <f t="shared" si="11"/>
        <v>0</v>
      </c>
      <c r="R207" s="7">
        <f t="shared" si="12"/>
        <v>0</v>
      </c>
    </row>
    <row r="208" spans="1:18" x14ac:dyDescent="0.3">
      <c r="A208" s="72">
        <v>181</v>
      </c>
      <c r="B208" s="150" t="s">
        <v>2500</v>
      </c>
      <c r="C208" s="150"/>
      <c r="D208" s="150" t="s">
        <v>2500</v>
      </c>
      <c r="E208" s="150"/>
      <c r="F208" s="150" t="s">
        <v>2500</v>
      </c>
      <c r="G208" s="150"/>
      <c r="H208" s="150" t="s">
        <v>2500</v>
      </c>
      <c r="I208" s="150"/>
      <c r="J208" s="73" t="s">
        <v>951</v>
      </c>
      <c r="K208" s="72">
        <v>1</v>
      </c>
      <c r="L208" s="82">
        <v>45000</v>
      </c>
      <c r="M208" s="151">
        <f t="shared" si="9"/>
        <v>8550</v>
      </c>
      <c r="N208" s="151">
        <f t="shared" si="10"/>
        <v>53550</v>
      </c>
      <c r="O208" s="7"/>
      <c r="P208" s="14"/>
      <c r="Q208" s="7">
        <f t="shared" si="11"/>
        <v>0</v>
      </c>
      <c r="R208" s="7">
        <f t="shared" si="12"/>
        <v>0</v>
      </c>
    </row>
    <row r="209" spans="1:18" x14ac:dyDescent="0.3">
      <c r="A209" s="169">
        <v>23</v>
      </c>
      <c r="B209" s="170" t="s">
        <v>1987</v>
      </c>
      <c r="C209" s="170"/>
      <c r="D209" s="170"/>
      <c r="E209" s="170"/>
      <c r="F209" s="171" t="s">
        <v>1988</v>
      </c>
      <c r="G209" s="171"/>
      <c r="H209" s="172">
        <v>2012</v>
      </c>
      <c r="I209" s="169" t="s">
        <v>1797</v>
      </c>
      <c r="J209" s="169" t="s">
        <v>1989</v>
      </c>
      <c r="K209" s="79" t="s">
        <v>2293</v>
      </c>
      <c r="L209" s="158"/>
      <c r="M209" s="152"/>
      <c r="N209" s="152"/>
      <c r="O209" s="28"/>
      <c r="P209" s="29"/>
      <c r="Q209" s="28"/>
      <c r="R209" s="28"/>
    </row>
    <row r="210" spans="1:18" x14ac:dyDescent="0.3">
      <c r="A210" s="173">
        <v>182</v>
      </c>
      <c r="B210" s="174" t="s">
        <v>284</v>
      </c>
      <c r="C210" s="174"/>
      <c r="D210" s="174" t="s">
        <v>284</v>
      </c>
      <c r="E210" s="174"/>
      <c r="F210" s="174" t="s">
        <v>284</v>
      </c>
      <c r="G210" s="174"/>
      <c r="H210" s="174" t="s">
        <v>284</v>
      </c>
      <c r="I210" s="174"/>
      <c r="J210" s="175" t="s">
        <v>951</v>
      </c>
      <c r="K210" s="173">
        <v>1</v>
      </c>
      <c r="L210" s="176">
        <v>420000</v>
      </c>
      <c r="M210" s="177">
        <f t="shared" ref="M209:M272" si="13">+L210*19%</f>
        <v>79800</v>
      </c>
      <c r="N210" s="177">
        <f t="shared" ref="N209:N272" si="14">+L210+M210</f>
        <v>499800</v>
      </c>
      <c r="O210" s="57"/>
      <c r="P210" s="58"/>
      <c r="Q210" s="57">
        <f t="shared" ref="Q210:Q273" si="15">+O210*P210</f>
        <v>0</v>
      </c>
      <c r="R210" s="57">
        <f t="shared" ref="R210:R273" si="16">+O210+Q210</f>
        <v>0</v>
      </c>
    </row>
    <row r="211" spans="1:18" x14ac:dyDescent="0.3">
      <c r="A211" s="173">
        <v>183</v>
      </c>
      <c r="B211" s="174" t="s">
        <v>92</v>
      </c>
      <c r="C211" s="174"/>
      <c r="D211" s="174" t="s">
        <v>92</v>
      </c>
      <c r="E211" s="174"/>
      <c r="F211" s="174" t="s">
        <v>92</v>
      </c>
      <c r="G211" s="174"/>
      <c r="H211" s="174" t="s">
        <v>92</v>
      </c>
      <c r="I211" s="174"/>
      <c r="J211" s="175" t="s">
        <v>951</v>
      </c>
      <c r="K211" s="173">
        <v>1</v>
      </c>
      <c r="L211" s="176">
        <v>374000</v>
      </c>
      <c r="M211" s="177">
        <f t="shared" si="13"/>
        <v>71060</v>
      </c>
      <c r="N211" s="177">
        <f t="shared" si="14"/>
        <v>445060</v>
      </c>
      <c r="O211" s="57"/>
      <c r="P211" s="58"/>
      <c r="Q211" s="57">
        <f t="shared" si="15"/>
        <v>0</v>
      </c>
      <c r="R211" s="57">
        <f t="shared" si="16"/>
        <v>0</v>
      </c>
    </row>
    <row r="212" spans="1:18" x14ac:dyDescent="0.3">
      <c r="A212" s="173">
        <v>184</v>
      </c>
      <c r="B212" s="174" t="s">
        <v>2501</v>
      </c>
      <c r="C212" s="174"/>
      <c r="D212" s="174" t="s">
        <v>2501</v>
      </c>
      <c r="E212" s="174"/>
      <c r="F212" s="174" t="s">
        <v>2501</v>
      </c>
      <c r="G212" s="174"/>
      <c r="H212" s="174" t="s">
        <v>2501</v>
      </c>
      <c r="I212" s="174"/>
      <c r="J212" s="175" t="s">
        <v>951</v>
      </c>
      <c r="K212" s="173">
        <v>1</v>
      </c>
      <c r="L212" s="176">
        <v>371435.29</v>
      </c>
      <c r="M212" s="177">
        <f t="shared" si="13"/>
        <v>70572.705099999992</v>
      </c>
      <c r="N212" s="177">
        <f t="shared" si="14"/>
        <v>442007.99509999994</v>
      </c>
      <c r="O212" s="57"/>
      <c r="P212" s="58"/>
      <c r="Q212" s="57">
        <f t="shared" si="15"/>
        <v>0</v>
      </c>
      <c r="R212" s="57">
        <f t="shared" si="16"/>
        <v>0</v>
      </c>
    </row>
    <row r="213" spans="1:18" x14ac:dyDescent="0.3">
      <c r="A213" s="173">
        <v>185</v>
      </c>
      <c r="B213" s="174" t="s">
        <v>2502</v>
      </c>
      <c r="C213" s="174"/>
      <c r="D213" s="174" t="s">
        <v>2502</v>
      </c>
      <c r="E213" s="174"/>
      <c r="F213" s="174" t="s">
        <v>2502</v>
      </c>
      <c r="G213" s="174"/>
      <c r="H213" s="174" t="s">
        <v>2502</v>
      </c>
      <c r="I213" s="174"/>
      <c r="J213" s="175" t="s">
        <v>951</v>
      </c>
      <c r="K213" s="173">
        <v>1</v>
      </c>
      <c r="L213" s="176">
        <v>1765105.88</v>
      </c>
      <c r="M213" s="177">
        <f t="shared" si="13"/>
        <v>335370.11719999998</v>
      </c>
      <c r="N213" s="177">
        <f t="shared" si="14"/>
        <v>2100475.9972000001</v>
      </c>
      <c r="O213" s="57"/>
      <c r="P213" s="58"/>
      <c r="Q213" s="57">
        <f t="shared" si="15"/>
        <v>0</v>
      </c>
      <c r="R213" s="57">
        <f t="shared" si="16"/>
        <v>0</v>
      </c>
    </row>
    <row r="214" spans="1:18" x14ac:dyDescent="0.3">
      <c r="A214" s="173">
        <v>186</v>
      </c>
      <c r="B214" s="174" t="s">
        <v>2503</v>
      </c>
      <c r="C214" s="174"/>
      <c r="D214" s="174" t="s">
        <v>2503</v>
      </c>
      <c r="E214" s="174"/>
      <c r="F214" s="174" t="s">
        <v>2503</v>
      </c>
      <c r="G214" s="174"/>
      <c r="H214" s="174" t="s">
        <v>2503</v>
      </c>
      <c r="I214" s="174"/>
      <c r="J214" s="175" t="s">
        <v>951</v>
      </c>
      <c r="K214" s="173">
        <v>1</v>
      </c>
      <c r="L214" s="176">
        <v>420000</v>
      </c>
      <c r="M214" s="177">
        <f t="shared" si="13"/>
        <v>79800</v>
      </c>
      <c r="N214" s="177">
        <f t="shared" si="14"/>
        <v>499800</v>
      </c>
      <c r="O214" s="57"/>
      <c r="P214" s="58"/>
      <c r="Q214" s="57">
        <f t="shared" si="15"/>
        <v>0</v>
      </c>
      <c r="R214" s="57">
        <f t="shared" si="16"/>
        <v>0</v>
      </c>
    </row>
    <row r="215" spans="1:18" x14ac:dyDescent="0.3">
      <c r="A215" s="173">
        <v>187</v>
      </c>
      <c r="B215" s="174" t="s">
        <v>2504</v>
      </c>
      <c r="C215" s="174"/>
      <c r="D215" s="174" t="s">
        <v>2504</v>
      </c>
      <c r="E215" s="174"/>
      <c r="F215" s="174" t="s">
        <v>2504</v>
      </c>
      <c r="G215" s="174"/>
      <c r="H215" s="174" t="s">
        <v>2504</v>
      </c>
      <c r="I215" s="174"/>
      <c r="J215" s="175" t="s">
        <v>951</v>
      </c>
      <c r="K215" s="173">
        <v>1</v>
      </c>
      <c r="L215" s="176">
        <v>498925.21</v>
      </c>
      <c r="M215" s="177">
        <f t="shared" si="13"/>
        <v>94795.789900000003</v>
      </c>
      <c r="N215" s="177">
        <f t="shared" si="14"/>
        <v>593720.99990000005</v>
      </c>
      <c r="O215" s="57"/>
      <c r="P215" s="58"/>
      <c r="Q215" s="57">
        <f t="shared" si="15"/>
        <v>0</v>
      </c>
      <c r="R215" s="57">
        <f t="shared" si="16"/>
        <v>0</v>
      </c>
    </row>
    <row r="216" spans="1:18" x14ac:dyDescent="0.3">
      <c r="A216" s="173">
        <v>188</v>
      </c>
      <c r="B216" s="174" t="s">
        <v>2505</v>
      </c>
      <c r="C216" s="174"/>
      <c r="D216" s="174" t="s">
        <v>2505</v>
      </c>
      <c r="E216" s="174"/>
      <c r="F216" s="174" t="s">
        <v>2505</v>
      </c>
      <c r="G216" s="174"/>
      <c r="H216" s="174" t="s">
        <v>2505</v>
      </c>
      <c r="I216" s="174"/>
      <c r="J216" s="175" t="s">
        <v>951</v>
      </c>
      <c r="K216" s="173">
        <v>1</v>
      </c>
      <c r="L216" s="176">
        <v>212400</v>
      </c>
      <c r="M216" s="177">
        <f t="shared" si="13"/>
        <v>40356</v>
      </c>
      <c r="N216" s="177">
        <f t="shared" si="14"/>
        <v>252756</v>
      </c>
      <c r="O216" s="57"/>
      <c r="P216" s="58"/>
      <c r="Q216" s="57">
        <f t="shared" si="15"/>
        <v>0</v>
      </c>
      <c r="R216" s="57">
        <f t="shared" si="16"/>
        <v>0</v>
      </c>
    </row>
    <row r="217" spans="1:18" x14ac:dyDescent="0.3">
      <c r="A217" s="173">
        <v>189</v>
      </c>
      <c r="B217" s="174" t="s">
        <v>2506</v>
      </c>
      <c r="C217" s="174"/>
      <c r="D217" s="174" t="s">
        <v>2506</v>
      </c>
      <c r="E217" s="174"/>
      <c r="F217" s="174" t="s">
        <v>2506</v>
      </c>
      <c r="G217" s="174"/>
      <c r="H217" s="174" t="s">
        <v>2506</v>
      </c>
      <c r="I217" s="174"/>
      <c r="J217" s="175" t="s">
        <v>951</v>
      </c>
      <c r="K217" s="173">
        <v>1</v>
      </c>
      <c r="L217" s="176">
        <v>322000</v>
      </c>
      <c r="M217" s="177">
        <f t="shared" si="13"/>
        <v>61180</v>
      </c>
      <c r="N217" s="177">
        <f t="shared" si="14"/>
        <v>383180</v>
      </c>
      <c r="O217" s="57"/>
      <c r="P217" s="58"/>
      <c r="Q217" s="57">
        <f t="shared" si="15"/>
        <v>0</v>
      </c>
      <c r="R217" s="57">
        <f t="shared" si="16"/>
        <v>0</v>
      </c>
    </row>
    <row r="218" spans="1:18" x14ac:dyDescent="0.3">
      <c r="A218" s="173">
        <v>190</v>
      </c>
      <c r="B218" s="174" t="s">
        <v>2388</v>
      </c>
      <c r="C218" s="174"/>
      <c r="D218" s="174" t="s">
        <v>2388</v>
      </c>
      <c r="E218" s="174"/>
      <c r="F218" s="174" t="s">
        <v>2388</v>
      </c>
      <c r="G218" s="174"/>
      <c r="H218" s="174" t="s">
        <v>2388</v>
      </c>
      <c r="I218" s="174"/>
      <c r="J218" s="175" t="s">
        <v>951</v>
      </c>
      <c r="K218" s="173">
        <v>1</v>
      </c>
      <c r="L218" s="176">
        <v>304800</v>
      </c>
      <c r="M218" s="177">
        <f t="shared" si="13"/>
        <v>57912</v>
      </c>
      <c r="N218" s="177">
        <f t="shared" si="14"/>
        <v>362712</v>
      </c>
      <c r="O218" s="57"/>
      <c r="P218" s="58"/>
      <c r="Q218" s="57">
        <f t="shared" si="15"/>
        <v>0</v>
      </c>
      <c r="R218" s="57">
        <f t="shared" si="16"/>
        <v>0</v>
      </c>
    </row>
    <row r="219" spans="1:18" x14ac:dyDescent="0.3">
      <c r="A219" s="173">
        <v>191</v>
      </c>
      <c r="B219" s="174" t="s">
        <v>2380</v>
      </c>
      <c r="C219" s="174"/>
      <c r="D219" s="174" t="s">
        <v>2380</v>
      </c>
      <c r="E219" s="174"/>
      <c r="F219" s="174" t="s">
        <v>2380</v>
      </c>
      <c r="G219" s="174"/>
      <c r="H219" s="174" t="s">
        <v>2380</v>
      </c>
      <c r="I219" s="174"/>
      <c r="J219" s="175" t="s">
        <v>951</v>
      </c>
      <c r="K219" s="173">
        <v>1</v>
      </c>
      <c r="L219" s="176">
        <v>202000</v>
      </c>
      <c r="M219" s="177">
        <f t="shared" si="13"/>
        <v>38380</v>
      </c>
      <c r="N219" s="177">
        <f t="shared" si="14"/>
        <v>240380</v>
      </c>
      <c r="O219" s="57"/>
      <c r="P219" s="58"/>
      <c r="Q219" s="57">
        <f t="shared" si="15"/>
        <v>0</v>
      </c>
      <c r="R219" s="57">
        <f t="shared" si="16"/>
        <v>0</v>
      </c>
    </row>
    <row r="220" spans="1:18" x14ac:dyDescent="0.3">
      <c r="A220" s="173">
        <v>192</v>
      </c>
      <c r="B220" s="174" t="s">
        <v>2507</v>
      </c>
      <c r="C220" s="174"/>
      <c r="D220" s="174" t="s">
        <v>2508</v>
      </c>
      <c r="E220" s="174"/>
      <c r="F220" s="174" t="s">
        <v>2508</v>
      </c>
      <c r="G220" s="174"/>
      <c r="H220" s="174" t="s">
        <v>2508</v>
      </c>
      <c r="I220" s="174"/>
      <c r="J220" s="175" t="s">
        <v>951</v>
      </c>
      <c r="K220" s="173">
        <v>1</v>
      </c>
      <c r="L220" s="176">
        <v>710000</v>
      </c>
      <c r="M220" s="177">
        <f t="shared" si="13"/>
        <v>134900</v>
      </c>
      <c r="N220" s="177">
        <f t="shared" si="14"/>
        <v>844900</v>
      </c>
      <c r="O220" s="57"/>
      <c r="P220" s="58"/>
      <c r="Q220" s="57">
        <f t="shared" si="15"/>
        <v>0</v>
      </c>
      <c r="R220" s="57">
        <f t="shared" si="16"/>
        <v>0</v>
      </c>
    </row>
    <row r="221" spans="1:18" x14ac:dyDescent="0.3">
      <c r="A221" s="173">
        <v>193</v>
      </c>
      <c r="B221" s="174" t="s">
        <v>2509</v>
      </c>
      <c r="C221" s="174"/>
      <c r="D221" s="174" t="s">
        <v>2509</v>
      </c>
      <c r="E221" s="174"/>
      <c r="F221" s="174" t="s">
        <v>2509</v>
      </c>
      <c r="G221" s="174"/>
      <c r="H221" s="174" t="s">
        <v>2509</v>
      </c>
      <c r="I221" s="174"/>
      <c r="J221" s="175" t="s">
        <v>951</v>
      </c>
      <c r="K221" s="173">
        <v>1</v>
      </c>
      <c r="L221" s="176">
        <v>391866.39</v>
      </c>
      <c r="M221" s="177">
        <f t="shared" si="13"/>
        <v>74454.614100000006</v>
      </c>
      <c r="N221" s="177">
        <f t="shared" si="14"/>
        <v>466321.00410000002</v>
      </c>
      <c r="O221" s="57"/>
      <c r="P221" s="58"/>
      <c r="Q221" s="57">
        <f t="shared" si="15"/>
        <v>0</v>
      </c>
      <c r="R221" s="57">
        <f t="shared" si="16"/>
        <v>0</v>
      </c>
    </row>
    <row r="222" spans="1:18" x14ac:dyDescent="0.3">
      <c r="A222" s="173">
        <v>194</v>
      </c>
      <c r="B222" s="174" t="s">
        <v>2510</v>
      </c>
      <c r="C222" s="174"/>
      <c r="D222" s="174" t="s">
        <v>2510</v>
      </c>
      <c r="E222" s="174"/>
      <c r="F222" s="174" t="s">
        <v>2510</v>
      </c>
      <c r="G222" s="174"/>
      <c r="H222" s="174" t="s">
        <v>2510</v>
      </c>
      <c r="I222" s="174"/>
      <c r="J222" s="175" t="s">
        <v>951</v>
      </c>
      <c r="K222" s="173">
        <v>1</v>
      </c>
      <c r="L222" s="176">
        <v>5600000</v>
      </c>
      <c r="M222" s="177">
        <f t="shared" si="13"/>
        <v>1064000</v>
      </c>
      <c r="N222" s="177">
        <f t="shared" si="14"/>
        <v>6664000</v>
      </c>
      <c r="O222" s="57"/>
      <c r="P222" s="58"/>
      <c r="Q222" s="57">
        <f t="shared" si="15"/>
        <v>0</v>
      </c>
      <c r="R222" s="57">
        <f t="shared" si="16"/>
        <v>0</v>
      </c>
    </row>
    <row r="223" spans="1:18" x14ac:dyDescent="0.3">
      <c r="A223" s="173">
        <v>195</v>
      </c>
      <c r="B223" s="174" t="s">
        <v>770</v>
      </c>
      <c r="C223" s="174"/>
      <c r="D223" s="174" t="s">
        <v>770</v>
      </c>
      <c r="E223" s="174"/>
      <c r="F223" s="174" t="s">
        <v>770</v>
      </c>
      <c r="G223" s="174"/>
      <c r="H223" s="174" t="s">
        <v>770</v>
      </c>
      <c r="I223" s="174"/>
      <c r="J223" s="175" t="s">
        <v>951</v>
      </c>
      <c r="K223" s="173">
        <v>1</v>
      </c>
      <c r="L223" s="176">
        <v>230000</v>
      </c>
      <c r="M223" s="177">
        <f t="shared" si="13"/>
        <v>43700</v>
      </c>
      <c r="N223" s="177">
        <f t="shared" si="14"/>
        <v>273700</v>
      </c>
      <c r="O223" s="57"/>
      <c r="P223" s="58"/>
      <c r="Q223" s="57">
        <f t="shared" si="15"/>
        <v>0</v>
      </c>
      <c r="R223" s="57">
        <f t="shared" si="16"/>
        <v>0</v>
      </c>
    </row>
    <row r="224" spans="1:18" x14ac:dyDescent="0.3">
      <c r="A224" s="173">
        <v>196</v>
      </c>
      <c r="B224" s="174" t="s">
        <v>2511</v>
      </c>
      <c r="C224" s="174"/>
      <c r="D224" s="174" t="s">
        <v>2511</v>
      </c>
      <c r="E224" s="174"/>
      <c r="F224" s="174" t="s">
        <v>2511</v>
      </c>
      <c r="G224" s="174"/>
      <c r="H224" s="174" t="s">
        <v>2511</v>
      </c>
      <c r="I224" s="174"/>
      <c r="J224" s="175" t="s">
        <v>951</v>
      </c>
      <c r="K224" s="173">
        <v>1</v>
      </c>
      <c r="L224" s="176">
        <v>321200</v>
      </c>
      <c r="M224" s="177">
        <f t="shared" si="13"/>
        <v>61028</v>
      </c>
      <c r="N224" s="177">
        <f t="shared" si="14"/>
        <v>382228</v>
      </c>
      <c r="O224" s="57"/>
      <c r="P224" s="58"/>
      <c r="Q224" s="57">
        <f t="shared" si="15"/>
        <v>0</v>
      </c>
      <c r="R224" s="57">
        <f t="shared" si="16"/>
        <v>0</v>
      </c>
    </row>
    <row r="225" spans="1:18" x14ac:dyDescent="0.3">
      <c r="A225" s="173">
        <v>197</v>
      </c>
      <c r="B225" s="174" t="s">
        <v>2512</v>
      </c>
      <c r="C225" s="174"/>
      <c r="D225" s="174" t="s">
        <v>2512</v>
      </c>
      <c r="E225" s="174"/>
      <c r="F225" s="174" t="s">
        <v>2512</v>
      </c>
      <c r="G225" s="174"/>
      <c r="H225" s="174" t="s">
        <v>2512</v>
      </c>
      <c r="I225" s="174"/>
      <c r="J225" s="175" t="s">
        <v>951</v>
      </c>
      <c r="K225" s="173">
        <v>1</v>
      </c>
      <c r="L225" s="176">
        <v>185600</v>
      </c>
      <c r="M225" s="177">
        <f t="shared" si="13"/>
        <v>35264</v>
      </c>
      <c r="N225" s="177">
        <f t="shared" si="14"/>
        <v>220864</v>
      </c>
      <c r="O225" s="57"/>
      <c r="P225" s="58"/>
      <c r="Q225" s="57">
        <f t="shared" si="15"/>
        <v>0</v>
      </c>
      <c r="R225" s="57">
        <f t="shared" si="16"/>
        <v>0</v>
      </c>
    </row>
    <row r="226" spans="1:18" x14ac:dyDescent="0.3">
      <c r="A226" s="173">
        <v>198</v>
      </c>
      <c r="B226" s="174" t="s">
        <v>2513</v>
      </c>
      <c r="C226" s="174"/>
      <c r="D226" s="174" t="s">
        <v>2513</v>
      </c>
      <c r="E226" s="174"/>
      <c r="F226" s="174" t="s">
        <v>2513</v>
      </c>
      <c r="G226" s="174"/>
      <c r="H226" s="174" t="s">
        <v>2513</v>
      </c>
      <c r="I226" s="174"/>
      <c r="J226" s="175" t="s">
        <v>951</v>
      </c>
      <c r="K226" s="173">
        <v>1</v>
      </c>
      <c r="L226" s="176">
        <v>895600</v>
      </c>
      <c r="M226" s="177">
        <f t="shared" si="13"/>
        <v>170164</v>
      </c>
      <c r="N226" s="177">
        <f t="shared" si="14"/>
        <v>1065764</v>
      </c>
      <c r="O226" s="57"/>
      <c r="P226" s="58"/>
      <c r="Q226" s="57">
        <f t="shared" si="15"/>
        <v>0</v>
      </c>
      <c r="R226" s="57">
        <f t="shared" si="16"/>
        <v>0</v>
      </c>
    </row>
    <row r="227" spans="1:18" ht="24.6" customHeight="1" x14ac:dyDescent="0.3">
      <c r="A227" s="173">
        <v>199</v>
      </c>
      <c r="B227" s="174" t="s">
        <v>2514</v>
      </c>
      <c r="C227" s="174"/>
      <c r="D227" s="174" t="s">
        <v>2514</v>
      </c>
      <c r="E227" s="174"/>
      <c r="F227" s="174" t="s">
        <v>2514</v>
      </c>
      <c r="G227" s="174"/>
      <c r="H227" s="174" t="s">
        <v>2514</v>
      </c>
      <c r="I227" s="174"/>
      <c r="J227" s="175" t="s">
        <v>951</v>
      </c>
      <c r="K227" s="173">
        <v>1</v>
      </c>
      <c r="L227" s="176">
        <v>650000</v>
      </c>
      <c r="M227" s="177">
        <f t="shared" si="13"/>
        <v>123500</v>
      </c>
      <c r="N227" s="177">
        <f t="shared" si="14"/>
        <v>773500</v>
      </c>
      <c r="O227" s="57"/>
      <c r="P227" s="58"/>
      <c r="Q227" s="57">
        <f t="shared" si="15"/>
        <v>0</v>
      </c>
      <c r="R227" s="57">
        <f t="shared" si="16"/>
        <v>0</v>
      </c>
    </row>
    <row r="228" spans="1:18" x14ac:dyDescent="0.3">
      <c r="A228" s="173">
        <v>200</v>
      </c>
      <c r="B228" s="174" t="s">
        <v>2515</v>
      </c>
      <c r="C228" s="174"/>
      <c r="D228" s="174" t="s">
        <v>2515</v>
      </c>
      <c r="E228" s="174"/>
      <c r="F228" s="174" t="s">
        <v>2515</v>
      </c>
      <c r="G228" s="174"/>
      <c r="H228" s="174" t="s">
        <v>2515</v>
      </c>
      <c r="I228" s="174"/>
      <c r="J228" s="175" t="s">
        <v>951</v>
      </c>
      <c r="K228" s="173">
        <v>1</v>
      </c>
      <c r="L228" s="176">
        <v>890000</v>
      </c>
      <c r="M228" s="177">
        <f t="shared" si="13"/>
        <v>169100</v>
      </c>
      <c r="N228" s="177">
        <f t="shared" si="14"/>
        <v>1059100</v>
      </c>
      <c r="O228" s="57"/>
      <c r="P228" s="58"/>
      <c r="Q228" s="57">
        <f t="shared" si="15"/>
        <v>0</v>
      </c>
      <c r="R228" s="57">
        <f t="shared" si="16"/>
        <v>0</v>
      </c>
    </row>
    <row r="229" spans="1:18" x14ac:dyDescent="0.3">
      <c r="A229" s="173">
        <v>201</v>
      </c>
      <c r="B229" s="174" t="s">
        <v>2436</v>
      </c>
      <c r="C229" s="174"/>
      <c r="D229" s="174" t="s">
        <v>2436</v>
      </c>
      <c r="E229" s="174"/>
      <c r="F229" s="174" t="s">
        <v>2436</v>
      </c>
      <c r="G229" s="174"/>
      <c r="H229" s="174" t="s">
        <v>2436</v>
      </c>
      <c r="I229" s="174"/>
      <c r="J229" s="175" t="s">
        <v>951</v>
      </c>
      <c r="K229" s="173">
        <v>1</v>
      </c>
      <c r="L229" s="176">
        <v>1031721.85</v>
      </c>
      <c r="M229" s="177">
        <f t="shared" si="13"/>
        <v>196027.15150000001</v>
      </c>
      <c r="N229" s="177">
        <f t="shared" si="14"/>
        <v>1227749.0015</v>
      </c>
      <c r="O229" s="57"/>
      <c r="P229" s="58"/>
      <c r="Q229" s="57">
        <f t="shared" si="15"/>
        <v>0</v>
      </c>
      <c r="R229" s="57">
        <f t="shared" si="16"/>
        <v>0</v>
      </c>
    </row>
    <row r="230" spans="1:18" x14ac:dyDescent="0.3">
      <c r="A230" s="144">
        <f>A209+1</f>
        <v>24</v>
      </c>
      <c r="B230" s="160" t="s">
        <v>1990</v>
      </c>
      <c r="C230" s="161"/>
      <c r="D230" s="161"/>
      <c r="E230" s="162"/>
      <c r="F230" s="163" t="s">
        <v>1991</v>
      </c>
      <c r="G230" s="164"/>
      <c r="H230" s="147">
        <v>2013</v>
      </c>
      <c r="I230" s="144" t="s">
        <v>1797</v>
      </c>
      <c r="J230" s="153" t="s">
        <v>1992</v>
      </c>
      <c r="K230" s="79" t="s">
        <v>2294</v>
      </c>
      <c r="L230" s="158"/>
      <c r="M230" s="152"/>
      <c r="N230" s="152"/>
      <c r="O230" s="28"/>
      <c r="P230" s="29"/>
      <c r="Q230" s="28"/>
      <c r="R230" s="28"/>
    </row>
    <row r="231" spans="1:18" x14ac:dyDescent="0.3">
      <c r="A231" s="116" t="s">
        <v>0</v>
      </c>
      <c r="B231" s="117" t="s">
        <v>1</v>
      </c>
      <c r="C231" s="178"/>
      <c r="D231" s="178"/>
      <c r="E231" s="178"/>
      <c r="F231" s="178"/>
      <c r="G231" s="178"/>
      <c r="H231" s="178"/>
      <c r="I231" s="179"/>
      <c r="J231" s="155" t="s">
        <v>948</v>
      </c>
      <c r="K231" s="159" t="s">
        <v>949</v>
      </c>
      <c r="L231" s="158"/>
      <c r="M231" s="152"/>
      <c r="N231" s="152"/>
      <c r="O231" s="28"/>
      <c r="P231" s="29"/>
      <c r="Q231" s="28"/>
      <c r="R231" s="28"/>
    </row>
    <row r="232" spans="1:18" x14ac:dyDescent="0.3">
      <c r="A232" s="72">
        <v>202</v>
      </c>
      <c r="B232" s="150" t="s">
        <v>2516</v>
      </c>
      <c r="C232" s="150"/>
      <c r="D232" s="150" t="s">
        <v>2516</v>
      </c>
      <c r="E232" s="150"/>
      <c r="F232" s="150" t="s">
        <v>2516</v>
      </c>
      <c r="G232" s="150"/>
      <c r="H232" s="150" t="s">
        <v>2516</v>
      </c>
      <c r="I232" s="150"/>
      <c r="J232" s="73" t="s">
        <v>951</v>
      </c>
      <c r="K232" s="72">
        <v>1</v>
      </c>
      <c r="L232" s="82">
        <v>215888.24</v>
      </c>
      <c r="M232" s="151">
        <f t="shared" si="13"/>
        <v>41018.765599999999</v>
      </c>
      <c r="N232" s="151">
        <f t="shared" si="14"/>
        <v>256907.00559999997</v>
      </c>
      <c r="O232" s="7"/>
      <c r="P232" s="14"/>
      <c r="Q232" s="7">
        <f t="shared" si="15"/>
        <v>0</v>
      </c>
      <c r="R232" s="7">
        <f t="shared" si="16"/>
        <v>0</v>
      </c>
    </row>
    <row r="233" spans="1:18" x14ac:dyDescent="0.3">
      <c r="A233" s="72">
        <v>203</v>
      </c>
      <c r="B233" s="150" t="s">
        <v>2517</v>
      </c>
      <c r="C233" s="150"/>
      <c r="D233" s="150" t="s">
        <v>2517</v>
      </c>
      <c r="E233" s="150"/>
      <c r="F233" s="150" t="s">
        <v>2517</v>
      </c>
      <c r="G233" s="150"/>
      <c r="H233" s="150" t="s">
        <v>2517</v>
      </c>
      <c r="I233" s="150"/>
      <c r="J233" s="73" t="s">
        <v>951</v>
      </c>
      <c r="K233" s="72">
        <v>1</v>
      </c>
      <c r="L233" s="82">
        <v>312500</v>
      </c>
      <c r="M233" s="151">
        <f t="shared" si="13"/>
        <v>59375</v>
      </c>
      <c r="N233" s="151">
        <f t="shared" si="14"/>
        <v>371875</v>
      </c>
      <c r="O233" s="7"/>
      <c r="P233" s="14"/>
      <c r="Q233" s="7">
        <f t="shared" si="15"/>
        <v>0</v>
      </c>
      <c r="R233" s="7">
        <f t="shared" si="16"/>
        <v>0</v>
      </c>
    </row>
    <row r="234" spans="1:18" x14ac:dyDescent="0.3">
      <c r="A234" s="72">
        <v>204</v>
      </c>
      <c r="B234" s="150" t="s">
        <v>2518</v>
      </c>
      <c r="C234" s="150"/>
      <c r="D234" s="150" t="s">
        <v>2518</v>
      </c>
      <c r="E234" s="150"/>
      <c r="F234" s="150" t="s">
        <v>2518</v>
      </c>
      <c r="G234" s="150"/>
      <c r="H234" s="150" t="s">
        <v>2518</v>
      </c>
      <c r="I234" s="150"/>
      <c r="J234" s="73" t="s">
        <v>951</v>
      </c>
      <c r="K234" s="72">
        <v>1</v>
      </c>
      <c r="L234" s="82">
        <v>212000</v>
      </c>
      <c r="M234" s="151">
        <f t="shared" si="13"/>
        <v>40280</v>
      </c>
      <c r="N234" s="151">
        <f t="shared" si="14"/>
        <v>252280</v>
      </c>
      <c r="O234" s="7"/>
      <c r="P234" s="14"/>
      <c r="Q234" s="7">
        <f t="shared" si="15"/>
        <v>0</v>
      </c>
      <c r="R234" s="7">
        <f t="shared" si="16"/>
        <v>0</v>
      </c>
    </row>
    <row r="235" spans="1:18" x14ac:dyDescent="0.3">
      <c r="A235" s="72">
        <v>205</v>
      </c>
      <c r="B235" s="150" t="s">
        <v>2519</v>
      </c>
      <c r="C235" s="150"/>
      <c r="D235" s="150" t="s">
        <v>2519</v>
      </c>
      <c r="E235" s="150"/>
      <c r="F235" s="150" t="s">
        <v>2519</v>
      </c>
      <c r="G235" s="150"/>
      <c r="H235" s="150" t="s">
        <v>2519</v>
      </c>
      <c r="I235" s="150"/>
      <c r="J235" s="73" t="s">
        <v>951</v>
      </c>
      <c r="K235" s="72">
        <v>1</v>
      </c>
      <c r="L235" s="82">
        <v>365900</v>
      </c>
      <c r="M235" s="151">
        <f t="shared" si="13"/>
        <v>69521</v>
      </c>
      <c r="N235" s="151">
        <f t="shared" si="14"/>
        <v>435421</v>
      </c>
      <c r="O235" s="7"/>
      <c r="P235" s="14"/>
      <c r="Q235" s="7">
        <f t="shared" si="15"/>
        <v>0</v>
      </c>
      <c r="R235" s="7">
        <f t="shared" si="16"/>
        <v>0</v>
      </c>
    </row>
    <row r="236" spans="1:18" x14ac:dyDescent="0.3">
      <c r="A236" s="72">
        <v>206</v>
      </c>
      <c r="B236" s="150" t="s">
        <v>2520</v>
      </c>
      <c r="C236" s="150"/>
      <c r="D236" s="150" t="s">
        <v>2520</v>
      </c>
      <c r="E236" s="150"/>
      <c r="F236" s="150" t="s">
        <v>2520</v>
      </c>
      <c r="G236" s="150"/>
      <c r="H236" s="150" t="s">
        <v>2520</v>
      </c>
      <c r="I236" s="150"/>
      <c r="J236" s="73" t="s">
        <v>951</v>
      </c>
      <c r="K236" s="72">
        <v>1</v>
      </c>
      <c r="L236" s="82">
        <v>285900</v>
      </c>
      <c r="M236" s="151">
        <f t="shared" si="13"/>
        <v>54321</v>
      </c>
      <c r="N236" s="151">
        <f t="shared" si="14"/>
        <v>340221</v>
      </c>
      <c r="O236" s="7"/>
      <c r="P236" s="14"/>
      <c r="Q236" s="7">
        <f t="shared" si="15"/>
        <v>0</v>
      </c>
      <c r="R236" s="7">
        <f t="shared" si="16"/>
        <v>0</v>
      </c>
    </row>
    <row r="237" spans="1:18" x14ac:dyDescent="0.3">
      <c r="A237" s="72">
        <v>207</v>
      </c>
      <c r="B237" s="150" t="s">
        <v>2521</v>
      </c>
      <c r="C237" s="150"/>
      <c r="D237" s="150" t="s">
        <v>2521</v>
      </c>
      <c r="E237" s="150"/>
      <c r="F237" s="150" t="s">
        <v>2521</v>
      </c>
      <c r="G237" s="150"/>
      <c r="H237" s="150" t="s">
        <v>2521</v>
      </c>
      <c r="I237" s="150"/>
      <c r="J237" s="73" t="s">
        <v>951</v>
      </c>
      <c r="K237" s="72">
        <v>1</v>
      </c>
      <c r="L237" s="82">
        <v>390361.34</v>
      </c>
      <c r="M237" s="151">
        <f t="shared" si="13"/>
        <v>74168.654600000009</v>
      </c>
      <c r="N237" s="151">
        <f t="shared" si="14"/>
        <v>464529.99460000003</v>
      </c>
      <c r="O237" s="7"/>
      <c r="P237" s="14"/>
      <c r="Q237" s="7">
        <f t="shared" si="15"/>
        <v>0</v>
      </c>
      <c r="R237" s="7">
        <f t="shared" si="16"/>
        <v>0</v>
      </c>
    </row>
    <row r="238" spans="1:18" x14ac:dyDescent="0.3">
      <c r="A238" s="72">
        <v>208</v>
      </c>
      <c r="B238" s="150" t="s">
        <v>2522</v>
      </c>
      <c r="C238" s="150"/>
      <c r="D238" s="150" t="s">
        <v>2522</v>
      </c>
      <c r="E238" s="150"/>
      <c r="F238" s="150" t="s">
        <v>2522</v>
      </c>
      <c r="G238" s="150"/>
      <c r="H238" s="150" t="s">
        <v>2522</v>
      </c>
      <c r="I238" s="150"/>
      <c r="J238" s="73" t="s">
        <v>951</v>
      </c>
      <c r="K238" s="72">
        <v>1</v>
      </c>
      <c r="L238" s="82">
        <v>328910.92</v>
      </c>
      <c r="M238" s="151">
        <f t="shared" si="13"/>
        <v>62493.074799999995</v>
      </c>
      <c r="N238" s="151">
        <f t="shared" si="14"/>
        <v>391403.99479999999</v>
      </c>
      <c r="O238" s="7"/>
      <c r="P238" s="14"/>
      <c r="Q238" s="7">
        <f t="shared" si="15"/>
        <v>0</v>
      </c>
      <c r="R238" s="7">
        <f t="shared" si="16"/>
        <v>0</v>
      </c>
    </row>
    <row r="239" spans="1:18" x14ac:dyDescent="0.3">
      <c r="A239" s="72">
        <v>209</v>
      </c>
      <c r="B239" s="150" t="s">
        <v>2523</v>
      </c>
      <c r="C239" s="150"/>
      <c r="D239" s="150" t="s">
        <v>2523</v>
      </c>
      <c r="E239" s="150"/>
      <c r="F239" s="150" t="s">
        <v>2523</v>
      </c>
      <c r="G239" s="150"/>
      <c r="H239" s="150" t="s">
        <v>2523</v>
      </c>
      <c r="I239" s="150"/>
      <c r="J239" s="73" t="s">
        <v>951</v>
      </c>
      <c r="K239" s="72">
        <v>1</v>
      </c>
      <c r="L239" s="82">
        <v>449000</v>
      </c>
      <c r="M239" s="151">
        <f t="shared" si="13"/>
        <v>85310</v>
      </c>
      <c r="N239" s="151">
        <f t="shared" si="14"/>
        <v>534310</v>
      </c>
      <c r="O239" s="7"/>
      <c r="P239" s="14"/>
      <c r="Q239" s="7">
        <f t="shared" si="15"/>
        <v>0</v>
      </c>
      <c r="R239" s="7">
        <f t="shared" si="16"/>
        <v>0</v>
      </c>
    </row>
    <row r="240" spans="1:18" x14ac:dyDescent="0.3">
      <c r="A240" s="72">
        <v>210</v>
      </c>
      <c r="B240" s="150" t="s">
        <v>2524</v>
      </c>
      <c r="C240" s="150"/>
      <c r="D240" s="150" t="s">
        <v>2524</v>
      </c>
      <c r="E240" s="150"/>
      <c r="F240" s="150" t="s">
        <v>2524</v>
      </c>
      <c r="G240" s="150"/>
      <c r="H240" s="150" t="s">
        <v>2524</v>
      </c>
      <c r="I240" s="150"/>
      <c r="J240" s="73" t="s">
        <v>951</v>
      </c>
      <c r="K240" s="72">
        <v>1</v>
      </c>
      <c r="L240" s="82">
        <v>423000</v>
      </c>
      <c r="M240" s="151">
        <f t="shared" si="13"/>
        <v>80370</v>
      </c>
      <c r="N240" s="151">
        <f t="shared" si="14"/>
        <v>503370</v>
      </c>
      <c r="O240" s="7"/>
      <c r="P240" s="14"/>
      <c r="Q240" s="7">
        <f t="shared" si="15"/>
        <v>0</v>
      </c>
      <c r="R240" s="7">
        <f t="shared" si="16"/>
        <v>0</v>
      </c>
    </row>
    <row r="241" spans="1:18" x14ac:dyDescent="0.3">
      <c r="A241" s="72">
        <v>211</v>
      </c>
      <c r="B241" s="150" t="s">
        <v>2525</v>
      </c>
      <c r="C241" s="150"/>
      <c r="D241" s="150" t="s">
        <v>2525</v>
      </c>
      <c r="E241" s="150"/>
      <c r="F241" s="150" t="s">
        <v>2525</v>
      </c>
      <c r="G241" s="150"/>
      <c r="H241" s="150" t="s">
        <v>2525</v>
      </c>
      <c r="I241" s="150"/>
      <c r="J241" s="73" t="s">
        <v>951</v>
      </c>
      <c r="K241" s="72">
        <v>1</v>
      </c>
      <c r="L241" s="82">
        <v>1033000</v>
      </c>
      <c r="M241" s="151">
        <f t="shared" si="13"/>
        <v>196270</v>
      </c>
      <c r="N241" s="151">
        <f t="shared" si="14"/>
        <v>1229270</v>
      </c>
      <c r="O241" s="7"/>
      <c r="P241" s="14"/>
      <c r="Q241" s="7">
        <f t="shared" si="15"/>
        <v>0</v>
      </c>
      <c r="R241" s="7">
        <f t="shared" si="16"/>
        <v>0</v>
      </c>
    </row>
    <row r="242" spans="1:18" x14ac:dyDescent="0.3">
      <c r="A242" s="72">
        <v>212</v>
      </c>
      <c r="B242" s="150" t="s">
        <v>2526</v>
      </c>
      <c r="C242" s="150"/>
      <c r="D242" s="150" t="s">
        <v>2526</v>
      </c>
      <c r="E242" s="150"/>
      <c r="F242" s="150" t="s">
        <v>2526</v>
      </c>
      <c r="G242" s="150"/>
      <c r="H242" s="150" t="s">
        <v>2526</v>
      </c>
      <c r="I242" s="150"/>
      <c r="J242" s="73" t="s">
        <v>951</v>
      </c>
      <c r="K242" s="72">
        <v>1</v>
      </c>
      <c r="L242" s="82">
        <v>227000</v>
      </c>
      <c r="M242" s="151">
        <f t="shared" si="13"/>
        <v>43130</v>
      </c>
      <c r="N242" s="151">
        <f t="shared" si="14"/>
        <v>270130</v>
      </c>
      <c r="O242" s="7"/>
      <c r="P242" s="14"/>
      <c r="Q242" s="7">
        <f t="shared" si="15"/>
        <v>0</v>
      </c>
      <c r="R242" s="7">
        <f t="shared" si="16"/>
        <v>0</v>
      </c>
    </row>
    <row r="243" spans="1:18" x14ac:dyDescent="0.3">
      <c r="A243" s="72">
        <v>213</v>
      </c>
      <c r="B243" s="150" t="s">
        <v>2527</v>
      </c>
      <c r="C243" s="150"/>
      <c r="D243" s="150" t="s">
        <v>2527</v>
      </c>
      <c r="E243" s="150"/>
      <c r="F243" s="150" t="s">
        <v>2527</v>
      </c>
      <c r="G243" s="150"/>
      <c r="H243" s="150" t="s">
        <v>2527</v>
      </c>
      <c r="I243" s="150"/>
      <c r="J243" s="73" t="s">
        <v>951</v>
      </c>
      <c r="K243" s="72">
        <v>1</v>
      </c>
      <c r="L243" s="82">
        <v>230000</v>
      </c>
      <c r="M243" s="151">
        <f t="shared" si="13"/>
        <v>43700</v>
      </c>
      <c r="N243" s="151">
        <f t="shared" si="14"/>
        <v>273700</v>
      </c>
      <c r="O243" s="7"/>
      <c r="P243" s="14"/>
      <c r="Q243" s="7">
        <f t="shared" si="15"/>
        <v>0</v>
      </c>
      <c r="R243" s="7">
        <f t="shared" si="16"/>
        <v>0</v>
      </c>
    </row>
    <row r="244" spans="1:18" x14ac:dyDescent="0.3">
      <c r="A244" s="72">
        <v>214</v>
      </c>
      <c r="B244" s="150" t="s">
        <v>2528</v>
      </c>
      <c r="C244" s="150"/>
      <c r="D244" s="150" t="s">
        <v>2528</v>
      </c>
      <c r="E244" s="150"/>
      <c r="F244" s="150" t="s">
        <v>2528</v>
      </c>
      <c r="G244" s="150"/>
      <c r="H244" s="150" t="s">
        <v>2528</v>
      </c>
      <c r="I244" s="150"/>
      <c r="J244" s="73" t="s">
        <v>951</v>
      </c>
      <c r="K244" s="72">
        <v>1</v>
      </c>
      <c r="L244" s="82">
        <v>575000</v>
      </c>
      <c r="M244" s="151">
        <f t="shared" si="13"/>
        <v>109250</v>
      </c>
      <c r="N244" s="151">
        <f t="shared" si="14"/>
        <v>684250</v>
      </c>
      <c r="O244" s="7"/>
      <c r="P244" s="14"/>
      <c r="Q244" s="7">
        <f t="shared" si="15"/>
        <v>0</v>
      </c>
      <c r="R244" s="7">
        <f t="shared" si="16"/>
        <v>0</v>
      </c>
    </row>
    <row r="245" spans="1:18" x14ac:dyDescent="0.3">
      <c r="A245" s="72">
        <v>215</v>
      </c>
      <c r="B245" s="150" t="s">
        <v>2529</v>
      </c>
      <c r="C245" s="150"/>
      <c r="D245" s="150" t="s">
        <v>2529</v>
      </c>
      <c r="E245" s="150"/>
      <c r="F245" s="150" t="s">
        <v>2529</v>
      </c>
      <c r="G245" s="150"/>
      <c r="H245" s="150" t="s">
        <v>2529</v>
      </c>
      <c r="I245" s="150"/>
      <c r="J245" s="73" t="s">
        <v>951</v>
      </c>
      <c r="K245" s="72">
        <v>1</v>
      </c>
      <c r="L245" s="82">
        <v>495000</v>
      </c>
      <c r="M245" s="151">
        <f t="shared" si="13"/>
        <v>94050</v>
      </c>
      <c r="N245" s="151">
        <f t="shared" si="14"/>
        <v>589050</v>
      </c>
      <c r="O245" s="7"/>
      <c r="P245" s="14"/>
      <c r="Q245" s="7">
        <f t="shared" si="15"/>
        <v>0</v>
      </c>
      <c r="R245" s="7">
        <f t="shared" si="16"/>
        <v>0</v>
      </c>
    </row>
    <row r="246" spans="1:18" x14ac:dyDescent="0.3">
      <c r="A246" s="72">
        <v>216</v>
      </c>
      <c r="B246" s="150" t="s">
        <v>2530</v>
      </c>
      <c r="C246" s="150"/>
      <c r="D246" s="150" t="s">
        <v>2530</v>
      </c>
      <c r="E246" s="150"/>
      <c r="F246" s="150" t="s">
        <v>2530</v>
      </c>
      <c r="G246" s="150"/>
      <c r="H246" s="150" t="s">
        <v>2530</v>
      </c>
      <c r="I246" s="150"/>
      <c r="J246" s="73" t="s">
        <v>951</v>
      </c>
      <c r="K246" s="72">
        <v>1</v>
      </c>
      <c r="L246" s="82">
        <v>3155966.39</v>
      </c>
      <c r="M246" s="151">
        <f t="shared" si="13"/>
        <v>599633.61410000001</v>
      </c>
      <c r="N246" s="151">
        <f t="shared" si="14"/>
        <v>3755600.0041</v>
      </c>
      <c r="O246" s="7"/>
      <c r="P246" s="14"/>
      <c r="Q246" s="7">
        <f t="shared" si="15"/>
        <v>0</v>
      </c>
      <c r="R246" s="7">
        <f t="shared" si="16"/>
        <v>0</v>
      </c>
    </row>
    <row r="247" spans="1:18" x14ac:dyDescent="0.3">
      <c r="A247" s="72">
        <v>217</v>
      </c>
      <c r="B247" s="150" t="s">
        <v>2531</v>
      </c>
      <c r="C247" s="150"/>
      <c r="D247" s="150" t="s">
        <v>2531</v>
      </c>
      <c r="E247" s="150"/>
      <c r="F247" s="150" t="s">
        <v>2531</v>
      </c>
      <c r="G247" s="150"/>
      <c r="H247" s="150" t="s">
        <v>2531</v>
      </c>
      <c r="I247" s="150"/>
      <c r="J247" s="73" t="s">
        <v>951</v>
      </c>
      <c r="K247" s="72">
        <v>1</v>
      </c>
      <c r="L247" s="82">
        <v>1930666.39</v>
      </c>
      <c r="M247" s="151">
        <f t="shared" si="13"/>
        <v>366826.61410000001</v>
      </c>
      <c r="N247" s="151">
        <f t="shared" si="14"/>
        <v>2297493.0041</v>
      </c>
      <c r="O247" s="7"/>
      <c r="P247" s="14"/>
      <c r="Q247" s="7">
        <f t="shared" si="15"/>
        <v>0</v>
      </c>
      <c r="R247" s="7">
        <f t="shared" si="16"/>
        <v>0</v>
      </c>
    </row>
    <row r="248" spans="1:18" x14ac:dyDescent="0.3">
      <c r="A248" s="72">
        <v>218</v>
      </c>
      <c r="B248" s="150" t="s">
        <v>2532</v>
      </c>
      <c r="C248" s="150"/>
      <c r="D248" s="150" t="s">
        <v>2532</v>
      </c>
      <c r="E248" s="150"/>
      <c r="F248" s="150" t="s">
        <v>2532</v>
      </c>
      <c r="G248" s="150"/>
      <c r="H248" s="150" t="s">
        <v>2532</v>
      </c>
      <c r="I248" s="150"/>
      <c r="J248" s="73" t="s">
        <v>951</v>
      </c>
      <c r="K248" s="72">
        <v>1</v>
      </c>
      <c r="L248" s="156">
        <v>1243666.3899999999</v>
      </c>
      <c r="M248" s="157">
        <f t="shared" si="13"/>
        <v>236296.61409999998</v>
      </c>
      <c r="N248" s="157">
        <f t="shared" si="14"/>
        <v>1479963.0040999998</v>
      </c>
      <c r="O248" s="24"/>
      <c r="P248" s="25"/>
      <c r="Q248" s="24">
        <f t="shared" si="15"/>
        <v>0</v>
      </c>
      <c r="R248" s="24">
        <f t="shared" si="16"/>
        <v>0</v>
      </c>
    </row>
    <row r="249" spans="1:18" x14ac:dyDescent="0.3">
      <c r="A249" s="144">
        <v>25</v>
      </c>
      <c r="B249" s="145" t="s">
        <v>2017</v>
      </c>
      <c r="C249" s="145"/>
      <c r="D249" s="145"/>
      <c r="E249" s="145"/>
      <c r="F249" s="146" t="s">
        <v>2018</v>
      </c>
      <c r="G249" s="146"/>
      <c r="H249" s="147" t="s">
        <v>2202</v>
      </c>
      <c r="I249" s="144" t="s">
        <v>1797</v>
      </c>
      <c r="J249" s="153" t="s">
        <v>2019</v>
      </c>
      <c r="K249" s="79" t="s">
        <v>2296</v>
      </c>
      <c r="L249" s="158"/>
      <c r="M249" s="180"/>
      <c r="N249" s="180"/>
      <c r="O249" s="28"/>
      <c r="P249" s="29"/>
      <c r="Q249" s="28"/>
      <c r="R249" s="28"/>
    </row>
    <row r="250" spans="1:18" x14ac:dyDescent="0.3">
      <c r="A250" s="79">
        <f>A249+1</f>
        <v>26</v>
      </c>
      <c r="B250" s="106" t="s">
        <v>2017</v>
      </c>
      <c r="C250" s="106"/>
      <c r="D250" s="106"/>
      <c r="E250" s="106"/>
      <c r="F250" s="113" t="s">
        <v>2020</v>
      </c>
      <c r="G250" s="113"/>
      <c r="H250" s="63" t="s">
        <v>2202</v>
      </c>
      <c r="I250" s="79" t="s">
        <v>1797</v>
      </c>
      <c r="J250" s="154" t="s">
        <v>2021</v>
      </c>
      <c r="K250" s="79" t="s">
        <v>2297</v>
      </c>
      <c r="L250" s="158"/>
      <c r="M250" s="180"/>
      <c r="N250" s="180"/>
      <c r="O250" s="28"/>
      <c r="P250" s="29"/>
      <c r="Q250" s="28"/>
      <c r="R250" s="28"/>
    </row>
    <row r="251" spans="1:18" x14ac:dyDescent="0.3">
      <c r="A251" s="116" t="s">
        <v>0</v>
      </c>
      <c r="B251" s="117" t="s">
        <v>1</v>
      </c>
      <c r="C251" s="118"/>
      <c r="D251" s="118"/>
      <c r="E251" s="118"/>
      <c r="F251" s="118"/>
      <c r="G251" s="118"/>
      <c r="H251" s="118"/>
      <c r="I251" s="119"/>
      <c r="J251" s="155" t="s">
        <v>948</v>
      </c>
      <c r="K251" s="159" t="s">
        <v>949</v>
      </c>
      <c r="L251" s="158"/>
      <c r="M251" s="180"/>
      <c r="N251" s="180"/>
      <c r="O251" s="28"/>
      <c r="P251" s="29"/>
      <c r="Q251" s="28"/>
      <c r="R251" s="28"/>
    </row>
    <row r="252" spans="1:18" x14ac:dyDescent="0.3">
      <c r="A252" s="72">
        <v>219</v>
      </c>
      <c r="B252" s="150" t="s">
        <v>2517</v>
      </c>
      <c r="C252" s="150"/>
      <c r="D252" s="150" t="s">
        <v>2517</v>
      </c>
      <c r="E252" s="150"/>
      <c r="F252" s="150" t="s">
        <v>2517</v>
      </c>
      <c r="G252" s="150"/>
      <c r="H252" s="150" t="s">
        <v>2517</v>
      </c>
      <c r="I252" s="150"/>
      <c r="J252" s="73" t="s">
        <v>951</v>
      </c>
      <c r="K252" s="72">
        <v>1</v>
      </c>
      <c r="L252" s="82">
        <v>385600</v>
      </c>
      <c r="M252" s="151">
        <f t="shared" si="13"/>
        <v>73264</v>
      </c>
      <c r="N252" s="151">
        <f t="shared" si="14"/>
        <v>458864</v>
      </c>
      <c r="O252" s="7"/>
      <c r="P252" s="14"/>
      <c r="Q252" s="7">
        <f t="shared" si="15"/>
        <v>0</v>
      </c>
      <c r="R252" s="7">
        <f t="shared" si="16"/>
        <v>0</v>
      </c>
    </row>
    <row r="253" spans="1:18" x14ac:dyDescent="0.3">
      <c r="A253" s="72">
        <v>220</v>
      </c>
      <c r="B253" s="150" t="s">
        <v>2518</v>
      </c>
      <c r="C253" s="150"/>
      <c r="D253" s="150" t="s">
        <v>2518</v>
      </c>
      <c r="E253" s="150"/>
      <c r="F253" s="150" t="s">
        <v>2518</v>
      </c>
      <c r="G253" s="150"/>
      <c r="H253" s="150" t="s">
        <v>2518</v>
      </c>
      <c r="I253" s="150"/>
      <c r="J253" s="73" t="s">
        <v>951</v>
      </c>
      <c r="K253" s="72">
        <v>1</v>
      </c>
      <c r="L253" s="82">
        <v>348164.71</v>
      </c>
      <c r="M253" s="151">
        <f t="shared" si="13"/>
        <v>66151.294900000008</v>
      </c>
      <c r="N253" s="151">
        <f t="shared" si="14"/>
        <v>414316.00490000006</v>
      </c>
      <c r="O253" s="7"/>
      <c r="P253" s="14"/>
      <c r="Q253" s="7">
        <f t="shared" si="15"/>
        <v>0</v>
      </c>
      <c r="R253" s="7">
        <f t="shared" si="16"/>
        <v>0</v>
      </c>
    </row>
    <row r="254" spans="1:18" x14ac:dyDescent="0.3">
      <c r="A254" s="72">
        <v>221</v>
      </c>
      <c r="B254" s="150" t="s">
        <v>2519</v>
      </c>
      <c r="C254" s="150"/>
      <c r="D254" s="150" t="s">
        <v>2519</v>
      </c>
      <c r="E254" s="150"/>
      <c r="F254" s="150" t="s">
        <v>2519</v>
      </c>
      <c r="G254" s="150"/>
      <c r="H254" s="150" t="s">
        <v>2519</v>
      </c>
      <c r="I254" s="150"/>
      <c r="J254" s="73" t="s">
        <v>951</v>
      </c>
      <c r="K254" s="72">
        <v>1</v>
      </c>
      <c r="L254" s="82">
        <v>322000</v>
      </c>
      <c r="M254" s="151">
        <f t="shared" si="13"/>
        <v>61180</v>
      </c>
      <c r="N254" s="151">
        <f t="shared" si="14"/>
        <v>383180</v>
      </c>
      <c r="O254" s="7"/>
      <c r="P254" s="14"/>
      <c r="Q254" s="7">
        <f t="shared" si="15"/>
        <v>0</v>
      </c>
      <c r="R254" s="7">
        <f t="shared" si="16"/>
        <v>0</v>
      </c>
    </row>
    <row r="255" spans="1:18" x14ac:dyDescent="0.3">
      <c r="A255" s="72">
        <v>222</v>
      </c>
      <c r="B255" s="150" t="s">
        <v>2520</v>
      </c>
      <c r="C255" s="150"/>
      <c r="D255" s="150" t="s">
        <v>2520</v>
      </c>
      <c r="E255" s="150"/>
      <c r="F255" s="150" t="s">
        <v>2520</v>
      </c>
      <c r="G255" s="150"/>
      <c r="H255" s="150" t="s">
        <v>2520</v>
      </c>
      <c r="I255" s="150"/>
      <c r="J255" s="73" t="s">
        <v>951</v>
      </c>
      <c r="K255" s="72">
        <v>1</v>
      </c>
      <c r="L255" s="82">
        <v>411995.8</v>
      </c>
      <c r="M255" s="151">
        <f t="shared" si="13"/>
        <v>78279.202000000005</v>
      </c>
      <c r="N255" s="151">
        <f t="shared" si="14"/>
        <v>490275.00199999998</v>
      </c>
      <c r="O255" s="7"/>
      <c r="P255" s="14"/>
      <c r="Q255" s="7">
        <f t="shared" si="15"/>
        <v>0</v>
      </c>
      <c r="R255" s="7">
        <f t="shared" si="16"/>
        <v>0</v>
      </c>
    </row>
    <row r="256" spans="1:18" x14ac:dyDescent="0.3">
      <c r="A256" s="72">
        <v>223</v>
      </c>
      <c r="B256" s="150" t="s">
        <v>2521</v>
      </c>
      <c r="C256" s="150"/>
      <c r="D256" s="150" t="s">
        <v>2521</v>
      </c>
      <c r="E256" s="150"/>
      <c r="F256" s="150" t="s">
        <v>2521</v>
      </c>
      <c r="G256" s="150"/>
      <c r="H256" s="150" t="s">
        <v>2521</v>
      </c>
      <c r="I256" s="150"/>
      <c r="J256" s="73" t="s">
        <v>951</v>
      </c>
      <c r="K256" s="72">
        <v>1</v>
      </c>
      <c r="L256" s="82">
        <v>212300</v>
      </c>
      <c r="M256" s="151">
        <f t="shared" si="13"/>
        <v>40337</v>
      </c>
      <c r="N256" s="151">
        <f t="shared" si="14"/>
        <v>252637</v>
      </c>
      <c r="O256" s="7"/>
      <c r="P256" s="14"/>
      <c r="Q256" s="7">
        <f t="shared" si="15"/>
        <v>0</v>
      </c>
      <c r="R256" s="7">
        <f t="shared" si="16"/>
        <v>0</v>
      </c>
    </row>
    <row r="257" spans="1:18" ht="24.6" customHeight="1" x14ac:dyDescent="0.3">
      <c r="A257" s="72">
        <v>224</v>
      </c>
      <c r="B257" s="150" t="s">
        <v>2522</v>
      </c>
      <c r="C257" s="150"/>
      <c r="D257" s="150" t="s">
        <v>2522</v>
      </c>
      <c r="E257" s="150"/>
      <c r="F257" s="150" t="s">
        <v>2522</v>
      </c>
      <c r="G257" s="150"/>
      <c r="H257" s="150" t="s">
        <v>2522</v>
      </c>
      <c r="I257" s="150"/>
      <c r="J257" s="73" t="s">
        <v>951</v>
      </c>
      <c r="K257" s="72">
        <v>1</v>
      </c>
      <c r="L257" s="82">
        <v>534000</v>
      </c>
      <c r="M257" s="151">
        <f t="shared" si="13"/>
        <v>101460</v>
      </c>
      <c r="N257" s="151">
        <f t="shared" si="14"/>
        <v>635460</v>
      </c>
      <c r="O257" s="7"/>
      <c r="P257" s="14"/>
      <c r="Q257" s="7">
        <f t="shared" si="15"/>
        <v>0</v>
      </c>
      <c r="R257" s="7">
        <f t="shared" si="16"/>
        <v>0</v>
      </c>
    </row>
    <row r="258" spans="1:18" x14ac:dyDescent="0.3">
      <c r="A258" s="72">
        <v>225</v>
      </c>
      <c r="B258" s="150" t="s">
        <v>2523</v>
      </c>
      <c r="C258" s="150"/>
      <c r="D258" s="150" t="s">
        <v>2523</v>
      </c>
      <c r="E258" s="150"/>
      <c r="F258" s="150" t="s">
        <v>2523</v>
      </c>
      <c r="G258" s="150"/>
      <c r="H258" s="150" t="s">
        <v>2523</v>
      </c>
      <c r="I258" s="150"/>
      <c r="J258" s="73" t="s">
        <v>951</v>
      </c>
      <c r="K258" s="72">
        <v>1</v>
      </c>
      <c r="L258" s="82">
        <v>385900</v>
      </c>
      <c r="M258" s="151">
        <f t="shared" si="13"/>
        <v>73321</v>
      </c>
      <c r="N258" s="151">
        <f t="shared" si="14"/>
        <v>459221</v>
      </c>
      <c r="O258" s="7"/>
      <c r="P258" s="14"/>
      <c r="Q258" s="7">
        <f t="shared" si="15"/>
        <v>0</v>
      </c>
      <c r="R258" s="7">
        <f t="shared" si="16"/>
        <v>0</v>
      </c>
    </row>
    <row r="259" spans="1:18" x14ac:dyDescent="0.3">
      <c r="A259" s="72">
        <v>226</v>
      </c>
      <c r="B259" s="150" t="s">
        <v>2524</v>
      </c>
      <c r="C259" s="150"/>
      <c r="D259" s="150" t="s">
        <v>2524</v>
      </c>
      <c r="E259" s="150"/>
      <c r="F259" s="150" t="s">
        <v>2524</v>
      </c>
      <c r="G259" s="150"/>
      <c r="H259" s="150" t="s">
        <v>2524</v>
      </c>
      <c r="I259" s="150"/>
      <c r="J259" s="73" t="s">
        <v>951</v>
      </c>
      <c r="K259" s="72">
        <v>1</v>
      </c>
      <c r="L259" s="82">
        <v>315000</v>
      </c>
      <c r="M259" s="151">
        <f t="shared" si="13"/>
        <v>59850</v>
      </c>
      <c r="N259" s="151">
        <f t="shared" si="14"/>
        <v>374850</v>
      </c>
      <c r="O259" s="7"/>
      <c r="P259" s="14"/>
      <c r="Q259" s="7">
        <f t="shared" si="15"/>
        <v>0</v>
      </c>
      <c r="R259" s="7">
        <f t="shared" si="16"/>
        <v>0</v>
      </c>
    </row>
    <row r="260" spans="1:18" x14ac:dyDescent="0.3">
      <c r="A260" s="72">
        <v>227</v>
      </c>
      <c r="B260" s="150" t="s">
        <v>2533</v>
      </c>
      <c r="C260" s="150"/>
      <c r="D260" s="150" t="s">
        <v>2533</v>
      </c>
      <c r="E260" s="150"/>
      <c r="F260" s="150" t="s">
        <v>2533</v>
      </c>
      <c r="G260" s="150"/>
      <c r="H260" s="150" t="s">
        <v>2533</v>
      </c>
      <c r="I260" s="150"/>
      <c r="J260" s="73" t="s">
        <v>951</v>
      </c>
      <c r="K260" s="72">
        <v>1</v>
      </c>
      <c r="L260" s="82">
        <v>395666.39</v>
      </c>
      <c r="M260" s="151">
        <f t="shared" si="13"/>
        <v>75176.614100000006</v>
      </c>
      <c r="N260" s="151">
        <f t="shared" si="14"/>
        <v>470843.00410000002</v>
      </c>
      <c r="O260" s="7"/>
      <c r="P260" s="14"/>
      <c r="Q260" s="7">
        <f t="shared" si="15"/>
        <v>0</v>
      </c>
      <c r="R260" s="7">
        <f t="shared" si="16"/>
        <v>0</v>
      </c>
    </row>
    <row r="261" spans="1:18" x14ac:dyDescent="0.3">
      <c r="A261" s="72">
        <v>228</v>
      </c>
      <c r="B261" s="150" t="s">
        <v>2534</v>
      </c>
      <c r="C261" s="150"/>
      <c r="D261" s="150" t="s">
        <v>2534</v>
      </c>
      <c r="E261" s="150"/>
      <c r="F261" s="150" t="s">
        <v>2534</v>
      </c>
      <c r="G261" s="150"/>
      <c r="H261" s="150" t="s">
        <v>2534</v>
      </c>
      <c r="I261" s="150"/>
      <c r="J261" s="73" t="s">
        <v>951</v>
      </c>
      <c r="K261" s="72">
        <v>1</v>
      </c>
      <c r="L261" s="82">
        <v>1811333.61</v>
      </c>
      <c r="M261" s="151">
        <f t="shared" si="13"/>
        <v>344153.38590000005</v>
      </c>
      <c r="N261" s="151">
        <f t="shared" si="14"/>
        <v>2155486.9959</v>
      </c>
      <c r="O261" s="7"/>
      <c r="P261" s="14"/>
      <c r="Q261" s="7">
        <f t="shared" si="15"/>
        <v>0</v>
      </c>
      <c r="R261" s="7">
        <f t="shared" si="16"/>
        <v>0</v>
      </c>
    </row>
    <row r="262" spans="1:18" x14ac:dyDescent="0.3">
      <c r="A262" s="72">
        <v>229</v>
      </c>
      <c r="B262" s="150" t="s">
        <v>2535</v>
      </c>
      <c r="C262" s="150"/>
      <c r="D262" s="150" t="s">
        <v>2536</v>
      </c>
      <c r="E262" s="150"/>
      <c r="F262" s="150" t="s">
        <v>2536</v>
      </c>
      <c r="G262" s="150"/>
      <c r="H262" s="150" t="s">
        <v>2536</v>
      </c>
      <c r="I262" s="150"/>
      <c r="J262" s="73" t="s">
        <v>951</v>
      </c>
      <c r="K262" s="72">
        <v>1</v>
      </c>
      <c r="L262" s="82">
        <v>346666.39</v>
      </c>
      <c r="M262" s="151">
        <f t="shared" si="13"/>
        <v>65866.614100000006</v>
      </c>
      <c r="N262" s="151">
        <f t="shared" si="14"/>
        <v>412533.00410000002</v>
      </c>
      <c r="O262" s="7"/>
      <c r="P262" s="14"/>
      <c r="Q262" s="7">
        <f t="shared" si="15"/>
        <v>0</v>
      </c>
      <c r="R262" s="7">
        <f t="shared" si="16"/>
        <v>0</v>
      </c>
    </row>
    <row r="263" spans="1:18" x14ac:dyDescent="0.3">
      <c r="A263" s="72">
        <v>230</v>
      </c>
      <c r="B263" s="150" t="s">
        <v>2529</v>
      </c>
      <c r="C263" s="150"/>
      <c r="D263" s="150" t="s">
        <v>2529</v>
      </c>
      <c r="E263" s="150"/>
      <c r="F263" s="150" t="s">
        <v>2529</v>
      </c>
      <c r="G263" s="150"/>
      <c r="H263" s="150" t="s">
        <v>2529</v>
      </c>
      <c r="I263" s="150"/>
      <c r="J263" s="73" t="s">
        <v>951</v>
      </c>
      <c r="K263" s="72">
        <v>1</v>
      </c>
      <c r="L263" s="82">
        <v>357000</v>
      </c>
      <c r="M263" s="151">
        <f t="shared" si="13"/>
        <v>67830</v>
      </c>
      <c r="N263" s="151">
        <f t="shared" si="14"/>
        <v>424830</v>
      </c>
      <c r="O263" s="7"/>
      <c r="P263" s="14"/>
      <c r="Q263" s="7">
        <f t="shared" si="15"/>
        <v>0</v>
      </c>
      <c r="R263" s="7">
        <f t="shared" si="16"/>
        <v>0</v>
      </c>
    </row>
    <row r="264" spans="1:18" x14ac:dyDescent="0.3">
      <c r="A264" s="72">
        <v>231</v>
      </c>
      <c r="B264" s="150" t="s">
        <v>2537</v>
      </c>
      <c r="C264" s="150"/>
      <c r="D264" s="150" t="s">
        <v>2537</v>
      </c>
      <c r="E264" s="150"/>
      <c r="F264" s="150" t="s">
        <v>2537</v>
      </c>
      <c r="G264" s="150"/>
      <c r="H264" s="150" t="s">
        <v>2537</v>
      </c>
      <c r="I264" s="150"/>
      <c r="J264" s="73" t="s">
        <v>951</v>
      </c>
      <c r="K264" s="72">
        <v>1</v>
      </c>
      <c r="L264" s="82">
        <v>1045651.26</v>
      </c>
      <c r="M264" s="151">
        <f t="shared" si="13"/>
        <v>198673.73939999999</v>
      </c>
      <c r="N264" s="151">
        <f t="shared" si="14"/>
        <v>1244324.9994000001</v>
      </c>
      <c r="O264" s="7"/>
      <c r="P264" s="14"/>
      <c r="Q264" s="7">
        <f t="shared" si="15"/>
        <v>0</v>
      </c>
      <c r="R264" s="7">
        <f t="shared" si="16"/>
        <v>0</v>
      </c>
    </row>
    <row r="265" spans="1:18" x14ac:dyDescent="0.3">
      <c r="A265" s="72">
        <v>232</v>
      </c>
      <c r="B265" s="150" t="s">
        <v>2538</v>
      </c>
      <c r="C265" s="150"/>
      <c r="D265" s="150" t="s">
        <v>2538</v>
      </c>
      <c r="E265" s="150"/>
      <c r="F265" s="150" t="s">
        <v>2538</v>
      </c>
      <c r="G265" s="150"/>
      <c r="H265" s="150" t="s">
        <v>2538</v>
      </c>
      <c r="I265" s="150"/>
      <c r="J265" s="73" t="s">
        <v>951</v>
      </c>
      <c r="K265" s="72">
        <v>1</v>
      </c>
      <c r="L265" s="82">
        <v>773489.08</v>
      </c>
      <c r="M265" s="151">
        <f t="shared" si="13"/>
        <v>146962.9252</v>
      </c>
      <c r="N265" s="151">
        <f t="shared" si="14"/>
        <v>920452.00520000001</v>
      </c>
      <c r="O265" s="7"/>
      <c r="P265" s="14"/>
      <c r="Q265" s="7">
        <f t="shared" si="15"/>
        <v>0</v>
      </c>
      <c r="R265" s="7">
        <f t="shared" si="16"/>
        <v>0</v>
      </c>
    </row>
    <row r="266" spans="1:18" x14ac:dyDescent="0.3">
      <c r="A266" s="72">
        <v>233</v>
      </c>
      <c r="B266" s="150" t="s">
        <v>2539</v>
      </c>
      <c r="C266" s="150"/>
      <c r="D266" s="150" t="s">
        <v>2539</v>
      </c>
      <c r="E266" s="150"/>
      <c r="F266" s="150" t="s">
        <v>2539</v>
      </c>
      <c r="G266" s="150"/>
      <c r="H266" s="150" t="s">
        <v>2539</v>
      </c>
      <c r="I266" s="150"/>
      <c r="J266" s="73" t="s">
        <v>951</v>
      </c>
      <c r="K266" s="72">
        <v>1</v>
      </c>
      <c r="L266" s="82">
        <v>989341.18</v>
      </c>
      <c r="M266" s="151">
        <f t="shared" si="13"/>
        <v>187974.8242</v>
      </c>
      <c r="N266" s="151">
        <f t="shared" si="14"/>
        <v>1177316.0042000001</v>
      </c>
      <c r="O266" s="7"/>
      <c r="P266" s="14"/>
      <c r="Q266" s="7">
        <f t="shared" si="15"/>
        <v>0</v>
      </c>
      <c r="R266" s="7">
        <f t="shared" si="16"/>
        <v>0</v>
      </c>
    </row>
    <row r="267" spans="1:18" x14ac:dyDescent="0.3">
      <c r="A267" s="72">
        <v>234</v>
      </c>
      <c r="B267" s="150" t="s">
        <v>2540</v>
      </c>
      <c r="C267" s="150"/>
      <c r="D267" s="150" t="s">
        <v>2540</v>
      </c>
      <c r="E267" s="150"/>
      <c r="F267" s="150" t="s">
        <v>2540</v>
      </c>
      <c r="G267" s="150"/>
      <c r="H267" s="150" t="s">
        <v>2540</v>
      </c>
      <c r="I267" s="150"/>
      <c r="J267" s="73" t="s">
        <v>951</v>
      </c>
      <c r="K267" s="72">
        <v>1</v>
      </c>
      <c r="L267" s="82">
        <v>950000</v>
      </c>
      <c r="M267" s="151">
        <f t="shared" si="13"/>
        <v>180500</v>
      </c>
      <c r="N267" s="151">
        <f t="shared" si="14"/>
        <v>1130500</v>
      </c>
      <c r="O267" s="7"/>
      <c r="P267" s="14"/>
      <c r="Q267" s="7">
        <f t="shared" si="15"/>
        <v>0</v>
      </c>
      <c r="R267" s="7">
        <f t="shared" si="16"/>
        <v>0</v>
      </c>
    </row>
    <row r="268" spans="1:18" x14ac:dyDescent="0.3">
      <c r="A268" s="72">
        <v>235</v>
      </c>
      <c r="B268" s="150" t="s">
        <v>2541</v>
      </c>
      <c r="C268" s="150"/>
      <c r="D268" s="150" t="s">
        <v>2541</v>
      </c>
      <c r="E268" s="150"/>
      <c r="F268" s="150" t="s">
        <v>2541</v>
      </c>
      <c r="G268" s="150"/>
      <c r="H268" s="150" t="s">
        <v>2541</v>
      </c>
      <c r="I268" s="150"/>
      <c r="J268" s="73" t="s">
        <v>951</v>
      </c>
      <c r="K268" s="72">
        <v>1</v>
      </c>
      <c r="L268" s="82">
        <v>680000</v>
      </c>
      <c r="M268" s="151">
        <f t="shared" si="13"/>
        <v>129200</v>
      </c>
      <c r="N268" s="151">
        <f t="shared" si="14"/>
        <v>809200</v>
      </c>
      <c r="O268" s="7"/>
      <c r="P268" s="14"/>
      <c r="Q268" s="7">
        <f t="shared" si="15"/>
        <v>0</v>
      </c>
      <c r="R268" s="7">
        <f t="shared" si="16"/>
        <v>0</v>
      </c>
    </row>
    <row r="269" spans="1:18" x14ac:dyDescent="0.3">
      <c r="A269" s="72">
        <v>236</v>
      </c>
      <c r="B269" s="150" t="s">
        <v>2542</v>
      </c>
      <c r="C269" s="150"/>
      <c r="D269" s="150" t="s">
        <v>2542</v>
      </c>
      <c r="E269" s="150"/>
      <c r="F269" s="150" t="s">
        <v>2542</v>
      </c>
      <c r="G269" s="150"/>
      <c r="H269" s="150" t="s">
        <v>2542</v>
      </c>
      <c r="I269" s="150"/>
      <c r="J269" s="73" t="s">
        <v>951</v>
      </c>
      <c r="K269" s="72">
        <v>1</v>
      </c>
      <c r="L269" s="82">
        <v>251095.8</v>
      </c>
      <c r="M269" s="151">
        <f t="shared" si="13"/>
        <v>47708.201999999997</v>
      </c>
      <c r="N269" s="151">
        <f t="shared" si="14"/>
        <v>298804.00199999998</v>
      </c>
      <c r="O269" s="7"/>
      <c r="P269" s="14"/>
      <c r="Q269" s="7">
        <f t="shared" si="15"/>
        <v>0</v>
      </c>
      <c r="R269" s="7">
        <f t="shared" si="16"/>
        <v>0</v>
      </c>
    </row>
    <row r="270" spans="1:18" x14ac:dyDescent="0.3">
      <c r="A270" s="72">
        <v>237</v>
      </c>
      <c r="B270" s="150" t="s">
        <v>2543</v>
      </c>
      <c r="C270" s="150"/>
      <c r="D270" s="150" t="s">
        <v>2543</v>
      </c>
      <c r="E270" s="150"/>
      <c r="F270" s="150" t="s">
        <v>2543</v>
      </c>
      <c r="G270" s="150"/>
      <c r="H270" s="150" t="s">
        <v>2543</v>
      </c>
      <c r="I270" s="150"/>
      <c r="J270" s="73" t="s">
        <v>951</v>
      </c>
      <c r="K270" s="72">
        <v>1</v>
      </c>
      <c r="L270" s="82">
        <v>220000</v>
      </c>
      <c r="M270" s="151">
        <f t="shared" si="13"/>
        <v>41800</v>
      </c>
      <c r="N270" s="151">
        <f t="shared" si="14"/>
        <v>261800</v>
      </c>
      <c r="O270" s="7"/>
      <c r="P270" s="14"/>
      <c r="Q270" s="7">
        <f t="shared" si="15"/>
        <v>0</v>
      </c>
      <c r="R270" s="7">
        <f t="shared" si="16"/>
        <v>0</v>
      </c>
    </row>
    <row r="271" spans="1:18" x14ac:dyDescent="0.3">
      <c r="A271" s="72">
        <v>238</v>
      </c>
      <c r="B271" s="150" t="s">
        <v>2544</v>
      </c>
      <c r="C271" s="150"/>
      <c r="D271" s="150" t="s">
        <v>2544</v>
      </c>
      <c r="E271" s="150"/>
      <c r="F271" s="150" t="s">
        <v>2544</v>
      </c>
      <c r="G271" s="150"/>
      <c r="H271" s="150" t="s">
        <v>2544</v>
      </c>
      <c r="I271" s="150"/>
      <c r="J271" s="73" t="s">
        <v>951</v>
      </c>
      <c r="K271" s="72">
        <v>1</v>
      </c>
      <c r="L271" s="82">
        <v>1501333.61</v>
      </c>
      <c r="M271" s="151">
        <f t="shared" si="13"/>
        <v>285253.38589999999</v>
      </c>
      <c r="N271" s="151">
        <f t="shared" si="14"/>
        <v>1786586.9959</v>
      </c>
      <c r="O271" s="7"/>
      <c r="P271" s="14"/>
      <c r="Q271" s="7">
        <f t="shared" si="15"/>
        <v>0</v>
      </c>
      <c r="R271" s="7">
        <f t="shared" si="16"/>
        <v>0</v>
      </c>
    </row>
    <row r="272" spans="1:18" ht="24.6" customHeight="1" x14ac:dyDescent="0.3">
      <c r="A272" s="72">
        <v>239</v>
      </c>
      <c r="B272" s="150" t="s">
        <v>2383</v>
      </c>
      <c r="C272" s="150"/>
      <c r="D272" s="150" t="s">
        <v>2383</v>
      </c>
      <c r="E272" s="150"/>
      <c r="F272" s="150" t="s">
        <v>2383</v>
      </c>
      <c r="G272" s="150"/>
      <c r="H272" s="150" t="s">
        <v>2383</v>
      </c>
      <c r="I272" s="150"/>
      <c r="J272" s="73" t="s">
        <v>951</v>
      </c>
      <c r="K272" s="72">
        <v>1</v>
      </c>
      <c r="L272" s="82">
        <v>386866.39</v>
      </c>
      <c r="M272" s="151">
        <f t="shared" si="13"/>
        <v>73504.614100000006</v>
      </c>
      <c r="N272" s="151">
        <f t="shared" si="14"/>
        <v>460371.00410000002</v>
      </c>
      <c r="O272" s="7"/>
      <c r="P272" s="14"/>
      <c r="Q272" s="7">
        <f t="shared" si="15"/>
        <v>0</v>
      </c>
      <c r="R272" s="7">
        <f t="shared" si="16"/>
        <v>0</v>
      </c>
    </row>
    <row r="273" spans="1:18" x14ac:dyDescent="0.3">
      <c r="A273" s="72">
        <v>240</v>
      </c>
      <c r="B273" s="150" t="s">
        <v>2545</v>
      </c>
      <c r="C273" s="150"/>
      <c r="D273" s="150" t="s">
        <v>2545</v>
      </c>
      <c r="E273" s="150"/>
      <c r="F273" s="150" t="s">
        <v>2545</v>
      </c>
      <c r="G273" s="150"/>
      <c r="H273" s="150" t="s">
        <v>2545</v>
      </c>
      <c r="I273" s="150"/>
      <c r="J273" s="73" t="s">
        <v>951</v>
      </c>
      <c r="K273" s="72">
        <v>1</v>
      </c>
      <c r="L273" s="82">
        <v>3358200</v>
      </c>
      <c r="M273" s="151">
        <f t="shared" ref="M273:M336" si="17">+L273*19%</f>
        <v>638058</v>
      </c>
      <c r="N273" s="151">
        <f t="shared" ref="N273:N336" si="18">+L273+M273</f>
        <v>3996258</v>
      </c>
      <c r="O273" s="7"/>
      <c r="P273" s="14"/>
      <c r="Q273" s="7">
        <f t="shared" si="15"/>
        <v>0</v>
      </c>
      <c r="R273" s="7">
        <f t="shared" si="16"/>
        <v>0</v>
      </c>
    </row>
    <row r="274" spans="1:18" x14ac:dyDescent="0.3">
      <c r="A274" s="72">
        <v>241</v>
      </c>
      <c r="B274" s="150" t="s">
        <v>2546</v>
      </c>
      <c r="C274" s="150"/>
      <c r="D274" s="150" t="s">
        <v>2546</v>
      </c>
      <c r="E274" s="150"/>
      <c r="F274" s="150" t="s">
        <v>2546</v>
      </c>
      <c r="G274" s="150"/>
      <c r="H274" s="150" t="s">
        <v>2546</v>
      </c>
      <c r="I274" s="150"/>
      <c r="J274" s="73" t="s">
        <v>951</v>
      </c>
      <c r="K274" s="72">
        <v>1</v>
      </c>
      <c r="L274" s="82">
        <v>2315666.39</v>
      </c>
      <c r="M274" s="151">
        <f t="shared" si="17"/>
        <v>439976.61410000001</v>
      </c>
      <c r="N274" s="151">
        <f t="shared" si="18"/>
        <v>2755643.0041</v>
      </c>
      <c r="O274" s="7"/>
      <c r="P274" s="14"/>
      <c r="Q274" s="7">
        <f t="shared" ref="Q274:Q337" si="19">+O274*P274</f>
        <v>0</v>
      </c>
      <c r="R274" s="7">
        <f t="shared" ref="R274:R337" si="20">+O274+Q274</f>
        <v>0</v>
      </c>
    </row>
    <row r="275" spans="1:18" x14ac:dyDescent="0.3">
      <c r="A275" s="166">
        <v>27</v>
      </c>
      <c r="B275" s="145" t="s">
        <v>2032</v>
      </c>
      <c r="C275" s="145"/>
      <c r="D275" s="145"/>
      <c r="E275" s="145"/>
      <c r="F275" s="146" t="s">
        <v>2033</v>
      </c>
      <c r="G275" s="146"/>
      <c r="H275" s="147" t="s">
        <v>2202</v>
      </c>
      <c r="I275" s="144" t="s">
        <v>1797</v>
      </c>
      <c r="J275" s="153" t="s">
        <v>2034</v>
      </c>
      <c r="K275" s="79" t="s">
        <v>2299</v>
      </c>
      <c r="L275" s="158"/>
      <c r="M275" s="152"/>
      <c r="N275" s="152"/>
      <c r="O275" s="28"/>
      <c r="P275" s="29"/>
      <c r="Q275" s="28"/>
      <c r="R275" s="28"/>
    </row>
    <row r="276" spans="1:18" x14ac:dyDescent="0.3">
      <c r="A276" s="116" t="s">
        <v>0</v>
      </c>
      <c r="B276" s="117" t="s">
        <v>1</v>
      </c>
      <c r="C276" s="118"/>
      <c r="D276" s="118"/>
      <c r="E276" s="118"/>
      <c r="F276" s="118"/>
      <c r="G276" s="118"/>
      <c r="H276" s="118"/>
      <c r="I276" s="119"/>
      <c r="J276" s="155" t="s">
        <v>948</v>
      </c>
      <c r="K276" s="159" t="s">
        <v>949</v>
      </c>
      <c r="L276" s="158"/>
      <c r="M276" s="152"/>
      <c r="N276" s="152"/>
      <c r="O276" s="28"/>
      <c r="P276" s="29"/>
      <c r="Q276" s="28"/>
      <c r="R276" s="28"/>
    </row>
    <row r="277" spans="1:18" x14ac:dyDescent="0.3">
      <c r="A277" s="72">
        <v>242</v>
      </c>
      <c r="B277" s="150" t="s">
        <v>2547</v>
      </c>
      <c r="C277" s="150"/>
      <c r="D277" s="150" t="s">
        <v>2548</v>
      </c>
      <c r="E277" s="150"/>
      <c r="F277" s="150" t="s">
        <v>2548</v>
      </c>
      <c r="G277" s="150"/>
      <c r="H277" s="150" t="s">
        <v>2548</v>
      </c>
      <c r="I277" s="150"/>
      <c r="J277" s="73" t="s">
        <v>951</v>
      </c>
      <c r="K277" s="72">
        <v>1</v>
      </c>
      <c r="L277" s="82">
        <v>1112633.6100000001</v>
      </c>
      <c r="M277" s="151">
        <f t="shared" si="17"/>
        <v>211400.38590000002</v>
      </c>
      <c r="N277" s="151">
        <f t="shared" si="18"/>
        <v>1324033.9959000002</v>
      </c>
      <c r="O277" s="7"/>
      <c r="P277" s="14"/>
      <c r="Q277" s="7">
        <f t="shared" si="19"/>
        <v>0</v>
      </c>
      <c r="R277" s="7">
        <f t="shared" si="20"/>
        <v>0</v>
      </c>
    </row>
    <row r="278" spans="1:18" x14ac:dyDescent="0.3">
      <c r="A278" s="72">
        <v>243</v>
      </c>
      <c r="B278" s="150" t="s">
        <v>2549</v>
      </c>
      <c r="C278" s="150"/>
      <c r="D278" s="150" t="s">
        <v>2550</v>
      </c>
      <c r="E278" s="150"/>
      <c r="F278" s="150" t="s">
        <v>2550</v>
      </c>
      <c r="G278" s="150"/>
      <c r="H278" s="150" t="s">
        <v>2550</v>
      </c>
      <c r="I278" s="150"/>
      <c r="J278" s="73" t="s">
        <v>951</v>
      </c>
      <c r="K278" s="72">
        <v>1</v>
      </c>
      <c r="L278" s="82">
        <v>391255.46</v>
      </c>
      <c r="M278" s="151">
        <f t="shared" si="17"/>
        <v>74338.537400000001</v>
      </c>
      <c r="N278" s="151">
        <f t="shared" si="18"/>
        <v>465593.99739999999</v>
      </c>
      <c r="O278" s="7"/>
      <c r="P278" s="14"/>
      <c r="Q278" s="7">
        <f t="shared" si="19"/>
        <v>0</v>
      </c>
      <c r="R278" s="7">
        <f t="shared" si="20"/>
        <v>0</v>
      </c>
    </row>
    <row r="279" spans="1:18" x14ac:dyDescent="0.3">
      <c r="A279" s="72">
        <v>244</v>
      </c>
      <c r="B279" s="150" t="s">
        <v>2551</v>
      </c>
      <c r="C279" s="150"/>
      <c r="D279" s="150" t="s">
        <v>2552</v>
      </c>
      <c r="E279" s="150"/>
      <c r="F279" s="150" t="s">
        <v>2552</v>
      </c>
      <c r="G279" s="150"/>
      <c r="H279" s="150" t="s">
        <v>2552</v>
      </c>
      <c r="I279" s="150"/>
      <c r="J279" s="73" t="s">
        <v>951</v>
      </c>
      <c r="K279" s="72">
        <v>1</v>
      </c>
      <c r="L279" s="82">
        <v>1541000</v>
      </c>
      <c r="M279" s="151">
        <f t="shared" si="17"/>
        <v>292790</v>
      </c>
      <c r="N279" s="151">
        <f t="shared" si="18"/>
        <v>1833790</v>
      </c>
      <c r="O279" s="7"/>
      <c r="P279" s="14"/>
      <c r="Q279" s="7">
        <f t="shared" si="19"/>
        <v>0</v>
      </c>
      <c r="R279" s="7">
        <f t="shared" si="20"/>
        <v>0</v>
      </c>
    </row>
    <row r="280" spans="1:18" x14ac:dyDescent="0.3">
      <c r="A280" s="72">
        <v>245</v>
      </c>
      <c r="B280" s="150" t="s">
        <v>2553</v>
      </c>
      <c r="C280" s="150"/>
      <c r="D280" s="150" t="s">
        <v>2554</v>
      </c>
      <c r="E280" s="150"/>
      <c r="F280" s="150" t="s">
        <v>2554</v>
      </c>
      <c r="G280" s="150"/>
      <c r="H280" s="150" t="s">
        <v>2554</v>
      </c>
      <c r="I280" s="150"/>
      <c r="J280" s="73" t="s">
        <v>951</v>
      </c>
      <c r="K280" s="72">
        <v>1</v>
      </c>
      <c r="L280" s="82">
        <v>685900</v>
      </c>
      <c r="M280" s="151">
        <f t="shared" si="17"/>
        <v>130321</v>
      </c>
      <c r="N280" s="151">
        <f t="shared" si="18"/>
        <v>816221</v>
      </c>
      <c r="O280" s="7"/>
      <c r="P280" s="14"/>
      <c r="Q280" s="7">
        <f t="shared" si="19"/>
        <v>0</v>
      </c>
      <c r="R280" s="7">
        <f t="shared" si="20"/>
        <v>0</v>
      </c>
    </row>
    <row r="281" spans="1:18" ht="24.6" customHeight="1" x14ac:dyDescent="0.3">
      <c r="A281" s="72">
        <v>246</v>
      </c>
      <c r="B281" s="150" t="s">
        <v>2555</v>
      </c>
      <c r="C281" s="150"/>
      <c r="D281" s="150" t="s">
        <v>2556</v>
      </c>
      <c r="E281" s="150"/>
      <c r="F281" s="150" t="s">
        <v>2556</v>
      </c>
      <c r="G281" s="150"/>
      <c r="H281" s="150" t="s">
        <v>2556</v>
      </c>
      <c r="I281" s="150"/>
      <c r="J281" s="73" t="s">
        <v>951</v>
      </c>
      <c r="K281" s="72">
        <v>1</v>
      </c>
      <c r="L281" s="82">
        <v>653000</v>
      </c>
      <c r="M281" s="151">
        <f t="shared" si="17"/>
        <v>124070</v>
      </c>
      <c r="N281" s="151">
        <f t="shared" si="18"/>
        <v>777070</v>
      </c>
      <c r="O281" s="7"/>
      <c r="P281" s="14"/>
      <c r="Q281" s="7">
        <f t="shared" si="19"/>
        <v>0</v>
      </c>
      <c r="R281" s="7">
        <f t="shared" si="20"/>
        <v>0</v>
      </c>
    </row>
    <row r="282" spans="1:18" x14ac:dyDescent="0.3">
      <c r="A282" s="72">
        <v>247</v>
      </c>
      <c r="B282" s="150" t="s">
        <v>2557</v>
      </c>
      <c r="C282" s="150"/>
      <c r="D282" s="150" t="s">
        <v>2557</v>
      </c>
      <c r="E282" s="150"/>
      <c r="F282" s="150" t="s">
        <v>2557</v>
      </c>
      <c r="G282" s="150"/>
      <c r="H282" s="150" t="s">
        <v>2557</v>
      </c>
      <c r="I282" s="150"/>
      <c r="J282" s="73" t="s">
        <v>951</v>
      </c>
      <c r="K282" s="72">
        <v>1</v>
      </c>
      <c r="L282" s="82">
        <v>615000</v>
      </c>
      <c r="M282" s="151">
        <f t="shared" si="17"/>
        <v>116850</v>
      </c>
      <c r="N282" s="151">
        <f t="shared" si="18"/>
        <v>731850</v>
      </c>
      <c r="O282" s="7"/>
      <c r="P282" s="14"/>
      <c r="Q282" s="7">
        <f t="shared" si="19"/>
        <v>0</v>
      </c>
      <c r="R282" s="7">
        <f t="shared" si="20"/>
        <v>0</v>
      </c>
    </row>
    <row r="283" spans="1:18" x14ac:dyDescent="0.3">
      <c r="A283" s="72">
        <v>248</v>
      </c>
      <c r="B283" s="150" t="s">
        <v>2558</v>
      </c>
      <c r="C283" s="150"/>
      <c r="D283" s="150" t="s">
        <v>2558</v>
      </c>
      <c r="E283" s="150"/>
      <c r="F283" s="150" t="s">
        <v>2558</v>
      </c>
      <c r="G283" s="150"/>
      <c r="H283" s="150" t="s">
        <v>2558</v>
      </c>
      <c r="I283" s="150"/>
      <c r="J283" s="73" t="s">
        <v>951</v>
      </c>
      <c r="K283" s="72">
        <v>1</v>
      </c>
      <c r="L283" s="82">
        <v>360000</v>
      </c>
      <c r="M283" s="151">
        <f t="shared" si="17"/>
        <v>68400</v>
      </c>
      <c r="N283" s="151">
        <f t="shared" si="18"/>
        <v>428400</v>
      </c>
      <c r="O283" s="7"/>
      <c r="P283" s="14"/>
      <c r="Q283" s="7">
        <f t="shared" si="19"/>
        <v>0</v>
      </c>
      <c r="R283" s="7">
        <f t="shared" si="20"/>
        <v>0</v>
      </c>
    </row>
    <row r="284" spans="1:18" x14ac:dyDescent="0.3">
      <c r="A284" s="72">
        <v>249</v>
      </c>
      <c r="B284" s="150" t="s">
        <v>2559</v>
      </c>
      <c r="C284" s="150"/>
      <c r="D284" s="150" t="s">
        <v>2560</v>
      </c>
      <c r="E284" s="150"/>
      <c r="F284" s="150" t="s">
        <v>2560</v>
      </c>
      <c r="G284" s="150"/>
      <c r="H284" s="150" t="s">
        <v>2560</v>
      </c>
      <c r="I284" s="150"/>
      <c r="J284" s="73" t="s">
        <v>951</v>
      </c>
      <c r="K284" s="72">
        <v>1</v>
      </c>
      <c r="L284" s="82">
        <v>454700</v>
      </c>
      <c r="M284" s="151">
        <f t="shared" si="17"/>
        <v>86393</v>
      </c>
      <c r="N284" s="151">
        <f t="shared" si="18"/>
        <v>541093</v>
      </c>
      <c r="O284" s="7"/>
      <c r="P284" s="14"/>
      <c r="Q284" s="7">
        <f t="shared" si="19"/>
        <v>0</v>
      </c>
      <c r="R284" s="7">
        <f t="shared" si="20"/>
        <v>0</v>
      </c>
    </row>
    <row r="285" spans="1:18" x14ac:dyDescent="0.3">
      <c r="A285" s="72">
        <v>250</v>
      </c>
      <c r="B285" s="150" t="s">
        <v>2366</v>
      </c>
      <c r="C285" s="150"/>
      <c r="D285" s="150" t="s">
        <v>2561</v>
      </c>
      <c r="E285" s="150"/>
      <c r="F285" s="150" t="s">
        <v>2561</v>
      </c>
      <c r="G285" s="150"/>
      <c r="H285" s="150" t="s">
        <v>2561</v>
      </c>
      <c r="I285" s="150"/>
      <c r="J285" s="73" t="s">
        <v>951</v>
      </c>
      <c r="K285" s="72">
        <v>1</v>
      </c>
      <c r="L285" s="82">
        <v>720000</v>
      </c>
      <c r="M285" s="151">
        <f t="shared" si="17"/>
        <v>136800</v>
      </c>
      <c r="N285" s="151">
        <f t="shared" si="18"/>
        <v>856800</v>
      </c>
      <c r="O285" s="7"/>
      <c r="P285" s="14"/>
      <c r="Q285" s="7">
        <f t="shared" si="19"/>
        <v>0</v>
      </c>
      <c r="R285" s="7">
        <f t="shared" si="20"/>
        <v>0</v>
      </c>
    </row>
    <row r="286" spans="1:18" x14ac:dyDescent="0.3">
      <c r="A286" s="72">
        <v>251</v>
      </c>
      <c r="B286" s="150" t="s">
        <v>2380</v>
      </c>
      <c r="C286" s="150"/>
      <c r="D286" s="150" t="s">
        <v>2380</v>
      </c>
      <c r="E286" s="150"/>
      <c r="F286" s="150" t="s">
        <v>2380</v>
      </c>
      <c r="G286" s="150"/>
      <c r="H286" s="150" t="s">
        <v>2380</v>
      </c>
      <c r="I286" s="150"/>
      <c r="J286" s="73" t="s">
        <v>951</v>
      </c>
      <c r="K286" s="72">
        <v>1</v>
      </c>
      <c r="L286" s="82">
        <v>465800</v>
      </c>
      <c r="M286" s="151">
        <f t="shared" si="17"/>
        <v>88502</v>
      </c>
      <c r="N286" s="151">
        <f t="shared" si="18"/>
        <v>554302</v>
      </c>
      <c r="O286" s="7"/>
      <c r="P286" s="14"/>
      <c r="Q286" s="7">
        <f t="shared" si="19"/>
        <v>0</v>
      </c>
      <c r="R286" s="7">
        <f t="shared" si="20"/>
        <v>0</v>
      </c>
    </row>
    <row r="287" spans="1:18" x14ac:dyDescent="0.3">
      <c r="A287" s="72">
        <v>252</v>
      </c>
      <c r="B287" s="150" t="s">
        <v>2562</v>
      </c>
      <c r="C287" s="150"/>
      <c r="D287" s="150" t="s">
        <v>2563</v>
      </c>
      <c r="E287" s="150"/>
      <c r="F287" s="150" t="s">
        <v>2563</v>
      </c>
      <c r="G287" s="150"/>
      <c r="H287" s="150" t="s">
        <v>2563</v>
      </c>
      <c r="I287" s="150"/>
      <c r="J287" s="73" t="s">
        <v>951</v>
      </c>
      <c r="K287" s="72">
        <v>1</v>
      </c>
      <c r="L287" s="82">
        <v>438633.61</v>
      </c>
      <c r="M287" s="151">
        <f t="shared" si="17"/>
        <v>83340.385899999994</v>
      </c>
      <c r="N287" s="151">
        <f t="shared" si="18"/>
        <v>521973.99589999998</v>
      </c>
      <c r="O287" s="7"/>
      <c r="P287" s="14"/>
      <c r="Q287" s="7">
        <f t="shared" si="19"/>
        <v>0</v>
      </c>
      <c r="R287" s="7">
        <f t="shared" si="20"/>
        <v>0</v>
      </c>
    </row>
    <row r="288" spans="1:18" x14ac:dyDescent="0.3">
      <c r="A288" s="72">
        <v>253</v>
      </c>
      <c r="B288" s="150" t="s">
        <v>2564</v>
      </c>
      <c r="C288" s="150"/>
      <c r="D288" s="150" t="s">
        <v>2565</v>
      </c>
      <c r="E288" s="150"/>
      <c r="F288" s="150" t="s">
        <v>2565</v>
      </c>
      <c r="G288" s="150"/>
      <c r="H288" s="150" t="s">
        <v>2565</v>
      </c>
      <c r="I288" s="150"/>
      <c r="J288" s="73" t="s">
        <v>951</v>
      </c>
      <c r="K288" s="72">
        <v>1</v>
      </c>
      <c r="L288" s="82">
        <v>632000</v>
      </c>
      <c r="M288" s="151">
        <f t="shared" si="17"/>
        <v>120080</v>
      </c>
      <c r="N288" s="151">
        <f t="shared" si="18"/>
        <v>752080</v>
      </c>
      <c r="O288" s="7"/>
      <c r="P288" s="14"/>
      <c r="Q288" s="7">
        <f t="shared" si="19"/>
        <v>0</v>
      </c>
      <c r="R288" s="7">
        <f t="shared" si="20"/>
        <v>0</v>
      </c>
    </row>
    <row r="289" spans="1:18" x14ac:dyDescent="0.3">
      <c r="A289" s="72">
        <v>254</v>
      </c>
      <c r="B289" s="150" t="s">
        <v>2566</v>
      </c>
      <c r="C289" s="150"/>
      <c r="D289" s="150" t="s">
        <v>2566</v>
      </c>
      <c r="E289" s="150"/>
      <c r="F289" s="150" t="s">
        <v>2566</v>
      </c>
      <c r="G289" s="150"/>
      <c r="H289" s="150" t="s">
        <v>2566</v>
      </c>
      <c r="I289" s="150"/>
      <c r="J289" s="73" t="s">
        <v>951</v>
      </c>
      <c r="K289" s="72">
        <v>1</v>
      </c>
      <c r="L289" s="82">
        <v>372266.39</v>
      </c>
      <c r="M289" s="151">
        <f t="shared" si="17"/>
        <v>70730.614100000006</v>
      </c>
      <c r="N289" s="151">
        <f t="shared" si="18"/>
        <v>442997.00410000002</v>
      </c>
      <c r="O289" s="7"/>
      <c r="P289" s="14"/>
      <c r="Q289" s="7">
        <f t="shared" si="19"/>
        <v>0</v>
      </c>
      <c r="R289" s="7">
        <f t="shared" si="20"/>
        <v>0</v>
      </c>
    </row>
    <row r="290" spans="1:18" x14ac:dyDescent="0.3">
      <c r="A290" s="72">
        <v>255</v>
      </c>
      <c r="B290" s="150" t="s">
        <v>2567</v>
      </c>
      <c r="C290" s="150"/>
      <c r="D290" s="150" t="s">
        <v>2567</v>
      </c>
      <c r="E290" s="150"/>
      <c r="F290" s="150" t="s">
        <v>2567</v>
      </c>
      <c r="G290" s="150"/>
      <c r="H290" s="150" t="s">
        <v>2567</v>
      </c>
      <c r="I290" s="150"/>
      <c r="J290" s="73" t="s">
        <v>951</v>
      </c>
      <c r="K290" s="72">
        <v>1</v>
      </c>
      <c r="L290" s="82">
        <v>221633.61</v>
      </c>
      <c r="M290" s="151">
        <f t="shared" si="17"/>
        <v>42110.385900000001</v>
      </c>
      <c r="N290" s="151">
        <f t="shared" si="18"/>
        <v>263743.99589999998</v>
      </c>
      <c r="O290" s="7"/>
      <c r="P290" s="14"/>
      <c r="Q290" s="7">
        <f t="shared" si="19"/>
        <v>0</v>
      </c>
      <c r="R290" s="7">
        <f t="shared" si="20"/>
        <v>0</v>
      </c>
    </row>
    <row r="291" spans="1:18" x14ac:dyDescent="0.3">
      <c r="A291" s="72">
        <v>256</v>
      </c>
      <c r="B291" s="150" t="s">
        <v>2568</v>
      </c>
      <c r="C291" s="150"/>
      <c r="D291" s="150" t="s">
        <v>2568</v>
      </c>
      <c r="E291" s="150"/>
      <c r="F291" s="150" t="s">
        <v>2568</v>
      </c>
      <c r="G291" s="150"/>
      <c r="H291" s="150" t="s">
        <v>2568</v>
      </c>
      <c r="I291" s="150"/>
      <c r="J291" s="73" t="s">
        <v>951</v>
      </c>
      <c r="K291" s="72">
        <v>1</v>
      </c>
      <c r="L291" s="82">
        <v>283000</v>
      </c>
      <c r="M291" s="151">
        <f t="shared" si="17"/>
        <v>53770</v>
      </c>
      <c r="N291" s="151">
        <f t="shared" si="18"/>
        <v>336770</v>
      </c>
      <c r="O291" s="7"/>
      <c r="P291" s="14"/>
      <c r="Q291" s="7">
        <f t="shared" si="19"/>
        <v>0</v>
      </c>
      <c r="R291" s="7">
        <f t="shared" si="20"/>
        <v>0</v>
      </c>
    </row>
    <row r="292" spans="1:18" x14ac:dyDescent="0.3">
      <c r="A292" s="72">
        <v>257</v>
      </c>
      <c r="B292" s="150" t="s">
        <v>2569</v>
      </c>
      <c r="C292" s="150"/>
      <c r="D292" s="150" t="s">
        <v>2569</v>
      </c>
      <c r="E292" s="150"/>
      <c r="F292" s="150" t="s">
        <v>2569</v>
      </c>
      <c r="G292" s="150"/>
      <c r="H292" s="150" t="s">
        <v>2569</v>
      </c>
      <c r="I292" s="150"/>
      <c r="J292" s="73" t="s">
        <v>951</v>
      </c>
      <c r="K292" s="72">
        <v>1</v>
      </c>
      <c r="L292" s="82">
        <v>285400</v>
      </c>
      <c r="M292" s="151">
        <f t="shared" si="17"/>
        <v>54226</v>
      </c>
      <c r="N292" s="151">
        <f t="shared" si="18"/>
        <v>339626</v>
      </c>
      <c r="O292" s="7"/>
      <c r="P292" s="14"/>
      <c r="Q292" s="7">
        <f t="shared" si="19"/>
        <v>0</v>
      </c>
      <c r="R292" s="7">
        <f t="shared" si="20"/>
        <v>0</v>
      </c>
    </row>
    <row r="293" spans="1:18" x14ac:dyDescent="0.3">
      <c r="A293" s="72">
        <v>258</v>
      </c>
      <c r="B293" s="150" t="s">
        <v>2570</v>
      </c>
      <c r="C293" s="150"/>
      <c r="D293" s="150" t="s">
        <v>2571</v>
      </c>
      <c r="E293" s="150"/>
      <c r="F293" s="150" t="s">
        <v>2571</v>
      </c>
      <c r="G293" s="150"/>
      <c r="H293" s="150" t="s">
        <v>2571</v>
      </c>
      <c r="I293" s="150"/>
      <c r="J293" s="73" t="s">
        <v>951</v>
      </c>
      <c r="K293" s="72">
        <v>1</v>
      </c>
      <c r="L293" s="82">
        <v>382806.72</v>
      </c>
      <c r="M293" s="151">
        <f t="shared" si="17"/>
        <v>72733.276799999992</v>
      </c>
      <c r="N293" s="151">
        <f t="shared" si="18"/>
        <v>455539.99679999996</v>
      </c>
      <c r="O293" s="7"/>
      <c r="P293" s="14"/>
      <c r="Q293" s="7">
        <f t="shared" si="19"/>
        <v>0</v>
      </c>
      <c r="R293" s="7">
        <f t="shared" si="20"/>
        <v>0</v>
      </c>
    </row>
    <row r="294" spans="1:18" x14ac:dyDescent="0.3">
      <c r="A294" s="72">
        <v>259</v>
      </c>
      <c r="B294" s="150" t="s">
        <v>2572</v>
      </c>
      <c r="C294" s="150"/>
      <c r="D294" s="150" t="s">
        <v>2573</v>
      </c>
      <c r="E294" s="150"/>
      <c r="F294" s="150" t="s">
        <v>2573</v>
      </c>
      <c r="G294" s="150"/>
      <c r="H294" s="150" t="s">
        <v>2573</v>
      </c>
      <c r="I294" s="150"/>
      <c r="J294" s="73" t="s">
        <v>951</v>
      </c>
      <c r="K294" s="72">
        <v>1</v>
      </c>
      <c r="L294" s="82">
        <v>220000</v>
      </c>
      <c r="M294" s="151">
        <f t="shared" si="17"/>
        <v>41800</v>
      </c>
      <c r="N294" s="151">
        <f t="shared" si="18"/>
        <v>261800</v>
      </c>
      <c r="O294" s="7"/>
      <c r="P294" s="14"/>
      <c r="Q294" s="7">
        <f t="shared" si="19"/>
        <v>0</v>
      </c>
      <c r="R294" s="7">
        <f t="shared" si="20"/>
        <v>0</v>
      </c>
    </row>
    <row r="295" spans="1:18" x14ac:dyDescent="0.3">
      <c r="A295" s="72">
        <v>260</v>
      </c>
      <c r="B295" s="150" t="s">
        <v>2511</v>
      </c>
      <c r="C295" s="150"/>
      <c r="D295" s="150" t="s">
        <v>2511</v>
      </c>
      <c r="E295" s="150"/>
      <c r="F295" s="150" t="s">
        <v>2511</v>
      </c>
      <c r="G295" s="150"/>
      <c r="H295" s="150" t="s">
        <v>2511</v>
      </c>
      <c r="I295" s="150"/>
      <c r="J295" s="73" t="s">
        <v>951</v>
      </c>
      <c r="K295" s="72">
        <v>1</v>
      </c>
      <c r="L295" s="82">
        <v>485900</v>
      </c>
      <c r="M295" s="151">
        <f t="shared" si="17"/>
        <v>92321</v>
      </c>
      <c r="N295" s="151">
        <f t="shared" si="18"/>
        <v>578221</v>
      </c>
      <c r="O295" s="7"/>
      <c r="P295" s="14"/>
      <c r="Q295" s="7">
        <f t="shared" si="19"/>
        <v>0</v>
      </c>
      <c r="R295" s="7">
        <f t="shared" si="20"/>
        <v>0</v>
      </c>
    </row>
    <row r="296" spans="1:18" x14ac:dyDescent="0.3">
      <c r="A296" s="72">
        <v>261</v>
      </c>
      <c r="B296" s="150" t="s">
        <v>2574</v>
      </c>
      <c r="C296" s="150"/>
      <c r="D296" s="150" t="s">
        <v>2575</v>
      </c>
      <c r="E296" s="150"/>
      <c r="F296" s="150" t="s">
        <v>2575</v>
      </c>
      <c r="G296" s="150"/>
      <c r="H296" s="150" t="s">
        <v>2575</v>
      </c>
      <c r="I296" s="150"/>
      <c r="J296" s="73" t="s">
        <v>951</v>
      </c>
      <c r="K296" s="72">
        <v>1</v>
      </c>
      <c r="L296" s="82">
        <v>285668.07</v>
      </c>
      <c r="M296" s="151">
        <f t="shared" si="17"/>
        <v>54276.933300000004</v>
      </c>
      <c r="N296" s="151">
        <f t="shared" si="18"/>
        <v>339945.00329999998</v>
      </c>
      <c r="O296" s="7"/>
      <c r="P296" s="14"/>
      <c r="Q296" s="7">
        <f t="shared" si="19"/>
        <v>0</v>
      </c>
      <c r="R296" s="7">
        <f t="shared" si="20"/>
        <v>0</v>
      </c>
    </row>
    <row r="297" spans="1:18" x14ac:dyDescent="0.3">
      <c r="A297" s="72">
        <v>262</v>
      </c>
      <c r="B297" s="150" t="s">
        <v>617</v>
      </c>
      <c r="C297" s="150"/>
      <c r="D297" s="150" t="s">
        <v>617</v>
      </c>
      <c r="E297" s="150"/>
      <c r="F297" s="150" t="s">
        <v>617</v>
      </c>
      <c r="G297" s="150"/>
      <c r="H297" s="150" t="s">
        <v>617</v>
      </c>
      <c r="I297" s="150"/>
      <c r="J297" s="73" t="s">
        <v>951</v>
      </c>
      <c r="K297" s="72">
        <v>1</v>
      </c>
      <c r="L297" s="82">
        <v>310000</v>
      </c>
      <c r="M297" s="151">
        <f t="shared" si="17"/>
        <v>58900</v>
      </c>
      <c r="N297" s="151">
        <f t="shared" si="18"/>
        <v>368900</v>
      </c>
      <c r="O297" s="7"/>
      <c r="P297" s="14"/>
      <c r="Q297" s="7">
        <f t="shared" si="19"/>
        <v>0</v>
      </c>
      <c r="R297" s="7">
        <f t="shared" si="20"/>
        <v>0</v>
      </c>
    </row>
    <row r="298" spans="1:18" x14ac:dyDescent="0.3">
      <c r="A298" s="72">
        <v>263</v>
      </c>
      <c r="B298" s="150" t="s">
        <v>2576</v>
      </c>
      <c r="C298" s="150"/>
      <c r="D298" s="150" t="s">
        <v>2576</v>
      </c>
      <c r="E298" s="150"/>
      <c r="F298" s="150" t="s">
        <v>2576</v>
      </c>
      <c r="G298" s="150"/>
      <c r="H298" s="150" t="s">
        <v>2576</v>
      </c>
      <c r="I298" s="150"/>
      <c r="J298" s="73" t="s">
        <v>951</v>
      </c>
      <c r="K298" s="72">
        <v>1</v>
      </c>
      <c r="L298" s="82">
        <v>365000</v>
      </c>
      <c r="M298" s="151">
        <f t="shared" si="17"/>
        <v>69350</v>
      </c>
      <c r="N298" s="151">
        <f t="shared" si="18"/>
        <v>434350</v>
      </c>
      <c r="O298" s="7"/>
      <c r="P298" s="14"/>
      <c r="Q298" s="7">
        <f t="shared" si="19"/>
        <v>0</v>
      </c>
      <c r="R298" s="7">
        <f t="shared" si="20"/>
        <v>0</v>
      </c>
    </row>
    <row r="299" spans="1:18" x14ac:dyDescent="0.3">
      <c r="A299" s="72">
        <v>264</v>
      </c>
      <c r="B299" s="150" t="s">
        <v>684</v>
      </c>
      <c r="C299" s="150"/>
      <c r="D299" s="150" t="s">
        <v>684</v>
      </c>
      <c r="E299" s="150"/>
      <c r="F299" s="150" t="s">
        <v>684</v>
      </c>
      <c r="G299" s="150"/>
      <c r="H299" s="150" t="s">
        <v>684</v>
      </c>
      <c r="I299" s="150"/>
      <c r="J299" s="73" t="s">
        <v>951</v>
      </c>
      <c r="K299" s="72">
        <v>1</v>
      </c>
      <c r="L299" s="82">
        <v>585900</v>
      </c>
      <c r="M299" s="151">
        <f t="shared" si="17"/>
        <v>111321</v>
      </c>
      <c r="N299" s="151">
        <f t="shared" si="18"/>
        <v>697221</v>
      </c>
      <c r="O299" s="7"/>
      <c r="P299" s="14"/>
      <c r="Q299" s="7">
        <f t="shared" si="19"/>
        <v>0</v>
      </c>
      <c r="R299" s="7">
        <f t="shared" si="20"/>
        <v>0</v>
      </c>
    </row>
    <row r="300" spans="1:18" ht="24.6" customHeight="1" x14ac:dyDescent="0.3">
      <c r="A300" s="72">
        <v>265</v>
      </c>
      <c r="B300" s="150" t="s">
        <v>580</v>
      </c>
      <c r="C300" s="150"/>
      <c r="D300" s="150" t="s">
        <v>580</v>
      </c>
      <c r="E300" s="150"/>
      <c r="F300" s="150" t="s">
        <v>580</v>
      </c>
      <c r="G300" s="150"/>
      <c r="H300" s="150" t="s">
        <v>580</v>
      </c>
      <c r="I300" s="150"/>
      <c r="J300" s="73" t="s">
        <v>951</v>
      </c>
      <c r="K300" s="72">
        <v>1</v>
      </c>
      <c r="L300" s="156">
        <v>320000</v>
      </c>
      <c r="M300" s="157">
        <f t="shared" si="17"/>
        <v>60800</v>
      </c>
      <c r="N300" s="157">
        <f t="shared" si="18"/>
        <v>380800</v>
      </c>
      <c r="O300" s="24"/>
      <c r="P300" s="25"/>
      <c r="Q300" s="24">
        <f t="shared" si="19"/>
        <v>0</v>
      </c>
      <c r="R300" s="24">
        <f t="shared" si="20"/>
        <v>0</v>
      </c>
    </row>
    <row r="301" spans="1:18" ht="15" thickBot="1" x14ac:dyDescent="0.35">
      <c r="A301" s="181">
        <v>28</v>
      </c>
      <c r="B301" s="182" t="s">
        <v>2041</v>
      </c>
      <c r="C301" s="183"/>
      <c r="D301" s="183"/>
      <c r="E301" s="184"/>
      <c r="F301" s="185" t="s">
        <v>2042</v>
      </c>
      <c r="G301" s="186"/>
      <c r="H301" s="185" t="s">
        <v>2043</v>
      </c>
      <c r="I301" s="186"/>
      <c r="J301" s="187" t="s">
        <v>2044</v>
      </c>
      <c r="K301" s="188" t="s">
        <v>2300</v>
      </c>
      <c r="L301" s="158"/>
      <c r="M301" s="152"/>
      <c r="N301" s="152"/>
      <c r="O301" s="28"/>
      <c r="P301" s="29"/>
      <c r="Q301" s="28"/>
      <c r="R301" s="28"/>
    </row>
    <row r="302" spans="1:18" x14ac:dyDescent="0.3">
      <c r="A302" s="116" t="s">
        <v>0</v>
      </c>
      <c r="B302" s="189" t="s">
        <v>1</v>
      </c>
      <c r="C302" s="190"/>
      <c r="D302" s="190"/>
      <c r="E302" s="190"/>
      <c r="F302" s="190"/>
      <c r="G302" s="190"/>
      <c r="H302" s="190"/>
      <c r="I302" s="191"/>
      <c r="J302" s="120" t="s">
        <v>948</v>
      </c>
      <c r="K302" s="155" t="s">
        <v>949</v>
      </c>
      <c r="L302" s="158"/>
      <c r="M302" s="152"/>
      <c r="N302" s="152"/>
      <c r="O302" s="28"/>
      <c r="P302" s="29"/>
      <c r="Q302" s="28"/>
      <c r="R302" s="28"/>
    </row>
    <row r="303" spans="1:18" x14ac:dyDescent="0.3">
      <c r="A303" s="72">
        <v>266</v>
      </c>
      <c r="B303" s="150" t="s">
        <v>88</v>
      </c>
      <c r="C303" s="150"/>
      <c r="D303" s="150" t="s">
        <v>88</v>
      </c>
      <c r="E303" s="150"/>
      <c r="F303" s="150" t="s">
        <v>88</v>
      </c>
      <c r="G303" s="150"/>
      <c r="H303" s="150" t="s">
        <v>88</v>
      </c>
      <c r="I303" s="150"/>
      <c r="J303" s="73" t="s">
        <v>951</v>
      </c>
      <c r="K303" s="72">
        <v>1</v>
      </c>
      <c r="L303" s="82">
        <v>307000</v>
      </c>
      <c r="M303" s="151">
        <f t="shared" si="17"/>
        <v>58330</v>
      </c>
      <c r="N303" s="151">
        <f t="shared" si="18"/>
        <v>365330</v>
      </c>
      <c r="O303" s="7"/>
      <c r="P303" s="14"/>
      <c r="Q303" s="7">
        <f t="shared" si="19"/>
        <v>0</v>
      </c>
      <c r="R303" s="7">
        <f t="shared" si="20"/>
        <v>0</v>
      </c>
    </row>
    <row r="304" spans="1:18" x14ac:dyDescent="0.3">
      <c r="A304" s="72">
        <v>267</v>
      </c>
      <c r="B304" s="150" t="s">
        <v>91</v>
      </c>
      <c r="C304" s="150"/>
      <c r="D304" s="150" t="s">
        <v>91</v>
      </c>
      <c r="E304" s="150"/>
      <c r="F304" s="150" t="s">
        <v>91</v>
      </c>
      <c r="G304" s="150"/>
      <c r="H304" s="150" t="s">
        <v>91</v>
      </c>
      <c r="I304" s="150"/>
      <c r="J304" s="73" t="s">
        <v>951</v>
      </c>
      <c r="K304" s="72">
        <v>1</v>
      </c>
      <c r="L304" s="82">
        <v>160000</v>
      </c>
      <c r="M304" s="151">
        <f t="shared" si="17"/>
        <v>30400</v>
      </c>
      <c r="N304" s="151">
        <f t="shared" si="18"/>
        <v>190400</v>
      </c>
      <c r="O304" s="7"/>
      <c r="P304" s="14"/>
      <c r="Q304" s="7">
        <f t="shared" si="19"/>
        <v>0</v>
      </c>
      <c r="R304" s="7">
        <f t="shared" si="20"/>
        <v>0</v>
      </c>
    </row>
    <row r="305" spans="1:18" x14ac:dyDescent="0.3">
      <c r="A305" s="72">
        <v>268</v>
      </c>
      <c r="B305" s="150" t="s">
        <v>92</v>
      </c>
      <c r="C305" s="150"/>
      <c r="D305" s="150" t="s">
        <v>92</v>
      </c>
      <c r="E305" s="150"/>
      <c r="F305" s="150" t="s">
        <v>92</v>
      </c>
      <c r="G305" s="150"/>
      <c r="H305" s="150" t="s">
        <v>92</v>
      </c>
      <c r="I305" s="150"/>
      <c r="J305" s="73" t="s">
        <v>951</v>
      </c>
      <c r="K305" s="72">
        <v>1</v>
      </c>
      <c r="L305" s="82">
        <v>85000</v>
      </c>
      <c r="M305" s="151">
        <f t="shared" si="17"/>
        <v>16150</v>
      </c>
      <c r="N305" s="151">
        <f t="shared" si="18"/>
        <v>101150</v>
      </c>
      <c r="O305" s="7"/>
      <c r="P305" s="14"/>
      <c r="Q305" s="7">
        <f t="shared" si="19"/>
        <v>0</v>
      </c>
      <c r="R305" s="7">
        <f t="shared" si="20"/>
        <v>0</v>
      </c>
    </row>
    <row r="306" spans="1:18" x14ac:dyDescent="0.3">
      <c r="A306" s="72">
        <v>269</v>
      </c>
      <c r="B306" s="150" t="s">
        <v>93</v>
      </c>
      <c r="C306" s="150"/>
      <c r="D306" s="150" t="s">
        <v>93</v>
      </c>
      <c r="E306" s="150"/>
      <c r="F306" s="150" t="s">
        <v>93</v>
      </c>
      <c r="G306" s="150"/>
      <c r="H306" s="150" t="s">
        <v>93</v>
      </c>
      <c r="I306" s="150"/>
      <c r="J306" s="73" t="s">
        <v>951</v>
      </c>
      <c r="K306" s="72">
        <v>1</v>
      </c>
      <c r="L306" s="82">
        <v>123500</v>
      </c>
      <c r="M306" s="151">
        <f t="shared" si="17"/>
        <v>23465</v>
      </c>
      <c r="N306" s="151">
        <f t="shared" si="18"/>
        <v>146965</v>
      </c>
      <c r="O306" s="7"/>
      <c r="P306" s="14"/>
      <c r="Q306" s="7">
        <f t="shared" si="19"/>
        <v>0</v>
      </c>
      <c r="R306" s="7">
        <f t="shared" si="20"/>
        <v>0</v>
      </c>
    </row>
    <row r="307" spans="1:18" x14ac:dyDescent="0.3">
      <c r="A307" s="72">
        <v>270</v>
      </c>
      <c r="B307" s="150" t="s">
        <v>95</v>
      </c>
      <c r="C307" s="150"/>
      <c r="D307" s="150" t="s">
        <v>95</v>
      </c>
      <c r="E307" s="150"/>
      <c r="F307" s="150" t="s">
        <v>95</v>
      </c>
      <c r="G307" s="150"/>
      <c r="H307" s="150" t="s">
        <v>95</v>
      </c>
      <c r="I307" s="150"/>
      <c r="J307" s="73" t="s">
        <v>951</v>
      </c>
      <c r="K307" s="72">
        <v>1</v>
      </c>
      <c r="L307" s="82">
        <v>290400</v>
      </c>
      <c r="M307" s="151">
        <f t="shared" si="17"/>
        <v>55176</v>
      </c>
      <c r="N307" s="151">
        <f t="shared" si="18"/>
        <v>345576</v>
      </c>
      <c r="O307" s="7"/>
      <c r="P307" s="14"/>
      <c r="Q307" s="7">
        <f t="shared" si="19"/>
        <v>0</v>
      </c>
      <c r="R307" s="7">
        <f t="shared" si="20"/>
        <v>0</v>
      </c>
    </row>
    <row r="308" spans="1:18" x14ac:dyDescent="0.3">
      <c r="A308" s="72">
        <v>271</v>
      </c>
      <c r="B308" s="150" t="s">
        <v>286</v>
      </c>
      <c r="C308" s="150"/>
      <c r="D308" s="150" t="s">
        <v>286</v>
      </c>
      <c r="E308" s="150"/>
      <c r="F308" s="150" t="s">
        <v>286</v>
      </c>
      <c r="G308" s="150"/>
      <c r="H308" s="150" t="s">
        <v>286</v>
      </c>
      <c r="I308" s="150"/>
      <c r="J308" s="73" t="s">
        <v>951</v>
      </c>
      <c r="K308" s="72">
        <v>1</v>
      </c>
      <c r="L308" s="82">
        <v>321466.39</v>
      </c>
      <c r="M308" s="151">
        <f t="shared" si="17"/>
        <v>61078.614100000006</v>
      </c>
      <c r="N308" s="151">
        <f t="shared" si="18"/>
        <v>382545.00410000002</v>
      </c>
      <c r="O308" s="7"/>
      <c r="P308" s="14"/>
      <c r="Q308" s="7">
        <f t="shared" si="19"/>
        <v>0</v>
      </c>
      <c r="R308" s="7">
        <f t="shared" si="20"/>
        <v>0</v>
      </c>
    </row>
    <row r="309" spans="1:18" x14ac:dyDescent="0.3">
      <c r="A309" s="72">
        <v>272</v>
      </c>
      <c r="B309" s="150" t="s">
        <v>317</v>
      </c>
      <c r="C309" s="150"/>
      <c r="D309" s="150" t="s">
        <v>317</v>
      </c>
      <c r="E309" s="150"/>
      <c r="F309" s="150" t="s">
        <v>317</v>
      </c>
      <c r="G309" s="150"/>
      <c r="H309" s="150" t="s">
        <v>317</v>
      </c>
      <c r="I309" s="150"/>
      <c r="J309" s="73" t="s">
        <v>951</v>
      </c>
      <c r="K309" s="72">
        <v>1</v>
      </c>
      <c r="L309" s="82">
        <v>410000</v>
      </c>
      <c r="M309" s="151">
        <f t="shared" si="17"/>
        <v>77900</v>
      </c>
      <c r="N309" s="151">
        <f t="shared" si="18"/>
        <v>487900</v>
      </c>
      <c r="O309" s="7"/>
      <c r="P309" s="14"/>
      <c r="Q309" s="7">
        <f t="shared" si="19"/>
        <v>0</v>
      </c>
      <c r="R309" s="7">
        <f t="shared" si="20"/>
        <v>0</v>
      </c>
    </row>
    <row r="310" spans="1:18" x14ac:dyDescent="0.3">
      <c r="A310" s="72">
        <v>273</v>
      </c>
      <c r="B310" s="150" t="s">
        <v>598</v>
      </c>
      <c r="C310" s="150"/>
      <c r="D310" s="150" t="s">
        <v>598</v>
      </c>
      <c r="E310" s="150"/>
      <c r="F310" s="150" t="s">
        <v>598</v>
      </c>
      <c r="G310" s="150"/>
      <c r="H310" s="150" t="s">
        <v>598</v>
      </c>
      <c r="I310" s="150"/>
      <c r="J310" s="73" t="s">
        <v>951</v>
      </c>
      <c r="K310" s="72">
        <v>1</v>
      </c>
      <c r="L310" s="82">
        <v>465000</v>
      </c>
      <c r="M310" s="151">
        <f t="shared" si="17"/>
        <v>88350</v>
      </c>
      <c r="N310" s="151">
        <f t="shared" si="18"/>
        <v>553350</v>
      </c>
      <c r="O310" s="7"/>
      <c r="P310" s="14"/>
      <c r="Q310" s="7">
        <f t="shared" si="19"/>
        <v>0</v>
      </c>
      <c r="R310" s="7">
        <f t="shared" si="20"/>
        <v>0</v>
      </c>
    </row>
    <row r="311" spans="1:18" x14ac:dyDescent="0.3">
      <c r="A311" s="72">
        <v>274</v>
      </c>
      <c r="B311" s="150" t="s">
        <v>115</v>
      </c>
      <c r="C311" s="150"/>
      <c r="D311" s="150" t="s">
        <v>115</v>
      </c>
      <c r="E311" s="150"/>
      <c r="F311" s="150" t="s">
        <v>115</v>
      </c>
      <c r="G311" s="150"/>
      <c r="H311" s="150" t="s">
        <v>115</v>
      </c>
      <c r="I311" s="150"/>
      <c r="J311" s="73" t="s">
        <v>951</v>
      </c>
      <c r="K311" s="72">
        <v>1</v>
      </c>
      <c r="L311" s="82">
        <v>3450000</v>
      </c>
      <c r="M311" s="151">
        <f t="shared" si="17"/>
        <v>655500</v>
      </c>
      <c r="N311" s="151">
        <f t="shared" si="18"/>
        <v>4105500</v>
      </c>
      <c r="O311" s="7"/>
      <c r="P311" s="14"/>
      <c r="Q311" s="7">
        <f t="shared" si="19"/>
        <v>0</v>
      </c>
      <c r="R311" s="7">
        <f t="shared" si="20"/>
        <v>0</v>
      </c>
    </row>
    <row r="312" spans="1:18" x14ac:dyDescent="0.3">
      <c r="A312" s="72">
        <v>275</v>
      </c>
      <c r="B312" s="150" t="s">
        <v>156</v>
      </c>
      <c r="C312" s="150"/>
      <c r="D312" s="150" t="s">
        <v>156</v>
      </c>
      <c r="E312" s="150"/>
      <c r="F312" s="150" t="s">
        <v>156</v>
      </c>
      <c r="G312" s="150"/>
      <c r="H312" s="150" t="s">
        <v>156</v>
      </c>
      <c r="I312" s="150"/>
      <c r="J312" s="73" t="s">
        <v>951</v>
      </c>
      <c r="K312" s="72">
        <v>1</v>
      </c>
      <c r="L312" s="82">
        <v>138000</v>
      </c>
      <c r="M312" s="151">
        <f t="shared" si="17"/>
        <v>26220</v>
      </c>
      <c r="N312" s="151">
        <f t="shared" si="18"/>
        <v>164220</v>
      </c>
      <c r="O312" s="7"/>
      <c r="P312" s="14"/>
      <c r="Q312" s="7">
        <f t="shared" si="19"/>
        <v>0</v>
      </c>
      <c r="R312" s="7">
        <f t="shared" si="20"/>
        <v>0</v>
      </c>
    </row>
    <row r="313" spans="1:18" x14ac:dyDescent="0.3">
      <c r="A313" s="72">
        <v>276</v>
      </c>
      <c r="B313" s="150" t="s">
        <v>157</v>
      </c>
      <c r="C313" s="150"/>
      <c r="D313" s="150" t="s">
        <v>157</v>
      </c>
      <c r="E313" s="150"/>
      <c r="F313" s="150" t="s">
        <v>157</v>
      </c>
      <c r="G313" s="150"/>
      <c r="H313" s="150" t="s">
        <v>157</v>
      </c>
      <c r="I313" s="150"/>
      <c r="J313" s="73" t="s">
        <v>951</v>
      </c>
      <c r="K313" s="72">
        <v>1</v>
      </c>
      <c r="L313" s="82">
        <v>440000</v>
      </c>
      <c r="M313" s="151">
        <f t="shared" si="17"/>
        <v>83600</v>
      </c>
      <c r="N313" s="151">
        <f t="shared" si="18"/>
        <v>523600</v>
      </c>
      <c r="O313" s="7"/>
      <c r="P313" s="14"/>
      <c r="Q313" s="7">
        <f t="shared" si="19"/>
        <v>0</v>
      </c>
      <c r="R313" s="7">
        <f t="shared" si="20"/>
        <v>0</v>
      </c>
    </row>
    <row r="314" spans="1:18" x14ac:dyDescent="0.3">
      <c r="A314" s="72">
        <v>277</v>
      </c>
      <c r="B314" s="150" t="s">
        <v>614</v>
      </c>
      <c r="C314" s="150"/>
      <c r="D314" s="150" t="s">
        <v>614</v>
      </c>
      <c r="E314" s="150"/>
      <c r="F314" s="150" t="s">
        <v>614</v>
      </c>
      <c r="G314" s="150"/>
      <c r="H314" s="150" t="s">
        <v>614</v>
      </c>
      <c r="I314" s="150"/>
      <c r="J314" s="73" t="s">
        <v>951</v>
      </c>
      <c r="K314" s="72">
        <v>1</v>
      </c>
      <c r="L314" s="82">
        <v>257000</v>
      </c>
      <c r="M314" s="151">
        <f t="shared" si="17"/>
        <v>48830</v>
      </c>
      <c r="N314" s="151">
        <f t="shared" si="18"/>
        <v>305830</v>
      </c>
      <c r="O314" s="7"/>
      <c r="P314" s="14"/>
      <c r="Q314" s="7">
        <f t="shared" si="19"/>
        <v>0</v>
      </c>
      <c r="R314" s="7">
        <f t="shared" si="20"/>
        <v>0</v>
      </c>
    </row>
    <row r="315" spans="1:18" x14ac:dyDescent="0.3">
      <c r="A315" s="72">
        <v>278</v>
      </c>
      <c r="B315" s="150" t="s">
        <v>353</v>
      </c>
      <c r="C315" s="150"/>
      <c r="D315" s="150" t="s">
        <v>353</v>
      </c>
      <c r="E315" s="150"/>
      <c r="F315" s="150" t="s">
        <v>353</v>
      </c>
      <c r="G315" s="150"/>
      <c r="H315" s="150" t="s">
        <v>353</v>
      </c>
      <c r="I315" s="150"/>
      <c r="J315" s="73" t="s">
        <v>951</v>
      </c>
      <c r="K315" s="72">
        <v>1</v>
      </c>
      <c r="L315" s="82">
        <v>282666.39</v>
      </c>
      <c r="M315" s="151">
        <f t="shared" si="17"/>
        <v>53706.614100000006</v>
      </c>
      <c r="N315" s="151">
        <f t="shared" si="18"/>
        <v>336373.00410000002</v>
      </c>
      <c r="O315" s="7"/>
      <c r="P315" s="14"/>
      <c r="Q315" s="7">
        <f t="shared" si="19"/>
        <v>0</v>
      </c>
      <c r="R315" s="7">
        <f t="shared" si="20"/>
        <v>0</v>
      </c>
    </row>
    <row r="316" spans="1:18" x14ac:dyDescent="0.3">
      <c r="A316" s="72">
        <v>279</v>
      </c>
      <c r="B316" s="150" t="s">
        <v>615</v>
      </c>
      <c r="C316" s="150"/>
      <c r="D316" s="150" t="s">
        <v>615</v>
      </c>
      <c r="E316" s="150"/>
      <c r="F316" s="150" t="s">
        <v>615</v>
      </c>
      <c r="G316" s="150"/>
      <c r="H316" s="150" t="s">
        <v>615</v>
      </c>
      <c r="I316" s="150"/>
      <c r="J316" s="73" t="s">
        <v>951</v>
      </c>
      <c r="K316" s="72">
        <v>1</v>
      </c>
      <c r="L316" s="82">
        <v>156498.32</v>
      </c>
      <c r="M316" s="151">
        <f t="shared" si="17"/>
        <v>29734.680800000002</v>
      </c>
      <c r="N316" s="151">
        <f t="shared" si="18"/>
        <v>186233.00080000001</v>
      </c>
      <c r="O316" s="7"/>
      <c r="P316" s="14"/>
      <c r="Q316" s="7">
        <f t="shared" si="19"/>
        <v>0</v>
      </c>
      <c r="R316" s="7">
        <f t="shared" si="20"/>
        <v>0</v>
      </c>
    </row>
    <row r="317" spans="1:18" x14ac:dyDescent="0.3">
      <c r="A317" s="72">
        <v>280</v>
      </c>
      <c r="B317" s="150" t="s">
        <v>2577</v>
      </c>
      <c r="C317" s="150"/>
      <c r="D317" s="150" t="s">
        <v>2577</v>
      </c>
      <c r="E317" s="150"/>
      <c r="F317" s="150" t="s">
        <v>2577</v>
      </c>
      <c r="G317" s="150"/>
      <c r="H317" s="150" t="s">
        <v>2577</v>
      </c>
      <c r="I317" s="150"/>
      <c r="J317" s="73" t="s">
        <v>951</v>
      </c>
      <c r="K317" s="72">
        <v>1</v>
      </c>
      <c r="L317" s="82">
        <v>371633.61</v>
      </c>
      <c r="M317" s="151">
        <f t="shared" si="17"/>
        <v>70610.385899999994</v>
      </c>
      <c r="N317" s="151">
        <f t="shared" si="18"/>
        <v>442243.99589999998</v>
      </c>
      <c r="O317" s="7"/>
      <c r="P317" s="14"/>
      <c r="Q317" s="7">
        <f t="shared" si="19"/>
        <v>0</v>
      </c>
      <c r="R317" s="7">
        <f t="shared" si="20"/>
        <v>0</v>
      </c>
    </row>
    <row r="318" spans="1:18" x14ac:dyDescent="0.3">
      <c r="A318" s="72">
        <v>281</v>
      </c>
      <c r="B318" s="150" t="s">
        <v>194</v>
      </c>
      <c r="C318" s="150"/>
      <c r="D318" s="150" t="s">
        <v>194</v>
      </c>
      <c r="E318" s="150"/>
      <c r="F318" s="150" t="s">
        <v>194</v>
      </c>
      <c r="G318" s="150"/>
      <c r="H318" s="150" t="s">
        <v>194</v>
      </c>
      <c r="I318" s="150"/>
      <c r="J318" s="73" t="s">
        <v>951</v>
      </c>
      <c r="K318" s="72">
        <v>1</v>
      </c>
      <c r="L318" s="156">
        <v>265700</v>
      </c>
      <c r="M318" s="157">
        <f t="shared" si="17"/>
        <v>50483</v>
      </c>
      <c r="N318" s="157">
        <f t="shared" si="18"/>
        <v>316183</v>
      </c>
      <c r="O318" s="24"/>
      <c r="P318" s="25"/>
      <c r="Q318" s="24">
        <f t="shared" si="19"/>
        <v>0</v>
      </c>
      <c r="R318" s="24">
        <f t="shared" si="20"/>
        <v>0</v>
      </c>
    </row>
    <row r="319" spans="1:18" x14ac:dyDescent="0.3">
      <c r="A319" s="166">
        <v>29</v>
      </c>
      <c r="B319" s="160" t="s">
        <v>2059</v>
      </c>
      <c r="C319" s="161"/>
      <c r="D319" s="161"/>
      <c r="E319" s="162"/>
      <c r="F319" s="163" t="s">
        <v>2060</v>
      </c>
      <c r="G319" s="164"/>
      <c r="H319" s="192">
        <v>2010</v>
      </c>
      <c r="I319" s="193" t="s">
        <v>2061</v>
      </c>
      <c r="J319" s="153" t="s">
        <v>2062</v>
      </c>
      <c r="K319" s="74">
        <v>167500000605</v>
      </c>
      <c r="L319" s="158"/>
      <c r="M319" s="152"/>
      <c r="N319" s="152"/>
      <c r="O319" s="28"/>
      <c r="P319" s="29"/>
      <c r="Q319" s="28"/>
      <c r="R319" s="28"/>
    </row>
    <row r="320" spans="1:18" x14ac:dyDescent="0.3">
      <c r="A320" s="126">
        <v>30</v>
      </c>
      <c r="B320" s="121" t="s">
        <v>2059</v>
      </c>
      <c r="C320" s="122"/>
      <c r="D320" s="122"/>
      <c r="E320" s="123"/>
      <c r="F320" s="124" t="s">
        <v>2063</v>
      </c>
      <c r="G320" s="125"/>
      <c r="H320" s="65">
        <v>2016</v>
      </c>
      <c r="I320" s="80" t="s">
        <v>2061</v>
      </c>
      <c r="J320" s="154" t="s">
        <v>2064</v>
      </c>
      <c r="K320" s="74">
        <v>167500000606</v>
      </c>
      <c r="L320" s="158"/>
      <c r="M320" s="152"/>
      <c r="N320" s="152"/>
      <c r="O320" s="28"/>
      <c r="P320" s="29"/>
      <c r="Q320" s="28"/>
      <c r="R320" s="28"/>
    </row>
    <row r="321" spans="1:18" x14ac:dyDescent="0.3">
      <c r="A321" s="126">
        <v>31</v>
      </c>
      <c r="B321" s="106" t="s">
        <v>2059</v>
      </c>
      <c r="C321" s="106"/>
      <c r="D321" s="106"/>
      <c r="E321" s="106"/>
      <c r="F321" s="113" t="s">
        <v>2065</v>
      </c>
      <c r="G321" s="113"/>
      <c r="H321" s="65">
        <v>2016</v>
      </c>
      <c r="I321" s="80" t="s">
        <v>2061</v>
      </c>
      <c r="J321" s="154" t="s">
        <v>2066</v>
      </c>
      <c r="K321" s="74">
        <v>167500000607</v>
      </c>
      <c r="L321" s="158"/>
      <c r="M321" s="152"/>
      <c r="N321" s="152"/>
      <c r="O321" s="28"/>
      <c r="P321" s="29"/>
      <c r="Q321" s="28"/>
      <c r="R321" s="28"/>
    </row>
    <row r="322" spans="1:18" x14ac:dyDescent="0.3">
      <c r="A322" s="126">
        <v>32</v>
      </c>
      <c r="B322" s="106" t="s">
        <v>2059</v>
      </c>
      <c r="C322" s="106"/>
      <c r="D322" s="106"/>
      <c r="E322" s="106"/>
      <c r="F322" s="113" t="s">
        <v>2067</v>
      </c>
      <c r="G322" s="113"/>
      <c r="H322" s="65">
        <v>2018</v>
      </c>
      <c r="I322" s="80" t="s">
        <v>2061</v>
      </c>
      <c r="J322" s="154" t="s">
        <v>2068</v>
      </c>
      <c r="K322" s="74">
        <v>1167500000613</v>
      </c>
      <c r="L322" s="158"/>
      <c r="M322" s="152"/>
      <c r="N322" s="152"/>
      <c r="O322" s="28"/>
      <c r="P322" s="29"/>
      <c r="Q322" s="28"/>
      <c r="R322" s="28"/>
    </row>
    <row r="323" spans="1:18" x14ac:dyDescent="0.3">
      <c r="A323" s="116" t="s">
        <v>0</v>
      </c>
      <c r="B323" s="127" t="s">
        <v>1</v>
      </c>
      <c r="C323" s="128"/>
      <c r="D323" s="128"/>
      <c r="E323" s="128"/>
      <c r="F323" s="128"/>
      <c r="G323" s="128"/>
      <c r="H323" s="128"/>
      <c r="I323" s="129"/>
      <c r="J323" s="155" t="s">
        <v>948</v>
      </c>
      <c r="K323" s="159" t="s">
        <v>949</v>
      </c>
      <c r="L323" s="158"/>
      <c r="M323" s="152"/>
      <c r="N323" s="152"/>
      <c r="O323" s="28"/>
      <c r="P323" s="29"/>
      <c r="Q323" s="28"/>
      <c r="R323" s="28"/>
    </row>
    <row r="324" spans="1:18" x14ac:dyDescent="0.3">
      <c r="A324" s="72">
        <v>282</v>
      </c>
      <c r="B324" s="150" t="s">
        <v>561</v>
      </c>
      <c r="C324" s="150" t="s">
        <v>561</v>
      </c>
      <c r="D324" s="150" t="s">
        <v>561</v>
      </c>
      <c r="E324" s="150" t="s">
        <v>561</v>
      </c>
      <c r="F324" s="150" t="s">
        <v>561</v>
      </c>
      <c r="G324" s="150" t="s">
        <v>561</v>
      </c>
      <c r="H324" s="150" t="s">
        <v>561</v>
      </c>
      <c r="I324" s="150" t="s">
        <v>561</v>
      </c>
      <c r="J324" s="73" t="s">
        <v>951</v>
      </c>
      <c r="K324" s="72">
        <v>1</v>
      </c>
      <c r="L324" s="82">
        <v>119533.61</v>
      </c>
      <c r="M324" s="151">
        <f t="shared" si="17"/>
        <v>22711.385900000001</v>
      </c>
      <c r="N324" s="151">
        <f t="shared" si="18"/>
        <v>142244.99590000001</v>
      </c>
      <c r="O324" s="7"/>
      <c r="P324" s="14"/>
      <c r="Q324" s="7">
        <f t="shared" si="19"/>
        <v>0</v>
      </c>
      <c r="R324" s="7">
        <f t="shared" si="20"/>
        <v>0</v>
      </c>
    </row>
    <row r="325" spans="1:18" x14ac:dyDescent="0.3">
      <c r="A325" s="72">
        <v>283</v>
      </c>
      <c r="B325" s="150" t="s">
        <v>563</v>
      </c>
      <c r="C325" s="150" t="s">
        <v>563</v>
      </c>
      <c r="D325" s="150" t="s">
        <v>563</v>
      </c>
      <c r="E325" s="150" t="s">
        <v>563</v>
      </c>
      <c r="F325" s="150" t="s">
        <v>563</v>
      </c>
      <c r="G325" s="150" t="s">
        <v>563</v>
      </c>
      <c r="H325" s="150" t="s">
        <v>563</v>
      </c>
      <c r="I325" s="150" t="s">
        <v>563</v>
      </c>
      <c r="J325" s="73" t="s">
        <v>951</v>
      </c>
      <c r="K325" s="72">
        <v>1</v>
      </c>
      <c r="L325" s="82">
        <v>659000</v>
      </c>
      <c r="M325" s="151">
        <f t="shared" si="17"/>
        <v>125210</v>
      </c>
      <c r="N325" s="151">
        <f t="shared" si="18"/>
        <v>784210</v>
      </c>
      <c r="O325" s="7"/>
      <c r="P325" s="14"/>
      <c r="Q325" s="7">
        <f t="shared" si="19"/>
        <v>0</v>
      </c>
      <c r="R325" s="7">
        <f t="shared" si="20"/>
        <v>0</v>
      </c>
    </row>
    <row r="326" spans="1:18" x14ac:dyDescent="0.3">
      <c r="A326" s="72">
        <v>284</v>
      </c>
      <c r="B326" s="150" t="s">
        <v>438</v>
      </c>
      <c r="C326" s="150" t="s">
        <v>438</v>
      </c>
      <c r="D326" s="150" t="s">
        <v>438</v>
      </c>
      <c r="E326" s="150" t="s">
        <v>438</v>
      </c>
      <c r="F326" s="150" t="s">
        <v>438</v>
      </c>
      <c r="G326" s="150" t="s">
        <v>438</v>
      </c>
      <c r="H326" s="150" t="s">
        <v>438</v>
      </c>
      <c r="I326" s="150" t="s">
        <v>438</v>
      </c>
      <c r="J326" s="73" t="s">
        <v>951</v>
      </c>
      <c r="K326" s="72">
        <v>1</v>
      </c>
      <c r="L326" s="82">
        <v>659000</v>
      </c>
      <c r="M326" s="151">
        <f t="shared" si="17"/>
        <v>125210</v>
      </c>
      <c r="N326" s="151">
        <f t="shared" si="18"/>
        <v>784210</v>
      </c>
      <c r="O326" s="7"/>
      <c r="P326" s="14"/>
      <c r="Q326" s="7">
        <f t="shared" si="19"/>
        <v>0</v>
      </c>
      <c r="R326" s="7">
        <f t="shared" si="20"/>
        <v>0</v>
      </c>
    </row>
    <row r="327" spans="1:18" x14ac:dyDescent="0.3">
      <c r="A327" s="72">
        <v>285</v>
      </c>
      <c r="B327" s="150" t="s">
        <v>564</v>
      </c>
      <c r="C327" s="150" t="s">
        <v>564</v>
      </c>
      <c r="D327" s="150" t="s">
        <v>564</v>
      </c>
      <c r="E327" s="150" t="s">
        <v>564</v>
      </c>
      <c r="F327" s="150" t="s">
        <v>564</v>
      </c>
      <c r="G327" s="150" t="s">
        <v>564</v>
      </c>
      <c r="H327" s="150" t="s">
        <v>564</v>
      </c>
      <c r="I327" s="150" t="s">
        <v>564</v>
      </c>
      <c r="J327" s="73" t="s">
        <v>951</v>
      </c>
      <c r="K327" s="72">
        <v>1</v>
      </c>
      <c r="L327" s="82">
        <v>553000</v>
      </c>
      <c r="M327" s="151">
        <f t="shared" si="17"/>
        <v>105070</v>
      </c>
      <c r="N327" s="151">
        <f t="shared" si="18"/>
        <v>658070</v>
      </c>
      <c r="O327" s="7"/>
      <c r="P327" s="14"/>
      <c r="Q327" s="7">
        <f t="shared" si="19"/>
        <v>0</v>
      </c>
      <c r="R327" s="7">
        <f t="shared" si="20"/>
        <v>0</v>
      </c>
    </row>
    <row r="328" spans="1:18" x14ac:dyDescent="0.3">
      <c r="A328" s="72">
        <v>286</v>
      </c>
      <c r="B328" s="150" t="s">
        <v>18</v>
      </c>
      <c r="C328" s="150" t="s">
        <v>18</v>
      </c>
      <c r="D328" s="150" t="s">
        <v>18</v>
      </c>
      <c r="E328" s="150" t="s">
        <v>18</v>
      </c>
      <c r="F328" s="150" t="s">
        <v>18</v>
      </c>
      <c r="G328" s="150" t="s">
        <v>18</v>
      </c>
      <c r="H328" s="150" t="s">
        <v>18</v>
      </c>
      <c r="I328" s="150" t="s">
        <v>18</v>
      </c>
      <c r="J328" s="73" t="s">
        <v>951</v>
      </c>
      <c r="K328" s="72">
        <v>1</v>
      </c>
      <c r="L328" s="82">
        <v>298000</v>
      </c>
      <c r="M328" s="151">
        <f t="shared" si="17"/>
        <v>56620</v>
      </c>
      <c r="N328" s="151">
        <f t="shared" si="18"/>
        <v>354620</v>
      </c>
      <c r="O328" s="7"/>
      <c r="P328" s="14"/>
      <c r="Q328" s="7">
        <f t="shared" si="19"/>
        <v>0</v>
      </c>
      <c r="R328" s="7">
        <f t="shared" si="20"/>
        <v>0</v>
      </c>
    </row>
    <row r="329" spans="1:18" x14ac:dyDescent="0.3">
      <c r="A329" s="72">
        <v>287</v>
      </c>
      <c r="B329" s="150" t="s">
        <v>20</v>
      </c>
      <c r="C329" s="150" t="s">
        <v>20</v>
      </c>
      <c r="D329" s="150" t="s">
        <v>20</v>
      </c>
      <c r="E329" s="150" t="s">
        <v>20</v>
      </c>
      <c r="F329" s="150" t="s">
        <v>20</v>
      </c>
      <c r="G329" s="150" t="s">
        <v>20</v>
      </c>
      <c r="H329" s="150" t="s">
        <v>20</v>
      </c>
      <c r="I329" s="150" t="s">
        <v>20</v>
      </c>
      <c r="J329" s="73" t="s">
        <v>951</v>
      </c>
      <c r="K329" s="72">
        <v>1</v>
      </c>
      <c r="L329" s="82">
        <v>383000</v>
      </c>
      <c r="M329" s="151">
        <f t="shared" si="17"/>
        <v>72770</v>
      </c>
      <c r="N329" s="151">
        <f t="shared" si="18"/>
        <v>455770</v>
      </c>
      <c r="O329" s="7"/>
      <c r="P329" s="14"/>
      <c r="Q329" s="7">
        <f t="shared" si="19"/>
        <v>0</v>
      </c>
      <c r="R329" s="7">
        <f t="shared" si="20"/>
        <v>0</v>
      </c>
    </row>
    <row r="330" spans="1:18" x14ac:dyDescent="0.3">
      <c r="A330" s="72">
        <v>288</v>
      </c>
      <c r="B330" s="150" t="s">
        <v>22</v>
      </c>
      <c r="C330" s="150" t="s">
        <v>22</v>
      </c>
      <c r="D330" s="150" t="s">
        <v>22</v>
      </c>
      <c r="E330" s="150" t="s">
        <v>22</v>
      </c>
      <c r="F330" s="150" t="s">
        <v>22</v>
      </c>
      <c r="G330" s="150" t="s">
        <v>22</v>
      </c>
      <c r="H330" s="150" t="s">
        <v>22</v>
      </c>
      <c r="I330" s="150" t="s">
        <v>22</v>
      </c>
      <c r="J330" s="73" t="s">
        <v>951</v>
      </c>
      <c r="K330" s="72">
        <v>1</v>
      </c>
      <c r="L330" s="82">
        <v>284717.65000000002</v>
      </c>
      <c r="M330" s="151">
        <f t="shared" si="17"/>
        <v>54096.353500000005</v>
      </c>
      <c r="N330" s="151">
        <f t="shared" si="18"/>
        <v>338814.00350000005</v>
      </c>
      <c r="O330" s="7"/>
      <c r="P330" s="14"/>
      <c r="Q330" s="7">
        <f t="shared" si="19"/>
        <v>0</v>
      </c>
      <c r="R330" s="7">
        <f t="shared" si="20"/>
        <v>0</v>
      </c>
    </row>
    <row r="331" spans="1:18" x14ac:dyDescent="0.3">
      <c r="A331" s="72">
        <v>289</v>
      </c>
      <c r="B331" s="150" t="s">
        <v>565</v>
      </c>
      <c r="C331" s="150" t="s">
        <v>565</v>
      </c>
      <c r="D331" s="150" t="s">
        <v>565</v>
      </c>
      <c r="E331" s="150" t="s">
        <v>565</v>
      </c>
      <c r="F331" s="150" t="s">
        <v>565</v>
      </c>
      <c r="G331" s="150" t="s">
        <v>565</v>
      </c>
      <c r="H331" s="150" t="s">
        <v>565</v>
      </c>
      <c r="I331" s="150" t="s">
        <v>565</v>
      </c>
      <c r="J331" s="73" t="s">
        <v>951</v>
      </c>
      <c r="K331" s="72">
        <v>1</v>
      </c>
      <c r="L331" s="82">
        <v>446000</v>
      </c>
      <c r="M331" s="151">
        <f t="shared" si="17"/>
        <v>84740</v>
      </c>
      <c r="N331" s="151">
        <f t="shared" si="18"/>
        <v>530740</v>
      </c>
      <c r="O331" s="7"/>
      <c r="P331" s="14"/>
      <c r="Q331" s="7">
        <f t="shared" si="19"/>
        <v>0</v>
      </c>
      <c r="R331" s="7">
        <f t="shared" si="20"/>
        <v>0</v>
      </c>
    </row>
    <row r="332" spans="1:18" x14ac:dyDescent="0.3">
      <c r="A332" s="72">
        <v>290</v>
      </c>
      <c r="B332" s="150" t="s">
        <v>225</v>
      </c>
      <c r="C332" s="150" t="s">
        <v>225</v>
      </c>
      <c r="D332" s="150" t="s">
        <v>225</v>
      </c>
      <c r="E332" s="150" t="s">
        <v>225</v>
      </c>
      <c r="F332" s="150" t="s">
        <v>225</v>
      </c>
      <c r="G332" s="150" t="s">
        <v>225</v>
      </c>
      <c r="H332" s="150" t="s">
        <v>225</v>
      </c>
      <c r="I332" s="150" t="s">
        <v>225</v>
      </c>
      <c r="J332" s="73" t="s">
        <v>951</v>
      </c>
      <c r="K332" s="72">
        <v>1</v>
      </c>
      <c r="L332" s="82">
        <v>354025.21</v>
      </c>
      <c r="M332" s="151">
        <f t="shared" si="17"/>
        <v>67264.789900000003</v>
      </c>
      <c r="N332" s="151">
        <f t="shared" si="18"/>
        <v>421289.99990000005</v>
      </c>
      <c r="O332" s="7"/>
      <c r="P332" s="14"/>
      <c r="Q332" s="7">
        <f t="shared" si="19"/>
        <v>0</v>
      </c>
      <c r="R332" s="7">
        <f t="shared" si="20"/>
        <v>0</v>
      </c>
    </row>
    <row r="333" spans="1:18" x14ac:dyDescent="0.3">
      <c r="A333" s="72">
        <v>291</v>
      </c>
      <c r="B333" s="150" t="s">
        <v>566</v>
      </c>
      <c r="C333" s="150" t="s">
        <v>566</v>
      </c>
      <c r="D333" s="150" t="s">
        <v>566</v>
      </c>
      <c r="E333" s="150" t="s">
        <v>566</v>
      </c>
      <c r="F333" s="150" t="s">
        <v>566</v>
      </c>
      <c r="G333" s="150" t="s">
        <v>566</v>
      </c>
      <c r="H333" s="150" t="s">
        <v>566</v>
      </c>
      <c r="I333" s="150" t="s">
        <v>566</v>
      </c>
      <c r="J333" s="73" t="s">
        <v>951</v>
      </c>
      <c r="K333" s="72">
        <v>1</v>
      </c>
      <c r="L333" s="82">
        <v>512600</v>
      </c>
      <c r="M333" s="151">
        <f t="shared" si="17"/>
        <v>97394</v>
      </c>
      <c r="N333" s="151">
        <f t="shared" si="18"/>
        <v>609994</v>
      </c>
      <c r="O333" s="7"/>
      <c r="P333" s="14"/>
      <c r="Q333" s="7">
        <f t="shared" si="19"/>
        <v>0</v>
      </c>
      <c r="R333" s="7">
        <f t="shared" si="20"/>
        <v>0</v>
      </c>
    </row>
    <row r="334" spans="1:18" x14ac:dyDescent="0.3">
      <c r="A334" s="72">
        <v>292</v>
      </c>
      <c r="B334" s="150" t="s">
        <v>27</v>
      </c>
      <c r="C334" s="150" t="s">
        <v>27</v>
      </c>
      <c r="D334" s="150" t="s">
        <v>27</v>
      </c>
      <c r="E334" s="150" t="s">
        <v>27</v>
      </c>
      <c r="F334" s="150" t="s">
        <v>27</v>
      </c>
      <c r="G334" s="150" t="s">
        <v>27</v>
      </c>
      <c r="H334" s="150" t="s">
        <v>27</v>
      </c>
      <c r="I334" s="150" t="s">
        <v>27</v>
      </c>
      <c r="J334" s="73" t="s">
        <v>951</v>
      </c>
      <c r="K334" s="72">
        <v>1</v>
      </c>
      <c r="L334" s="82">
        <v>113333.61</v>
      </c>
      <c r="M334" s="151">
        <f t="shared" si="17"/>
        <v>21533.385900000001</v>
      </c>
      <c r="N334" s="151">
        <f t="shared" si="18"/>
        <v>134866.99590000001</v>
      </c>
      <c r="O334" s="7"/>
      <c r="P334" s="14"/>
      <c r="Q334" s="7">
        <f t="shared" si="19"/>
        <v>0</v>
      </c>
      <c r="R334" s="7">
        <f t="shared" si="20"/>
        <v>0</v>
      </c>
    </row>
    <row r="335" spans="1:18" x14ac:dyDescent="0.3">
      <c r="A335" s="72">
        <v>293</v>
      </c>
      <c r="B335" s="150" t="s">
        <v>28</v>
      </c>
      <c r="C335" s="150" t="s">
        <v>28</v>
      </c>
      <c r="D335" s="150" t="s">
        <v>28</v>
      </c>
      <c r="E335" s="150" t="s">
        <v>28</v>
      </c>
      <c r="F335" s="150" t="s">
        <v>28</v>
      </c>
      <c r="G335" s="150" t="s">
        <v>28</v>
      </c>
      <c r="H335" s="150" t="s">
        <v>28</v>
      </c>
      <c r="I335" s="150" t="s">
        <v>28</v>
      </c>
      <c r="J335" s="73" t="s">
        <v>951</v>
      </c>
      <c r="K335" s="72">
        <v>1</v>
      </c>
      <c r="L335" s="82">
        <v>201333.61</v>
      </c>
      <c r="M335" s="151">
        <f t="shared" si="17"/>
        <v>38253.385900000001</v>
      </c>
      <c r="N335" s="151">
        <f t="shared" si="18"/>
        <v>239586.99589999998</v>
      </c>
      <c r="O335" s="7"/>
      <c r="P335" s="14"/>
      <c r="Q335" s="7">
        <f t="shared" si="19"/>
        <v>0</v>
      </c>
      <c r="R335" s="7">
        <f t="shared" si="20"/>
        <v>0</v>
      </c>
    </row>
    <row r="336" spans="1:18" x14ac:dyDescent="0.3">
      <c r="A336" s="72">
        <v>294</v>
      </c>
      <c r="B336" s="150" t="s">
        <v>567</v>
      </c>
      <c r="C336" s="150" t="s">
        <v>567</v>
      </c>
      <c r="D336" s="150" t="s">
        <v>567</v>
      </c>
      <c r="E336" s="150" t="s">
        <v>567</v>
      </c>
      <c r="F336" s="150" t="s">
        <v>567</v>
      </c>
      <c r="G336" s="150" t="s">
        <v>567</v>
      </c>
      <c r="H336" s="150" t="s">
        <v>567</v>
      </c>
      <c r="I336" s="150" t="s">
        <v>567</v>
      </c>
      <c r="J336" s="73" t="s">
        <v>951</v>
      </c>
      <c r="K336" s="72">
        <v>1</v>
      </c>
      <c r="L336" s="82">
        <v>122500</v>
      </c>
      <c r="M336" s="151">
        <f t="shared" si="17"/>
        <v>23275</v>
      </c>
      <c r="N336" s="151">
        <f t="shared" si="18"/>
        <v>145775</v>
      </c>
      <c r="O336" s="7"/>
      <c r="P336" s="14"/>
      <c r="Q336" s="7">
        <f t="shared" si="19"/>
        <v>0</v>
      </c>
      <c r="R336" s="7">
        <f t="shared" si="20"/>
        <v>0</v>
      </c>
    </row>
    <row r="337" spans="1:18" x14ac:dyDescent="0.3">
      <c r="A337" s="72">
        <v>295</v>
      </c>
      <c r="B337" s="150" t="s">
        <v>568</v>
      </c>
      <c r="C337" s="150" t="s">
        <v>568</v>
      </c>
      <c r="D337" s="150" t="s">
        <v>568</v>
      </c>
      <c r="E337" s="150" t="s">
        <v>568</v>
      </c>
      <c r="F337" s="150" t="s">
        <v>568</v>
      </c>
      <c r="G337" s="150" t="s">
        <v>568</v>
      </c>
      <c r="H337" s="150" t="s">
        <v>568</v>
      </c>
      <c r="I337" s="150" t="s">
        <v>568</v>
      </c>
      <c r="J337" s="73" t="s">
        <v>951</v>
      </c>
      <c r="K337" s="72">
        <v>1</v>
      </c>
      <c r="L337" s="82">
        <v>132000</v>
      </c>
      <c r="M337" s="151">
        <f t="shared" ref="M337:M400" si="21">+L337*19%</f>
        <v>25080</v>
      </c>
      <c r="N337" s="151">
        <f t="shared" ref="N337:N400" si="22">+L337+M337</f>
        <v>157080</v>
      </c>
      <c r="O337" s="7"/>
      <c r="P337" s="14"/>
      <c r="Q337" s="7">
        <f t="shared" si="19"/>
        <v>0</v>
      </c>
      <c r="R337" s="7">
        <f t="shared" si="20"/>
        <v>0</v>
      </c>
    </row>
    <row r="338" spans="1:18" x14ac:dyDescent="0.3">
      <c r="A338" s="72">
        <v>296</v>
      </c>
      <c r="B338" s="150" t="s">
        <v>569</v>
      </c>
      <c r="C338" s="150" t="s">
        <v>569</v>
      </c>
      <c r="D338" s="150" t="s">
        <v>569</v>
      </c>
      <c r="E338" s="150" t="s">
        <v>569</v>
      </c>
      <c r="F338" s="150" t="s">
        <v>569</v>
      </c>
      <c r="G338" s="150" t="s">
        <v>569</v>
      </c>
      <c r="H338" s="150" t="s">
        <v>569</v>
      </c>
      <c r="I338" s="150" t="s">
        <v>569</v>
      </c>
      <c r="J338" s="73" t="s">
        <v>951</v>
      </c>
      <c r="K338" s="72">
        <v>1</v>
      </c>
      <c r="L338" s="82">
        <v>97666.39</v>
      </c>
      <c r="M338" s="151">
        <f t="shared" si="21"/>
        <v>18556.614099999999</v>
      </c>
      <c r="N338" s="151">
        <f t="shared" si="22"/>
        <v>116223.00409999999</v>
      </c>
      <c r="O338" s="7"/>
      <c r="P338" s="14"/>
      <c r="Q338" s="7">
        <f t="shared" ref="Q338:Q401" si="23">+O338*P338</f>
        <v>0</v>
      </c>
      <c r="R338" s="7">
        <f t="shared" ref="R338:R401" si="24">+O338+Q338</f>
        <v>0</v>
      </c>
    </row>
    <row r="339" spans="1:18" x14ac:dyDescent="0.3">
      <c r="A339" s="72">
        <v>297</v>
      </c>
      <c r="B339" s="150" t="s">
        <v>570</v>
      </c>
      <c r="C339" s="150" t="s">
        <v>570</v>
      </c>
      <c r="D339" s="150" t="s">
        <v>570</v>
      </c>
      <c r="E339" s="150" t="s">
        <v>570</v>
      </c>
      <c r="F339" s="150" t="s">
        <v>570</v>
      </c>
      <c r="G339" s="150" t="s">
        <v>570</v>
      </c>
      <c r="H339" s="150" t="s">
        <v>570</v>
      </c>
      <c r="I339" s="150" t="s">
        <v>570</v>
      </c>
      <c r="J339" s="73" t="s">
        <v>951</v>
      </c>
      <c r="K339" s="72">
        <v>1</v>
      </c>
      <c r="L339" s="82">
        <v>236333.61</v>
      </c>
      <c r="M339" s="151">
        <f t="shared" si="21"/>
        <v>44903.385900000001</v>
      </c>
      <c r="N339" s="151">
        <f t="shared" si="22"/>
        <v>281236.99589999998</v>
      </c>
      <c r="O339" s="7"/>
      <c r="P339" s="14"/>
      <c r="Q339" s="7">
        <f t="shared" si="23"/>
        <v>0</v>
      </c>
      <c r="R339" s="7">
        <f t="shared" si="24"/>
        <v>0</v>
      </c>
    </row>
    <row r="340" spans="1:18" x14ac:dyDescent="0.3">
      <c r="A340" s="72">
        <v>298</v>
      </c>
      <c r="B340" s="150" t="s">
        <v>35</v>
      </c>
      <c r="C340" s="150" t="s">
        <v>35</v>
      </c>
      <c r="D340" s="150" t="s">
        <v>35</v>
      </c>
      <c r="E340" s="150" t="s">
        <v>35</v>
      </c>
      <c r="F340" s="150" t="s">
        <v>35</v>
      </c>
      <c r="G340" s="150" t="s">
        <v>35</v>
      </c>
      <c r="H340" s="150" t="s">
        <v>35</v>
      </c>
      <c r="I340" s="150" t="s">
        <v>35</v>
      </c>
      <c r="J340" s="73" t="s">
        <v>951</v>
      </c>
      <c r="K340" s="72">
        <v>1</v>
      </c>
      <c r="L340" s="82">
        <v>257333.61</v>
      </c>
      <c r="M340" s="151">
        <f t="shared" si="21"/>
        <v>48893.385900000001</v>
      </c>
      <c r="N340" s="151">
        <f t="shared" si="22"/>
        <v>306226.99589999998</v>
      </c>
      <c r="O340" s="7"/>
      <c r="P340" s="14"/>
      <c r="Q340" s="7">
        <f t="shared" si="23"/>
        <v>0</v>
      </c>
      <c r="R340" s="7">
        <f t="shared" si="24"/>
        <v>0</v>
      </c>
    </row>
    <row r="341" spans="1:18" x14ac:dyDescent="0.3">
      <c r="A341" s="72">
        <v>299</v>
      </c>
      <c r="B341" s="150" t="s">
        <v>2578</v>
      </c>
      <c r="C341" s="150" t="s">
        <v>2578</v>
      </c>
      <c r="D341" s="150" t="s">
        <v>2578</v>
      </c>
      <c r="E341" s="150" t="s">
        <v>2578</v>
      </c>
      <c r="F341" s="150" t="s">
        <v>2578</v>
      </c>
      <c r="G341" s="150" t="s">
        <v>2578</v>
      </c>
      <c r="H341" s="150" t="s">
        <v>2578</v>
      </c>
      <c r="I341" s="150" t="s">
        <v>2578</v>
      </c>
      <c r="J341" s="73" t="s">
        <v>951</v>
      </c>
      <c r="K341" s="72">
        <v>1</v>
      </c>
      <c r="L341" s="82">
        <v>841333.61</v>
      </c>
      <c r="M341" s="151">
        <f t="shared" si="21"/>
        <v>159853.38589999999</v>
      </c>
      <c r="N341" s="151">
        <f t="shared" si="22"/>
        <v>1001186.9959</v>
      </c>
      <c r="O341" s="7"/>
      <c r="P341" s="14"/>
      <c r="Q341" s="7">
        <f t="shared" si="23"/>
        <v>0</v>
      </c>
      <c r="R341" s="7">
        <f t="shared" si="24"/>
        <v>0</v>
      </c>
    </row>
    <row r="342" spans="1:18" x14ac:dyDescent="0.3">
      <c r="A342" s="72">
        <v>300</v>
      </c>
      <c r="B342" s="150" t="s">
        <v>232</v>
      </c>
      <c r="C342" s="150" t="s">
        <v>232</v>
      </c>
      <c r="D342" s="150" t="s">
        <v>232</v>
      </c>
      <c r="E342" s="150" t="s">
        <v>232</v>
      </c>
      <c r="F342" s="150" t="s">
        <v>232</v>
      </c>
      <c r="G342" s="150" t="s">
        <v>232</v>
      </c>
      <c r="H342" s="150" t="s">
        <v>232</v>
      </c>
      <c r="I342" s="150" t="s">
        <v>232</v>
      </c>
      <c r="J342" s="73" t="s">
        <v>951</v>
      </c>
      <c r="K342" s="72">
        <v>1</v>
      </c>
      <c r="L342" s="82">
        <v>365200</v>
      </c>
      <c r="M342" s="151">
        <f t="shared" si="21"/>
        <v>69388</v>
      </c>
      <c r="N342" s="151">
        <f t="shared" si="22"/>
        <v>434588</v>
      </c>
      <c r="O342" s="7"/>
      <c r="P342" s="14"/>
      <c r="Q342" s="7">
        <f t="shared" si="23"/>
        <v>0</v>
      </c>
      <c r="R342" s="7">
        <f t="shared" si="24"/>
        <v>0</v>
      </c>
    </row>
    <row r="343" spans="1:18" x14ac:dyDescent="0.3">
      <c r="A343" s="72">
        <v>301</v>
      </c>
      <c r="B343" s="150" t="s">
        <v>233</v>
      </c>
      <c r="C343" s="150" t="s">
        <v>233</v>
      </c>
      <c r="D343" s="150" t="s">
        <v>233</v>
      </c>
      <c r="E343" s="150" t="s">
        <v>233</v>
      </c>
      <c r="F343" s="150" t="s">
        <v>233</v>
      </c>
      <c r="G343" s="150" t="s">
        <v>233</v>
      </c>
      <c r="H343" s="150" t="s">
        <v>233</v>
      </c>
      <c r="I343" s="150" t="s">
        <v>233</v>
      </c>
      <c r="J343" s="73" t="s">
        <v>951</v>
      </c>
      <c r="K343" s="72">
        <v>1</v>
      </c>
      <c r="L343" s="82">
        <v>365200</v>
      </c>
      <c r="M343" s="151">
        <f t="shared" si="21"/>
        <v>69388</v>
      </c>
      <c r="N343" s="151">
        <f t="shared" si="22"/>
        <v>434588</v>
      </c>
      <c r="O343" s="7"/>
      <c r="P343" s="14"/>
      <c r="Q343" s="7">
        <f t="shared" si="23"/>
        <v>0</v>
      </c>
      <c r="R343" s="7">
        <f t="shared" si="24"/>
        <v>0</v>
      </c>
    </row>
    <row r="344" spans="1:18" x14ac:dyDescent="0.3">
      <c r="A344" s="72">
        <v>302</v>
      </c>
      <c r="B344" s="150" t="s">
        <v>572</v>
      </c>
      <c r="C344" s="150" t="s">
        <v>572</v>
      </c>
      <c r="D344" s="150" t="s">
        <v>572</v>
      </c>
      <c r="E344" s="150" t="s">
        <v>572</v>
      </c>
      <c r="F344" s="150" t="s">
        <v>572</v>
      </c>
      <c r="G344" s="150" t="s">
        <v>572</v>
      </c>
      <c r="H344" s="150" t="s">
        <v>572</v>
      </c>
      <c r="I344" s="150" t="s">
        <v>572</v>
      </c>
      <c r="J344" s="73" t="s">
        <v>951</v>
      </c>
      <c r="K344" s="72">
        <v>1</v>
      </c>
      <c r="L344" s="82">
        <v>370952.1</v>
      </c>
      <c r="M344" s="151">
        <f t="shared" si="21"/>
        <v>70480.89899999999</v>
      </c>
      <c r="N344" s="151">
        <f t="shared" si="22"/>
        <v>441432.99899999995</v>
      </c>
      <c r="O344" s="7"/>
      <c r="P344" s="14"/>
      <c r="Q344" s="7">
        <f t="shared" si="23"/>
        <v>0</v>
      </c>
      <c r="R344" s="7">
        <f t="shared" si="24"/>
        <v>0</v>
      </c>
    </row>
    <row r="345" spans="1:18" x14ac:dyDescent="0.3">
      <c r="A345" s="72">
        <v>303</v>
      </c>
      <c r="B345" s="150" t="s">
        <v>573</v>
      </c>
      <c r="C345" s="150" t="s">
        <v>573</v>
      </c>
      <c r="D345" s="150" t="s">
        <v>573</v>
      </c>
      <c r="E345" s="150" t="s">
        <v>573</v>
      </c>
      <c r="F345" s="150" t="s">
        <v>573</v>
      </c>
      <c r="G345" s="150" t="s">
        <v>573</v>
      </c>
      <c r="H345" s="150" t="s">
        <v>573</v>
      </c>
      <c r="I345" s="150" t="s">
        <v>573</v>
      </c>
      <c r="J345" s="73" t="s">
        <v>951</v>
      </c>
      <c r="K345" s="72">
        <v>1</v>
      </c>
      <c r="L345" s="82">
        <v>325333.61</v>
      </c>
      <c r="M345" s="151">
        <f t="shared" si="21"/>
        <v>61813.385900000001</v>
      </c>
      <c r="N345" s="151">
        <f t="shared" si="22"/>
        <v>387146.99589999998</v>
      </c>
      <c r="O345" s="7"/>
      <c r="P345" s="14"/>
      <c r="Q345" s="7">
        <f t="shared" si="23"/>
        <v>0</v>
      </c>
      <c r="R345" s="7">
        <f t="shared" si="24"/>
        <v>0</v>
      </c>
    </row>
    <row r="346" spans="1:18" x14ac:dyDescent="0.3">
      <c r="A346" s="72">
        <v>304</v>
      </c>
      <c r="B346" s="150" t="s">
        <v>234</v>
      </c>
      <c r="C346" s="150" t="s">
        <v>234</v>
      </c>
      <c r="D346" s="150" t="s">
        <v>234</v>
      </c>
      <c r="E346" s="150" t="s">
        <v>234</v>
      </c>
      <c r="F346" s="150" t="s">
        <v>234</v>
      </c>
      <c r="G346" s="150" t="s">
        <v>234</v>
      </c>
      <c r="H346" s="150" t="s">
        <v>234</v>
      </c>
      <c r="I346" s="150" t="s">
        <v>234</v>
      </c>
      <c r="J346" s="73" t="s">
        <v>951</v>
      </c>
      <c r="K346" s="72">
        <v>1</v>
      </c>
      <c r="L346" s="82">
        <v>235166.39</v>
      </c>
      <c r="M346" s="151">
        <f t="shared" si="21"/>
        <v>44681.614100000006</v>
      </c>
      <c r="N346" s="151">
        <f t="shared" si="22"/>
        <v>279848.00410000002</v>
      </c>
      <c r="O346" s="7"/>
      <c r="P346" s="14"/>
      <c r="Q346" s="7">
        <f t="shared" si="23"/>
        <v>0</v>
      </c>
      <c r="R346" s="7">
        <f t="shared" si="24"/>
        <v>0</v>
      </c>
    </row>
    <row r="347" spans="1:18" x14ac:dyDescent="0.3">
      <c r="A347" s="72">
        <v>305</v>
      </c>
      <c r="B347" s="150" t="s">
        <v>42</v>
      </c>
      <c r="C347" s="150" t="s">
        <v>42</v>
      </c>
      <c r="D347" s="150" t="s">
        <v>42</v>
      </c>
      <c r="E347" s="150" t="s">
        <v>42</v>
      </c>
      <c r="F347" s="150" t="s">
        <v>42</v>
      </c>
      <c r="G347" s="150" t="s">
        <v>42</v>
      </c>
      <c r="H347" s="150" t="s">
        <v>42</v>
      </c>
      <c r="I347" s="150" t="s">
        <v>42</v>
      </c>
      <c r="J347" s="73" t="s">
        <v>951</v>
      </c>
      <c r="K347" s="72">
        <v>1</v>
      </c>
      <c r="L347" s="82">
        <v>185200</v>
      </c>
      <c r="M347" s="151">
        <f t="shared" si="21"/>
        <v>35188</v>
      </c>
      <c r="N347" s="151">
        <f t="shared" si="22"/>
        <v>220388</v>
      </c>
      <c r="O347" s="7"/>
      <c r="P347" s="14"/>
      <c r="Q347" s="7">
        <f t="shared" si="23"/>
        <v>0</v>
      </c>
      <c r="R347" s="7">
        <f t="shared" si="24"/>
        <v>0</v>
      </c>
    </row>
    <row r="348" spans="1:18" x14ac:dyDescent="0.3">
      <c r="A348" s="72">
        <v>306</v>
      </c>
      <c r="B348" s="150" t="s">
        <v>45</v>
      </c>
      <c r="C348" s="150" t="s">
        <v>45</v>
      </c>
      <c r="D348" s="150" t="s">
        <v>45</v>
      </c>
      <c r="E348" s="150" t="s">
        <v>45</v>
      </c>
      <c r="F348" s="150" t="s">
        <v>45</v>
      </c>
      <c r="G348" s="150" t="s">
        <v>45</v>
      </c>
      <c r="H348" s="150" t="s">
        <v>45</v>
      </c>
      <c r="I348" s="150" t="s">
        <v>45</v>
      </c>
      <c r="J348" s="73" t="s">
        <v>951</v>
      </c>
      <c r="K348" s="72">
        <v>1</v>
      </c>
      <c r="L348" s="82">
        <v>120212.61</v>
      </c>
      <c r="M348" s="151">
        <f t="shared" si="21"/>
        <v>22840.3959</v>
      </c>
      <c r="N348" s="151">
        <f t="shared" si="22"/>
        <v>143053.00589999999</v>
      </c>
      <c r="O348" s="7"/>
      <c r="P348" s="14"/>
      <c r="Q348" s="7">
        <f t="shared" si="23"/>
        <v>0</v>
      </c>
      <c r="R348" s="7">
        <f t="shared" si="24"/>
        <v>0</v>
      </c>
    </row>
    <row r="349" spans="1:18" x14ac:dyDescent="0.3">
      <c r="A349" s="72">
        <v>307</v>
      </c>
      <c r="B349" s="150" t="s">
        <v>575</v>
      </c>
      <c r="C349" s="150" t="s">
        <v>575</v>
      </c>
      <c r="D349" s="150" t="s">
        <v>575</v>
      </c>
      <c r="E349" s="150" t="s">
        <v>575</v>
      </c>
      <c r="F349" s="150" t="s">
        <v>575</v>
      </c>
      <c r="G349" s="150" t="s">
        <v>575</v>
      </c>
      <c r="H349" s="150" t="s">
        <v>575</v>
      </c>
      <c r="I349" s="150" t="s">
        <v>575</v>
      </c>
      <c r="J349" s="73" t="s">
        <v>951</v>
      </c>
      <c r="K349" s="72">
        <v>1</v>
      </c>
      <c r="L349" s="82">
        <v>185600</v>
      </c>
      <c r="M349" s="151">
        <f t="shared" si="21"/>
        <v>35264</v>
      </c>
      <c r="N349" s="151">
        <f t="shared" si="22"/>
        <v>220864</v>
      </c>
      <c r="O349" s="7"/>
      <c r="P349" s="14"/>
      <c r="Q349" s="7">
        <f t="shared" si="23"/>
        <v>0</v>
      </c>
      <c r="R349" s="7">
        <f t="shared" si="24"/>
        <v>0</v>
      </c>
    </row>
    <row r="350" spans="1:18" x14ac:dyDescent="0.3">
      <c r="A350" s="72">
        <v>308</v>
      </c>
      <c r="B350" s="150" t="s">
        <v>576</v>
      </c>
      <c r="C350" s="150" t="s">
        <v>576</v>
      </c>
      <c r="D350" s="150" t="s">
        <v>576</v>
      </c>
      <c r="E350" s="150" t="s">
        <v>576</v>
      </c>
      <c r="F350" s="150" t="s">
        <v>576</v>
      </c>
      <c r="G350" s="150" t="s">
        <v>576</v>
      </c>
      <c r="H350" s="150" t="s">
        <v>576</v>
      </c>
      <c r="I350" s="150" t="s">
        <v>576</v>
      </c>
      <c r="J350" s="73" t="s">
        <v>951</v>
      </c>
      <c r="K350" s="72">
        <v>1</v>
      </c>
      <c r="L350" s="82">
        <v>161000</v>
      </c>
      <c r="M350" s="151">
        <f t="shared" si="21"/>
        <v>30590</v>
      </c>
      <c r="N350" s="151">
        <f t="shared" si="22"/>
        <v>191590</v>
      </c>
      <c r="O350" s="7"/>
      <c r="P350" s="14"/>
      <c r="Q350" s="7">
        <f t="shared" si="23"/>
        <v>0</v>
      </c>
      <c r="R350" s="7">
        <f t="shared" si="24"/>
        <v>0</v>
      </c>
    </row>
    <row r="351" spans="1:18" x14ac:dyDescent="0.3">
      <c r="A351" s="72">
        <v>309</v>
      </c>
      <c r="B351" s="150" t="s">
        <v>577</v>
      </c>
      <c r="C351" s="150" t="s">
        <v>577</v>
      </c>
      <c r="D351" s="150" t="s">
        <v>577</v>
      </c>
      <c r="E351" s="150" t="s">
        <v>577</v>
      </c>
      <c r="F351" s="150" t="s">
        <v>577</v>
      </c>
      <c r="G351" s="150" t="s">
        <v>577</v>
      </c>
      <c r="H351" s="150" t="s">
        <v>577</v>
      </c>
      <c r="I351" s="150" t="s">
        <v>577</v>
      </c>
      <c r="J351" s="73" t="s">
        <v>951</v>
      </c>
      <c r="K351" s="72">
        <v>1</v>
      </c>
      <c r="L351" s="82">
        <v>245019.33</v>
      </c>
      <c r="M351" s="151">
        <f t="shared" si="21"/>
        <v>46553.672699999996</v>
      </c>
      <c r="N351" s="151">
        <f t="shared" si="22"/>
        <v>291573.00269999995</v>
      </c>
      <c r="O351" s="7"/>
      <c r="P351" s="14"/>
      <c r="Q351" s="7">
        <f t="shared" si="23"/>
        <v>0</v>
      </c>
      <c r="R351" s="7">
        <f t="shared" si="24"/>
        <v>0</v>
      </c>
    </row>
    <row r="352" spans="1:18" x14ac:dyDescent="0.3">
      <c r="A352" s="72">
        <v>310</v>
      </c>
      <c r="B352" s="150" t="s">
        <v>48</v>
      </c>
      <c r="C352" s="150" t="s">
        <v>48</v>
      </c>
      <c r="D352" s="150" t="s">
        <v>48</v>
      </c>
      <c r="E352" s="150" t="s">
        <v>48</v>
      </c>
      <c r="F352" s="150" t="s">
        <v>48</v>
      </c>
      <c r="G352" s="150" t="s">
        <v>48</v>
      </c>
      <c r="H352" s="150" t="s">
        <v>48</v>
      </c>
      <c r="I352" s="150" t="s">
        <v>48</v>
      </c>
      <c r="J352" s="73" t="s">
        <v>951</v>
      </c>
      <c r="K352" s="72">
        <v>1</v>
      </c>
      <c r="L352" s="82">
        <v>369000</v>
      </c>
      <c r="M352" s="151">
        <f t="shared" si="21"/>
        <v>70110</v>
      </c>
      <c r="N352" s="151">
        <f t="shared" si="22"/>
        <v>439110</v>
      </c>
      <c r="O352" s="7"/>
      <c r="P352" s="14"/>
      <c r="Q352" s="7">
        <f t="shared" si="23"/>
        <v>0</v>
      </c>
      <c r="R352" s="7">
        <f t="shared" si="24"/>
        <v>0</v>
      </c>
    </row>
    <row r="353" spans="1:18" x14ac:dyDescent="0.3">
      <c r="A353" s="72">
        <v>311</v>
      </c>
      <c r="B353" s="150" t="s">
        <v>453</v>
      </c>
      <c r="C353" s="150" t="s">
        <v>453</v>
      </c>
      <c r="D353" s="150" t="s">
        <v>453</v>
      </c>
      <c r="E353" s="150" t="s">
        <v>453</v>
      </c>
      <c r="F353" s="150" t="s">
        <v>453</v>
      </c>
      <c r="G353" s="150" t="s">
        <v>453</v>
      </c>
      <c r="H353" s="150" t="s">
        <v>453</v>
      </c>
      <c r="I353" s="150" t="s">
        <v>453</v>
      </c>
      <c r="J353" s="73" t="s">
        <v>951</v>
      </c>
      <c r="K353" s="72">
        <v>1</v>
      </c>
      <c r="L353" s="82">
        <v>3515000</v>
      </c>
      <c r="M353" s="151">
        <f t="shared" si="21"/>
        <v>667850</v>
      </c>
      <c r="N353" s="151">
        <f t="shared" si="22"/>
        <v>4182850</v>
      </c>
      <c r="O353" s="7"/>
      <c r="P353" s="14"/>
      <c r="Q353" s="7">
        <f t="shared" si="23"/>
        <v>0</v>
      </c>
      <c r="R353" s="7">
        <f t="shared" si="24"/>
        <v>0</v>
      </c>
    </row>
    <row r="354" spans="1:18" x14ac:dyDescent="0.3">
      <c r="A354" s="72">
        <v>312</v>
      </c>
      <c r="B354" s="150" t="s">
        <v>578</v>
      </c>
      <c r="C354" s="150" t="s">
        <v>578</v>
      </c>
      <c r="D354" s="150" t="s">
        <v>578</v>
      </c>
      <c r="E354" s="150" t="s">
        <v>578</v>
      </c>
      <c r="F354" s="150" t="s">
        <v>578</v>
      </c>
      <c r="G354" s="150" t="s">
        <v>578</v>
      </c>
      <c r="H354" s="150" t="s">
        <v>578</v>
      </c>
      <c r="I354" s="150" t="s">
        <v>578</v>
      </c>
      <c r="J354" s="73" t="s">
        <v>951</v>
      </c>
      <c r="K354" s="72">
        <v>1</v>
      </c>
      <c r="L354" s="82">
        <v>549000</v>
      </c>
      <c r="M354" s="151">
        <f t="shared" si="21"/>
        <v>104310</v>
      </c>
      <c r="N354" s="151">
        <f t="shared" si="22"/>
        <v>653310</v>
      </c>
      <c r="O354" s="7"/>
      <c r="P354" s="14"/>
      <c r="Q354" s="7">
        <f t="shared" si="23"/>
        <v>0</v>
      </c>
      <c r="R354" s="7">
        <f t="shared" si="24"/>
        <v>0</v>
      </c>
    </row>
    <row r="355" spans="1:18" x14ac:dyDescent="0.3">
      <c r="A355" s="72">
        <v>313</v>
      </c>
      <c r="B355" s="150" t="s">
        <v>631</v>
      </c>
      <c r="C355" s="150" t="s">
        <v>631</v>
      </c>
      <c r="D355" s="150" t="s">
        <v>631</v>
      </c>
      <c r="E355" s="150" t="s">
        <v>631</v>
      </c>
      <c r="F355" s="150" t="s">
        <v>631</v>
      </c>
      <c r="G355" s="150" t="s">
        <v>631</v>
      </c>
      <c r="H355" s="150" t="s">
        <v>631</v>
      </c>
      <c r="I355" s="150" t="s">
        <v>631</v>
      </c>
      <c r="J355" s="73" t="s">
        <v>951</v>
      </c>
      <c r="K355" s="72">
        <v>1</v>
      </c>
      <c r="L355" s="82">
        <v>617000</v>
      </c>
      <c r="M355" s="151">
        <f t="shared" si="21"/>
        <v>117230</v>
      </c>
      <c r="N355" s="151">
        <f t="shared" si="22"/>
        <v>734230</v>
      </c>
      <c r="O355" s="7"/>
      <c r="P355" s="14"/>
      <c r="Q355" s="7">
        <f t="shared" si="23"/>
        <v>0</v>
      </c>
      <c r="R355" s="7">
        <f t="shared" si="24"/>
        <v>0</v>
      </c>
    </row>
    <row r="356" spans="1:18" x14ac:dyDescent="0.3">
      <c r="A356" s="72">
        <v>314</v>
      </c>
      <c r="B356" s="150" t="s">
        <v>249</v>
      </c>
      <c r="C356" s="150" t="s">
        <v>249</v>
      </c>
      <c r="D356" s="150" t="s">
        <v>249</v>
      </c>
      <c r="E356" s="150" t="s">
        <v>249</v>
      </c>
      <c r="F356" s="150" t="s">
        <v>249</v>
      </c>
      <c r="G356" s="150" t="s">
        <v>249</v>
      </c>
      <c r="H356" s="150" t="s">
        <v>249</v>
      </c>
      <c r="I356" s="150" t="s">
        <v>249</v>
      </c>
      <c r="J356" s="73" t="s">
        <v>951</v>
      </c>
      <c r="K356" s="72">
        <v>1</v>
      </c>
      <c r="L356" s="82">
        <v>711000</v>
      </c>
      <c r="M356" s="151">
        <f t="shared" si="21"/>
        <v>135090</v>
      </c>
      <c r="N356" s="151">
        <f t="shared" si="22"/>
        <v>846090</v>
      </c>
      <c r="O356" s="7"/>
      <c r="P356" s="14"/>
      <c r="Q356" s="7">
        <f t="shared" si="23"/>
        <v>0</v>
      </c>
      <c r="R356" s="7">
        <f t="shared" si="24"/>
        <v>0</v>
      </c>
    </row>
    <row r="357" spans="1:18" x14ac:dyDescent="0.3">
      <c r="A357" s="72">
        <v>315</v>
      </c>
      <c r="B357" s="150" t="s">
        <v>580</v>
      </c>
      <c r="C357" s="150" t="s">
        <v>580</v>
      </c>
      <c r="D357" s="150" t="s">
        <v>580</v>
      </c>
      <c r="E357" s="150" t="s">
        <v>580</v>
      </c>
      <c r="F357" s="150" t="s">
        <v>580</v>
      </c>
      <c r="G357" s="150" t="s">
        <v>580</v>
      </c>
      <c r="H357" s="150" t="s">
        <v>580</v>
      </c>
      <c r="I357" s="150" t="s">
        <v>580</v>
      </c>
      <c r="J357" s="73" t="s">
        <v>951</v>
      </c>
      <c r="K357" s="72">
        <v>1</v>
      </c>
      <c r="L357" s="82">
        <v>181333.61</v>
      </c>
      <c r="M357" s="151">
        <f t="shared" si="21"/>
        <v>34453.385900000001</v>
      </c>
      <c r="N357" s="151">
        <f t="shared" si="22"/>
        <v>215786.99589999998</v>
      </c>
      <c r="O357" s="7"/>
      <c r="P357" s="14"/>
      <c r="Q357" s="7">
        <f t="shared" si="23"/>
        <v>0</v>
      </c>
      <c r="R357" s="7">
        <f t="shared" si="24"/>
        <v>0</v>
      </c>
    </row>
    <row r="358" spans="1:18" x14ac:dyDescent="0.3">
      <c r="A358" s="72">
        <v>316</v>
      </c>
      <c r="B358" s="150" t="s">
        <v>63</v>
      </c>
      <c r="C358" s="150" t="s">
        <v>63</v>
      </c>
      <c r="D358" s="150" t="s">
        <v>63</v>
      </c>
      <c r="E358" s="150" t="s">
        <v>63</v>
      </c>
      <c r="F358" s="150" t="s">
        <v>63</v>
      </c>
      <c r="G358" s="150" t="s">
        <v>63</v>
      </c>
      <c r="H358" s="150" t="s">
        <v>63</v>
      </c>
      <c r="I358" s="150" t="s">
        <v>63</v>
      </c>
      <c r="J358" s="73" t="s">
        <v>951</v>
      </c>
      <c r="K358" s="72">
        <v>1</v>
      </c>
      <c r="L358" s="82">
        <v>252200</v>
      </c>
      <c r="M358" s="151">
        <f t="shared" si="21"/>
        <v>47918</v>
      </c>
      <c r="N358" s="151">
        <f t="shared" si="22"/>
        <v>300118</v>
      </c>
      <c r="O358" s="7"/>
      <c r="P358" s="14"/>
      <c r="Q358" s="7">
        <f t="shared" si="23"/>
        <v>0</v>
      </c>
      <c r="R358" s="7">
        <f t="shared" si="24"/>
        <v>0</v>
      </c>
    </row>
    <row r="359" spans="1:18" x14ac:dyDescent="0.3">
      <c r="A359" s="72">
        <v>317</v>
      </c>
      <c r="B359" s="150" t="s">
        <v>581</v>
      </c>
      <c r="C359" s="150" t="s">
        <v>581</v>
      </c>
      <c r="D359" s="150" t="s">
        <v>581</v>
      </c>
      <c r="E359" s="150" t="s">
        <v>581</v>
      </c>
      <c r="F359" s="150" t="s">
        <v>581</v>
      </c>
      <c r="G359" s="150" t="s">
        <v>581</v>
      </c>
      <c r="H359" s="150" t="s">
        <v>581</v>
      </c>
      <c r="I359" s="150" t="s">
        <v>581</v>
      </c>
      <c r="J359" s="73" t="s">
        <v>951</v>
      </c>
      <c r="K359" s="72">
        <v>1</v>
      </c>
      <c r="L359" s="82">
        <v>385000</v>
      </c>
      <c r="M359" s="151">
        <f t="shared" si="21"/>
        <v>73150</v>
      </c>
      <c r="N359" s="151">
        <f t="shared" si="22"/>
        <v>458150</v>
      </c>
      <c r="O359" s="7"/>
      <c r="P359" s="14"/>
      <c r="Q359" s="7">
        <f t="shared" si="23"/>
        <v>0</v>
      </c>
      <c r="R359" s="7">
        <f t="shared" si="24"/>
        <v>0</v>
      </c>
    </row>
    <row r="360" spans="1:18" ht="24.6" customHeight="1" x14ac:dyDescent="0.3">
      <c r="A360" s="72">
        <v>318</v>
      </c>
      <c r="B360" s="150" t="s">
        <v>68</v>
      </c>
      <c r="C360" s="150" t="s">
        <v>68</v>
      </c>
      <c r="D360" s="150" t="s">
        <v>68</v>
      </c>
      <c r="E360" s="150" t="s">
        <v>68</v>
      </c>
      <c r="F360" s="150" t="s">
        <v>68</v>
      </c>
      <c r="G360" s="150" t="s">
        <v>68</v>
      </c>
      <c r="H360" s="150" t="s">
        <v>68</v>
      </c>
      <c r="I360" s="150" t="s">
        <v>68</v>
      </c>
      <c r="J360" s="73" t="s">
        <v>951</v>
      </c>
      <c r="K360" s="72">
        <v>1</v>
      </c>
      <c r="L360" s="82">
        <v>228333.61</v>
      </c>
      <c r="M360" s="151">
        <f t="shared" si="21"/>
        <v>43383.385900000001</v>
      </c>
      <c r="N360" s="151">
        <f t="shared" si="22"/>
        <v>271716.99589999998</v>
      </c>
      <c r="O360" s="7"/>
      <c r="P360" s="14"/>
      <c r="Q360" s="7">
        <f t="shared" si="23"/>
        <v>0</v>
      </c>
      <c r="R360" s="7">
        <f t="shared" si="24"/>
        <v>0</v>
      </c>
    </row>
    <row r="361" spans="1:18" x14ac:dyDescent="0.3">
      <c r="A361" s="72">
        <v>319</v>
      </c>
      <c r="B361" s="150" t="s">
        <v>582</v>
      </c>
      <c r="C361" s="150" t="s">
        <v>582</v>
      </c>
      <c r="D361" s="150" t="s">
        <v>582</v>
      </c>
      <c r="E361" s="150" t="s">
        <v>582</v>
      </c>
      <c r="F361" s="150" t="s">
        <v>582</v>
      </c>
      <c r="G361" s="150" t="s">
        <v>582</v>
      </c>
      <c r="H361" s="150" t="s">
        <v>582</v>
      </c>
      <c r="I361" s="150" t="s">
        <v>582</v>
      </c>
      <c r="J361" s="73" t="s">
        <v>951</v>
      </c>
      <c r="K361" s="72">
        <v>1</v>
      </c>
      <c r="L361" s="82">
        <v>320000</v>
      </c>
      <c r="M361" s="151">
        <f t="shared" si="21"/>
        <v>60800</v>
      </c>
      <c r="N361" s="151">
        <f t="shared" si="22"/>
        <v>380800</v>
      </c>
      <c r="O361" s="7"/>
      <c r="P361" s="14"/>
      <c r="Q361" s="7">
        <f t="shared" si="23"/>
        <v>0</v>
      </c>
      <c r="R361" s="7">
        <f t="shared" si="24"/>
        <v>0</v>
      </c>
    </row>
    <row r="362" spans="1:18" x14ac:dyDescent="0.3">
      <c r="A362" s="72">
        <v>320</v>
      </c>
      <c r="B362" s="150" t="s">
        <v>261</v>
      </c>
      <c r="C362" s="150" t="s">
        <v>261</v>
      </c>
      <c r="D362" s="150" t="s">
        <v>261</v>
      </c>
      <c r="E362" s="150" t="s">
        <v>261</v>
      </c>
      <c r="F362" s="150" t="s">
        <v>261</v>
      </c>
      <c r="G362" s="150" t="s">
        <v>261</v>
      </c>
      <c r="H362" s="150" t="s">
        <v>261</v>
      </c>
      <c r="I362" s="150" t="s">
        <v>261</v>
      </c>
      <c r="J362" s="73" t="s">
        <v>951</v>
      </c>
      <c r="K362" s="72">
        <v>1</v>
      </c>
      <c r="L362" s="82">
        <v>293000</v>
      </c>
      <c r="M362" s="151">
        <f t="shared" si="21"/>
        <v>55670</v>
      </c>
      <c r="N362" s="151">
        <f t="shared" si="22"/>
        <v>348670</v>
      </c>
      <c r="O362" s="7"/>
      <c r="P362" s="14"/>
      <c r="Q362" s="7">
        <f t="shared" si="23"/>
        <v>0</v>
      </c>
      <c r="R362" s="7">
        <f t="shared" si="24"/>
        <v>0</v>
      </c>
    </row>
    <row r="363" spans="1:18" x14ac:dyDescent="0.3">
      <c r="A363" s="72">
        <v>321</v>
      </c>
      <c r="B363" s="150" t="s">
        <v>71</v>
      </c>
      <c r="C363" s="150" t="s">
        <v>71</v>
      </c>
      <c r="D363" s="150" t="s">
        <v>71</v>
      </c>
      <c r="E363" s="150" t="s">
        <v>71</v>
      </c>
      <c r="F363" s="150" t="s">
        <v>71</v>
      </c>
      <c r="G363" s="150" t="s">
        <v>71</v>
      </c>
      <c r="H363" s="150" t="s">
        <v>71</v>
      </c>
      <c r="I363" s="150" t="s">
        <v>71</v>
      </c>
      <c r="J363" s="73" t="s">
        <v>951</v>
      </c>
      <c r="K363" s="72">
        <v>1</v>
      </c>
      <c r="L363" s="82">
        <v>270273.11</v>
      </c>
      <c r="M363" s="151">
        <f t="shared" si="21"/>
        <v>51351.890899999999</v>
      </c>
      <c r="N363" s="151">
        <f t="shared" si="22"/>
        <v>321625.00089999998</v>
      </c>
      <c r="O363" s="7"/>
      <c r="P363" s="14"/>
      <c r="Q363" s="7">
        <f t="shared" si="23"/>
        <v>0</v>
      </c>
      <c r="R363" s="7">
        <f t="shared" si="24"/>
        <v>0</v>
      </c>
    </row>
    <row r="364" spans="1:18" x14ac:dyDescent="0.3">
      <c r="A364" s="72">
        <v>322</v>
      </c>
      <c r="B364" s="150" t="s">
        <v>72</v>
      </c>
      <c r="C364" s="150" t="s">
        <v>72</v>
      </c>
      <c r="D364" s="150" t="s">
        <v>72</v>
      </c>
      <c r="E364" s="150" t="s">
        <v>72</v>
      </c>
      <c r="F364" s="150" t="s">
        <v>72</v>
      </c>
      <c r="G364" s="150" t="s">
        <v>72</v>
      </c>
      <c r="H364" s="150" t="s">
        <v>72</v>
      </c>
      <c r="I364" s="150" t="s">
        <v>72</v>
      </c>
      <c r="J364" s="73" t="s">
        <v>951</v>
      </c>
      <c r="K364" s="72">
        <v>1</v>
      </c>
      <c r="L364" s="82">
        <v>364571.43</v>
      </c>
      <c r="M364" s="151">
        <f t="shared" si="21"/>
        <v>69268.5717</v>
      </c>
      <c r="N364" s="151">
        <f t="shared" si="22"/>
        <v>433840.00170000002</v>
      </c>
      <c r="O364" s="7"/>
      <c r="P364" s="14"/>
      <c r="Q364" s="7">
        <f t="shared" si="23"/>
        <v>0</v>
      </c>
      <c r="R364" s="7">
        <f t="shared" si="24"/>
        <v>0</v>
      </c>
    </row>
    <row r="365" spans="1:18" x14ac:dyDescent="0.3">
      <c r="A365" s="72">
        <v>323</v>
      </c>
      <c r="B365" s="150" t="s">
        <v>584</v>
      </c>
      <c r="C365" s="150" t="s">
        <v>584</v>
      </c>
      <c r="D365" s="150" t="s">
        <v>584</v>
      </c>
      <c r="E365" s="150" t="s">
        <v>584</v>
      </c>
      <c r="F365" s="150" t="s">
        <v>584</v>
      </c>
      <c r="G365" s="150" t="s">
        <v>584</v>
      </c>
      <c r="H365" s="150" t="s">
        <v>584</v>
      </c>
      <c r="I365" s="150" t="s">
        <v>584</v>
      </c>
      <c r="J365" s="73" t="s">
        <v>951</v>
      </c>
      <c r="K365" s="72">
        <v>1</v>
      </c>
      <c r="L365" s="82">
        <v>585900</v>
      </c>
      <c r="M365" s="151">
        <f t="shared" si="21"/>
        <v>111321</v>
      </c>
      <c r="N365" s="151">
        <f t="shared" si="22"/>
        <v>697221</v>
      </c>
      <c r="O365" s="7"/>
      <c r="P365" s="14"/>
      <c r="Q365" s="7">
        <f t="shared" si="23"/>
        <v>0</v>
      </c>
      <c r="R365" s="7">
        <f t="shared" si="24"/>
        <v>0</v>
      </c>
    </row>
    <row r="366" spans="1:18" x14ac:dyDescent="0.3">
      <c r="A366" s="72">
        <v>324</v>
      </c>
      <c r="B366" s="150" t="s">
        <v>585</v>
      </c>
      <c r="C366" s="150" t="s">
        <v>585</v>
      </c>
      <c r="D366" s="150" t="s">
        <v>585</v>
      </c>
      <c r="E366" s="150" t="s">
        <v>585</v>
      </c>
      <c r="F366" s="150" t="s">
        <v>585</v>
      </c>
      <c r="G366" s="150" t="s">
        <v>585</v>
      </c>
      <c r="H366" s="150" t="s">
        <v>585</v>
      </c>
      <c r="I366" s="150" t="s">
        <v>585</v>
      </c>
      <c r="J366" s="73" t="s">
        <v>951</v>
      </c>
      <c r="K366" s="72">
        <v>1</v>
      </c>
      <c r="L366" s="82">
        <v>585700</v>
      </c>
      <c r="M366" s="151">
        <f t="shared" si="21"/>
        <v>111283</v>
      </c>
      <c r="N366" s="151">
        <f t="shared" si="22"/>
        <v>696983</v>
      </c>
      <c r="O366" s="7"/>
      <c r="P366" s="14"/>
      <c r="Q366" s="7">
        <f t="shared" si="23"/>
        <v>0</v>
      </c>
      <c r="R366" s="7">
        <f t="shared" si="24"/>
        <v>0</v>
      </c>
    </row>
    <row r="367" spans="1:18" x14ac:dyDescent="0.3">
      <c r="A367" s="72">
        <v>325</v>
      </c>
      <c r="B367" s="150" t="s">
        <v>76</v>
      </c>
      <c r="C367" s="150" t="s">
        <v>76</v>
      </c>
      <c r="D367" s="150" t="s">
        <v>76</v>
      </c>
      <c r="E367" s="150" t="s">
        <v>76</v>
      </c>
      <c r="F367" s="150" t="s">
        <v>76</v>
      </c>
      <c r="G367" s="150" t="s">
        <v>76</v>
      </c>
      <c r="H367" s="150" t="s">
        <v>76</v>
      </c>
      <c r="I367" s="150" t="s">
        <v>76</v>
      </c>
      <c r="J367" s="73" t="s">
        <v>951</v>
      </c>
      <c r="K367" s="72">
        <v>1</v>
      </c>
      <c r="L367" s="82">
        <v>510000</v>
      </c>
      <c r="M367" s="151">
        <f t="shared" si="21"/>
        <v>96900</v>
      </c>
      <c r="N367" s="151">
        <f t="shared" si="22"/>
        <v>606900</v>
      </c>
      <c r="O367" s="7"/>
      <c r="P367" s="14"/>
      <c r="Q367" s="7">
        <f t="shared" si="23"/>
        <v>0</v>
      </c>
      <c r="R367" s="7">
        <f t="shared" si="24"/>
        <v>0</v>
      </c>
    </row>
    <row r="368" spans="1:18" x14ac:dyDescent="0.3">
      <c r="A368" s="72">
        <v>326</v>
      </c>
      <c r="B368" s="150" t="s">
        <v>271</v>
      </c>
      <c r="C368" s="150" t="s">
        <v>271</v>
      </c>
      <c r="D368" s="150" t="s">
        <v>271</v>
      </c>
      <c r="E368" s="150" t="s">
        <v>271</v>
      </c>
      <c r="F368" s="150" t="s">
        <v>271</v>
      </c>
      <c r="G368" s="150" t="s">
        <v>271</v>
      </c>
      <c r="H368" s="150" t="s">
        <v>271</v>
      </c>
      <c r="I368" s="150" t="s">
        <v>271</v>
      </c>
      <c r="J368" s="73" t="s">
        <v>951</v>
      </c>
      <c r="K368" s="72">
        <v>1</v>
      </c>
      <c r="L368" s="82">
        <v>606200</v>
      </c>
      <c r="M368" s="151">
        <f t="shared" si="21"/>
        <v>115178</v>
      </c>
      <c r="N368" s="151">
        <f t="shared" si="22"/>
        <v>721378</v>
      </c>
      <c r="O368" s="7"/>
      <c r="P368" s="14"/>
      <c r="Q368" s="7">
        <f t="shared" si="23"/>
        <v>0</v>
      </c>
      <c r="R368" s="7">
        <f t="shared" si="24"/>
        <v>0</v>
      </c>
    </row>
    <row r="369" spans="1:18" x14ac:dyDescent="0.3">
      <c r="A369" s="72">
        <v>327</v>
      </c>
      <c r="B369" s="150" t="s">
        <v>84</v>
      </c>
      <c r="C369" s="150" t="s">
        <v>84</v>
      </c>
      <c r="D369" s="150" t="s">
        <v>84</v>
      </c>
      <c r="E369" s="150" t="s">
        <v>84</v>
      </c>
      <c r="F369" s="150" t="s">
        <v>84</v>
      </c>
      <c r="G369" s="150" t="s">
        <v>84</v>
      </c>
      <c r="H369" s="150" t="s">
        <v>84</v>
      </c>
      <c r="I369" s="150" t="s">
        <v>84</v>
      </c>
      <c r="J369" s="73" t="s">
        <v>951</v>
      </c>
      <c r="K369" s="72">
        <v>1</v>
      </c>
      <c r="L369" s="82">
        <v>204666.39</v>
      </c>
      <c r="M369" s="151">
        <f t="shared" si="21"/>
        <v>38886.614100000006</v>
      </c>
      <c r="N369" s="151">
        <f t="shared" si="22"/>
        <v>243553.00410000002</v>
      </c>
      <c r="O369" s="7"/>
      <c r="P369" s="14"/>
      <c r="Q369" s="7">
        <f t="shared" si="23"/>
        <v>0</v>
      </c>
      <c r="R369" s="7">
        <f t="shared" si="24"/>
        <v>0</v>
      </c>
    </row>
    <row r="370" spans="1:18" x14ac:dyDescent="0.3">
      <c r="A370" s="72">
        <v>328</v>
      </c>
      <c r="B370" s="150" t="s">
        <v>85</v>
      </c>
      <c r="C370" s="150" t="s">
        <v>85</v>
      </c>
      <c r="D370" s="150" t="s">
        <v>85</v>
      </c>
      <c r="E370" s="150" t="s">
        <v>85</v>
      </c>
      <c r="F370" s="150" t="s">
        <v>85</v>
      </c>
      <c r="G370" s="150" t="s">
        <v>85</v>
      </c>
      <c r="H370" s="150" t="s">
        <v>85</v>
      </c>
      <c r="I370" s="150" t="s">
        <v>85</v>
      </c>
      <c r="J370" s="73" t="s">
        <v>951</v>
      </c>
      <c r="K370" s="72">
        <v>1</v>
      </c>
      <c r="L370" s="82">
        <v>270333.61</v>
      </c>
      <c r="M370" s="151">
        <f t="shared" si="21"/>
        <v>51363.385900000001</v>
      </c>
      <c r="N370" s="151">
        <f t="shared" si="22"/>
        <v>321696.99589999998</v>
      </c>
      <c r="O370" s="7"/>
      <c r="P370" s="14"/>
      <c r="Q370" s="7">
        <f t="shared" si="23"/>
        <v>0</v>
      </c>
      <c r="R370" s="7">
        <f t="shared" si="24"/>
        <v>0</v>
      </c>
    </row>
    <row r="371" spans="1:18" x14ac:dyDescent="0.3">
      <c r="A371" s="72">
        <v>329</v>
      </c>
      <c r="B371" s="150" t="s">
        <v>86</v>
      </c>
      <c r="C371" s="150" t="s">
        <v>86</v>
      </c>
      <c r="D371" s="150" t="s">
        <v>86</v>
      </c>
      <c r="E371" s="150" t="s">
        <v>86</v>
      </c>
      <c r="F371" s="150" t="s">
        <v>86</v>
      </c>
      <c r="G371" s="150" t="s">
        <v>86</v>
      </c>
      <c r="H371" s="150" t="s">
        <v>86</v>
      </c>
      <c r="I371" s="150" t="s">
        <v>86</v>
      </c>
      <c r="J371" s="73" t="s">
        <v>951</v>
      </c>
      <c r="K371" s="72">
        <v>1</v>
      </c>
      <c r="L371" s="82">
        <v>479000</v>
      </c>
      <c r="M371" s="151">
        <f t="shared" si="21"/>
        <v>91010</v>
      </c>
      <c r="N371" s="151">
        <f t="shared" si="22"/>
        <v>570010</v>
      </c>
      <c r="O371" s="7"/>
      <c r="P371" s="14"/>
      <c r="Q371" s="7">
        <f t="shared" si="23"/>
        <v>0</v>
      </c>
      <c r="R371" s="7">
        <f t="shared" si="24"/>
        <v>0</v>
      </c>
    </row>
    <row r="372" spans="1:18" x14ac:dyDescent="0.3">
      <c r="A372" s="72">
        <v>330</v>
      </c>
      <c r="B372" s="150" t="s">
        <v>586</v>
      </c>
      <c r="C372" s="150" t="s">
        <v>586</v>
      </c>
      <c r="D372" s="150" t="s">
        <v>586</v>
      </c>
      <c r="E372" s="150" t="s">
        <v>586</v>
      </c>
      <c r="F372" s="150" t="s">
        <v>586</v>
      </c>
      <c r="G372" s="150" t="s">
        <v>586</v>
      </c>
      <c r="H372" s="150" t="s">
        <v>586</v>
      </c>
      <c r="I372" s="150" t="s">
        <v>586</v>
      </c>
      <c r="J372" s="73" t="s">
        <v>951</v>
      </c>
      <c r="K372" s="72">
        <v>1</v>
      </c>
      <c r="L372" s="82">
        <v>156000</v>
      </c>
      <c r="M372" s="151">
        <f t="shared" si="21"/>
        <v>29640</v>
      </c>
      <c r="N372" s="151">
        <f t="shared" si="22"/>
        <v>185640</v>
      </c>
      <c r="O372" s="7"/>
      <c r="P372" s="14"/>
      <c r="Q372" s="7">
        <f t="shared" si="23"/>
        <v>0</v>
      </c>
      <c r="R372" s="7">
        <f t="shared" si="24"/>
        <v>0</v>
      </c>
    </row>
    <row r="373" spans="1:18" x14ac:dyDescent="0.3">
      <c r="A373" s="72">
        <v>331</v>
      </c>
      <c r="B373" s="150" t="s">
        <v>90</v>
      </c>
      <c r="C373" s="150" t="s">
        <v>90</v>
      </c>
      <c r="D373" s="150" t="s">
        <v>90</v>
      </c>
      <c r="E373" s="150" t="s">
        <v>90</v>
      </c>
      <c r="F373" s="150" t="s">
        <v>90</v>
      </c>
      <c r="G373" s="150" t="s">
        <v>90</v>
      </c>
      <c r="H373" s="150" t="s">
        <v>90</v>
      </c>
      <c r="I373" s="150" t="s">
        <v>90</v>
      </c>
      <c r="J373" s="73" t="s">
        <v>951</v>
      </c>
      <c r="K373" s="72">
        <v>1</v>
      </c>
      <c r="L373" s="82">
        <v>340000</v>
      </c>
      <c r="M373" s="151">
        <f t="shared" si="21"/>
        <v>64600</v>
      </c>
      <c r="N373" s="151">
        <f t="shared" si="22"/>
        <v>404600</v>
      </c>
      <c r="O373" s="7"/>
      <c r="P373" s="14"/>
      <c r="Q373" s="7">
        <f t="shared" si="23"/>
        <v>0</v>
      </c>
      <c r="R373" s="7">
        <f t="shared" si="24"/>
        <v>0</v>
      </c>
    </row>
    <row r="374" spans="1:18" x14ac:dyDescent="0.3">
      <c r="A374" s="72">
        <v>332</v>
      </c>
      <c r="B374" s="150" t="s">
        <v>91</v>
      </c>
      <c r="C374" s="150" t="s">
        <v>91</v>
      </c>
      <c r="D374" s="150" t="s">
        <v>91</v>
      </c>
      <c r="E374" s="150" t="s">
        <v>91</v>
      </c>
      <c r="F374" s="150" t="s">
        <v>91</v>
      </c>
      <c r="G374" s="150" t="s">
        <v>91</v>
      </c>
      <c r="H374" s="150" t="s">
        <v>91</v>
      </c>
      <c r="I374" s="150" t="s">
        <v>91</v>
      </c>
      <c r="J374" s="73" t="s">
        <v>951</v>
      </c>
      <c r="K374" s="72">
        <v>1</v>
      </c>
      <c r="L374" s="82">
        <v>293800</v>
      </c>
      <c r="M374" s="151">
        <f t="shared" si="21"/>
        <v>55822</v>
      </c>
      <c r="N374" s="151">
        <f t="shared" si="22"/>
        <v>349622</v>
      </c>
      <c r="O374" s="7"/>
      <c r="P374" s="14"/>
      <c r="Q374" s="7">
        <f t="shared" si="23"/>
        <v>0</v>
      </c>
      <c r="R374" s="7">
        <f t="shared" si="24"/>
        <v>0</v>
      </c>
    </row>
    <row r="375" spans="1:18" x14ac:dyDescent="0.3">
      <c r="A375" s="72">
        <v>333</v>
      </c>
      <c r="B375" s="150" t="s">
        <v>587</v>
      </c>
      <c r="C375" s="150" t="s">
        <v>587</v>
      </c>
      <c r="D375" s="150" t="s">
        <v>587</v>
      </c>
      <c r="E375" s="150" t="s">
        <v>587</v>
      </c>
      <c r="F375" s="150" t="s">
        <v>587</v>
      </c>
      <c r="G375" s="150" t="s">
        <v>587</v>
      </c>
      <c r="H375" s="150" t="s">
        <v>587</v>
      </c>
      <c r="I375" s="150" t="s">
        <v>587</v>
      </c>
      <c r="J375" s="73" t="s">
        <v>951</v>
      </c>
      <c r="K375" s="72">
        <v>1</v>
      </c>
      <c r="L375" s="82">
        <v>298689.08</v>
      </c>
      <c r="M375" s="151">
        <f t="shared" si="21"/>
        <v>56750.925200000005</v>
      </c>
      <c r="N375" s="151">
        <f t="shared" si="22"/>
        <v>355440.00520000001</v>
      </c>
      <c r="O375" s="7"/>
      <c r="P375" s="14"/>
      <c r="Q375" s="7">
        <f t="shared" si="23"/>
        <v>0</v>
      </c>
      <c r="R375" s="7">
        <f t="shared" si="24"/>
        <v>0</v>
      </c>
    </row>
    <row r="376" spans="1:18" x14ac:dyDescent="0.3">
      <c r="A376" s="72">
        <v>334</v>
      </c>
      <c r="B376" s="150" t="s">
        <v>281</v>
      </c>
      <c r="C376" s="150" t="s">
        <v>281</v>
      </c>
      <c r="D376" s="150" t="s">
        <v>281</v>
      </c>
      <c r="E376" s="150" t="s">
        <v>281</v>
      </c>
      <c r="F376" s="150" t="s">
        <v>281</v>
      </c>
      <c r="G376" s="150" t="s">
        <v>281</v>
      </c>
      <c r="H376" s="150" t="s">
        <v>281</v>
      </c>
      <c r="I376" s="150" t="s">
        <v>281</v>
      </c>
      <c r="J376" s="73" t="s">
        <v>951</v>
      </c>
      <c r="K376" s="72">
        <v>1</v>
      </c>
      <c r="L376" s="82">
        <v>269833.61</v>
      </c>
      <c r="M376" s="151">
        <f t="shared" si="21"/>
        <v>51268.385900000001</v>
      </c>
      <c r="N376" s="151">
        <f t="shared" si="22"/>
        <v>321101.99589999998</v>
      </c>
      <c r="O376" s="7"/>
      <c r="P376" s="14"/>
      <c r="Q376" s="7">
        <f t="shared" si="23"/>
        <v>0</v>
      </c>
      <c r="R376" s="7">
        <f t="shared" si="24"/>
        <v>0</v>
      </c>
    </row>
    <row r="377" spans="1:18" x14ac:dyDescent="0.3">
      <c r="A377" s="72">
        <v>335</v>
      </c>
      <c r="B377" s="150" t="s">
        <v>93</v>
      </c>
      <c r="C377" s="150" t="s">
        <v>93</v>
      </c>
      <c r="D377" s="150" t="s">
        <v>93</v>
      </c>
      <c r="E377" s="150" t="s">
        <v>93</v>
      </c>
      <c r="F377" s="150" t="s">
        <v>93</v>
      </c>
      <c r="G377" s="150" t="s">
        <v>93</v>
      </c>
      <c r="H377" s="150" t="s">
        <v>93</v>
      </c>
      <c r="I377" s="150" t="s">
        <v>93</v>
      </c>
      <c r="J377" s="73" t="s">
        <v>951</v>
      </c>
      <c r="K377" s="72">
        <v>1</v>
      </c>
      <c r="L377" s="82">
        <v>324200</v>
      </c>
      <c r="M377" s="151">
        <f t="shared" si="21"/>
        <v>61598</v>
      </c>
      <c r="N377" s="151">
        <f t="shared" si="22"/>
        <v>385798</v>
      </c>
      <c r="O377" s="7"/>
      <c r="P377" s="14"/>
      <c r="Q377" s="7">
        <f t="shared" si="23"/>
        <v>0</v>
      </c>
      <c r="R377" s="7">
        <f t="shared" si="24"/>
        <v>0</v>
      </c>
    </row>
    <row r="378" spans="1:18" x14ac:dyDescent="0.3">
      <c r="A378" s="72">
        <v>336</v>
      </c>
      <c r="B378" s="150" t="s">
        <v>477</v>
      </c>
      <c r="C378" s="150" t="s">
        <v>477</v>
      </c>
      <c r="D378" s="150" t="s">
        <v>477</v>
      </c>
      <c r="E378" s="150" t="s">
        <v>477</v>
      </c>
      <c r="F378" s="150" t="s">
        <v>477</v>
      </c>
      <c r="G378" s="150" t="s">
        <v>477</v>
      </c>
      <c r="H378" s="150" t="s">
        <v>477</v>
      </c>
      <c r="I378" s="150" t="s">
        <v>477</v>
      </c>
      <c r="J378" s="73" t="s">
        <v>951</v>
      </c>
      <c r="K378" s="72">
        <v>1</v>
      </c>
      <c r="L378" s="82">
        <v>191805.88</v>
      </c>
      <c r="M378" s="151">
        <f t="shared" si="21"/>
        <v>36443.117200000001</v>
      </c>
      <c r="N378" s="151">
        <f t="shared" si="22"/>
        <v>228248.99720000001</v>
      </c>
      <c r="O378" s="7"/>
      <c r="P378" s="14"/>
      <c r="Q378" s="7">
        <f t="shared" si="23"/>
        <v>0</v>
      </c>
      <c r="R378" s="7">
        <f t="shared" si="24"/>
        <v>0</v>
      </c>
    </row>
    <row r="379" spans="1:18" x14ac:dyDescent="0.3">
      <c r="A379" s="72">
        <v>337</v>
      </c>
      <c r="B379" s="150" t="s">
        <v>95</v>
      </c>
      <c r="C379" s="150" t="s">
        <v>95</v>
      </c>
      <c r="D379" s="150" t="s">
        <v>95</v>
      </c>
      <c r="E379" s="150" t="s">
        <v>95</v>
      </c>
      <c r="F379" s="150" t="s">
        <v>95</v>
      </c>
      <c r="G379" s="150" t="s">
        <v>95</v>
      </c>
      <c r="H379" s="150" t="s">
        <v>95</v>
      </c>
      <c r="I379" s="150" t="s">
        <v>95</v>
      </c>
      <c r="J379" s="73" t="s">
        <v>951</v>
      </c>
      <c r="K379" s="72">
        <v>1</v>
      </c>
      <c r="L379" s="82">
        <v>297599.15999999997</v>
      </c>
      <c r="M379" s="151">
        <f t="shared" si="21"/>
        <v>56543.840399999994</v>
      </c>
      <c r="N379" s="151">
        <f t="shared" si="22"/>
        <v>354143.00039999996</v>
      </c>
      <c r="O379" s="7"/>
      <c r="P379" s="14"/>
      <c r="Q379" s="7">
        <f t="shared" si="23"/>
        <v>0</v>
      </c>
      <c r="R379" s="7">
        <f t="shared" si="24"/>
        <v>0</v>
      </c>
    </row>
    <row r="380" spans="1:18" x14ac:dyDescent="0.3">
      <c r="A380" s="72">
        <v>338</v>
      </c>
      <c r="B380" s="150" t="s">
        <v>285</v>
      </c>
      <c r="C380" s="150" t="s">
        <v>285</v>
      </c>
      <c r="D380" s="150" t="s">
        <v>285</v>
      </c>
      <c r="E380" s="150" t="s">
        <v>285</v>
      </c>
      <c r="F380" s="150" t="s">
        <v>285</v>
      </c>
      <c r="G380" s="150" t="s">
        <v>285</v>
      </c>
      <c r="H380" s="150" t="s">
        <v>285</v>
      </c>
      <c r="I380" s="150" t="s">
        <v>285</v>
      </c>
      <c r="J380" s="73" t="s">
        <v>951</v>
      </c>
      <c r="K380" s="72">
        <v>1</v>
      </c>
      <c r="L380" s="82">
        <v>484000</v>
      </c>
      <c r="M380" s="151">
        <f t="shared" si="21"/>
        <v>91960</v>
      </c>
      <c r="N380" s="151">
        <f t="shared" si="22"/>
        <v>575960</v>
      </c>
      <c r="O380" s="7"/>
      <c r="P380" s="14"/>
      <c r="Q380" s="7">
        <f t="shared" si="23"/>
        <v>0</v>
      </c>
      <c r="R380" s="7">
        <f t="shared" si="24"/>
        <v>0</v>
      </c>
    </row>
    <row r="381" spans="1:18" x14ac:dyDescent="0.3">
      <c r="A381" s="72">
        <v>339</v>
      </c>
      <c r="B381" s="150" t="s">
        <v>286</v>
      </c>
      <c r="C381" s="150" t="s">
        <v>286</v>
      </c>
      <c r="D381" s="150" t="s">
        <v>286</v>
      </c>
      <c r="E381" s="150" t="s">
        <v>286</v>
      </c>
      <c r="F381" s="150" t="s">
        <v>286</v>
      </c>
      <c r="G381" s="150" t="s">
        <v>286</v>
      </c>
      <c r="H381" s="150" t="s">
        <v>286</v>
      </c>
      <c r="I381" s="150" t="s">
        <v>286</v>
      </c>
      <c r="J381" s="73" t="s">
        <v>951</v>
      </c>
      <c r="K381" s="72">
        <v>1</v>
      </c>
      <c r="L381" s="82">
        <v>142300</v>
      </c>
      <c r="M381" s="151">
        <f t="shared" si="21"/>
        <v>27037</v>
      </c>
      <c r="N381" s="151">
        <f t="shared" si="22"/>
        <v>169337</v>
      </c>
      <c r="O381" s="7"/>
      <c r="P381" s="14"/>
      <c r="Q381" s="7">
        <f t="shared" si="23"/>
        <v>0</v>
      </c>
      <c r="R381" s="7">
        <f t="shared" si="24"/>
        <v>0</v>
      </c>
    </row>
    <row r="382" spans="1:18" x14ac:dyDescent="0.3">
      <c r="A382" s="72">
        <v>340</v>
      </c>
      <c r="B382" s="150" t="s">
        <v>588</v>
      </c>
      <c r="C382" s="150" t="s">
        <v>588</v>
      </c>
      <c r="D382" s="150" t="s">
        <v>588</v>
      </c>
      <c r="E382" s="150" t="s">
        <v>588</v>
      </c>
      <c r="F382" s="150" t="s">
        <v>588</v>
      </c>
      <c r="G382" s="150" t="s">
        <v>588</v>
      </c>
      <c r="H382" s="150" t="s">
        <v>588</v>
      </c>
      <c r="I382" s="150" t="s">
        <v>588</v>
      </c>
      <c r="J382" s="73" t="s">
        <v>951</v>
      </c>
      <c r="K382" s="72">
        <v>1</v>
      </c>
      <c r="L382" s="82">
        <v>218733.61</v>
      </c>
      <c r="M382" s="151">
        <f t="shared" si="21"/>
        <v>41559.385900000001</v>
      </c>
      <c r="N382" s="151">
        <f t="shared" si="22"/>
        <v>260292.99589999998</v>
      </c>
      <c r="O382" s="7"/>
      <c r="P382" s="14"/>
      <c r="Q382" s="7">
        <f t="shared" si="23"/>
        <v>0</v>
      </c>
      <c r="R382" s="7">
        <f t="shared" si="24"/>
        <v>0</v>
      </c>
    </row>
    <row r="383" spans="1:18" x14ac:dyDescent="0.3">
      <c r="A383" s="72">
        <v>341</v>
      </c>
      <c r="B383" s="150" t="s">
        <v>589</v>
      </c>
      <c r="C383" s="150" t="s">
        <v>589</v>
      </c>
      <c r="D383" s="150" t="s">
        <v>589</v>
      </c>
      <c r="E383" s="150" t="s">
        <v>589</v>
      </c>
      <c r="F383" s="150" t="s">
        <v>589</v>
      </c>
      <c r="G383" s="150" t="s">
        <v>589</v>
      </c>
      <c r="H383" s="150" t="s">
        <v>589</v>
      </c>
      <c r="I383" s="150" t="s">
        <v>589</v>
      </c>
      <c r="J383" s="73" t="s">
        <v>951</v>
      </c>
      <c r="K383" s="72">
        <v>1</v>
      </c>
      <c r="L383" s="82">
        <v>166666.39000000001</v>
      </c>
      <c r="M383" s="151">
        <f t="shared" si="21"/>
        <v>31666.614100000003</v>
      </c>
      <c r="N383" s="151">
        <f t="shared" si="22"/>
        <v>198333.00410000002</v>
      </c>
      <c r="O383" s="7"/>
      <c r="P383" s="14"/>
      <c r="Q383" s="7">
        <f t="shared" si="23"/>
        <v>0</v>
      </c>
      <c r="R383" s="7">
        <f t="shared" si="24"/>
        <v>0</v>
      </c>
    </row>
    <row r="384" spans="1:18" x14ac:dyDescent="0.3">
      <c r="A384" s="72">
        <v>342</v>
      </c>
      <c r="B384" s="150" t="s">
        <v>290</v>
      </c>
      <c r="C384" s="150" t="s">
        <v>290</v>
      </c>
      <c r="D384" s="150" t="s">
        <v>290</v>
      </c>
      <c r="E384" s="150" t="s">
        <v>290</v>
      </c>
      <c r="F384" s="150" t="s">
        <v>290</v>
      </c>
      <c r="G384" s="150" t="s">
        <v>290</v>
      </c>
      <c r="H384" s="150" t="s">
        <v>290</v>
      </c>
      <c r="I384" s="150" t="s">
        <v>290</v>
      </c>
      <c r="J384" s="73" t="s">
        <v>951</v>
      </c>
      <c r="K384" s="72">
        <v>1</v>
      </c>
      <c r="L384" s="82">
        <v>189333.61</v>
      </c>
      <c r="M384" s="151">
        <f t="shared" si="21"/>
        <v>35973.385900000001</v>
      </c>
      <c r="N384" s="151">
        <f t="shared" si="22"/>
        <v>225306.99589999998</v>
      </c>
      <c r="O384" s="7"/>
      <c r="P384" s="14"/>
      <c r="Q384" s="7">
        <f t="shared" si="23"/>
        <v>0</v>
      </c>
      <c r="R384" s="7">
        <f t="shared" si="24"/>
        <v>0</v>
      </c>
    </row>
    <row r="385" spans="1:18" x14ac:dyDescent="0.3">
      <c r="A385" s="72">
        <v>343</v>
      </c>
      <c r="B385" s="150" t="s">
        <v>291</v>
      </c>
      <c r="C385" s="150" t="s">
        <v>291</v>
      </c>
      <c r="D385" s="150" t="s">
        <v>291</v>
      </c>
      <c r="E385" s="150" t="s">
        <v>291</v>
      </c>
      <c r="F385" s="150" t="s">
        <v>291</v>
      </c>
      <c r="G385" s="150" t="s">
        <v>291</v>
      </c>
      <c r="H385" s="150" t="s">
        <v>291</v>
      </c>
      <c r="I385" s="150" t="s">
        <v>291</v>
      </c>
      <c r="J385" s="73" t="s">
        <v>951</v>
      </c>
      <c r="K385" s="72">
        <v>1</v>
      </c>
      <c r="L385" s="82">
        <v>196666.39</v>
      </c>
      <c r="M385" s="151">
        <f t="shared" si="21"/>
        <v>37366.614100000006</v>
      </c>
      <c r="N385" s="151">
        <f t="shared" si="22"/>
        <v>234033.00410000002</v>
      </c>
      <c r="O385" s="7"/>
      <c r="P385" s="14"/>
      <c r="Q385" s="7">
        <f t="shared" si="23"/>
        <v>0</v>
      </c>
      <c r="R385" s="7">
        <f t="shared" si="24"/>
        <v>0</v>
      </c>
    </row>
    <row r="386" spans="1:18" x14ac:dyDescent="0.3">
      <c r="A386" s="72">
        <v>344</v>
      </c>
      <c r="B386" s="150" t="s">
        <v>292</v>
      </c>
      <c r="C386" s="150" t="s">
        <v>292</v>
      </c>
      <c r="D386" s="150" t="s">
        <v>292</v>
      </c>
      <c r="E386" s="150" t="s">
        <v>292</v>
      </c>
      <c r="F386" s="150" t="s">
        <v>292</v>
      </c>
      <c r="G386" s="150" t="s">
        <v>292</v>
      </c>
      <c r="H386" s="150" t="s">
        <v>292</v>
      </c>
      <c r="I386" s="150" t="s">
        <v>292</v>
      </c>
      <c r="J386" s="73" t="s">
        <v>951</v>
      </c>
      <c r="K386" s="72">
        <v>1</v>
      </c>
      <c r="L386" s="82">
        <v>127000</v>
      </c>
      <c r="M386" s="151">
        <f t="shared" si="21"/>
        <v>24130</v>
      </c>
      <c r="N386" s="151">
        <f t="shared" si="22"/>
        <v>151130</v>
      </c>
      <c r="O386" s="7"/>
      <c r="P386" s="14"/>
      <c r="Q386" s="7">
        <f t="shared" si="23"/>
        <v>0</v>
      </c>
      <c r="R386" s="7">
        <f t="shared" si="24"/>
        <v>0</v>
      </c>
    </row>
    <row r="387" spans="1:18" x14ac:dyDescent="0.3">
      <c r="A387" s="72">
        <v>345</v>
      </c>
      <c r="B387" s="150" t="s">
        <v>293</v>
      </c>
      <c r="C387" s="150" t="s">
        <v>293</v>
      </c>
      <c r="D387" s="150" t="s">
        <v>293</v>
      </c>
      <c r="E387" s="150" t="s">
        <v>293</v>
      </c>
      <c r="F387" s="150" t="s">
        <v>293</v>
      </c>
      <c r="G387" s="150" t="s">
        <v>293</v>
      </c>
      <c r="H387" s="150" t="s">
        <v>293</v>
      </c>
      <c r="I387" s="150" t="s">
        <v>293</v>
      </c>
      <c r="J387" s="73" t="s">
        <v>951</v>
      </c>
      <c r="K387" s="72">
        <v>1</v>
      </c>
      <c r="L387" s="82">
        <v>138000</v>
      </c>
      <c r="M387" s="151">
        <f t="shared" si="21"/>
        <v>26220</v>
      </c>
      <c r="N387" s="151">
        <f t="shared" si="22"/>
        <v>164220</v>
      </c>
      <c r="O387" s="7"/>
      <c r="P387" s="14"/>
      <c r="Q387" s="7">
        <f t="shared" si="23"/>
        <v>0</v>
      </c>
      <c r="R387" s="7">
        <f t="shared" si="24"/>
        <v>0</v>
      </c>
    </row>
    <row r="388" spans="1:18" x14ac:dyDescent="0.3">
      <c r="A388" s="72">
        <v>346</v>
      </c>
      <c r="B388" s="150" t="s">
        <v>294</v>
      </c>
      <c r="C388" s="150" t="s">
        <v>294</v>
      </c>
      <c r="D388" s="150" t="s">
        <v>294</v>
      </c>
      <c r="E388" s="150" t="s">
        <v>294</v>
      </c>
      <c r="F388" s="150" t="s">
        <v>294</v>
      </c>
      <c r="G388" s="150" t="s">
        <v>294</v>
      </c>
      <c r="H388" s="150" t="s">
        <v>294</v>
      </c>
      <c r="I388" s="150" t="s">
        <v>294</v>
      </c>
      <c r="J388" s="73" t="s">
        <v>951</v>
      </c>
      <c r="K388" s="72">
        <v>1</v>
      </c>
      <c r="L388" s="82">
        <v>68000</v>
      </c>
      <c r="M388" s="151">
        <f t="shared" si="21"/>
        <v>12920</v>
      </c>
      <c r="N388" s="151">
        <f t="shared" si="22"/>
        <v>80920</v>
      </c>
      <c r="O388" s="7"/>
      <c r="P388" s="14"/>
      <c r="Q388" s="7">
        <f t="shared" si="23"/>
        <v>0</v>
      </c>
      <c r="R388" s="7">
        <f t="shared" si="24"/>
        <v>0</v>
      </c>
    </row>
    <row r="389" spans="1:18" x14ac:dyDescent="0.3">
      <c r="A389" s="72">
        <v>347</v>
      </c>
      <c r="B389" s="150" t="s">
        <v>590</v>
      </c>
      <c r="C389" s="150" t="s">
        <v>590</v>
      </c>
      <c r="D389" s="150" t="s">
        <v>590</v>
      </c>
      <c r="E389" s="150" t="s">
        <v>590</v>
      </c>
      <c r="F389" s="150" t="s">
        <v>590</v>
      </c>
      <c r="G389" s="150" t="s">
        <v>590</v>
      </c>
      <c r="H389" s="150" t="s">
        <v>590</v>
      </c>
      <c r="I389" s="150" t="s">
        <v>590</v>
      </c>
      <c r="J389" s="73" t="s">
        <v>951</v>
      </c>
      <c r="K389" s="72">
        <v>1</v>
      </c>
      <c r="L389" s="82">
        <v>425200</v>
      </c>
      <c r="M389" s="151">
        <f t="shared" si="21"/>
        <v>80788</v>
      </c>
      <c r="N389" s="151">
        <f t="shared" si="22"/>
        <v>505988</v>
      </c>
      <c r="O389" s="7"/>
      <c r="P389" s="14"/>
      <c r="Q389" s="7">
        <f t="shared" si="23"/>
        <v>0</v>
      </c>
      <c r="R389" s="7">
        <f t="shared" si="24"/>
        <v>0</v>
      </c>
    </row>
    <row r="390" spans="1:18" x14ac:dyDescent="0.3">
      <c r="A390" s="72">
        <v>348</v>
      </c>
      <c r="B390" s="150" t="s">
        <v>99</v>
      </c>
      <c r="C390" s="150" t="s">
        <v>99</v>
      </c>
      <c r="D390" s="150" t="s">
        <v>99</v>
      </c>
      <c r="E390" s="150" t="s">
        <v>99</v>
      </c>
      <c r="F390" s="150" t="s">
        <v>99</v>
      </c>
      <c r="G390" s="150" t="s">
        <v>99</v>
      </c>
      <c r="H390" s="150" t="s">
        <v>99</v>
      </c>
      <c r="I390" s="150" t="s">
        <v>99</v>
      </c>
      <c r="J390" s="73" t="s">
        <v>951</v>
      </c>
      <c r="K390" s="72">
        <v>1</v>
      </c>
      <c r="L390" s="82">
        <v>216333.61</v>
      </c>
      <c r="M390" s="151">
        <f t="shared" si="21"/>
        <v>41103.385900000001</v>
      </c>
      <c r="N390" s="151">
        <f t="shared" si="22"/>
        <v>257436.99589999998</v>
      </c>
      <c r="O390" s="7"/>
      <c r="P390" s="14"/>
      <c r="Q390" s="7">
        <f t="shared" si="23"/>
        <v>0</v>
      </c>
      <c r="R390" s="7">
        <f t="shared" si="24"/>
        <v>0</v>
      </c>
    </row>
    <row r="391" spans="1:18" x14ac:dyDescent="0.3">
      <c r="A391" s="72">
        <v>349</v>
      </c>
      <c r="B391" s="150" t="s">
        <v>102</v>
      </c>
      <c r="C391" s="150" t="s">
        <v>102</v>
      </c>
      <c r="D391" s="150" t="s">
        <v>102</v>
      </c>
      <c r="E391" s="150" t="s">
        <v>102</v>
      </c>
      <c r="F391" s="150" t="s">
        <v>102</v>
      </c>
      <c r="G391" s="150" t="s">
        <v>102</v>
      </c>
      <c r="H391" s="150" t="s">
        <v>102</v>
      </c>
      <c r="I391" s="150" t="s">
        <v>102</v>
      </c>
      <c r="J391" s="73" t="s">
        <v>951</v>
      </c>
      <c r="K391" s="72">
        <v>1</v>
      </c>
      <c r="L391" s="82">
        <v>285333.61</v>
      </c>
      <c r="M391" s="151">
        <f t="shared" si="21"/>
        <v>54213.385900000001</v>
      </c>
      <c r="N391" s="151">
        <f t="shared" si="22"/>
        <v>339546.99589999998</v>
      </c>
      <c r="O391" s="7"/>
      <c r="P391" s="14"/>
      <c r="Q391" s="7">
        <f t="shared" si="23"/>
        <v>0</v>
      </c>
      <c r="R391" s="7">
        <f t="shared" si="24"/>
        <v>0</v>
      </c>
    </row>
    <row r="392" spans="1:18" x14ac:dyDescent="0.3">
      <c r="A392" s="72">
        <v>350</v>
      </c>
      <c r="B392" s="150" t="s">
        <v>591</v>
      </c>
      <c r="C392" s="150" t="s">
        <v>591</v>
      </c>
      <c r="D392" s="150" t="s">
        <v>591</v>
      </c>
      <c r="E392" s="150" t="s">
        <v>591</v>
      </c>
      <c r="F392" s="150" t="s">
        <v>591</v>
      </c>
      <c r="G392" s="150" t="s">
        <v>591</v>
      </c>
      <c r="H392" s="150" t="s">
        <v>591</v>
      </c>
      <c r="I392" s="150" t="s">
        <v>591</v>
      </c>
      <c r="J392" s="73" t="s">
        <v>951</v>
      </c>
      <c r="K392" s="72">
        <v>1</v>
      </c>
      <c r="L392" s="82">
        <v>282699.15999999997</v>
      </c>
      <c r="M392" s="151">
        <f t="shared" si="21"/>
        <v>53712.840399999994</v>
      </c>
      <c r="N392" s="151">
        <f t="shared" si="22"/>
        <v>336412.00039999996</v>
      </c>
      <c r="O392" s="7"/>
      <c r="P392" s="14"/>
      <c r="Q392" s="7">
        <f t="shared" si="23"/>
        <v>0</v>
      </c>
      <c r="R392" s="7">
        <f t="shared" si="24"/>
        <v>0</v>
      </c>
    </row>
    <row r="393" spans="1:18" x14ac:dyDescent="0.3">
      <c r="A393" s="72">
        <v>351</v>
      </c>
      <c r="B393" s="150" t="s">
        <v>592</v>
      </c>
      <c r="C393" s="150" t="s">
        <v>592</v>
      </c>
      <c r="D393" s="150" t="s">
        <v>592</v>
      </c>
      <c r="E393" s="150" t="s">
        <v>592</v>
      </c>
      <c r="F393" s="150" t="s">
        <v>592</v>
      </c>
      <c r="G393" s="150" t="s">
        <v>592</v>
      </c>
      <c r="H393" s="150" t="s">
        <v>592</v>
      </c>
      <c r="I393" s="150" t="s">
        <v>592</v>
      </c>
      <c r="J393" s="73" t="s">
        <v>951</v>
      </c>
      <c r="K393" s="72">
        <v>1</v>
      </c>
      <c r="L393" s="82">
        <v>194800</v>
      </c>
      <c r="M393" s="151">
        <f t="shared" si="21"/>
        <v>37012</v>
      </c>
      <c r="N393" s="151">
        <f t="shared" si="22"/>
        <v>231812</v>
      </c>
      <c r="O393" s="7"/>
      <c r="P393" s="14"/>
      <c r="Q393" s="7">
        <f t="shared" si="23"/>
        <v>0</v>
      </c>
      <c r="R393" s="7">
        <f t="shared" si="24"/>
        <v>0</v>
      </c>
    </row>
    <row r="394" spans="1:18" x14ac:dyDescent="0.3">
      <c r="A394" s="72">
        <v>352</v>
      </c>
      <c r="B394" s="150" t="s">
        <v>593</v>
      </c>
      <c r="C394" s="150" t="s">
        <v>593</v>
      </c>
      <c r="D394" s="150" t="s">
        <v>593</v>
      </c>
      <c r="E394" s="150" t="s">
        <v>593</v>
      </c>
      <c r="F394" s="150" t="s">
        <v>593</v>
      </c>
      <c r="G394" s="150" t="s">
        <v>593</v>
      </c>
      <c r="H394" s="150" t="s">
        <v>593</v>
      </c>
      <c r="I394" s="150" t="s">
        <v>593</v>
      </c>
      <c r="J394" s="73" t="s">
        <v>951</v>
      </c>
      <c r="K394" s="72">
        <v>1</v>
      </c>
      <c r="L394" s="82">
        <v>384500</v>
      </c>
      <c r="M394" s="151">
        <f t="shared" si="21"/>
        <v>73055</v>
      </c>
      <c r="N394" s="151">
        <f t="shared" si="22"/>
        <v>457555</v>
      </c>
      <c r="O394" s="7"/>
      <c r="P394" s="14"/>
      <c r="Q394" s="7">
        <f t="shared" si="23"/>
        <v>0</v>
      </c>
      <c r="R394" s="7">
        <f t="shared" si="24"/>
        <v>0</v>
      </c>
    </row>
    <row r="395" spans="1:18" x14ac:dyDescent="0.3">
      <c r="A395" s="72">
        <v>353</v>
      </c>
      <c r="B395" s="150" t="s">
        <v>594</v>
      </c>
      <c r="C395" s="150" t="s">
        <v>594</v>
      </c>
      <c r="D395" s="150" t="s">
        <v>594</v>
      </c>
      <c r="E395" s="150" t="s">
        <v>594</v>
      </c>
      <c r="F395" s="150" t="s">
        <v>594</v>
      </c>
      <c r="G395" s="150" t="s">
        <v>594</v>
      </c>
      <c r="H395" s="150" t="s">
        <v>594</v>
      </c>
      <c r="I395" s="150" t="s">
        <v>594</v>
      </c>
      <c r="J395" s="73" t="s">
        <v>951</v>
      </c>
      <c r="K395" s="72">
        <v>1</v>
      </c>
      <c r="L395" s="82">
        <v>224455.46</v>
      </c>
      <c r="M395" s="151">
        <f t="shared" si="21"/>
        <v>42646.537400000001</v>
      </c>
      <c r="N395" s="151">
        <f t="shared" si="22"/>
        <v>267101.99739999999</v>
      </c>
      <c r="O395" s="7"/>
      <c r="P395" s="14"/>
      <c r="Q395" s="7">
        <f t="shared" si="23"/>
        <v>0</v>
      </c>
      <c r="R395" s="7">
        <f t="shared" si="24"/>
        <v>0</v>
      </c>
    </row>
    <row r="396" spans="1:18" x14ac:dyDescent="0.3">
      <c r="A396" s="72">
        <v>354</v>
      </c>
      <c r="B396" s="150" t="s">
        <v>595</v>
      </c>
      <c r="C396" s="150" t="s">
        <v>595</v>
      </c>
      <c r="D396" s="150" t="s">
        <v>595</v>
      </c>
      <c r="E396" s="150" t="s">
        <v>595</v>
      </c>
      <c r="F396" s="150" t="s">
        <v>595</v>
      </c>
      <c r="G396" s="150" t="s">
        <v>595</v>
      </c>
      <c r="H396" s="150" t="s">
        <v>595</v>
      </c>
      <c r="I396" s="150" t="s">
        <v>595</v>
      </c>
      <c r="J396" s="73" t="s">
        <v>951</v>
      </c>
      <c r="K396" s="72">
        <v>1</v>
      </c>
      <c r="L396" s="82">
        <v>268195.8</v>
      </c>
      <c r="M396" s="151">
        <f t="shared" si="21"/>
        <v>50957.201999999997</v>
      </c>
      <c r="N396" s="151">
        <f t="shared" si="22"/>
        <v>319153.00199999998</v>
      </c>
      <c r="O396" s="7"/>
      <c r="P396" s="14"/>
      <c r="Q396" s="7">
        <f t="shared" si="23"/>
        <v>0</v>
      </c>
      <c r="R396" s="7">
        <f t="shared" si="24"/>
        <v>0</v>
      </c>
    </row>
    <row r="397" spans="1:18" x14ac:dyDescent="0.3">
      <c r="A397" s="72">
        <v>355</v>
      </c>
      <c r="B397" s="150" t="s">
        <v>596</v>
      </c>
      <c r="C397" s="150" t="s">
        <v>596</v>
      </c>
      <c r="D397" s="150" t="s">
        <v>596</v>
      </c>
      <c r="E397" s="150" t="s">
        <v>596</v>
      </c>
      <c r="F397" s="150" t="s">
        <v>596</v>
      </c>
      <c r="G397" s="150" t="s">
        <v>596</v>
      </c>
      <c r="H397" s="150" t="s">
        <v>596</v>
      </c>
      <c r="I397" s="150" t="s">
        <v>596</v>
      </c>
      <c r="J397" s="73" t="s">
        <v>951</v>
      </c>
      <c r="K397" s="72">
        <v>1</v>
      </c>
      <c r="L397" s="82">
        <v>873000</v>
      </c>
      <c r="M397" s="151">
        <f t="shared" si="21"/>
        <v>165870</v>
      </c>
      <c r="N397" s="151">
        <f t="shared" si="22"/>
        <v>1038870</v>
      </c>
      <c r="O397" s="7"/>
      <c r="P397" s="14"/>
      <c r="Q397" s="7">
        <f t="shared" si="23"/>
        <v>0</v>
      </c>
      <c r="R397" s="7">
        <f t="shared" si="24"/>
        <v>0</v>
      </c>
    </row>
    <row r="398" spans="1:18" x14ac:dyDescent="0.3">
      <c r="A398" s="72">
        <v>356</v>
      </c>
      <c r="B398" s="150" t="s">
        <v>108</v>
      </c>
      <c r="C398" s="150" t="s">
        <v>108</v>
      </c>
      <c r="D398" s="150" t="s">
        <v>108</v>
      </c>
      <c r="E398" s="150" t="s">
        <v>108</v>
      </c>
      <c r="F398" s="150" t="s">
        <v>108</v>
      </c>
      <c r="G398" s="150" t="s">
        <v>108</v>
      </c>
      <c r="H398" s="150" t="s">
        <v>108</v>
      </c>
      <c r="I398" s="150" t="s">
        <v>108</v>
      </c>
      <c r="J398" s="73" t="s">
        <v>951</v>
      </c>
      <c r="K398" s="72">
        <v>1</v>
      </c>
      <c r="L398" s="82">
        <v>128000</v>
      </c>
      <c r="M398" s="151">
        <f t="shared" si="21"/>
        <v>24320</v>
      </c>
      <c r="N398" s="151">
        <f t="shared" si="22"/>
        <v>152320</v>
      </c>
      <c r="O398" s="7"/>
      <c r="P398" s="14"/>
      <c r="Q398" s="7">
        <f t="shared" si="23"/>
        <v>0</v>
      </c>
      <c r="R398" s="7">
        <f t="shared" si="24"/>
        <v>0</v>
      </c>
    </row>
    <row r="399" spans="1:18" x14ac:dyDescent="0.3">
      <c r="A399" s="72">
        <v>357</v>
      </c>
      <c r="B399" s="150" t="s">
        <v>110</v>
      </c>
      <c r="C399" s="150" t="s">
        <v>110</v>
      </c>
      <c r="D399" s="150" t="s">
        <v>110</v>
      </c>
      <c r="E399" s="150" t="s">
        <v>110</v>
      </c>
      <c r="F399" s="150" t="s">
        <v>110</v>
      </c>
      <c r="G399" s="150" t="s">
        <v>110</v>
      </c>
      <c r="H399" s="150" t="s">
        <v>110</v>
      </c>
      <c r="I399" s="150" t="s">
        <v>110</v>
      </c>
      <c r="J399" s="73" t="s">
        <v>951</v>
      </c>
      <c r="K399" s="72">
        <v>1</v>
      </c>
      <c r="L399" s="82">
        <v>361000</v>
      </c>
      <c r="M399" s="151">
        <f t="shared" si="21"/>
        <v>68590</v>
      </c>
      <c r="N399" s="151">
        <f t="shared" si="22"/>
        <v>429590</v>
      </c>
      <c r="O399" s="7"/>
      <c r="P399" s="14"/>
      <c r="Q399" s="7">
        <f t="shared" si="23"/>
        <v>0</v>
      </c>
      <c r="R399" s="7">
        <f t="shared" si="24"/>
        <v>0</v>
      </c>
    </row>
    <row r="400" spans="1:18" x14ac:dyDescent="0.3">
      <c r="A400" s="72">
        <v>358</v>
      </c>
      <c r="B400" s="150" t="s">
        <v>317</v>
      </c>
      <c r="C400" s="150" t="s">
        <v>317</v>
      </c>
      <c r="D400" s="150" t="s">
        <v>317</v>
      </c>
      <c r="E400" s="150" t="s">
        <v>317</v>
      </c>
      <c r="F400" s="150" t="s">
        <v>317</v>
      </c>
      <c r="G400" s="150" t="s">
        <v>317</v>
      </c>
      <c r="H400" s="150" t="s">
        <v>317</v>
      </c>
      <c r="I400" s="150" t="s">
        <v>317</v>
      </c>
      <c r="J400" s="73" t="s">
        <v>951</v>
      </c>
      <c r="K400" s="72">
        <v>1</v>
      </c>
      <c r="L400" s="82">
        <v>437000</v>
      </c>
      <c r="M400" s="151">
        <f t="shared" si="21"/>
        <v>83030</v>
      </c>
      <c r="N400" s="151">
        <f t="shared" si="22"/>
        <v>520030</v>
      </c>
      <c r="O400" s="7"/>
      <c r="P400" s="14"/>
      <c r="Q400" s="7">
        <f t="shared" si="23"/>
        <v>0</v>
      </c>
      <c r="R400" s="7">
        <f t="shared" si="24"/>
        <v>0</v>
      </c>
    </row>
    <row r="401" spans="1:18" x14ac:dyDescent="0.3">
      <c r="A401" s="72">
        <v>359</v>
      </c>
      <c r="B401" s="150" t="s">
        <v>598</v>
      </c>
      <c r="C401" s="150" t="s">
        <v>598</v>
      </c>
      <c r="D401" s="150" t="s">
        <v>598</v>
      </c>
      <c r="E401" s="150" t="s">
        <v>598</v>
      </c>
      <c r="F401" s="150" t="s">
        <v>598</v>
      </c>
      <c r="G401" s="150" t="s">
        <v>598</v>
      </c>
      <c r="H401" s="150" t="s">
        <v>598</v>
      </c>
      <c r="I401" s="150" t="s">
        <v>598</v>
      </c>
      <c r="J401" s="73" t="s">
        <v>951</v>
      </c>
      <c r="K401" s="72">
        <v>1</v>
      </c>
      <c r="L401" s="82">
        <v>484500</v>
      </c>
      <c r="M401" s="151">
        <f t="shared" ref="M401:M464" si="25">+L401*19%</f>
        <v>92055</v>
      </c>
      <c r="N401" s="151">
        <f t="shared" ref="N401:N464" si="26">+L401+M401</f>
        <v>576555</v>
      </c>
      <c r="O401" s="7"/>
      <c r="P401" s="14"/>
      <c r="Q401" s="7">
        <f t="shared" si="23"/>
        <v>0</v>
      </c>
      <c r="R401" s="7">
        <f t="shared" si="24"/>
        <v>0</v>
      </c>
    </row>
    <row r="402" spans="1:18" x14ac:dyDescent="0.3">
      <c r="A402" s="72">
        <v>360</v>
      </c>
      <c r="B402" s="150" t="s">
        <v>599</v>
      </c>
      <c r="C402" s="150" t="s">
        <v>599</v>
      </c>
      <c r="D402" s="150" t="s">
        <v>599</v>
      </c>
      <c r="E402" s="150" t="s">
        <v>599</v>
      </c>
      <c r="F402" s="150" t="s">
        <v>599</v>
      </c>
      <c r="G402" s="150" t="s">
        <v>599</v>
      </c>
      <c r="H402" s="150" t="s">
        <v>599</v>
      </c>
      <c r="I402" s="150" t="s">
        <v>599</v>
      </c>
      <c r="J402" s="73" t="s">
        <v>951</v>
      </c>
      <c r="K402" s="72">
        <v>1</v>
      </c>
      <c r="L402" s="82">
        <v>3455000</v>
      </c>
      <c r="M402" s="151">
        <f t="shared" si="25"/>
        <v>656450</v>
      </c>
      <c r="N402" s="151">
        <f t="shared" si="26"/>
        <v>4111450</v>
      </c>
      <c r="O402" s="7"/>
      <c r="P402" s="14"/>
      <c r="Q402" s="7">
        <f t="shared" ref="Q402:Q465" si="27">+O402*P402</f>
        <v>0</v>
      </c>
      <c r="R402" s="7">
        <f t="shared" ref="R402:R465" si="28">+O402+Q402</f>
        <v>0</v>
      </c>
    </row>
    <row r="403" spans="1:18" x14ac:dyDescent="0.3">
      <c r="A403" s="72">
        <v>361</v>
      </c>
      <c r="B403" s="150" t="s">
        <v>601</v>
      </c>
      <c r="C403" s="150" t="s">
        <v>601</v>
      </c>
      <c r="D403" s="150" t="s">
        <v>601</v>
      </c>
      <c r="E403" s="150" t="s">
        <v>601</v>
      </c>
      <c r="F403" s="150" t="s">
        <v>601</v>
      </c>
      <c r="G403" s="150" t="s">
        <v>601</v>
      </c>
      <c r="H403" s="150" t="s">
        <v>601</v>
      </c>
      <c r="I403" s="150" t="s">
        <v>601</v>
      </c>
      <c r="J403" s="73" t="s">
        <v>951</v>
      </c>
      <c r="K403" s="72">
        <v>1</v>
      </c>
      <c r="L403" s="82">
        <v>368000</v>
      </c>
      <c r="M403" s="151">
        <f t="shared" si="25"/>
        <v>69920</v>
      </c>
      <c r="N403" s="151">
        <f t="shared" si="26"/>
        <v>437920</v>
      </c>
      <c r="O403" s="7"/>
      <c r="P403" s="14"/>
      <c r="Q403" s="7">
        <f t="shared" si="27"/>
        <v>0</v>
      </c>
      <c r="R403" s="7">
        <f t="shared" si="28"/>
        <v>0</v>
      </c>
    </row>
    <row r="404" spans="1:18" x14ac:dyDescent="0.3">
      <c r="A404" s="72">
        <v>362</v>
      </c>
      <c r="B404" s="150" t="s">
        <v>602</v>
      </c>
      <c r="C404" s="150" t="s">
        <v>602</v>
      </c>
      <c r="D404" s="150" t="s">
        <v>602</v>
      </c>
      <c r="E404" s="150" t="s">
        <v>602</v>
      </c>
      <c r="F404" s="150" t="s">
        <v>602</v>
      </c>
      <c r="G404" s="150" t="s">
        <v>602</v>
      </c>
      <c r="H404" s="150" t="s">
        <v>602</v>
      </c>
      <c r="I404" s="150" t="s">
        <v>602</v>
      </c>
      <c r="J404" s="73" t="s">
        <v>951</v>
      </c>
      <c r="K404" s="72">
        <v>1</v>
      </c>
      <c r="L404" s="82">
        <v>479000</v>
      </c>
      <c r="M404" s="151">
        <f t="shared" si="25"/>
        <v>91010</v>
      </c>
      <c r="N404" s="151">
        <f t="shared" si="26"/>
        <v>570010</v>
      </c>
      <c r="O404" s="7"/>
      <c r="P404" s="14"/>
      <c r="Q404" s="7">
        <f t="shared" si="27"/>
        <v>0</v>
      </c>
      <c r="R404" s="7">
        <f t="shared" si="28"/>
        <v>0</v>
      </c>
    </row>
    <row r="405" spans="1:18" x14ac:dyDescent="0.3">
      <c r="A405" s="72">
        <v>363</v>
      </c>
      <c r="B405" s="150" t="s">
        <v>603</v>
      </c>
      <c r="C405" s="150" t="s">
        <v>603</v>
      </c>
      <c r="D405" s="150" t="s">
        <v>603</v>
      </c>
      <c r="E405" s="150" t="s">
        <v>603</v>
      </c>
      <c r="F405" s="150" t="s">
        <v>603</v>
      </c>
      <c r="G405" s="150" t="s">
        <v>603</v>
      </c>
      <c r="H405" s="150" t="s">
        <v>603</v>
      </c>
      <c r="I405" s="150" t="s">
        <v>603</v>
      </c>
      <c r="J405" s="73" t="s">
        <v>951</v>
      </c>
      <c r="K405" s="72">
        <v>1</v>
      </c>
      <c r="L405" s="82">
        <v>1645000</v>
      </c>
      <c r="M405" s="151">
        <f t="shared" si="25"/>
        <v>312550</v>
      </c>
      <c r="N405" s="151">
        <f t="shared" si="26"/>
        <v>1957550</v>
      </c>
      <c r="O405" s="7"/>
      <c r="P405" s="14"/>
      <c r="Q405" s="7">
        <f t="shared" si="27"/>
        <v>0</v>
      </c>
      <c r="R405" s="7">
        <f t="shared" si="28"/>
        <v>0</v>
      </c>
    </row>
    <row r="406" spans="1:18" x14ac:dyDescent="0.3">
      <c r="A406" s="72">
        <v>364</v>
      </c>
      <c r="B406" s="150" t="s">
        <v>604</v>
      </c>
      <c r="C406" s="150" t="s">
        <v>604</v>
      </c>
      <c r="D406" s="150" t="s">
        <v>604</v>
      </c>
      <c r="E406" s="150" t="s">
        <v>604</v>
      </c>
      <c r="F406" s="150" t="s">
        <v>604</v>
      </c>
      <c r="G406" s="150" t="s">
        <v>604</v>
      </c>
      <c r="H406" s="150" t="s">
        <v>604</v>
      </c>
      <c r="I406" s="150" t="s">
        <v>604</v>
      </c>
      <c r="J406" s="73" t="s">
        <v>951</v>
      </c>
      <c r="K406" s="72">
        <v>1</v>
      </c>
      <c r="L406" s="82">
        <v>489000</v>
      </c>
      <c r="M406" s="151">
        <f t="shared" si="25"/>
        <v>92910</v>
      </c>
      <c r="N406" s="151">
        <f t="shared" si="26"/>
        <v>581910</v>
      </c>
      <c r="O406" s="7"/>
      <c r="P406" s="14"/>
      <c r="Q406" s="7">
        <f t="shared" si="27"/>
        <v>0</v>
      </c>
      <c r="R406" s="7">
        <f t="shared" si="28"/>
        <v>0</v>
      </c>
    </row>
    <row r="407" spans="1:18" x14ac:dyDescent="0.3">
      <c r="A407" s="72">
        <v>365</v>
      </c>
      <c r="B407" s="150" t="s">
        <v>605</v>
      </c>
      <c r="C407" s="150" t="s">
        <v>605</v>
      </c>
      <c r="D407" s="150" t="s">
        <v>605</v>
      </c>
      <c r="E407" s="150" t="s">
        <v>605</v>
      </c>
      <c r="F407" s="150" t="s">
        <v>605</v>
      </c>
      <c r="G407" s="150" t="s">
        <v>605</v>
      </c>
      <c r="H407" s="150" t="s">
        <v>605</v>
      </c>
      <c r="I407" s="150" t="s">
        <v>605</v>
      </c>
      <c r="J407" s="73" t="s">
        <v>951</v>
      </c>
      <c r="K407" s="72">
        <v>1</v>
      </c>
      <c r="L407" s="82">
        <v>412500</v>
      </c>
      <c r="M407" s="151">
        <f t="shared" si="25"/>
        <v>78375</v>
      </c>
      <c r="N407" s="151">
        <f t="shared" si="26"/>
        <v>490875</v>
      </c>
      <c r="O407" s="7"/>
      <c r="P407" s="14"/>
      <c r="Q407" s="7">
        <f t="shared" si="27"/>
        <v>0</v>
      </c>
      <c r="R407" s="7">
        <f t="shared" si="28"/>
        <v>0</v>
      </c>
    </row>
    <row r="408" spans="1:18" x14ac:dyDescent="0.3">
      <c r="A408" s="72">
        <v>366</v>
      </c>
      <c r="B408" s="150" t="s">
        <v>606</v>
      </c>
      <c r="C408" s="150" t="s">
        <v>606</v>
      </c>
      <c r="D408" s="150" t="s">
        <v>606</v>
      </c>
      <c r="E408" s="150" t="s">
        <v>606</v>
      </c>
      <c r="F408" s="150" t="s">
        <v>606</v>
      </c>
      <c r="G408" s="150" t="s">
        <v>606</v>
      </c>
      <c r="H408" s="150" t="s">
        <v>606</v>
      </c>
      <c r="I408" s="150" t="s">
        <v>606</v>
      </c>
      <c r="J408" s="73" t="s">
        <v>951</v>
      </c>
      <c r="K408" s="72">
        <v>1</v>
      </c>
      <c r="L408" s="82">
        <v>312633.61</v>
      </c>
      <c r="M408" s="151">
        <f t="shared" si="25"/>
        <v>59400.385900000001</v>
      </c>
      <c r="N408" s="151">
        <f t="shared" si="26"/>
        <v>372033.99589999998</v>
      </c>
      <c r="O408" s="7"/>
      <c r="P408" s="14"/>
      <c r="Q408" s="7">
        <f t="shared" si="27"/>
        <v>0</v>
      </c>
      <c r="R408" s="7">
        <f t="shared" si="28"/>
        <v>0</v>
      </c>
    </row>
    <row r="409" spans="1:18" x14ac:dyDescent="0.3">
      <c r="A409" s="72">
        <v>367</v>
      </c>
      <c r="B409" s="150" t="s">
        <v>607</v>
      </c>
      <c r="C409" s="150" t="s">
        <v>607</v>
      </c>
      <c r="D409" s="150" t="s">
        <v>607</v>
      </c>
      <c r="E409" s="150" t="s">
        <v>607</v>
      </c>
      <c r="F409" s="150" t="s">
        <v>607</v>
      </c>
      <c r="G409" s="150" t="s">
        <v>607</v>
      </c>
      <c r="H409" s="150" t="s">
        <v>607</v>
      </c>
      <c r="I409" s="150" t="s">
        <v>607</v>
      </c>
      <c r="J409" s="73" t="s">
        <v>951</v>
      </c>
      <c r="K409" s="72">
        <v>1</v>
      </c>
      <c r="L409" s="82">
        <v>185900</v>
      </c>
      <c r="M409" s="151">
        <f t="shared" si="25"/>
        <v>35321</v>
      </c>
      <c r="N409" s="151">
        <f t="shared" si="26"/>
        <v>221221</v>
      </c>
      <c r="O409" s="7"/>
      <c r="P409" s="14"/>
      <c r="Q409" s="7">
        <f t="shared" si="27"/>
        <v>0</v>
      </c>
      <c r="R409" s="7">
        <f t="shared" si="28"/>
        <v>0</v>
      </c>
    </row>
    <row r="410" spans="1:18" x14ac:dyDescent="0.3">
      <c r="A410" s="72">
        <v>368</v>
      </c>
      <c r="B410" s="150" t="s">
        <v>132</v>
      </c>
      <c r="C410" s="150" t="s">
        <v>132</v>
      </c>
      <c r="D410" s="150" t="s">
        <v>132</v>
      </c>
      <c r="E410" s="150" t="s">
        <v>132</v>
      </c>
      <c r="F410" s="150" t="s">
        <v>132</v>
      </c>
      <c r="G410" s="150" t="s">
        <v>132</v>
      </c>
      <c r="H410" s="150" t="s">
        <v>132</v>
      </c>
      <c r="I410" s="150" t="s">
        <v>132</v>
      </c>
      <c r="J410" s="73" t="s">
        <v>951</v>
      </c>
      <c r="K410" s="72">
        <v>1</v>
      </c>
      <c r="L410" s="82">
        <v>257333.61</v>
      </c>
      <c r="M410" s="151">
        <f t="shared" si="25"/>
        <v>48893.385900000001</v>
      </c>
      <c r="N410" s="151">
        <f t="shared" si="26"/>
        <v>306226.99589999998</v>
      </c>
      <c r="O410" s="7"/>
      <c r="P410" s="14"/>
      <c r="Q410" s="7">
        <f t="shared" si="27"/>
        <v>0</v>
      </c>
      <c r="R410" s="7">
        <f t="shared" si="28"/>
        <v>0</v>
      </c>
    </row>
    <row r="411" spans="1:18" x14ac:dyDescent="0.3">
      <c r="A411" s="72">
        <v>369</v>
      </c>
      <c r="B411" s="150" t="s">
        <v>133</v>
      </c>
      <c r="C411" s="150" t="s">
        <v>133</v>
      </c>
      <c r="D411" s="150" t="s">
        <v>133</v>
      </c>
      <c r="E411" s="150" t="s">
        <v>133</v>
      </c>
      <c r="F411" s="150" t="s">
        <v>133</v>
      </c>
      <c r="G411" s="150" t="s">
        <v>133</v>
      </c>
      <c r="H411" s="150" t="s">
        <v>133</v>
      </c>
      <c r="I411" s="150" t="s">
        <v>133</v>
      </c>
      <c r="J411" s="73" t="s">
        <v>951</v>
      </c>
      <c r="K411" s="72">
        <v>1</v>
      </c>
      <c r="L411" s="82">
        <v>432600</v>
      </c>
      <c r="M411" s="151">
        <f t="shared" si="25"/>
        <v>82194</v>
      </c>
      <c r="N411" s="151">
        <f t="shared" si="26"/>
        <v>514794</v>
      </c>
      <c r="O411" s="7"/>
      <c r="P411" s="14"/>
      <c r="Q411" s="7">
        <f t="shared" si="27"/>
        <v>0</v>
      </c>
      <c r="R411" s="7">
        <f t="shared" si="28"/>
        <v>0</v>
      </c>
    </row>
    <row r="412" spans="1:18" x14ac:dyDescent="0.3">
      <c r="A412" s="72">
        <v>370</v>
      </c>
      <c r="B412" s="150" t="s">
        <v>134</v>
      </c>
      <c r="C412" s="150" t="s">
        <v>134</v>
      </c>
      <c r="D412" s="150" t="s">
        <v>134</v>
      </c>
      <c r="E412" s="150" t="s">
        <v>134</v>
      </c>
      <c r="F412" s="150" t="s">
        <v>134</v>
      </c>
      <c r="G412" s="150" t="s">
        <v>134</v>
      </c>
      <c r="H412" s="150" t="s">
        <v>134</v>
      </c>
      <c r="I412" s="150" t="s">
        <v>134</v>
      </c>
      <c r="J412" s="73" t="s">
        <v>951</v>
      </c>
      <c r="K412" s="72">
        <v>1</v>
      </c>
      <c r="L412" s="82">
        <v>351833.61</v>
      </c>
      <c r="M412" s="151">
        <f t="shared" si="25"/>
        <v>66848.385899999994</v>
      </c>
      <c r="N412" s="151">
        <f t="shared" si="26"/>
        <v>418681.99589999998</v>
      </c>
      <c r="O412" s="7"/>
      <c r="P412" s="14"/>
      <c r="Q412" s="7">
        <f t="shared" si="27"/>
        <v>0</v>
      </c>
      <c r="R412" s="7">
        <f t="shared" si="28"/>
        <v>0</v>
      </c>
    </row>
    <row r="413" spans="1:18" x14ac:dyDescent="0.3">
      <c r="A413" s="72">
        <v>371</v>
      </c>
      <c r="B413" s="150" t="s">
        <v>156</v>
      </c>
      <c r="C413" s="150" t="s">
        <v>156</v>
      </c>
      <c r="D413" s="150" t="s">
        <v>156</v>
      </c>
      <c r="E413" s="150" t="s">
        <v>156</v>
      </c>
      <c r="F413" s="150" t="s">
        <v>156</v>
      </c>
      <c r="G413" s="150" t="s">
        <v>156</v>
      </c>
      <c r="H413" s="150" t="s">
        <v>156</v>
      </c>
      <c r="I413" s="150" t="s">
        <v>156</v>
      </c>
      <c r="J413" s="73" t="s">
        <v>951</v>
      </c>
      <c r="K413" s="72">
        <v>1</v>
      </c>
      <c r="L413" s="82">
        <v>232500</v>
      </c>
      <c r="M413" s="151">
        <f t="shared" si="25"/>
        <v>44175</v>
      </c>
      <c r="N413" s="151">
        <f t="shared" si="26"/>
        <v>276675</v>
      </c>
      <c r="O413" s="7"/>
      <c r="P413" s="14"/>
      <c r="Q413" s="7">
        <f t="shared" si="27"/>
        <v>0</v>
      </c>
      <c r="R413" s="7">
        <f t="shared" si="28"/>
        <v>0</v>
      </c>
    </row>
    <row r="414" spans="1:18" x14ac:dyDescent="0.3">
      <c r="A414" s="72">
        <v>372</v>
      </c>
      <c r="B414" s="150" t="s">
        <v>157</v>
      </c>
      <c r="C414" s="150" t="s">
        <v>157</v>
      </c>
      <c r="D414" s="150" t="s">
        <v>157</v>
      </c>
      <c r="E414" s="150" t="s">
        <v>157</v>
      </c>
      <c r="F414" s="150" t="s">
        <v>157</v>
      </c>
      <c r="G414" s="150" t="s">
        <v>157</v>
      </c>
      <c r="H414" s="150" t="s">
        <v>157</v>
      </c>
      <c r="I414" s="150" t="s">
        <v>157</v>
      </c>
      <c r="J414" s="73" t="s">
        <v>951</v>
      </c>
      <c r="K414" s="72">
        <v>1</v>
      </c>
      <c r="L414" s="82">
        <v>377128.57</v>
      </c>
      <c r="M414" s="151">
        <f t="shared" si="25"/>
        <v>71654.4283</v>
      </c>
      <c r="N414" s="151">
        <f t="shared" si="26"/>
        <v>448782.99829999998</v>
      </c>
      <c r="O414" s="7"/>
      <c r="P414" s="14"/>
      <c r="Q414" s="7">
        <f t="shared" si="27"/>
        <v>0</v>
      </c>
      <c r="R414" s="7">
        <f t="shared" si="28"/>
        <v>0</v>
      </c>
    </row>
    <row r="415" spans="1:18" x14ac:dyDescent="0.3">
      <c r="A415" s="72">
        <v>373</v>
      </c>
      <c r="B415" s="150" t="s">
        <v>158</v>
      </c>
      <c r="C415" s="150" t="s">
        <v>158</v>
      </c>
      <c r="D415" s="150" t="s">
        <v>158</v>
      </c>
      <c r="E415" s="150" t="s">
        <v>158</v>
      </c>
      <c r="F415" s="150" t="s">
        <v>158</v>
      </c>
      <c r="G415" s="150" t="s">
        <v>158</v>
      </c>
      <c r="H415" s="150" t="s">
        <v>158</v>
      </c>
      <c r="I415" s="150" t="s">
        <v>158</v>
      </c>
      <c r="J415" s="73" t="s">
        <v>951</v>
      </c>
      <c r="K415" s="72">
        <v>1</v>
      </c>
      <c r="L415" s="82">
        <v>363566.39</v>
      </c>
      <c r="M415" s="151">
        <f t="shared" si="25"/>
        <v>69077.614100000006</v>
      </c>
      <c r="N415" s="151">
        <f t="shared" si="26"/>
        <v>432644.00410000002</v>
      </c>
      <c r="O415" s="7"/>
      <c r="P415" s="14"/>
      <c r="Q415" s="7">
        <f t="shared" si="27"/>
        <v>0</v>
      </c>
      <c r="R415" s="7">
        <f t="shared" si="28"/>
        <v>0</v>
      </c>
    </row>
    <row r="416" spans="1:18" x14ac:dyDescent="0.3">
      <c r="A416" s="72">
        <v>374</v>
      </c>
      <c r="B416" s="150" t="s">
        <v>608</v>
      </c>
      <c r="C416" s="150" t="s">
        <v>608</v>
      </c>
      <c r="D416" s="150" t="s">
        <v>608</v>
      </c>
      <c r="E416" s="150" t="s">
        <v>608</v>
      </c>
      <c r="F416" s="150" t="s">
        <v>608</v>
      </c>
      <c r="G416" s="150" t="s">
        <v>608</v>
      </c>
      <c r="H416" s="150" t="s">
        <v>608</v>
      </c>
      <c r="I416" s="150" t="s">
        <v>608</v>
      </c>
      <c r="J416" s="73" t="s">
        <v>951</v>
      </c>
      <c r="K416" s="72">
        <v>1</v>
      </c>
      <c r="L416" s="82">
        <v>565800</v>
      </c>
      <c r="M416" s="151">
        <f t="shared" si="25"/>
        <v>107502</v>
      </c>
      <c r="N416" s="151">
        <f t="shared" si="26"/>
        <v>673302</v>
      </c>
      <c r="O416" s="7"/>
      <c r="P416" s="14"/>
      <c r="Q416" s="7">
        <f t="shared" si="27"/>
        <v>0</v>
      </c>
      <c r="R416" s="7">
        <f t="shared" si="28"/>
        <v>0</v>
      </c>
    </row>
    <row r="417" spans="1:18" x14ac:dyDescent="0.3">
      <c r="A417" s="72">
        <v>375</v>
      </c>
      <c r="B417" s="150" t="s">
        <v>609</v>
      </c>
      <c r="C417" s="150" t="s">
        <v>609</v>
      </c>
      <c r="D417" s="150" t="s">
        <v>609</v>
      </c>
      <c r="E417" s="150" t="s">
        <v>609</v>
      </c>
      <c r="F417" s="150" t="s">
        <v>609</v>
      </c>
      <c r="G417" s="150" t="s">
        <v>609</v>
      </c>
      <c r="H417" s="150" t="s">
        <v>609</v>
      </c>
      <c r="I417" s="150" t="s">
        <v>609</v>
      </c>
      <c r="J417" s="73" t="s">
        <v>951</v>
      </c>
      <c r="K417" s="72">
        <v>1</v>
      </c>
      <c r="L417" s="82">
        <v>510000</v>
      </c>
      <c r="M417" s="151">
        <f t="shared" si="25"/>
        <v>96900</v>
      </c>
      <c r="N417" s="151">
        <f t="shared" si="26"/>
        <v>606900</v>
      </c>
      <c r="O417" s="7"/>
      <c r="P417" s="14"/>
      <c r="Q417" s="7">
        <f t="shared" si="27"/>
        <v>0</v>
      </c>
      <c r="R417" s="7">
        <f t="shared" si="28"/>
        <v>0</v>
      </c>
    </row>
    <row r="418" spans="1:18" x14ac:dyDescent="0.3">
      <c r="A418" s="72">
        <v>376</v>
      </c>
      <c r="B418" s="150" t="s">
        <v>160</v>
      </c>
      <c r="C418" s="150" t="s">
        <v>160</v>
      </c>
      <c r="D418" s="150" t="s">
        <v>160</v>
      </c>
      <c r="E418" s="150" t="s">
        <v>160</v>
      </c>
      <c r="F418" s="150" t="s">
        <v>160</v>
      </c>
      <c r="G418" s="150" t="s">
        <v>160</v>
      </c>
      <c r="H418" s="150" t="s">
        <v>160</v>
      </c>
      <c r="I418" s="150" t="s">
        <v>160</v>
      </c>
      <c r="J418" s="73" t="s">
        <v>951</v>
      </c>
      <c r="K418" s="72">
        <v>1</v>
      </c>
      <c r="L418" s="82">
        <v>1455000</v>
      </c>
      <c r="M418" s="151">
        <f t="shared" si="25"/>
        <v>276450</v>
      </c>
      <c r="N418" s="151">
        <f t="shared" si="26"/>
        <v>1731450</v>
      </c>
      <c r="O418" s="7"/>
      <c r="P418" s="14"/>
      <c r="Q418" s="7">
        <f t="shared" si="27"/>
        <v>0</v>
      </c>
      <c r="R418" s="7">
        <f t="shared" si="28"/>
        <v>0</v>
      </c>
    </row>
    <row r="419" spans="1:18" x14ac:dyDescent="0.3">
      <c r="A419" s="72">
        <v>377</v>
      </c>
      <c r="B419" s="150" t="s">
        <v>614</v>
      </c>
      <c r="C419" s="150" t="s">
        <v>614</v>
      </c>
      <c r="D419" s="150" t="s">
        <v>614</v>
      </c>
      <c r="E419" s="150" t="s">
        <v>614</v>
      </c>
      <c r="F419" s="150" t="s">
        <v>614</v>
      </c>
      <c r="G419" s="150" t="s">
        <v>614</v>
      </c>
      <c r="H419" s="150" t="s">
        <v>614</v>
      </c>
      <c r="I419" s="150" t="s">
        <v>614</v>
      </c>
      <c r="J419" s="73" t="s">
        <v>951</v>
      </c>
      <c r="K419" s="72">
        <v>1</v>
      </c>
      <c r="L419" s="82">
        <v>288333.61</v>
      </c>
      <c r="M419" s="151">
        <f t="shared" si="25"/>
        <v>54783.385900000001</v>
      </c>
      <c r="N419" s="151">
        <f t="shared" si="26"/>
        <v>343116.99589999998</v>
      </c>
      <c r="O419" s="7"/>
      <c r="P419" s="14"/>
      <c r="Q419" s="7">
        <f t="shared" si="27"/>
        <v>0</v>
      </c>
      <c r="R419" s="7">
        <f t="shared" si="28"/>
        <v>0</v>
      </c>
    </row>
    <row r="420" spans="1:18" x14ac:dyDescent="0.3">
      <c r="A420" s="72">
        <v>378</v>
      </c>
      <c r="B420" s="150" t="s">
        <v>353</v>
      </c>
      <c r="C420" s="150" t="s">
        <v>353</v>
      </c>
      <c r="D420" s="150" t="s">
        <v>353</v>
      </c>
      <c r="E420" s="150" t="s">
        <v>353</v>
      </c>
      <c r="F420" s="150" t="s">
        <v>353</v>
      </c>
      <c r="G420" s="150" t="s">
        <v>353</v>
      </c>
      <c r="H420" s="150" t="s">
        <v>353</v>
      </c>
      <c r="I420" s="150" t="s">
        <v>353</v>
      </c>
      <c r="J420" s="73" t="s">
        <v>951</v>
      </c>
      <c r="K420" s="72">
        <v>1</v>
      </c>
      <c r="L420" s="82">
        <v>162565.54999999999</v>
      </c>
      <c r="M420" s="151">
        <f t="shared" si="25"/>
        <v>30887.4545</v>
      </c>
      <c r="N420" s="151">
        <f t="shared" si="26"/>
        <v>193453.00449999998</v>
      </c>
      <c r="O420" s="7"/>
      <c r="P420" s="14"/>
      <c r="Q420" s="7">
        <f t="shared" si="27"/>
        <v>0</v>
      </c>
      <c r="R420" s="7">
        <f t="shared" si="28"/>
        <v>0</v>
      </c>
    </row>
    <row r="421" spans="1:18" x14ac:dyDescent="0.3">
      <c r="A421" s="72">
        <v>379</v>
      </c>
      <c r="B421" s="150" t="s">
        <v>615</v>
      </c>
      <c r="C421" s="150" t="s">
        <v>615</v>
      </c>
      <c r="D421" s="150" t="s">
        <v>615</v>
      </c>
      <c r="E421" s="150" t="s">
        <v>615</v>
      </c>
      <c r="F421" s="150" t="s">
        <v>615</v>
      </c>
      <c r="G421" s="150" t="s">
        <v>615</v>
      </c>
      <c r="H421" s="150" t="s">
        <v>615</v>
      </c>
      <c r="I421" s="150" t="s">
        <v>615</v>
      </c>
      <c r="J421" s="73" t="s">
        <v>951</v>
      </c>
      <c r="K421" s="72">
        <v>1</v>
      </c>
      <c r="L421" s="82">
        <v>308666.39</v>
      </c>
      <c r="M421" s="151">
        <f t="shared" si="25"/>
        <v>58646.614100000006</v>
      </c>
      <c r="N421" s="151">
        <f t="shared" si="26"/>
        <v>367313.00410000002</v>
      </c>
      <c r="O421" s="7"/>
      <c r="P421" s="14"/>
      <c r="Q421" s="7">
        <f t="shared" si="27"/>
        <v>0</v>
      </c>
      <c r="R421" s="7">
        <f t="shared" si="28"/>
        <v>0</v>
      </c>
    </row>
    <row r="422" spans="1:18" ht="24.6" customHeight="1" x14ac:dyDescent="0.3">
      <c r="A422" s="72">
        <v>380</v>
      </c>
      <c r="B422" s="150" t="s">
        <v>180</v>
      </c>
      <c r="C422" s="150" t="s">
        <v>180</v>
      </c>
      <c r="D422" s="150" t="s">
        <v>180</v>
      </c>
      <c r="E422" s="150" t="s">
        <v>180</v>
      </c>
      <c r="F422" s="150" t="s">
        <v>180</v>
      </c>
      <c r="G422" s="150" t="s">
        <v>180</v>
      </c>
      <c r="H422" s="150" t="s">
        <v>180</v>
      </c>
      <c r="I422" s="150" t="s">
        <v>180</v>
      </c>
      <c r="J422" s="73" t="s">
        <v>951</v>
      </c>
      <c r="K422" s="72">
        <v>1</v>
      </c>
      <c r="L422" s="82">
        <v>139204.20000000001</v>
      </c>
      <c r="M422" s="151">
        <f t="shared" si="25"/>
        <v>26448.798000000003</v>
      </c>
      <c r="N422" s="151">
        <f t="shared" si="26"/>
        <v>165652.99800000002</v>
      </c>
      <c r="O422" s="7"/>
      <c r="P422" s="14"/>
      <c r="Q422" s="7">
        <f t="shared" si="27"/>
        <v>0</v>
      </c>
      <c r="R422" s="7">
        <f t="shared" si="28"/>
        <v>0</v>
      </c>
    </row>
    <row r="423" spans="1:18" x14ac:dyDescent="0.3">
      <c r="A423" s="72">
        <v>381</v>
      </c>
      <c r="B423" s="150" t="s">
        <v>181</v>
      </c>
      <c r="C423" s="150" t="s">
        <v>181</v>
      </c>
      <c r="D423" s="150" t="s">
        <v>181</v>
      </c>
      <c r="E423" s="150" t="s">
        <v>181</v>
      </c>
      <c r="F423" s="150" t="s">
        <v>181</v>
      </c>
      <c r="G423" s="150" t="s">
        <v>181</v>
      </c>
      <c r="H423" s="150" t="s">
        <v>181</v>
      </c>
      <c r="I423" s="150" t="s">
        <v>181</v>
      </c>
      <c r="J423" s="73" t="s">
        <v>951</v>
      </c>
      <c r="K423" s="72">
        <v>1</v>
      </c>
      <c r="L423" s="82">
        <v>485600</v>
      </c>
      <c r="M423" s="151">
        <f t="shared" si="25"/>
        <v>92264</v>
      </c>
      <c r="N423" s="151">
        <f t="shared" si="26"/>
        <v>577864</v>
      </c>
      <c r="O423" s="7"/>
      <c r="P423" s="14"/>
      <c r="Q423" s="7">
        <f t="shared" si="27"/>
        <v>0</v>
      </c>
      <c r="R423" s="7">
        <f t="shared" si="28"/>
        <v>0</v>
      </c>
    </row>
    <row r="424" spans="1:18" x14ac:dyDescent="0.3">
      <c r="A424" s="72">
        <v>382</v>
      </c>
      <c r="B424" s="150" t="s">
        <v>362</v>
      </c>
      <c r="C424" s="150" t="s">
        <v>362</v>
      </c>
      <c r="D424" s="150" t="s">
        <v>362</v>
      </c>
      <c r="E424" s="150" t="s">
        <v>362</v>
      </c>
      <c r="F424" s="150" t="s">
        <v>362</v>
      </c>
      <c r="G424" s="150" t="s">
        <v>362</v>
      </c>
      <c r="H424" s="150" t="s">
        <v>362</v>
      </c>
      <c r="I424" s="150" t="s">
        <v>362</v>
      </c>
      <c r="J424" s="73" t="s">
        <v>951</v>
      </c>
      <c r="K424" s="72">
        <v>1</v>
      </c>
      <c r="L424" s="82">
        <v>370000</v>
      </c>
      <c r="M424" s="151">
        <f t="shared" si="25"/>
        <v>70300</v>
      </c>
      <c r="N424" s="151">
        <f t="shared" si="26"/>
        <v>440300</v>
      </c>
      <c r="O424" s="7"/>
      <c r="P424" s="14"/>
      <c r="Q424" s="7">
        <f t="shared" si="27"/>
        <v>0</v>
      </c>
      <c r="R424" s="7">
        <f t="shared" si="28"/>
        <v>0</v>
      </c>
    </row>
    <row r="425" spans="1:18" x14ac:dyDescent="0.3">
      <c r="A425" s="72">
        <v>383</v>
      </c>
      <c r="B425" s="150" t="s">
        <v>617</v>
      </c>
      <c r="C425" s="150" t="s">
        <v>617</v>
      </c>
      <c r="D425" s="150" t="s">
        <v>617</v>
      </c>
      <c r="E425" s="150" t="s">
        <v>617</v>
      </c>
      <c r="F425" s="150" t="s">
        <v>617</v>
      </c>
      <c r="G425" s="150" t="s">
        <v>617</v>
      </c>
      <c r="H425" s="150" t="s">
        <v>617</v>
      </c>
      <c r="I425" s="150" t="s">
        <v>617</v>
      </c>
      <c r="J425" s="73" t="s">
        <v>951</v>
      </c>
      <c r="K425" s="72">
        <v>1</v>
      </c>
      <c r="L425" s="82">
        <v>226687.39</v>
      </c>
      <c r="M425" s="151">
        <f t="shared" si="25"/>
        <v>43070.604100000004</v>
      </c>
      <c r="N425" s="151">
        <f t="shared" si="26"/>
        <v>269757.99410000001</v>
      </c>
      <c r="O425" s="7"/>
      <c r="P425" s="14"/>
      <c r="Q425" s="7">
        <f t="shared" si="27"/>
        <v>0</v>
      </c>
      <c r="R425" s="7">
        <f t="shared" si="28"/>
        <v>0</v>
      </c>
    </row>
    <row r="426" spans="1:18" x14ac:dyDescent="0.3">
      <c r="A426" s="72">
        <v>384</v>
      </c>
      <c r="B426" s="150" t="s">
        <v>618</v>
      </c>
      <c r="C426" s="150" t="s">
        <v>618</v>
      </c>
      <c r="D426" s="150" t="s">
        <v>618</v>
      </c>
      <c r="E426" s="150" t="s">
        <v>618</v>
      </c>
      <c r="F426" s="150" t="s">
        <v>618</v>
      </c>
      <c r="G426" s="150" t="s">
        <v>618</v>
      </c>
      <c r="H426" s="150" t="s">
        <v>618</v>
      </c>
      <c r="I426" s="150" t="s">
        <v>618</v>
      </c>
      <c r="J426" s="73" t="s">
        <v>951</v>
      </c>
      <c r="K426" s="72">
        <v>1</v>
      </c>
      <c r="L426" s="82">
        <v>265800</v>
      </c>
      <c r="M426" s="151">
        <f t="shared" si="25"/>
        <v>50502</v>
      </c>
      <c r="N426" s="151">
        <f t="shared" si="26"/>
        <v>316302</v>
      </c>
      <c r="O426" s="7"/>
      <c r="P426" s="14"/>
      <c r="Q426" s="7">
        <f t="shared" si="27"/>
        <v>0</v>
      </c>
      <c r="R426" s="7">
        <f t="shared" si="28"/>
        <v>0</v>
      </c>
    </row>
    <row r="427" spans="1:18" x14ac:dyDescent="0.3">
      <c r="A427" s="72">
        <v>385</v>
      </c>
      <c r="B427" s="150" t="s">
        <v>619</v>
      </c>
      <c r="C427" s="150" t="s">
        <v>619</v>
      </c>
      <c r="D427" s="150" t="s">
        <v>619</v>
      </c>
      <c r="E427" s="150" t="s">
        <v>619</v>
      </c>
      <c r="F427" s="150" t="s">
        <v>619</v>
      </c>
      <c r="G427" s="150" t="s">
        <v>619</v>
      </c>
      <c r="H427" s="150" t="s">
        <v>619</v>
      </c>
      <c r="I427" s="150" t="s">
        <v>619</v>
      </c>
      <c r="J427" s="73" t="s">
        <v>951</v>
      </c>
      <c r="K427" s="72">
        <v>1</v>
      </c>
      <c r="L427" s="82">
        <v>265800</v>
      </c>
      <c r="M427" s="151">
        <f t="shared" si="25"/>
        <v>50502</v>
      </c>
      <c r="N427" s="151">
        <f t="shared" si="26"/>
        <v>316302</v>
      </c>
      <c r="O427" s="7"/>
      <c r="P427" s="14"/>
      <c r="Q427" s="7">
        <f t="shared" si="27"/>
        <v>0</v>
      </c>
      <c r="R427" s="7">
        <f t="shared" si="28"/>
        <v>0</v>
      </c>
    </row>
    <row r="428" spans="1:18" x14ac:dyDescent="0.3">
      <c r="A428" s="72">
        <v>386</v>
      </c>
      <c r="B428" s="150" t="s">
        <v>363</v>
      </c>
      <c r="C428" s="150" t="s">
        <v>363</v>
      </c>
      <c r="D428" s="150" t="s">
        <v>363</v>
      </c>
      <c r="E428" s="150" t="s">
        <v>363</v>
      </c>
      <c r="F428" s="150" t="s">
        <v>363</v>
      </c>
      <c r="G428" s="150" t="s">
        <v>363</v>
      </c>
      <c r="H428" s="150" t="s">
        <v>363</v>
      </c>
      <c r="I428" s="150" t="s">
        <v>363</v>
      </c>
      <c r="J428" s="73" t="s">
        <v>951</v>
      </c>
      <c r="K428" s="72">
        <v>1</v>
      </c>
      <c r="L428" s="82">
        <v>744833.61</v>
      </c>
      <c r="M428" s="151">
        <f t="shared" si="25"/>
        <v>141518.38589999999</v>
      </c>
      <c r="N428" s="151">
        <f t="shared" si="26"/>
        <v>886351.99589999998</v>
      </c>
      <c r="O428" s="7"/>
      <c r="P428" s="14"/>
      <c r="Q428" s="7">
        <f t="shared" si="27"/>
        <v>0</v>
      </c>
      <c r="R428" s="7">
        <f t="shared" si="28"/>
        <v>0</v>
      </c>
    </row>
    <row r="429" spans="1:18" x14ac:dyDescent="0.3">
      <c r="A429" s="72">
        <v>387</v>
      </c>
      <c r="B429" s="150" t="s">
        <v>620</v>
      </c>
      <c r="C429" s="150" t="s">
        <v>620</v>
      </c>
      <c r="D429" s="150" t="s">
        <v>620</v>
      </c>
      <c r="E429" s="150" t="s">
        <v>620</v>
      </c>
      <c r="F429" s="150" t="s">
        <v>620</v>
      </c>
      <c r="G429" s="150" t="s">
        <v>620</v>
      </c>
      <c r="H429" s="150" t="s">
        <v>620</v>
      </c>
      <c r="I429" s="150" t="s">
        <v>620</v>
      </c>
      <c r="J429" s="73" t="s">
        <v>951</v>
      </c>
      <c r="K429" s="72">
        <v>1</v>
      </c>
      <c r="L429" s="82">
        <v>643200</v>
      </c>
      <c r="M429" s="151">
        <f t="shared" si="25"/>
        <v>122208</v>
      </c>
      <c r="N429" s="151">
        <f t="shared" si="26"/>
        <v>765408</v>
      </c>
      <c r="O429" s="7"/>
      <c r="P429" s="14"/>
      <c r="Q429" s="7">
        <f t="shared" si="27"/>
        <v>0</v>
      </c>
      <c r="R429" s="7">
        <f t="shared" si="28"/>
        <v>0</v>
      </c>
    </row>
    <row r="430" spans="1:18" x14ac:dyDescent="0.3">
      <c r="A430" s="72">
        <v>388</v>
      </c>
      <c r="B430" s="150" t="s">
        <v>188</v>
      </c>
      <c r="C430" s="150" t="s">
        <v>188</v>
      </c>
      <c r="D430" s="150" t="s">
        <v>188</v>
      </c>
      <c r="E430" s="150" t="s">
        <v>188</v>
      </c>
      <c r="F430" s="150" t="s">
        <v>188</v>
      </c>
      <c r="G430" s="150" t="s">
        <v>188</v>
      </c>
      <c r="H430" s="150" t="s">
        <v>188</v>
      </c>
      <c r="I430" s="150" t="s">
        <v>188</v>
      </c>
      <c r="J430" s="73" t="s">
        <v>951</v>
      </c>
      <c r="K430" s="72">
        <v>1</v>
      </c>
      <c r="L430" s="82">
        <v>312600</v>
      </c>
      <c r="M430" s="151">
        <f t="shared" si="25"/>
        <v>59394</v>
      </c>
      <c r="N430" s="151">
        <f t="shared" si="26"/>
        <v>371994</v>
      </c>
      <c r="O430" s="7"/>
      <c r="P430" s="14"/>
      <c r="Q430" s="7">
        <f t="shared" si="27"/>
        <v>0</v>
      </c>
      <c r="R430" s="7">
        <f t="shared" si="28"/>
        <v>0</v>
      </c>
    </row>
    <row r="431" spans="1:18" x14ac:dyDescent="0.3">
      <c r="A431" s="72">
        <v>389</v>
      </c>
      <c r="B431" s="150" t="s">
        <v>623</v>
      </c>
      <c r="C431" s="150" t="s">
        <v>623</v>
      </c>
      <c r="D431" s="150" t="s">
        <v>623</v>
      </c>
      <c r="E431" s="150" t="s">
        <v>623</v>
      </c>
      <c r="F431" s="150" t="s">
        <v>623</v>
      </c>
      <c r="G431" s="150" t="s">
        <v>623</v>
      </c>
      <c r="H431" s="150" t="s">
        <v>623</v>
      </c>
      <c r="I431" s="150" t="s">
        <v>623</v>
      </c>
      <c r="J431" s="73" t="s">
        <v>951</v>
      </c>
      <c r="K431" s="72">
        <v>1</v>
      </c>
      <c r="L431" s="82">
        <v>553000</v>
      </c>
      <c r="M431" s="151">
        <f t="shared" si="25"/>
        <v>105070</v>
      </c>
      <c r="N431" s="151">
        <f t="shared" si="26"/>
        <v>658070</v>
      </c>
      <c r="O431" s="7"/>
      <c r="P431" s="14"/>
      <c r="Q431" s="7">
        <f t="shared" si="27"/>
        <v>0</v>
      </c>
      <c r="R431" s="7">
        <f t="shared" si="28"/>
        <v>0</v>
      </c>
    </row>
    <row r="432" spans="1:18" x14ac:dyDescent="0.3">
      <c r="A432" s="72">
        <v>390</v>
      </c>
      <c r="B432" s="150" t="s">
        <v>384</v>
      </c>
      <c r="C432" s="150" t="s">
        <v>384</v>
      </c>
      <c r="D432" s="150" t="s">
        <v>384</v>
      </c>
      <c r="E432" s="150" t="s">
        <v>384</v>
      </c>
      <c r="F432" s="150" t="s">
        <v>384</v>
      </c>
      <c r="G432" s="150" t="s">
        <v>384</v>
      </c>
      <c r="H432" s="150" t="s">
        <v>384</v>
      </c>
      <c r="I432" s="150" t="s">
        <v>384</v>
      </c>
      <c r="J432" s="73" t="s">
        <v>951</v>
      </c>
      <c r="K432" s="72">
        <v>1</v>
      </c>
      <c r="L432" s="82">
        <v>227000</v>
      </c>
      <c r="M432" s="151">
        <f t="shared" si="25"/>
        <v>43130</v>
      </c>
      <c r="N432" s="151">
        <f t="shared" si="26"/>
        <v>270130</v>
      </c>
      <c r="O432" s="7"/>
      <c r="P432" s="14"/>
      <c r="Q432" s="7">
        <f t="shared" si="27"/>
        <v>0</v>
      </c>
      <c r="R432" s="7">
        <f t="shared" si="28"/>
        <v>0</v>
      </c>
    </row>
    <row r="433" spans="1:18" x14ac:dyDescent="0.3">
      <c r="A433" s="72">
        <v>391</v>
      </c>
      <c r="B433" s="150" t="s">
        <v>624</v>
      </c>
      <c r="C433" s="150" t="s">
        <v>624</v>
      </c>
      <c r="D433" s="150" t="s">
        <v>624</v>
      </c>
      <c r="E433" s="150" t="s">
        <v>624</v>
      </c>
      <c r="F433" s="150" t="s">
        <v>624</v>
      </c>
      <c r="G433" s="150" t="s">
        <v>624</v>
      </c>
      <c r="H433" s="150" t="s">
        <v>624</v>
      </c>
      <c r="I433" s="150" t="s">
        <v>624</v>
      </c>
      <c r="J433" s="73" t="s">
        <v>951</v>
      </c>
      <c r="K433" s="72">
        <v>1</v>
      </c>
      <c r="L433" s="82">
        <v>712000</v>
      </c>
      <c r="M433" s="151">
        <f t="shared" si="25"/>
        <v>135280</v>
      </c>
      <c r="N433" s="151">
        <f t="shared" si="26"/>
        <v>847280</v>
      </c>
      <c r="O433" s="7"/>
      <c r="P433" s="14"/>
      <c r="Q433" s="7">
        <f t="shared" si="27"/>
        <v>0</v>
      </c>
      <c r="R433" s="7">
        <f t="shared" si="28"/>
        <v>0</v>
      </c>
    </row>
    <row r="434" spans="1:18" x14ac:dyDescent="0.3">
      <c r="A434" s="72">
        <v>392</v>
      </c>
      <c r="B434" s="150" t="s">
        <v>625</v>
      </c>
      <c r="C434" s="150" t="s">
        <v>625</v>
      </c>
      <c r="D434" s="150" t="s">
        <v>625</v>
      </c>
      <c r="E434" s="150" t="s">
        <v>625</v>
      </c>
      <c r="F434" s="150" t="s">
        <v>625</v>
      </c>
      <c r="G434" s="150" t="s">
        <v>625</v>
      </c>
      <c r="H434" s="150" t="s">
        <v>625</v>
      </c>
      <c r="I434" s="150" t="s">
        <v>625</v>
      </c>
      <c r="J434" s="73" t="s">
        <v>951</v>
      </c>
      <c r="K434" s="72">
        <v>1</v>
      </c>
      <c r="L434" s="82">
        <v>634000</v>
      </c>
      <c r="M434" s="151">
        <f t="shared" si="25"/>
        <v>120460</v>
      </c>
      <c r="N434" s="151">
        <f t="shared" si="26"/>
        <v>754460</v>
      </c>
      <c r="O434" s="7"/>
      <c r="P434" s="14"/>
      <c r="Q434" s="7">
        <f t="shared" si="27"/>
        <v>0</v>
      </c>
      <c r="R434" s="7">
        <f t="shared" si="28"/>
        <v>0</v>
      </c>
    </row>
    <row r="435" spans="1:18" x14ac:dyDescent="0.3">
      <c r="A435" s="72">
        <v>393</v>
      </c>
      <c r="B435" s="150" t="s">
        <v>628</v>
      </c>
      <c r="C435" s="150" t="s">
        <v>628</v>
      </c>
      <c r="D435" s="150" t="s">
        <v>628</v>
      </c>
      <c r="E435" s="150" t="s">
        <v>628</v>
      </c>
      <c r="F435" s="150" t="s">
        <v>628</v>
      </c>
      <c r="G435" s="150" t="s">
        <v>628</v>
      </c>
      <c r="H435" s="150" t="s">
        <v>628</v>
      </c>
      <c r="I435" s="150" t="s">
        <v>628</v>
      </c>
      <c r="J435" s="73" t="s">
        <v>951</v>
      </c>
      <c r="K435" s="72">
        <v>1</v>
      </c>
      <c r="L435" s="82">
        <v>143066.39000000001</v>
      </c>
      <c r="M435" s="151">
        <f t="shared" si="25"/>
        <v>27182.614100000003</v>
      </c>
      <c r="N435" s="151">
        <f t="shared" si="26"/>
        <v>170249.00410000002</v>
      </c>
      <c r="O435" s="7"/>
      <c r="P435" s="14"/>
      <c r="Q435" s="7">
        <f t="shared" si="27"/>
        <v>0</v>
      </c>
      <c r="R435" s="7">
        <f t="shared" si="28"/>
        <v>0</v>
      </c>
    </row>
    <row r="436" spans="1:18" x14ac:dyDescent="0.3">
      <c r="A436" s="72">
        <v>394</v>
      </c>
      <c r="B436" s="150" t="s">
        <v>202</v>
      </c>
      <c r="C436" s="150" t="s">
        <v>202</v>
      </c>
      <c r="D436" s="150" t="s">
        <v>202</v>
      </c>
      <c r="E436" s="150" t="s">
        <v>202</v>
      </c>
      <c r="F436" s="150" t="s">
        <v>202</v>
      </c>
      <c r="G436" s="150" t="s">
        <v>202</v>
      </c>
      <c r="H436" s="150" t="s">
        <v>202</v>
      </c>
      <c r="I436" s="150" t="s">
        <v>202</v>
      </c>
      <c r="J436" s="73" t="s">
        <v>951</v>
      </c>
      <c r="K436" s="72">
        <v>1</v>
      </c>
      <c r="L436" s="82">
        <v>607080.67000000004</v>
      </c>
      <c r="M436" s="151">
        <f t="shared" si="25"/>
        <v>115345.3273</v>
      </c>
      <c r="N436" s="151">
        <f t="shared" si="26"/>
        <v>722425.99730000005</v>
      </c>
      <c r="O436" s="7"/>
      <c r="P436" s="14"/>
      <c r="Q436" s="7">
        <f t="shared" si="27"/>
        <v>0</v>
      </c>
      <c r="R436" s="7">
        <f t="shared" si="28"/>
        <v>0</v>
      </c>
    </row>
    <row r="437" spans="1:18" x14ac:dyDescent="0.3">
      <c r="A437" s="72">
        <v>395</v>
      </c>
      <c r="B437" s="150" t="s">
        <v>206</v>
      </c>
      <c r="C437" s="150" t="s">
        <v>206</v>
      </c>
      <c r="D437" s="150" t="s">
        <v>206</v>
      </c>
      <c r="E437" s="150" t="s">
        <v>206</v>
      </c>
      <c r="F437" s="150" t="s">
        <v>206</v>
      </c>
      <c r="G437" s="150" t="s">
        <v>206</v>
      </c>
      <c r="H437" s="150" t="s">
        <v>206</v>
      </c>
      <c r="I437" s="150" t="s">
        <v>206</v>
      </c>
      <c r="J437" s="73" t="s">
        <v>951</v>
      </c>
      <c r="K437" s="72">
        <v>1</v>
      </c>
      <c r="L437" s="156">
        <v>861566.39</v>
      </c>
      <c r="M437" s="157">
        <f t="shared" si="25"/>
        <v>163697.61410000001</v>
      </c>
      <c r="N437" s="157">
        <f t="shared" si="26"/>
        <v>1025264.0041</v>
      </c>
      <c r="O437" s="24"/>
      <c r="P437" s="25"/>
      <c r="Q437" s="24">
        <f t="shared" si="27"/>
        <v>0</v>
      </c>
      <c r="R437" s="24">
        <f t="shared" si="28"/>
        <v>0</v>
      </c>
    </row>
    <row r="438" spans="1:18" x14ac:dyDescent="0.3">
      <c r="A438" s="166">
        <v>33</v>
      </c>
      <c r="B438" s="160" t="s">
        <v>2069</v>
      </c>
      <c r="C438" s="161"/>
      <c r="D438" s="161"/>
      <c r="E438" s="162"/>
      <c r="F438" s="163" t="s">
        <v>2070</v>
      </c>
      <c r="G438" s="164"/>
      <c r="H438" s="192">
        <v>2010</v>
      </c>
      <c r="I438" s="193" t="s">
        <v>2071</v>
      </c>
      <c r="J438" s="153" t="s">
        <v>2072</v>
      </c>
      <c r="K438" s="74">
        <v>167500000597</v>
      </c>
      <c r="L438" s="158"/>
      <c r="M438" s="152"/>
      <c r="N438" s="152"/>
      <c r="O438" s="28"/>
      <c r="P438" s="29"/>
      <c r="Q438" s="28"/>
      <c r="R438" s="28"/>
    </row>
    <row r="439" spans="1:18" x14ac:dyDescent="0.3">
      <c r="A439" s="116" t="s">
        <v>0</v>
      </c>
      <c r="B439" s="117" t="s">
        <v>1</v>
      </c>
      <c r="C439" s="178"/>
      <c r="D439" s="178"/>
      <c r="E439" s="178"/>
      <c r="F439" s="178"/>
      <c r="G439" s="178"/>
      <c r="H439" s="178"/>
      <c r="I439" s="179"/>
      <c r="J439" s="155" t="s">
        <v>948</v>
      </c>
      <c r="K439" s="159" t="s">
        <v>949</v>
      </c>
      <c r="L439" s="158"/>
      <c r="M439" s="152"/>
      <c r="N439" s="152"/>
      <c r="O439" s="28"/>
      <c r="P439" s="29"/>
      <c r="Q439" s="28"/>
      <c r="R439" s="28"/>
    </row>
    <row r="440" spans="1:18" x14ac:dyDescent="0.3">
      <c r="A440" s="72">
        <v>396</v>
      </c>
      <c r="B440" s="150" t="s">
        <v>561</v>
      </c>
      <c r="C440" s="150" t="s">
        <v>561</v>
      </c>
      <c r="D440" s="150" t="s">
        <v>561</v>
      </c>
      <c r="E440" s="150" t="s">
        <v>561</v>
      </c>
      <c r="F440" s="150" t="s">
        <v>561</v>
      </c>
      <c r="G440" s="150" t="s">
        <v>561</v>
      </c>
      <c r="H440" s="150" t="s">
        <v>561</v>
      </c>
      <c r="I440" s="150" t="s">
        <v>561</v>
      </c>
      <c r="J440" s="73" t="s">
        <v>951</v>
      </c>
      <c r="K440" s="72">
        <v>1</v>
      </c>
      <c r="L440" s="82">
        <v>120866.39</v>
      </c>
      <c r="M440" s="151">
        <f t="shared" si="25"/>
        <v>22964.614099999999</v>
      </c>
      <c r="N440" s="151">
        <f t="shared" si="26"/>
        <v>143831.00409999999</v>
      </c>
      <c r="O440" s="7"/>
      <c r="P440" s="14"/>
      <c r="Q440" s="7">
        <f t="shared" si="27"/>
        <v>0</v>
      </c>
      <c r="R440" s="7">
        <f t="shared" si="28"/>
        <v>0</v>
      </c>
    </row>
    <row r="441" spans="1:18" x14ac:dyDescent="0.3">
      <c r="A441" s="72">
        <v>397</v>
      </c>
      <c r="B441" s="150" t="s">
        <v>563</v>
      </c>
      <c r="C441" s="150" t="s">
        <v>563</v>
      </c>
      <c r="D441" s="150" t="s">
        <v>563</v>
      </c>
      <c r="E441" s="150" t="s">
        <v>563</v>
      </c>
      <c r="F441" s="150" t="s">
        <v>563</v>
      </c>
      <c r="G441" s="150" t="s">
        <v>563</v>
      </c>
      <c r="H441" s="150" t="s">
        <v>563</v>
      </c>
      <c r="I441" s="150" t="s">
        <v>563</v>
      </c>
      <c r="J441" s="73" t="s">
        <v>951</v>
      </c>
      <c r="K441" s="72">
        <v>1</v>
      </c>
      <c r="L441" s="82">
        <v>721000</v>
      </c>
      <c r="M441" s="151">
        <f t="shared" si="25"/>
        <v>136990</v>
      </c>
      <c r="N441" s="151">
        <f t="shared" si="26"/>
        <v>857990</v>
      </c>
      <c r="O441" s="7"/>
      <c r="P441" s="14"/>
      <c r="Q441" s="7">
        <f t="shared" si="27"/>
        <v>0</v>
      </c>
      <c r="R441" s="7">
        <f t="shared" si="28"/>
        <v>0</v>
      </c>
    </row>
    <row r="442" spans="1:18" x14ac:dyDescent="0.3">
      <c r="A442" s="72">
        <v>398</v>
      </c>
      <c r="B442" s="150" t="s">
        <v>438</v>
      </c>
      <c r="C442" s="150" t="s">
        <v>438</v>
      </c>
      <c r="D442" s="150" t="s">
        <v>438</v>
      </c>
      <c r="E442" s="150" t="s">
        <v>438</v>
      </c>
      <c r="F442" s="150" t="s">
        <v>438</v>
      </c>
      <c r="G442" s="150" t="s">
        <v>438</v>
      </c>
      <c r="H442" s="150" t="s">
        <v>438</v>
      </c>
      <c r="I442" s="150" t="s">
        <v>438</v>
      </c>
      <c r="J442" s="73" t="s">
        <v>951</v>
      </c>
      <c r="K442" s="72">
        <v>1</v>
      </c>
      <c r="L442" s="82">
        <v>721000</v>
      </c>
      <c r="M442" s="151">
        <f t="shared" si="25"/>
        <v>136990</v>
      </c>
      <c r="N442" s="151">
        <f t="shared" si="26"/>
        <v>857990</v>
      </c>
      <c r="O442" s="7"/>
      <c r="P442" s="14"/>
      <c r="Q442" s="7">
        <f t="shared" si="27"/>
        <v>0</v>
      </c>
      <c r="R442" s="7">
        <f t="shared" si="28"/>
        <v>0</v>
      </c>
    </row>
    <row r="443" spans="1:18" x14ac:dyDescent="0.3">
      <c r="A443" s="72">
        <v>399</v>
      </c>
      <c r="B443" s="150" t="s">
        <v>564</v>
      </c>
      <c r="C443" s="150" t="s">
        <v>564</v>
      </c>
      <c r="D443" s="150" t="s">
        <v>564</v>
      </c>
      <c r="E443" s="150" t="s">
        <v>564</v>
      </c>
      <c r="F443" s="150" t="s">
        <v>564</v>
      </c>
      <c r="G443" s="150" t="s">
        <v>564</v>
      </c>
      <c r="H443" s="150" t="s">
        <v>564</v>
      </c>
      <c r="I443" s="150" t="s">
        <v>564</v>
      </c>
      <c r="J443" s="73" t="s">
        <v>951</v>
      </c>
      <c r="K443" s="72">
        <v>1</v>
      </c>
      <c r="L443" s="82">
        <v>583000</v>
      </c>
      <c r="M443" s="151">
        <f t="shared" si="25"/>
        <v>110770</v>
      </c>
      <c r="N443" s="151">
        <f t="shared" si="26"/>
        <v>693770</v>
      </c>
      <c r="O443" s="7"/>
      <c r="P443" s="14"/>
      <c r="Q443" s="7">
        <f t="shared" si="27"/>
        <v>0</v>
      </c>
      <c r="R443" s="7">
        <f t="shared" si="28"/>
        <v>0</v>
      </c>
    </row>
    <row r="444" spans="1:18" x14ac:dyDescent="0.3">
      <c r="A444" s="72">
        <v>400</v>
      </c>
      <c r="B444" s="150" t="s">
        <v>18</v>
      </c>
      <c r="C444" s="150" t="s">
        <v>18</v>
      </c>
      <c r="D444" s="150" t="s">
        <v>18</v>
      </c>
      <c r="E444" s="150" t="s">
        <v>18</v>
      </c>
      <c r="F444" s="150" t="s">
        <v>18</v>
      </c>
      <c r="G444" s="150" t="s">
        <v>18</v>
      </c>
      <c r="H444" s="150" t="s">
        <v>18</v>
      </c>
      <c r="I444" s="150" t="s">
        <v>18</v>
      </c>
      <c r="J444" s="73" t="s">
        <v>951</v>
      </c>
      <c r="K444" s="72">
        <v>1</v>
      </c>
      <c r="L444" s="82">
        <v>319000</v>
      </c>
      <c r="M444" s="151">
        <f t="shared" si="25"/>
        <v>60610</v>
      </c>
      <c r="N444" s="151">
        <f t="shared" si="26"/>
        <v>379610</v>
      </c>
      <c r="O444" s="7"/>
      <c r="P444" s="14"/>
      <c r="Q444" s="7">
        <f t="shared" si="27"/>
        <v>0</v>
      </c>
      <c r="R444" s="7">
        <f t="shared" si="28"/>
        <v>0</v>
      </c>
    </row>
    <row r="445" spans="1:18" x14ac:dyDescent="0.3">
      <c r="A445" s="72">
        <v>401</v>
      </c>
      <c r="B445" s="150" t="s">
        <v>20</v>
      </c>
      <c r="C445" s="150" t="s">
        <v>20</v>
      </c>
      <c r="D445" s="150" t="s">
        <v>20</v>
      </c>
      <c r="E445" s="150" t="s">
        <v>20</v>
      </c>
      <c r="F445" s="150" t="s">
        <v>20</v>
      </c>
      <c r="G445" s="150" t="s">
        <v>20</v>
      </c>
      <c r="H445" s="150" t="s">
        <v>20</v>
      </c>
      <c r="I445" s="150" t="s">
        <v>20</v>
      </c>
      <c r="J445" s="73" t="s">
        <v>951</v>
      </c>
      <c r="K445" s="72">
        <v>1</v>
      </c>
      <c r="L445" s="82">
        <v>419000</v>
      </c>
      <c r="M445" s="151">
        <f t="shared" si="25"/>
        <v>79610</v>
      </c>
      <c r="N445" s="151">
        <f t="shared" si="26"/>
        <v>498610</v>
      </c>
      <c r="O445" s="7"/>
      <c r="P445" s="14"/>
      <c r="Q445" s="7">
        <f t="shared" si="27"/>
        <v>0</v>
      </c>
      <c r="R445" s="7">
        <f t="shared" si="28"/>
        <v>0</v>
      </c>
    </row>
    <row r="446" spans="1:18" x14ac:dyDescent="0.3">
      <c r="A446" s="72">
        <v>402</v>
      </c>
      <c r="B446" s="150" t="s">
        <v>22</v>
      </c>
      <c r="C446" s="150" t="s">
        <v>22</v>
      </c>
      <c r="D446" s="150" t="s">
        <v>22</v>
      </c>
      <c r="E446" s="150" t="s">
        <v>22</v>
      </c>
      <c r="F446" s="150" t="s">
        <v>22</v>
      </c>
      <c r="G446" s="150" t="s">
        <v>22</v>
      </c>
      <c r="H446" s="150" t="s">
        <v>22</v>
      </c>
      <c r="I446" s="150" t="s">
        <v>22</v>
      </c>
      <c r="J446" s="73" t="s">
        <v>951</v>
      </c>
      <c r="K446" s="72">
        <v>1</v>
      </c>
      <c r="L446" s="82">
        <v>341000</v>
      </c>
      <c r="M446" s="151">
        <f t="shared" si="25"/>
        <v>64790</v>
      </c>
      <c r="N446" s="151">
        <f t="shared" si="26"/>
        <v>405790</v>
      </c>
      <c r="O446" s="7"/>
      <c r="P446" s="14"/>
      <c r="Q446" s="7">
        <f t="shared" si="27"/>
        <v>0</v>
      </c>
      <c r="R446" s="7">
        <f t="shared" si="28"/>
        <v>0</v>
      </c>
    </row>
    <row r="447" spans="1:18" x14ac:dyDescent="0.3">
      <c r="A447" s="72">
        <v>403</v>
      </c>
      <c r="B447" s="150" t="s">
        <v>565</v>
      </c>
      <c r="C447" s="150" t="s">
        <v>565</v>
      </c>
      <c r="D447" s="150" t="s">
        <v>565</v>
      </c>
      <c r="E447" s="150" t="s">
        <v>565</v>
      </c>
      <c r="F447" s="150" t="s">
        <v>565</v>
      </c>
      <c r="G447" s="150" t="s">
        <v>565</v>
      </c>
      <c r="H447" s="150" t="s">
        <v>565</v>
      </c>
      <c r="I447" s="150" t="s">
        <v>565</v>
      </c>
      <c r="J447" s="73" t="s">
        <v>951</v>
      </c>
      <c r="K447" s="72">
        <v>1</v>
      </c>
      <c r="L447" s="82">
        <v>311000</v>
      </c>
      <c r="M447" s="151">
        <f t="shared" si="25"/>
        <v>59090</v>
      </c>
      <c r="N447" s="151">
        <f t="shared" si="26"/>
        <v>370090</v>
      </c>
      <c r="O447" s="7"/>
      <c r="P447" s="14"/>
      <c r="Q447" s="7">
        <f t="shared" si="27"/>
        <v>0</v>
      </c>
      <c r="R447" s="7">
        <f t="shared" si="28"/>
        <v>0</v>
      </c>
    </row>
    <row r="448" spans="1:18" x14ac:dyDescent="0.3">
      <c r="A448" s="72">
        <v>404</v>
      </c>
      <c r="B448" s="150" t="s">
        <v>225</v>
      </c>
      <c r="C448" s="150" t="s">
        <v>225</v>
      </c>
      <c r="D448" s="150" t="s">
        <v>225</v>
      </c>
      <c r="E448" s="150" t="s">
        <v>225</v>
      </c>
      <c r="F448" s="150" t="s">
        <v>225</v>
      </c>
      <c r="G448" s="150" t="s">
        <v>225</v>
      </c>
      <c r="H448" s="150" t="s">
        <v>225</v>
      </c>
      <c r="I448" s="150" t="s">
        <v>225</v>
      </c>
      <c r="J448" s="73" t="s">
        <v>951</v>
      </c>
      <c r="K448" s="72">
        <v>1</v>
      </c>
      <c r="L448" s="82">
        <v>587000</v>
      </c>
      <c r="M448" s="151">
        <f t="shared" si="25"/>
        <v>111530</v>
      </c>
      <c r="N448" s="151">
        <f t="shared" si="26"/>
        <v>698530</v>
      </c>
      <c r="O448" s="7"/>
      <c r="P448" s="14"/>
      <c r="Q448" s="7">
        <f t="shared" si="27"/>
        <v>0</v>
      </c>
      <c r="R448" s="7">
        <f t="shared" si="28"/>
        <v>0</v>
      </c>
    </row>
    <row r="449" spans="1:18" x14ac:dyDescent="0.3">
      <c r="A449" s="72">
        <v>405</v>
      </c>
      <c r="B449" s="150" t="s">
        <v>566</v>
      </c>
      <c r="C449" s="150" t="s">
        <v>566</v>
      </c>
      <c r="D449" s="150" t="s">
        <v>566</v>
      </c>
      <c r="E449" s="150" t="s">
        <v>566</v>
      </c>
      <c r="F449" s="150" t="s">
        <v>566</v>
      </c>
      <c r="G449" s="150" t="s">
        <v>566</v>
      </c>
      <c r="H449" s="150" t="s">
        <v>566</v>
      </c>
      <c r="I449" s="150" t="s">
        <v>566</v>
      </c>
      <c r="J449" s="73" t="s">
        <v>951</v>
      </c>
      <c r="K449" s="72">
        <v>1</v>
      </c>
      <c r="L449" s="82">
        <v>393866.39</v>
      </c>
      <c r="M449" s="151">
        <f t="shared" si="25"/>
        <v>74834.614100000006</v>
      </c>
      <c r="N449" s="151">
        <f t="shared" si="26"/>
        <v>468701.00410000002</v>
      </c>
      <c r="O449" s="7"/>
      <c r="P449" s="14"/>
      <c r="Q449" s="7">
        <f t="shared" si="27"/>
        <v>0</v>
      </c>
      <c r="R449" s="7">
        <f t="shared" si="28"/>
        <v>0</v>
      </c>
    </row>
    <row r="450" spans="1:18" x14ac:dyDescent="0.3">
      <c r="A450" s="72">
        <v>406</v>
      </c>
      <c r="B450" s="150" t="s">
        <v>27</v>
      </c>
      <c r="C450" s="150" t="s">
        <v>27</v>
      </c>
      <c r="D450" s="150" t="s">
        <v>27</v>
      </c>
      <c r="E450" s="150" t="s">
        <v>27</v>
      </c>
      <c r="F450" s="150" t="s">
        <v>27</v>
      </c>
      <c r="G450" s="150" t="s">
        <v>27</v>
      </c>
      <c r="H450" s="150" t="s">
        <v>27</v>
      </c>
      <c r="I450" s="150" t="s">
        <v>27</v>
      </c>
      <c r="J450" s="73" t="s">
        <v>951</v>
      </c>
      <c r="K450" s="72">
        <v>1</v>
      </c>
      <c r="L450" s="82">
        <v>26510.080000000002</v>
      </c>
      <c r="M450" s="151">
        <f t="shared" si="25"/>
        <v>5036.9152000000004</v>
      </c>
      <c r="N450" s="151">
        <f t="shared" si="26"/>
        <v>31546.995200000001</v>
      </c>
      <c r="O450" s="7"/>
      <c r="P450" s="14"/>
      <c r="Q450" s="7">
        <f t="shared" si="27"/>
        <v>0</v>
      </c>
      <c r="R450" s="7">
        <f t="shared" si="28"/>
        <v>0</v>
      </c>
    </row>
    <row r="451" spans="1:18" x14ac:dyDescent="0.3">
      <c r="A451" s="72">
        <v>407</v>
      </c>
      <c r="B451" s="150" t="s">
        <v>28</v>
      </c>
      <c r="C451" s="150" t="s">
        <v>28</v>
      </c>
      <c r="D451" s="150" t="s">
        <v>28</v>
      </c>
      <c r="E451" s="150" t="s">
        <v>28</v>
      </c>
      <c r="F451" s="150" t="s">
        <v>28</v>
      </c>
      <c r="G451" s="150" t="s">
        <v>28</v>
      </c>
      <c r="H451" s="150" t="s">
        <v>28</v>
      </c>
      <c r="I451" s="150" t="s">
        <v>28</v>
      </c>
      <c r="J451" s="73" t="s">
        <v>951</v>
      </c>
      <c r="K451" s="72">
        <v>1</v>
      </c>
      <c r="L451" s="82">
        <v>23000</v>
      </c>
      <c r="M451" s="151">
        <f t="shared" si="25"/>
        <v>4370</v>
      </c>
      <c r="N451" s="151">
        <f t="shared" si="26"/>
        <v>27370</v>
      </c>
      <c r="O451" s="7"/>
      <c r="P451" s="14"/>
      <c r="Q451" s="7">
        <f t="shared" si="27"/>
        <v>0</v>
      </c>
      <c r="R451" s="7">
        <f t="shared" si="28"/>
        <v>0</v>
      </c>
    </row>
    <row r="452" spans="1:18" x14ac:dyDescent="0.3">
      <c r="A452" s="72">
        <v>408</v>
      </c>
      <c r="B452" s="150" t="s">
        <v>567</v>
      </c>
      <c r="C452" s="150" t="s">
        <v>567</v>
      </c>
      <c r="D452" s="150" t="s">
        <v>567</v>
      </c>
      <c r="E452" s="150" t="s">
        <v>567</v>
      </c>
      <c r="F452" s="150" t="s">
        <v>567</v>
      </c>
      <c r="G452" s="150" t="s">
        <v>567</v>
      </c>
      <c r="H452" s="150" t="s">
        <v>567</v>
      </c>
      <c r="I452" s="150" t="s">
        <v>567</v>
      </c>
      <c r="J452" s="73" t="s">
        <v>951</v>
      </c>
      <c r="K452" s="72">
        <v>1</v>
      </c>
      <c r="L452" s="82">
        <v>48500</v>
      </c>
      <c r="M452" s="151">
        <f t="shared" si="25"/>
        <v>9215</v>
      </c>
      <c r="N452" s="151">
        <f t="shared" si="26"/>
        <v>57715</v>
      </c>
      <c r="O452" s="7"/>
      <c r="P452" s="14"/>
      <c r="Q452" s="7">
        <f t="shared" si="27"/>
        <v>0</v>
      </c>
      <c r="R452" s="7">
        <f t="shared" si="28"/>
        <v>0</v>
      </c>
    </row>
    <row r="453" spans="1:18" x14ac:dyDescent="0.3">
      <c r="A453" s="72">
        <v>409</v>
      </c>
      <c r="B453" s="150" t="s">
        <v>568</v>
      </c>
      <c r="C453" s="150" t="s">
        <v>568</v>
      </c>
      <c r="D453" s="150" t="s">
        <v>568</v>
      </c>
      <c r="E453" s="150" t="s">
        <v>568</v>
      </c>
      <c r="F453" s="150" t="s">
        <v>568</v>
      </c>
      <c r="G453" s="150" t="s">
        <v>568</v>
      </c>
      <c r="H453" s="150" t="s">
        <v>568</v>
      </c>
      <c r="I453" s="150" t="s">
        <v>568</v>
      </c>
      <c r="J453" s="73" t="s">
        <v>951</v>
      </c>
      <c r="K453" s="72">
        <v>1</v>
      </c>
      <c r="L453" s="82">
        <v>38000</v>
      </c>
      <c r="M453" s="151">
        <f t="shared" si="25"/>
        <v>7220</v>
      </c>
      <c r="N453" s="151">
        <f t="shared" si="26"/>
        <v>45220</v>
      </c>
      <c r="O453" s="7"/>
      <c r="P453" s="14"/>
      <c r="Q453" s="7">
        <f t="shared" si="27"/>
        <v>0</v>
      </c>
      <c r="R453" s="7">
        <f t="shared" si="28"/>
        <v>0</v>
      </c>
    </row>
    <row r="454" spans="1:18" x14ac:dyDescent="0.3">
      <c r="A454" s="72">
        <v>410</v>
      </c>
      <c r="B454" s="150" t="s">
        <v>569</v>
      </c>
      <c r="C454" s="150" t="s">
        <v>569</v>
      </c>
      <c r="D454" s="150" t="s">
        <v>569</v>
      </c>
      <c r="E454" s="150" t="s">
        <v>569</v>
      </c>
      <c r="F454" s="150" t="s">
        <v>569</v>
      </c>
      <c r="G454" s="150" t="s">
        <v>569</v>
      </c>
      <c r="H454" s="150" t="s">
        <v>569</v>
      </c>
      <c r="I454" s="150" t="s">
        <v>569</v>
      </c>
      <c r="J454" s="73" t="s">
        <v>951</v>
      </c>
      <c r="K454" s="72">
        <v>1</v>
      </c>
      <c r="L454" s="82">
        <v>29703.360000000001</v>
      </c>
      <c r="M454" s="151">
        <f t="shared" si="25"/>
        <v>5643.6383999999998</v>
      </c>
      <c r="N454" s="151">
        <f t="shared" si="26"/>
        <v>35346.998399999997</v>
      </c>
      <c r="O454" s="7"/>
      <c r="P454" s="14"/>
      <c r="Q454" s="7">
        <f t="shared" si="27"/>
        <v>0</v>
      </c>
      <c r="R454" s="7">
        <f t="shared" si="28"/>
        <v>0</v>
      </c>
    </row>
    <row r="455" spans="1:18" x14ac:dyDescent="0.3">
      <c r="A455" s="72">
        <v>411</v>
      </c>
      <c r="B455" s="150" t="s">
        <v>570</v>
      </c>
      <c r="C455" s="150" t="s">
        <v>570</v>
      </c>
      <c r="D455" s="150" t="s">
        <v>570</v>
      </c>
      <c r="E455" s="150" t="s">
        <v>570</v>
      </c>
      <c r="F455" s="150" t="s">
        <v>570</v>
      </c>
      <c r="G455" s="150" t="s">
        <v>570</v>
      </c>
      <c r="H455" s="150" t="s">
        <v>570</v>
      </c>
      <c r="I455" s="150" t="s">
        <v>570</v>
      </c>
      <c r="J455" s="73" t="s">
        <v>951</v>
      </c>
      <c r="K455" s="72">
        <v>1</v>
      </c>
      <c r="L455" s="82">
        <v>41252.1</v>
      </c>
      <c r="M455" s="151">
        <f t="shared" si="25"/>
        <v>7837.8989999999994</v>
      </c>
      <c r="N455" s="151">
        <f t="shared" si="26"/>
        <v>49089.998999999996</v>
      </c>
      <c r="O455" s="7"/>
      <c r="P455" s="14"/>
      <c r="Q455" s="7">
        <f t="shared" si="27"/>
        <v>0</v>
      </c>
      <c r="R455" s="7">
        <f t="shared" si="28"/>
        <v>0</v>
      </c>
    </row>
    <row r="456" spans="1:18" x14ac:dyDescent="0.3">
      <c r="A456" s="72">
        <v>412</v>
      </c>
      <c r="B456" s="150" t="s">
        <v>35</v>
      </c>
      <c r="C456" s="150" t="s">
        <v>35</v>
      </c>
      <c r="D456" s="150" t="s">
        <v>35</v>
      </c>
      <c r="E456" s="150" t="s">
        <v>35</v>
      </c>
      <c r="F456" s="150" t="s">
        <v>35</v>
      </c>
      <c r="G456" s="150" t="s">
        <v>35</v>
      </c>
      <c r="H456" s="150" t="s">
        <v>35</v>
      </c>
      <c r="I456" s="150" t="s">
        <v>35</v>
      </c>
      <c r="J456" s="73" t="s">
        <v>951</v>
      </c>
      <c r="K456" s="72">
        <v>1</v>
      </c>
      <c r="L456" s="82">
        <v>223333.61</v>
      </c>
      <c r="M456" s="151">
        <f t="shared" si="25"/>
        <v>42433.385900000001</v>
      </c>
      <c r="N456" s="151">
        <f t="shared" si="26"/>
        <v>265766.99589999998</v>
      </c>
      <c r="O456" s="7"/>
      <c r="P456" s="14"/>
      <c r="Q456" s="7">
        <f t="shared" si="27"/>
        <v>0</v>
      </c>
      <c r="R456" s="7">
        <f t="shared" si="28"/>
        <v>0</v>
      </c>
    </row>
    <row r="457" spans="1:18" x14ac:dyDescent="0.3">
      <c r="A457" s="72">
        <v>413</v>
      </c>
      <c r="B457" s="150" t="s">
        <v>2578</v>
      </c>
      <c r="C457" s="150" t="s">
        <v>2578</v>
      </c>
      <c r="D457" s="150" t="s">
        <v>2578</v>
      </c>
      <c r="E457" s="150" t="s">
        <v>2578</v>
      </c>
      <c r="F457" s="150" t="s">
        <v>2578</v>
      </c>
      <c r="G457" s="150" t="s">
        <v>2578</v>
      </c>
      <c r="H457" s="150" t="s">
        <v>2578</v>
      </c>
      <c r="I457" s="150" t="s">
        <v>2578</v>
      </c>
      <c r="J457" s="73" t="s">
        <v>951</v>
      </c>
      <c r="K457" s="72">
        <v>1</v>
      </c>
      <c r="L457" s="82">
        <v>967333.61</v>
      </c>
      <c r="M457" s="151">
        <f t="shared" si="25"/>
        <v>183793.38589999999</v>
      </c>
      <c r="N457" s="151">
        <f t="shared" si="26"/>
        <v>1151126.9959</v>
      </c>
      <c r="O457" s="7"/>
      <c r="P457" s="14"/>
      <c r="Q457" s="7">
        <f t="shared" si="27"/>
        <v>0</v>
      </c>
      <c r="R457" s="7">
        <f t="shared" si="28"/>
        <v>0</v>
      </c>
    </row>
    <row r="458" spans="1:18" x14ac:dyDescent="0.3">
      <c r="A458" s="72">
        <v>414</v>
      </c>
      <c r="B458" s="150" t="s">
        <v>232</v>
      </c>
      <c r="C458" s="150" t="s">
        <v>232</v>
      </c>
      <c r="D458" s="150" t="s">
        <v>232</v>
      </c>
      <c r="E458" s="150" t="s">
        <v>232</v>
      </c>
      <c r="F458" s="150" t="s">
        <v>232</v>
      </c>
      <c r="G458" s="150" t="s">
        <v>232</v>
      </c>
      <c r="H458" s="150" t="s">
        <v>232</v>
      </c>
      <c r="I458" s="150" t="s">
        <v>232</v>
      </c>
      <c r="J458" s="73" t="s">
        <v>951</v>
      </c>
      <c r="K458" s="72">
        <v>1</v>
      </c>
      <c r="L458" s="82">
        <v>378066.39</v>
      </c>
      <c r="M458" s="151">
        <f t="shared" si="25"/>
        <v>71832.614100000006</v>
      </c>
      <c r="N458" s="151">
        <f t="shared" si="26"/>
        <v>449899.00410000002</v>
      </c>
      <c r="O458" s="7"/>
      <c r="P458" s="14"/>
      <c r="Q458" s="7">
        <f t="shared" si="27"/>
        <v>0</v>
      </c>
      <c r="R458" s="7">
        <f t="shared" si="28"/>
        <v>0</v>
      </c>
    </row>
    <row r="459" spans="1:18" x14ac:dyDescent="0.3">
      <c r="A459" s="72">
        <v>415</v>
      </c>
      <c r="B459" s="150" t="s">
        <v>233</v>
      </c>
      <c r="C459" s="150" t="s">
        <v>233</v>
      </c>
      <c r="D459" s="150" t="s">
        <v>233</v>
      </c>
      <c r="E459" s="150" t="s">
        <v>233</v>
      </c>
      <c r="F459" s="150" t="s">
        <v>233</v>
      </c>
      <c r="G459" s="150" t="s">
        <v>233</v>
      </c>
      <c r="H459" s="150" t="s">
        <v>233</v>
      </c>
      <c r="I459" s="150" t="s">
        <v>233</v>
      </c>
      <c r="J459" s="73" t="s">
        <v>951</v>
      </c>
      <c r="K459" s="72">
        <v>1</v>
      </c>
      <c r="L459" s="82">
        <v>651000</v>
      </c>
      <c r="M459" s="151">
        <f t="shared" si="25"/>
        <v>123690</v>
      </c>
      <c r="N459" s="151">
        <f t="shared" si="26"/>
        <v>774690</v>
      </c>
      <c r="O459" s="7"/>
      <c r="P459" s="14"/>
      <c r="Q459" s="7">
        <f t="shared" si="27"/>
        <v>0</v>
      </c>
      <c r="R459" s="7">
        <f t="shared" si="28"/>
        <v>0</v>
      </c>
    </row>
    <row r="460" spans="1:18" x14ac:dyDescent="0.3">
      <c r="A460" s="72">
        <v>416</v>
      </c>
      <c r="B460" s="150" t="s">
        <v>572</v>
      </c>
      <c r="C460" s="150" t="s">
        <v>572</v>
      </c>
      <c r="D460" s="150" t="s">
        <v>572</v>
      </c>
      <c r="E460" s="150" t="s">
        <v>572</v>
      </c>
      <c r="F460" s="150" t="s">
        <v>572</v>
      </c>
      <c r="G460" s="150" t="s">
        <v>572</v>
      </c>
      <c r="H460" s="150" t="s">
        <v>572</v>
      </c>
      <c r="I460" s="150" t="s">
        <v>572</v>
      </c>
      <c r="J460" s="73" t="s">
        <v>951</v>
      </c>
      <c r="K460" s="72">
        <v>1</v>
      </c>
      <c r="L460" s="82">
        <v>305000</v>
      </c>
      <c r="M460" s="151">
        <f t="shared" si="25"/>
        <v>57950</v>
      </c>
      <c r="N460" s="151">
        <f t="shared" si="26"/>
        <v>362950</v>
      </c>
      <c r="O460" s="7"/>
      <c r="P460" s="14"/>
      <c r="Q460" s="7">
        <f t="shared" si="27"/>
        <v>0</v>
      </c>
      <c r="R460" s="7">
        <f t="shared" si="28"/>
        <v>0</v>
      </c>
    </row>
    <row r="461" spans="1:18" x14ac:dyDescent="0.3">
      <c r="A461" s="72">
        <v>417</v>
      </c>
      <c r="B461" s="150" t="s">
        <v>573</v>
      </c>
      <c r="C461" s="150" t="s">
        <v>573</v>
      </c>
      <c r="D461" s="150" t="s">
        <v>573</v>
      </c>
      <c r="E461" s="150" t="s">
        <v>573</v>
      </c>
      <c r="F461" s="150" t="s">
        <v>573</v>
      </c>
      <c r="G461" s="150" t="s">
        <v>573</v>
      </c>
      <c r="H461" s="150" t="s">
        <v>573</v>
      </c>
      <c r="I461" s="150" t="s">
        <v>573</v>
      </c>
      <c r="J461" s="73" t="s">
        <v>951</v>
      </c>
      <c r="K461" s="72">
        <v>1</v>
      </c>
      <c r="L461" s="82">
        <v>324666.39</v>
      </c>
      <c r="M461" s="151">
        <f t="shared" si="25"/>
        <v>61686.614100000006</v>
      </c>
      <c r="N461" s="151">
        <f t="shared" si="26"/>
        <v>386353.00410000002</v>
      </c>
      <c r="O461" s="7"/>
      <c r="P461" s="14"/>
      <c r="Q461" s="7">
        <f t="shared" si="27"/>
        <v>0</v>
      </c>
      <c r="R461" s="7">
        <f t="shared" si="28"/>
        <v>0</v>
      </c>
    </row>
    <row r="462" spans="1:18" x14ac:dyDescent="0.3">
      <c r="A462" s="72">
        <v>418</v>
      </c>
      <c r="B462" s="150" t="s">
        <v>234</v>
      </c>
      <c r="C462" s="150" t="s">
        <v>234</v>
      </c>
      <c r="D462" s="150" t="s">
        <v>234</v>
      </c>
      <c r="E462" s="150" t="s">
        <v>234</v>
      </c>
      <c r="F462" s="150" t="s">
        <v>234</v>
      </c>
      <c r="G462" s="150" t="s">
        <v>234</v>
      </c>
      <c r="H462" s="150" t="s">
        <v>234</v>
      </c>
      <c r="I462" s="150" t="s">
        <v>234</v>
      </c>
      <c r="J462" s="73" t="s">
        <v>951</v>
      </c>
      <c r="K462" s="72">
        <v>1</v>
      </c>
      <c r="L462" s="82">
        <v>287833.61</v>
      </c>
      <c r="M462" s="151">
        <f t="shared" si="25"/>
        <v>54688.385900000001</v>
      </c>
      <c r="N462" s="151">
        <f t="shared" si="26"/>
        <v>342521.99589999998</v>
      </c>
      <c r="O462" s="7"/>
      <c r="P462" s="14"/>
      <c r="Q462" s="7">
        <f t="shared" si="27"/>
        <v>0</v>
      </c>
      <c r="R462" s="7">
        <f t="shared" si="28"/>
        <v>0</v>
      </c>
    </row>
    <row r="463" spans="1:18" x14ac:dyDescent="0.3">
      <c r="A463" s="72">
        <v>419</v>
      </c>
      <c r="B463" s="150" t="s">
        <v>42</v>
      </c>
      <c r="C463" s="150" t="s">
        <v>42</v>
      </c>
      <c r="D463" s="150" t="s">
        <v>42</v>
      </c>
      <c r="E463" s="150" t="s">
        <v>42</v>
      </c>
      <c r="F463" s="150" t="s">
        <v>42</v>
      </c>
      <c r="G463" s="150" t="s">
        <v>42</v>
      </c>
      <c r="H463" s="150" t="s">
        <v>42</v>
      </c>
      <c r="I463" s="150" t="s">
        <v>42</v>
      </c>
      <c r="J463" s="73" t="s">
        <v>951</v>
      </c>
      <c r="K463" s="72">
        <v>1</v>
      </c>
      <c r="L463" s="82">
        <v>184533.61</v>
      </c>
      <c r="M463" s="151">
        <f t="shared" si="25"/>
        <v>35061.385900000001</v>
      </c>
      <c r="N463" s="151">
        <f t="shared" si="26"/>
        <v>219594.99589999998</v>
      </c>
      <c r="O463" s="7"/>
      <c r="P463" s="14"/>
      <c r="Q463" s="7">
        <f t="shared" si="27"/>
        <v>0</v>
      </c>
      <c r="R463" s="7">
        <f t="shared" si="28"/>
        <v>0</v>
      </c>
    </row>
    <row r="464" spans="1:18" x14ac:dyDescent="0.3">
      <c r="A464" s="72">
        <v>420</v>
      </c>
      <c r="B464" s="150" t="s">
        <v>45</v>
      </c>
      <c r="C464" s="150" t="s">
        <v>45</v>
      </c>
      <c r="D464" s="150" t="s">
        <v>45</v>
      </c>
      <c r="E464" s="150" t="s">
        <v>45</v>
      </c>
      <c r="F464" s="150" t="s">
        <v>45</v>
      </c>
      <c r="G464" s="150" t="s">
        <v>45</v>
      </c>
      <c r="H464" s="150" t="s">
        <v>45</v>
      </c>
      <c r="I464" s="150" t="s">
        <v>45</v>
      </c>
      <c r="J464" s="73" t="s">
        <v>951</v>
      </c>
      <c r="K464" s="72">
        <v>1</v>
      </c>
      <c r="L464" s="82">
        <v>313866.39</v>
      </c>
      <c r="M464" s="151">
        <f t="shared" si="25"/>
        <v>59634.614100000006</v>
      </c>
      <c r="N464" s="151">
        <f t="shared" si="26"/>
        <v>373501.00410000002</v>
      </c>
      <c r="O464" s="7"/>
      <c r="P464" s="14"/>
      <c r="Q464" s="7">
        <f t="shared" si="27"/>
        <v>0</v>
      </c>
      <c r="R464" s="7">
        <f t="shared" si="28"/>
        <v>0</v>
      </c>
    </row>
    <row r="465" spans="1:18" x14ac:dyDescent="0.3">
      <c r="A465" s="72">
        <v>421</v>
      </c>
      <c r="B465" s="150" t="s">
        <v>575</v>
      </c>
      <c r="C465" s="150" t="s">
        <v>575</v>
      </c>
      <c r="D465" s="150" t="s">
        <v>575</v>
      </c>
      <c r="E465" s="150" t="s">
        <v>575</v>
      </c>
      <c r="F465" s="150" t="s">
        <v>575</v>
      </c>
      <c r="G465" s="150" t="s">
        <v>575</v>
      </c>
      <c r="H465" s="150" t="s">
        <v>575</v>
      </c>
      <c r="I465" s="150" t="s">
        <v>575</v>
      </c>
      <c r="J465" s="73" t="s">
        <v>951</v>
      </c>
      <c r="K465" s="72">
        <v>1</v>
      </c>
      <c r="L465" s="82">
        <v>185600</v>
      </c>
      <c r="M465" s="151">
        <f t="shared" ref="M465:M528" si="29">+L465*19%</f>
        <v>35264</v>
      </c>
      <c r="N465" s="151">
        <f t="shared" ref="N465:N528" si="30">+L465+M465</f>
        <v>220864</v>
      </c>
      <c r="O465" s="7"/>
      <c r="P465" s="14"/>
      <c r="Q465" s="7">
        <f t="shared" si="27"/>
        <v>0</v>
      </c>
      <c r="R465" s="7">
        <f t="shared" si="28"/>
        <v>0</v>
      </c>
    </row>
    <row r="466" spans="1:18" x14ac:dyDescent="0.3">
      <c r="A466" s="72">
        <v>422</v>
      </c>
      <c r="B466" s="150" t="s">
        <v>576</v>
      </c>
      <c r="C466" s="150" t="s">
        <v>576</v>
      </c>
      <c r="D466" s="150" t="s">
        <v>576</v>
      </c>
      <c r="E466" s="150" t="s">
        <v>576</v>
      </c>
      <c r="F466" s="150" t="s">
        <v>576</v>
      </c>
      <c r="G466" s="150" t="s">
        <v>576</v>
      </c>
      <c r="H466" s="150" t="s">
        <v>576</v>
      </c>
      <c r="I466" s="150" t="s">
        <v>576</v>
      </c>
      <c r="J466" s="73" t="s">
        <v>951</v>
      </c>
      <c r="K466" s="72">
        <v>1</v>
      </c>
      <c r="L466" s="82">
        <v>315200</v>
      </c>
      <c r="M466" s="151">
        <f t="shared" si="29"/>
        <v>59888</v>
      </c>
      <c r="N466" s="151">
        <f t="shared" si="30"/>
        <v>375088</v>
      </c>
      <c r="O466" s="7"/>
      <c r="P466" s="14"/>
      <c r="Q466" s="7">
        <f t="shared" ref="Q466:Q529" si="31">+O466*P466</f>
        <v>0</v>
      </c>
      <c r="R466" s="7">
        <f t="shared" ref="R466:R529" si="32">+O466+Q466</f>
        <v>0</v>
      </c>
    </row>
    <row r="467" spans="1:18" x14ac:dyDescent="0.3">
      <c r="A467" s="72">
        <v>423</v>
      </c>
      <c r="B467" s="150" t="s">
        <v>577</v>
      </c>
      <c r="C467" s="150" t="s">
        <v>577</v>
      </c>
      <c r="D467" s="150" t="s">
        <v>577</v>
      </c>
      <c r="E467" s="150" t="s">
        <v>577</v>
      </c>
      <c r="F467" s="150" t="s">
        <v>577</v>
      </c>
      <c r="G467" s="150" t="s">
        <v>577</v>
      </c>
      <c r="H467" s="150" t="s">
        <v>577</v>
      </c>
      <c r="I467" s="150" t="s">
        <v>577</v>
      </c>
      <c r="J467" s="73" t="s">
        <v>951</v>
      </c>
      <c r="K467" s="72">
        <v>1</v>
      </c>
      <c r="L467" s="82">
        <v>279000</v>
      </c>
      <c r="M467" s="151">
        <f t="shared" si="29"/>
        <v>53010</v>
      </c>
      <c r="N467" s="151">
        <f t="shared" si="30"/>
        <v>332010</v>
      </c>
      <c r="O467" s="7"/>
      <c r="P467" s="14"/>
      <c r="Q467" s="7">
        <f t="shared" si="31"/>
        <v>0</v>
      </c>
      <c r="R467" s="7">
        <f t="shared" si="32"/>
        <v>0</v>
      </c>
    </row>
    <row r="468" spans="1:18" x14ac:dyDescent="0.3">
      <c r="A468" s="72">
        <v>424</v>
      </c>
      <c r="B468" s="150" t="s">
        <v>48</v>
      </c>
      <c r="C468" s="150" t="s">
        <v>48</v>
      </c>
      <c r="D468" s="150" t="s">
        <v>48</v>
      </c>
      <c r="E468" s="150" t="s">
        <v>48</v>
      </c>
      <c r="F468" s="150" t="s">
        <v>48</v>
      </c>
      <c r="G468" s="150" t="s">
        <v>48</v>
      </c>
      <c r="H468" s="150" t="s">
        <v>48</v>
      </c>
      <c r="I468" s="150" t="s">
        <v>48</v>
      </c>
      <c r="J468" s="73" t="s">
        <v>951</v>
      </c>
      <c r="K468" s="72">
        <v>1</v>
      </c>
      <c r="L468" s="82">
        <v>260199.16</v>
      </c>
      <c r="M468" s="151">
        <f t="shared" si="29"/>
        <v>49437.840400000001</v>
      </c>
      <c r="N468" s="151">
        <f t="shared" si="30"/>
        <v>309637.00040000002</v>
      </c>
      <c r="O468" s="7"/>
      <c r="P468" s="14"/>
      <c r="Q468" s="7">
        <f t="shared" si="31"/>
        <v>0</v>
      </c>
      <c r="R468" s="7">
        <f t="shared" si="32"/>
        <v>0</v>
      </c>
    </row>
    <row r="469" spans="1:18" x14ac:dyDescent="0.3">
      <c r="A469" s="72">
        <v>425</v>
      </c>
      <c r="B469" s="150" t="s">
        <v>453</v>
      </c>
      <c r="C469" s="150" t="s">
        <v>453</v>
      </c>
      <c r="D469" s="150" t="s">
        <v>453</v>
      </c>
      <c r="E469" s="150" t="s">
        <v>453</v>
      </c>
      <c r="F469" s="150" t="s">
        <v>453</v>
      </c>
      <c r="G469" s="150" t="s">
        <v>453</v>
      </c>
      <c r="H469" s="150" t="s">
        <v>453</v>
      </c>
      <c r="I469" s="150" t="s">
        <v>453</v>
      </c>
      <c r="J469" s="73" t="s">
        <v>951</v>
      </c>
      <c r="K469" s="72">
        <v>1</v>
      </c>
      <c r="L469" s="82">
        <v>3685666.39</v>
      </c>
      <c r="M469" s="151">
        <f t="shared" si="29"/>
        <v>700276.61410000001</v>
      </c>
      <c r="N469" s="151">
        <f t="shared" si="30"/>
        <v>4385943.0041000005</v>
      </c>
      <c r="O469" s="7"/>
      <c r="P469" s="14"/>
      <c r="Q469" s="7">
        <f t="shared" si="31"/>
        <v>0</v>
      </c>
      <c r="R469" s="7">
        <f t="shared" si="32"/>
        <v>0</v>
      </c>
    </row>
    <row r="470" spans="1:18" x14ac:dyDescent="0.3">
      <c r="A470" s="72">
        <v>426</v>
      </c>
      <c r="B470" s="150" t="s">
        <v>578</v>
      </c>
      <c r="C470" s="150" t="s">
        <v>578</v>
      </c>
      <c r="D470" s="150" t="s">
        <v>578</v>
      </c>
      <c r="E470" s="150" t="s">
        <v>578</v>
      </c>
      <c r="F470" s="150" t="s">
        <v>578</v>
      </c>
      <c r="G470" s="150" t="s">
        <v>578</v>
      </c>
      <c r="H470" s="150" t="s">
        <v>578</v>
      </c>
      <c r="I470" s="150" t="s">
        <v>578</v>
      </c>
      <c r="J470" s="73" t="s">
        <v>951</v>
      </c>
      <c r="K470" s="72">
        <v>1</v>
      </c>
      <c r="L470" s="82">
        <v>539370.59</v>
      </c>
      <c r="M470" s="151">
        <f t="shared" si="29"/>
        <v>102480.4121</v>
      </c>
      <c r="N470" s="151">
        <f t="shared" si="30"/>
        <v>641851.00209999993</v>
      </c>
      <c r="O470" s="7"/>
      <c r="P470" s="14"/>
      <c r="Q470" s="7">
        <f t="shared" si="31"/>
        <v>0</v>
      </c>
      <c r="R470" s="7">
        <f t="shared" si="32"/>
        <v>0</v>
      </c>
    </row>
    <row r="471" spans="1:18" x14ac:dyDescent="0.3">
      <c r="A471" s="72">
        <v>427</v>
      </c>
      <c r="B471" s="150" t="s">
        <v>631</v>
      </c>
      <c r="C471" s="150" t="s">
        <v>631</v>
      </c>
      <c r="D471" s="150" t="s">
        <v>631</v>
      </c>
      <c r="E471" s="150" t="s">
        <v>631</v>
      </c>
      <c r="F471" s="150" t="s">
        <v>631</v>
      </c>
      <c r="G471" s="150" t="s">
        <v>631</v>
      </c>
      <c r="H471" s="150" t="s">
        <v>631</v>
      </c>
      <c r="I471" s="150" t="s">
        <v>631</v>
      </c>
      <c r="J471" s="73" t="s">
        <v>951</v>
      </c>
      <c r="K471" s="72">
        <v>1</v>
      </c>
      <c r="L471" s="82">
        <v>603500</v>
      </c>
      <c r="M471" s="151">
        <f t="shared" si="29"/>
        <v>114665</v>
      </c>
      <c r="N471" s="151">
        <f t="shared" si="30"/>
        <v>718165</v>
      </c>
      <c r="O471" s="7"/>
      <c r="P471" s="14"/>
      <c r="Q471" s="7">
        <f t="shared" si="31"/>
        <v>0</v>
      </c>
      <c r="R471" s="7">
        <f t="shared" si="32"/>
        <v>0</v>
      </c>
    </row>
    <row r="472" spans="1:18" x14ac:dyDescent="0.3">
      <c r="A472" s="72">
        <v>428</v>
      </c>
      <c r="B472" s="150" t="s">
        <v>249</v>
      </c>
      <c r="C472" s="150" t="s">
        <v>249</v>
      </c>
      <c r="D472" s="150" t="s">
        <v>249</v>
      </c>
      <c r="E472" s="150" t="s">
        <v>249</v>
      </c>
      <c r="F472" s="150" t="s">
        <v>249</v>
      </c>
      <c r="G472" s="150" t="s">
        <v>249</v>
      </c>
      <c r="H472" s="150" t="s">
        <v>249</v>
      </c>
      <c r="I472" s="150" t="s">
        <v>249</v>
      </c>
      <c r="J472" s="73" t="s">
        <v>951</v>
      </c>
      <c r="K472" s="72">
        <v>1</v>
      </c>
      <c r="L472" s="82">
        <v>649000</v>
      </c>
      <c r="M472" s="151">
        <f t="shared" si="29"/>
        <v>123310</v>
      </c>
      <c r="N472" s="151">
        <f t="shared" si="30"/>
        <v>772310</v>
      </c>
      <c r="O472" s="7"/>
      <c r="P472" s="14"/>
      <c r="Q472" s="7">
        <f t="shared" si="31"/>
        <v>0</v>
      </c>
      <c r="R472" s="7">
        <f t="shared" si="32"/>
        <v>0</v>
      </c>
    </row>
    <row r="473" spans="1:18" x14ac:dyDescent="0.3">
      <c r="A473" s="72">
        <v>429</v>
      </c>
      <c r="B473" s="150" t="s">
        <v>580</v>
      </c>
      <c r="C473" s="150" t="s">
        <v>580</v>
      </c>
      <c r="D473" s="150" t="s">
        <v>580</v>
      </c>
      <c r="E473" s="150" t="s">
        <v>580</v>
      </c>
      <c r="F473" s="150" t="s">
        <v>580</v>
      </c>
      <c r="G473" s="150" t="s">
        <v>580</v>
      </c>
      <c r="H473" s="150" t="s">
        <v>580</v>
      </c>
      <c r="I473" s="150" t="s">
        <v>580</v>
      </c>
      <c r="J473" s="73" t="s">
        <v>951</v>
      </c>
      <c r="K473" s="72">
        <v>1</v>
      </c>
      <c r="L473" s="82">
        <v>142000</v>
      </c>
      <c r="M473" s="151">
        <f t="shared" si="29"/>
        <v>26980</v>
      </c>
      <c r="N473" s="151">
        <f t="shared" si="30"/>
        <v>168980</v>
      </c>
      <c r="O473" s="7"/>
      <c r="P473" s="14"/>
      <c r="Q473" s="7">
        <f t="shared" si="31"/>
        <v>0</v>
      </c>
      <c r="R473" s="7">
        <f t="shared" si="32"/>
        <v>0</v>
      </c>
    </row>
    <row r="474" spans="1:18" x14ac:dyDescent="0.3">
      <c r="A474" s="72">
        <v>430</v>
      </c>
      <c r="B474" s="150" t="s">
        <v>63</v>
      </c>
      <c r="C474" s="150" t="s">
        <v>63</v>
      </c>
      <c r="D474" s="150" t="s">
        <v>63</v>
      </c>
      <c r="E474" s="150" t="s">
        <v>63</v>
      </c>
      <c r="F474" s="150" t="s">
        <v>63</v>
      </c>
      <c r="G474" s="150" t="s">
        <v>63</v>
      </c>
      <c r="H474" s="150" t="s">
        <v>63</v>
      </c>
      <c r="I474" s="150" t="s">
        <v>63</v>
      </c>
      <c r="J474" s="73" t="s">
        <v>951</v>
      </c>
      <c r="K474" s="72">
        <v>1</v>
      </c>
      <c r="L474" s="82">
        <v>116000</v>
      </c>
      <c r="M474" s="151">
        <f t="shared" si="29"/>
        <v>22040</v>
      </c>
      <c r="N474" s="151">
        <f t="shared" si="30"/>
        <v>138040</v>
      </c>
      <c r="O474" s="7"/>
      <c r="P474" s="14"/>
      <c r="Q474" s="7">
        <f t="shared" si="31"/>
        <v>0</v>
      </c>
      <c r="R474" s="7">
        <f t="shared" si="32"/>
        <v>0</v>
      </c>
    </row>
    <row r="475" spans="1:18" x14ac:dyDescent="0.3">
      <c r="A475" s="72">
        <v>431</v>
      </c>
      <c r="B475" s="150" t="s">
        <v>581</v>
      </c>
      <c r="C475" s="150" t="s">
        <v>581</v>
      </c>
      <c r="D475" s="150" t="s">
        <v>581</v>
      </c>
      <c r="E475" s="150" t="s">
        <v>581</v>
      </c>
      <c r="F475" s="150" t="s">
        <v>581</v>
      </c>
      <c r="G475" s="150" t="s">
        <v>581</v>
      </c>
      <c r="H475" s="150" t="s">
        <v>581</v>
      </c>
      <c r="I475" s="150" t="s">
        <v>581</v>
      </c>
      <c r="J475" s="73" t="s">
        <v>951</v>
      </c>
      <c r="K475" s="72">
        <v>1</v>
      </c>
      <c r="L475" s="82">
        <v>500000</v>
      </c>
      <c r="M475" s="151">
        <f t="shared" si="29"/>
        <v>95000</v>
      </c>
      <c r="N475" s="151">
        <f t="shared" si="30"/>
        <v>595000</v>
      </c>
      <c r="O475" s="7"/>
      <c r="P475" s="14"/>
      <c r="Q475" s="7">
        <f t="shared" si="31"/>
        <v>0</v>
      </c>
      <c r="R475" s="7">
        <f t="shared" si="32"/>
        <v>0</v>
      </c>
    </row>
    <row r="476" spans="1:18" x14ac:dyDescent="0.3">
      <c r="A476" s="72">
        <v>432</v>
      </c>
      <c r="B476" s="150" t="s">
        <v>68</v>
      </c>
      <c r="C476" s="150" t="s">
        <v>68</v>
      </c>
      <c r="D476" s="150" t="s">
        <v>68</v>
      </c>
      <c r="E476" s="150" t="s">
        <v>68</v>
      </c>
      <c r="F476" s="150" t="s">
        <v>68</v>
      </c>
      <c r="G476" s="150" t="s">
        <v>68</v>
      </c>
      <c r="H476" s="150" t="s">
        <v>68</v>
      </c>
      <c r="I476" s="150" t="s">
        <v>68</v>
      </c>
      <c r="J476" s="73" t="s">
        <v>951</v>
      </c>
      <c r="K476" s="72">
        <v>1</v>
      </c>
      <c r="L476" s="82">
        <v>63666.39</v>
      </c>
      <c r="M476" s="151">
        <f t="shared" si="29"/>
        <v>12096.614100000001</v>
      </c>
      <c r="N476" s="151">
        <f t="shared" si="30"/>
        <v>75763.004100000006</v>
      </c>
      <c r="O476" s="7"/>
      <c r="P476" s="14"/>
      <c r="Q476" s="7">
        <f t="shared" si="31"/>
        <v>0</v>
      </c>
      <c r="R476" s="7">
        <f t="shared" si="32"/>
        <v>0</v>
      </c>
    </row>
    <row r="477" spans="1:18" x14ac:dyDescent="0.3">
      <c r="A477" s="72">
        <v>433</v>
      </c>
      <c r="B477" s="150" t="s">
        <v>582</v>
      </c>
      <c r="C477" s="150" t="s">
        <v>582</v>
      </c>
      <c r="D477" s="150" t="s">
        <v>582</v>
      </c>
      <c r="E477" s="150" t="s">
        <v>582</v>
      </c>
      <c r="F477" s="150" t="s">
        <v>582</v>
      </c>
      <c r="G477" s="150" t="s">
        <v>582</v>
      </c>
      <c r="H477" s="150" t="s">
        <v>582</v>
      </c>
      <c r="I477" s="150" t="s">
        <v>582</v>
      </c>
      <c r="J477" s="73" t="s">
        <v>951</v>
      </c>
      <c r="K477" s="72">
        <v>1</v>
      </c>
      <c r="L477" s="82">
        <v>209000</v>
      </c>
      <c r="M477" s="151">
        <f t="shared" si="29"/>
        <v>39710</v>
      </c>
      <c r="N477" s="151">
        <f t="shared" si="30"/>
        <v>248710</v>
      </c>
      <c r="O477" s="7"/>
      <c r="P477" s="14"/>
      <c r="Q477" s="7">
        <f t="shared" si="31"/>
        <v>0</v>
      </c>
      <c r="R477" s="7">
        <f t="shared" si="32"/>
        <v>0</v>
      </c>
    </row>
    <row r="478" spans="1:18" x14ac:dyDescent="0.3">
      <c r="A478" s="72">
        <v>434</v>
      </c>
      <c r="B478" s="150" t="s">
        <v>261</v>
      </c>
      <c r="C478" s="150" t="s">
        <v>261</v>
      </c>
      <c r="D478" s="150" t="s">
        <v>261</v>
      </c>
      <c r="E478" s="150" t="s">
        <v>261</v>
      </c>
      <c r="F478" s="150" t="s">
        <v>261</v>
      </c>
      <c r="G478" s="150" t="s">
        <v>261</v>
      </c>
      <c r="H478" s="150" t="s">
        <v>261</v>
      </c>
      <c r="I478" s="150" t="s">
        <v>261</v>
      </c>
      <c r="J478" s="73" t="s">
        <v>951</v>
      </c>
      <c r="K478" s="72">
        <v>1</v>
      </c>
      <c r="L478" s="82">
        <v>313000</v>
      </c>
      <c r="M478" s="151">
        <f t="shared" si="29"/>
        <v>59470</v>
      </c>
      <c r="N478" s="151">
        <f t="shared" si="30"/>
        <v>372470</v>
      </c>
      <c r="O478" s="7"/>
      <c r="P478" s="14"/>
      <c r="Q478" s="7">
        <f t="shared" si="31"/>
        <v>0</v>
      </c>
      <c r="R478" s="7">
        <f t="shared" si="32"/>
        <v>0</v>
      </c>
    </row>
    <row r="479" spans="1:18" x14ac:dyDescent="0.3">
      <c r="A479" s="72">
        <v>435</v>
      </c>
      <c r="B479" s="150" t="s">
        <v>71</v>
      </c>
      <c r="C479" s="150" t="s">
        <v>71</v>
      </c>
      <c r="D479" s="150" t="s">
        <v>71</v>
      </c>
      <c r="E479" s="150" t="s">
        <v>71</v>
      </c>
      <c r="F479" s="150" t="s">
        <v>71</v>
      </c>
      <c r="G479" s="150" t="s">
        <v>71</v>
      </c>
      <c r="H479" s="150" t="s">
        <v>71</v>
      </c>
      <c r="I479" s="150" t="s">
        <v>71</v>
      </c>
      <c r="J479" s="73" t="s">
        <v>951</v>
      </c>
      <c r="K479" s="72">
        <v>1</v>
      </c>
      <c r="L479" s="82">
        <v>424200</v>
      </c>
      <c r="M479" s="151">
        <f t="shared" si="29"/>
        <v>80598</v>
      </c>
      <c r="N479" s="151">
        <f t="shared" si="30"/>
        <v>504798</v>
      </c>
      <c r="O479" s="7"/>
      <c r="P479" s="14"/>
      <c r="Q479" s="7">
        <f t="shared" si="31"/>
        <v>0</v>
      </c>
      <c r="R479" s="7">
        <f t="shared" si="32"/>
        <v>0</v>
      </c>
    </row>
    <row r="480" spans="1:18" x14ac:dyDescent="0.3">
      <c r="A480" s="72">
        <v>436</v>
      </c>
      <c r="B480" s="150" t="s">
        <v>72</v>
      </c>
      <c r="C480" s="150" t="s">
        <v>72</v>
      </c>
      <c r="D480" s="150" t="s">
        <v>72</v>
      </c>
      <c r="E480" s="150" t="s">
        <v>72</v>
      </c>
      <c r="F480" s="150" t="s">
        <v>72</v>
      </c>
      <c r="G480" s="150" t="s">
        <v>72</v>
      </c>
      <c r="H480" s="150" t="s">
        <v>72</v>
      </c>
      <c r="I480" s="150" t="s">
        <v>72</v>
      </c>
      <c r="J480" s="73" t="s">
        <v>951</v>
      </c>
      <c r="K480" s="72">
        <v>1</v>
      </c>
      <c r="L480" s="82">
        <v>412500</v>
      </c>
      <c r="M480" s="151">
        <f t="shared" si="29"/>
        <v>78375</v>
      </c>
      <c r="N480" s="151">
        <f t="shared" si="30"/>
        <v>490875</v>
      </c>
      <c r="O480" s="7"/>
      <c r="P480" s="14"/>
      <c r="Q480" s="7">
        <f t="shared" si="31"/>
        <v>0</v>
      </c>
      <c r="R480" s="7">
        <f t="shared" si="32"/>
        <v>0</v>
      </c>
    </row>
    <row r="481" spans="1:18" x14ac:dyDescent="0.3">
      <c r="A481" s="72">
        <v>437</v>
      </c>
      <c r="B481" s="150" t="s">
        <v>584</v>
      </c>
      <c r="C481" s="150" t="s">
        <v>584</v>
      </c>
      <c r="D481" s="150" t="s">
        <v>584</v>
      </c>
      <c r="E481" s="150" t="s">
        <v>584</v>
      </c>
      <c r="F481" s="150" t="s">
        <v>584</v>
      </c>
      <c r="G481" s="150" t="s">
        <v>584</v>
      </c>
      <c r="H481" s="150" t="s">
        <v>584</v>
      </c>
      <c r="I481" s="150" t="s">
        <v>584</v>
      </c>
      <c r="J481" s="73" t="s">
        <v>951</v>
      </c>
      <c r="K481" s="72">
        <v>1</v>
      </c>
      <c r="L481" s="82">
        <v>555633.61</v>
      </c>
      <c r="M481" s="151">
        <f t="shared" si="29"/>
        <v>105570.38589999999</v>
      </c>
      <c r="N481" s="151">
        <f t="shared" si="30"/>
        <v>661203.99589999998</v>
      </c>
      <c r="O481" s="7"/>
      <c r="P481" s="14"/>
      <c r="Q481" s="7">
        <f t="shared" si="31"/>
        <v>0</v>
      </c>
      <c r="R481" s="7">
        <f t="shared" si="32"/>
        <v>0</v>
      </c>
    </row>
    <row r="482" spans="1:18" x14ac:dyDescent="0.3">
      <c r="A482" s="72">
        <v>438</v>
      </c>
      <c r="B482" s="150" t="s">
        <v>585</v>
      </c>
      <c r="C482" s="150" t="s">
        <v>585</v>
      </c>
      <c r="D482" s="150" t="s">
        <v>585</v>
      </c>
      <c r="E482" s="150" t="s">
        <v>585</v>
      </c>
      <c r="F482" s="150" t="s">
        <v>585</v>
      </c>
      <c r="G482" s="150" t="s">
        <v>585</v>
      </c>
      <c r="H482" s="150" t="s">
        <v>585</v>
      </c>
      <c r="I482" s="150" t="s">
        <v>585</v>
      </c>
      <c r="J482" s="73" t="s">
        <v>951</v>
      </c>
      <c r="K482" s="72">
        <v>1</v>
      </c>
      <c r="L482" s="82">
        <v>585700</v>
      </c>
      <c r="M482" s="151">
        <f t="shared" si="29"/>
        <v>111283</v>
      </c>
      <c r="N482" s="151">
        <f t="shared" si="30"/>
        <v>696983</v>
      </c>
      <c r="O482" s="7"/>
      <c r="P482" s="14"/>
      <c r="Q482" s="7">
        <f t="shared" si="31"/>
        <v>0</v>
      </c>
      <c r="R482" s="7">
        <f t="shared" si="32"/>
        <v>0</v>
      </c>
    </row>
    <row r="483" spans="1:18" x14ac:dyDescent="0.3">
      <c r="A483" s="72">
        <v>439</v>
      </c>
      <c r="B483" s="150" t="s">
        <v>76</v>
      </c>
      <c r="C483" s="150" t="s">
        <v>76</v>
      </c>
      <c r="D483" s="150" t="s">
        <v>76</v>
      </c>
      <c r="E483" s="150" t="s">
        <v>76</v>
      </c>
      <c r="F483" s="150" t="s">
        <v>76</v>
      </c>
      <c r="G483" s="150" t="s">
        <v>76</v>
      </c>
      <c r="H483" s="150" t="s">
        <v>76</v>
      </c>
      <c r="I483" s="150" t="s">
        <v>76</v>
      </c>
      <c r="J483" s="73" t="s">
        <v>951</v>
      </c>
      <c r="K483" s="72">
        <v>1</v>
      </c>
      <c r="L483" s="82">
        <v>390010.08</v>
      </c>
      <c r="M483" s="151">
        <f t="shared" si="29"/>
        <v>74101.915200000003</v>
      </c>
      <c r="N483" s="151">
        <f t="shared" si="30"/>
        <v>464111.9952</v>
      </c>
      <c r="O483" s="7"/>
      <c r="P483" s="14"/>
      <c r="Q483" s="7">
        <f t="shared" si="31"/>
        <v>0</v>
      </c>
      <c r="R483" s="7">
        <f t="shared" si="32"/>
        <v>0</v>
      </c>
    </row>
    <row r="484" spans="1:18" ht="24.6" customHeight="1" x14ac:dyDescent="0.3">
      <c r="A484" s="72">
        <v>440</v>
      </c>
      <c r="B484" s="150" t="s">
        <v>271</v>
      </c>
      <c r="C484" s="150" t="s">
        <v>271</v>
      </c>
      <c r="D484" s="150" t="s">
        <v>271</v>
      </c>
      <c r="E484" s="150" t="s">
        <v>271</v>
      </c>
      <c r="F484" s="150" t="s">
        <v>271</v>
      </c>
      <c r="G484" s="150" t="s">
        <v>271</v>
      </c>
      <c r="H484" s="150" t="s">
        <v>271</v>
      </c>
      <c r="I484" s="150" t="s">
        <v>271</v>
      </c>
      <c r="J484" s="73" t="s">
        <v>951</v>
      </c>
      <c r="K484" s="72">
        <v>1</v>
      </c>
      <c r="L484" s="82">
        <v>689000</v>
      </c>
      <c r="M484" s="151">
        <f t="shared" si="29"/>
        <v>130910</v>
      </c>
      <c r="N484" s="151">
        <f t="shared" si="30"/>
        <v>819910</v>
      </c>
      <c r="O484" s="7"/>
      <c r="P484" s="14"/>
      <c r="Q484" s="7">
        <f t="shared" si="31"/>
        <v>0</v>
      </c>
      <c r="R484" s="7">
        <f t="shared" si="32"/>
        <v>0</v>
      </c>
    </row>
    <row r="485" spans="1:18" x14ac:dyDescent="0.3">
      <c r="A485" s="72">
        <v>441</v>
      </c>
      <c r="B485" s="150" t="s">
        <v>84</v>
      </c>
      <c r="C485" s="150" t="s">
        <v>84</v>
      </c>
      <c r="D485" s="150" t="s">
        <v>84</v>
      </c>
      <c r="E485" s="150" t="s">
        <v>84</v>
      </c>
      <c r="F485" s="150" t="s">
        <v>84</v>
      </c>
      <c r="G485" s="150" t="s">
        <v>84</v>
      </c>
      <c r="H485" s="150" t="s">
        <v>84</v>
      </c>
      <c r="I485" s="150" t="s">
        <v>84</v>
      </c>
      <c r="J485" s="73" t="s">
        <v>951</v>
      </c>
      <c r="K485" s="72">
        <v>1</v>
      </c>
      <c r="L485" s="82">
        <v>231666.39</v>
      </c>
      <c r="M485" s="151">
        <f t="shared" si="29"/>
        <v>44016.614100000006</v>
      </c>
      <c r="N485" s="151">
        <f t="shared" si="30"/>
        <v>275683.00410000002</v>
      </c>
      <c r="O485" s="7"/>
      <c r="P485" s="14"/>
      <c r="Q485" s="7">
        <f t="shared" si="31"/>
        <v>0</v>
      </c>
      <c r="R485" s="7">
        <f t="shared" si="32"/>
        <v>0</v>
      </c>
    </row>
    <row r="486" spans="1:18" x14ac:dyDescent="0.3">
      <c r="A486" s="72">
        <v>442</v>
      </c>
      <c r="B486" s="150" t="s">
        <v>85</v>
      </c>
      <c r="C486" s="150" t="s">
        <v>85</v>
      </c>
      <c r="D486" s="150" t="s">
        <v>85</v>
      </c>
      <c r="E486" s="150" t="s">
        <v>85</v>
      </c>
      <c r="F486" s="150" t="s">
        <v>85</v>
      </c>
      <c r="G486" s="150" t="s">
        <v>85</v>
      </c>
      <c r="H486" s="150" t="s">
        <v>85</v>
      </c>
      <c r="I486" s="150" t="s">
        <v>85</v>
      </c>
      <c r="J486" s="73" t="s">
        <v>951</v>
      </c>
      <c r="K486" s="72">
        <v>1</v>
      </c>
      <c r="L486" s="82">
        <v>137333.60999999999</v>
      </c>
      <c r="M486" s="151">
        <f t="shared" si="29"/>
        <v>26093.385899999997</v>
      </c>
      <c r="N486" s="151">
        <f t="shared" si="30"/>
        <v>163426.99589999998</v>
      </c>
      <c r="O486" s="7"/>
      <c r="P486" s="14"/>
      <c r="Q486" s="7">
        <f t="shared" si="31"/>
        <v>0</v>
      </c>
      <c r="R486" s="7">
        <f t="shared" si="32"/>
        <v>0</v>
      </c>
    </row>
    <row r="487" spans="1:18" x14ac:dyDescent="0.3">
      <c r="A487" s="72">
        <v>443</v>
      </c>
      <c r="B487" s="150" t="s">
        <v>86</v>
      </c>
      <c r="C487" s="150" t="s">
        <v>86</v>
      </c>
      <c r="D487" s="150" t="s">
        <v>86</v>
      </c>
      <c r="E487" s="150" t="s">
        <v>86</v>
      </c>
      <c r="F487" s="150" t="s">
        <v>86</v>
      </c>
      <c r="G487" s="150" t="s">
        <v>86</v>
      </c>
      <c r="H487" s="150" t="s">
        <v>86</v>
      </c>
      <c r="I487" s="150" t="s">
        <v>86</v>
      </c>
      <c r="J487" s="73" t="s">
        <v>951</v>
      </c>
      <c r="K487" s="72">
        <v>1</v>
      </c>
      <c r="L487" s="82">
        <v>403000</v>
      </c>
      <c r="M487" s="151">
        <f t="shared" si="29"/>
        <v>76570</v>
      </c>
      <c r="N487" s="151">
        <f t="shared" si="30"/>
        <v>479570</v>
      </c>
      <c r="O487" s="7"/>
      <c r="P487" s="14"/>
      <c r="Q487" s="7">
        <f t="shared" si="31"/>
        <v>0</v>
      </c>
      <c r="R487" s="7">
        <f t="shared" si="32"/>
        <v>0</v>
      </c>
    </row>
    <row r="488" spans="1:18" x14ac:dyDescent="0.3">
      <c r="A488" s="72">
        <v>444</v>
      </c>
      <c r="B488" s="150" t="s">
        <v>586</v>
      </c>
      <c r="C488" s="150" t="s">
        <v>586</v>
      </c>
      <c r="D488" s="150" t="s">
        <v>586</v>
      </c>
      <c r="E488" s="150" t="s">
        <v>586</v>
      </c>
      <c r="F488" s="150" t="s">
        <v>586</v>
      </c>
      <c r="G488" s="150" t="s">
        <v>586</v>
      </c>
      <c r="H488" s="150" t="s">
        <v>586</v>
      </c>
      <c r="I488" s="150" t="s">
        <v>586</v>
      </c>
      <c r="J488" s="73" t="s">
        <v>951</v>
      </c>
      <c r="K488" s="72">
        <v>1</v>
      </c>
      <c r="L488" s="82">
        <v>327666.39</v>
      </c>
      <c r="M488" s="151">
        <f t="shared" si="29"/>
        <v>62256.614100000006</v>
      </c>
      <c r="N488" s="151">
        <f t="shared" si="30"/>
        <v>389923.00410000002</v>
      </c>
      <c r="O488" s="7"/>
      <c r="P488" s="14"/>
      <c r="Q488" s="7">
        <f t="shared" si="31"/>
        <v>0</v>
      </c>
      <c r="R488" s="7">
        <f t="shared" si="32"/>
        <v>0</v>
      </c>
    </row>
    <row r="489" spans="1:18" x14ac:dyDescent="0.3">
      <c r="A489" s="72">
        <v>445</v>
      </c>
      <c r="B489" s="150" t="s">
        <v>90</v>
      </c>
      <c r="C489" s="150" t="s">
        <v>90</v>
      </c>
      <c r="D489" s="150" t="s">
        <v>90</v>
      </c>
      <c r="E489" s="150" t="s">
        <v>90</v>
      </c>
      <c r="F489" s="150" t="s">
        <v>90</v>
      </c>
      <c r="G489" s="150" t="s">
        <v>90</v>
      </c>
      <c r="H489" s="150" t="s">
        <v>90</v>
      </c>
      <c r="I489" s="150" t="s">
        <v>90</v>
      </c>
      <c r="J489" s="73" t="s">
        <v>951</v>
      </c>
      <c r="K489" s="72">
        <v>1</v>
      </c>
      <c r="L489" s="82">
        <v>321000</v>
      </c>
      <c r="M489" s="151">
        <f t="shared" si="29"/>
        <v>60990</v>
      </c>
      <c r="N489" s="151">
        <f t="shared" si="30"/>
        <v>381990</v>
      </c>
      <c r="O489" s="7"/>
      <c r="P489" s="14"/>
      <c r="Q489" s="7">
        <f t="shared" si="31"/>
        <v>0</v>
      </c>
      <c r="R489" s="7">
        <f t="shared" si="32"/>
        <v>0</v>
      </c>
    </row>
    <row r="490" spans="1:18" x14ac:dyDescent="0.3">
      <c r="A490" s="72">
        <v>446</v>
      </c>
      <c r="B490" s="150" t="s">
        <v>91</v>
      </c>
      <c r="C490" s="150" t="s">
        <v>91</v>
      </c>
      <c r="D490" s="150" t="s">
        <v>91</v>
      </c>
      <c r="E490" s="150" t="s">
        <v>91</v>
      </c>
      <c r="F490" s="150" t="s">
        <v>91</v>
      </c>
      <c r="G490" s="150" t="s">
        <v>91</v>
      </c>
      <c r="H490" s="150" t="s">
        <v>91</v>
      </c>
      <c r="I490" s="150" t="s">
        <v>91</v>
      </c>
      <c r="J490" s="73" t="s">
        <v>951</v>
      </c>
      <c r="K490" s="72">
        <v>1</v>
      </c>
      <c r="L490" s="82">
        <v>441000</v>
      </c>
      <c r="M490" s="151">
        <f t="shared" si="29"/>
        <v>83790</v>
      </c>
      <c r="N490" s="151">
        <f t="shared" si="30"/>
        <v>524790</v>
      </c>
      <c r="O490" s="7"/>
      <c r="P490" s="14"/>
      <c r="Q490" s="7">
        <f t="shared" si="31"/>
        <v>0</v>
      </c>
      <c r="R490" s="7">
        <f t="shared" si="32"/>
        <v>0</v>
      </c>
    </row>
    <row r="491" spans="1:18" x14ac:dyDescent="0.3">
      <c r="A491" s="72">
        <v>447</v>
      </c>
      <c r="B491" s="150" t="s">
        <v>587</v>
      </c>
      <c r="C491" s="150" t="s">
        <v>587</v>
      </c>
      <c r="D491" s="150" t="s">
        <v>587</v>
      </c>
      <c r="E491" s="150" t="s">
        <v>587</v>
      </c>
      <c r="F491" s="150" t="s">
        <v>587</v>
      </c>
      <c r="G491" s="150" t="s">
        <v>587</v>
      </c>
      <c r="H491" s="150" t="s">
        <v>587</v>
      </c>
      <c r="I491" s="150" t="s">
        <v>587</v>
      </c>
      <c r="J491" s="73" t="s">
        <v>951</v>
      </c>
      <c r="K491" s="72">
        <v>1</v>
      </c>
      <c r="L491" s="82">
        <v>351000</v>
      </c>
      <c r="M491" s="151">
        <f t="shared" si="29"/>
        <v>66690</v>
      </c>
      <c r="N491" s="151">
        <f t="shared" si="30"/>
        <v>417690</v>
      </c>
      <c r="O491" s="7"/>
      <c r="P491" s="14"/>
      <c r="Q491" s="7">
        <f t="shared" si="31"/>
        <v>0</v>
      </c>
      <c r="R491" s="7">
        <f t="shared" si="32"/>
        <v>0</v>
      </c>
    </row>
    <row r="492" spans="1:18" x14ac:dyDescent="0.3">
      <c r="A492" s="72">
        <v>448</v>
      </c>
      <c r="B492" s="150" t="s">
        <v>281</v>
      </c>
      <c r="C492" s="150" t="s">
        <v>281</v>
      </c>
      <c r="D492" s="150" t="s">
        <v>281</v>
      </c>
      <c r="E492" s="150" t="s">
        <v>281</v>
      </c>
      <c r="F492" s="150" t="s">
        <v>281</v>
      </c>
      <c r="G492" s="150" t="s">
        <v>281</v>
      </c>
      <c r="H492" s="150" t="s">
        <v>281</v>
      </c>
      <c r="I492" s="150" t="s">
        <v>281</v>
      </c>
      <c r="J492" s="73" t="s">
        <v>951</v>
      </c>
      <c r="K492" s="72">
        <v>1</v>
      </c>
      <c r="L492" s="82">
        <v>308500</v>
      </c>
      <c r="M492" s="151">
        <f t="shared" si="29"/>
        <v>58615</v>
      </c>
      <c r="N492" s="151">
        <f t="shared" si="30"/>
        <v>367115</v>
      </c>
      <c r="O492" s="7"/>
      <c r="P492" s="14"/>
      <c r="Q492" s="7">
        <f t="shared" si="31"/>
        <v>0</v>
      </c>
      <c r="R492" s="7">
        <f t="shared" si="32"/>
        <v>0</v>
      </c>
    </row>
    <row r="493" spans="1:18" x14ac:dyDescent="0.3">
      <c r="A493" s="72">
        <v>449</v>
      </c>
      <c r="B493" s="150" t="s">
        <v>93</v>
      </c>
      <c r="C493" s="150" t="s">
        <v>93</v>
      </c>
      <c r="D493" s="150" t="s">
        <v>93</v>
      </c>
      <c r="E493" s="150" t="s">
        <v>93</v>
      </c>
      <c r="F493" s="150" t="s">
        <v>93</v>
      </c>
      <c r="G493" s="150" t="s">
        <v>93</v>
      </c>
      <c r="H493" s="150" t="s">
        <v>93</v>
      </c>
      <c r="I493" s="150" t="s">
        <v>93</v>
      </c>
      <c r="J493" s="73" t="s">
        <v>951</v>
      </c>
      <c r="K493" s="72">
        <v>1</v>
      </c>
      <c r="L493" s="82">
        <v>145600</v>
      </c>
      <c r="M493" s="151">
        <f t="shared" si="29"/>
        <v>27664</v>
      </c>
      <c r="N493" s="151">
        <f t="shared" si="30"/>
        <v>173264</v>
      </c>
      <c r="O493" s="7"/>
      <c r="P493" s="14"/>
      <c r="Q493" s="7">
        <f t="shared" si="31"/>
        <v>0</v>
      </c>
      <c r="R493" s="7">
        <f t="shared" si="32"/>
        <v>0</v>
      </c>
    </row>
    <row r="494" spans="1:18" x14ac:dyDescent="0.3">
      <c r="A494" s="72">
        <v>450</v>
      </c>
      <c r="B494" s="150" t="s">
        <v>477</v>
      </c>
      <c r="C494" s="150" t="s">
        <v>477</v>
      </c>
      <c r="D494" s="150" t="s">
        <v>477</v>
      </c>
      <c r="E494" s="150" t="s">
        <v>477</v>
      </c>
      <c r="F494" s="150" t="s">
        <v>477</v>
      </c>
      <c r="G494" s="150" t="s">
        <v>477</v>
      </c>
      <c r="H494" s="150" t="s">
        <v>477</v>
      </c>
      <c r="I494" s="150" t="s">
        <v>477</v>
      </c>
      <c r="J494" s="73" t="s">
        <v>951</v>
      </c>
      <c r="K494" s="72">
        <v>1</v>
      </c>
      <c r="L494" s="82">
        <v>193257.14</v>
      </c>
      <c r="M494" s="151">
        <f t="shared" si="29"/>
        <v>36718.856600000006</v>
      </c>
      <c r="N494" s="151">
        <f t="shared" si="30"/>
        <v>229975.99660000001</v>
      </c>
      <c r="O494" s="7"/>
      <c r="P494" s="14"/>
      <c r="Q494" s="7">
        <f t="shared" si="31"/>
        <v>0</v>
      </c>
      <c r="R494" s="7">
        <f t="shared" si="32"/>
        <v>0</v>
      </c>
    </row>
    <row r="495" spans="1:18" x14ac:dyDescent="0.3">
      <c r="A495" s="72">
        <v>451</v>
      </c>
      <c r="B495" s="150" t="s">
        <v>95</v>
      </c>
      <c r="C495" s="150" t="s">
        <v>95</v>
      </c>
      <c r="D495" s="150" t="s">
        <v>95</v>
      </c>
      <c r="E495" s="150" t="s">
        <v>95</v>
      </c>
      <c r="F495" s="150" t="s">
        <v>95</v>
      </c>
      <c r="G495" s="150" t="s">
        <v>95</v>
      </c>
      <c r="H495" s="150" t="s">
        <v>95</v>
      </c>
      <c r="I495" s="150" t="s">
        <v>95</v>
      </c>
      <c r="J495" s="73" t="s">
        <v>951</v>
      </c>
      <c r="K495" s="72">
        <v>1</v>
      </c>
      <c r="L495" s="82">
        <v>321046.21999999997</v>
      </c>
      <c r="M495" s="151">
        <f t="shared" si="29"/>
        <v>60998.781799999997</v>
      </c>
      <c r="N495" s="151">
        <f t="shared" si="30"/>
        <v>382045.00179999997</v>
      </c>
      <c r="O495" s="7"/>
      <c r="P495" s="14"/>
      <c r="Q495" s="7">
        <f t="shared" si="31"/>
        <v>0</v>
      </c>
      <c r="R495" s="7">
        <f t="shared" si="32"/>
        <v>0</v>
      </c>
    </row>
    <row r="496" spans="1:18" x14ac:dyDescent="0.3">
      <c r="A496" s="72">
        <v>452</v>
      </c>
      <c r="B496" s="150" t="s">
        <v>285</v>
      </c>
      <c r="C496" s="150" t="s">
        <v>285</v>
      </c>
      <c r="D496" s="150" t="s">
        <v>285</v>
      </c>
      <c r="E496" s="150" t="s">
        <v>285</v>
      </c>
      <c r="F496" s="150" t="s">
        <v>285</v>
      </c>
      <c r="G496" s="150" t="s">
        <v>285</v>
      </c>
      <c r="H496" s="150" t="s">
        <v>285</v>
      </c>
      <c r="I496" s="150" t="s">
        <v>285</v>
      </c>
      <c r="J496" s="73" t="s">
        <v>951</v>
      </c>
      <c r="K496" s="72">
        <v>1</v>
      </c>
      <c r="L496" s="82">
        <v>326210.08</v>
      </c>
      <c r="M496" s="151">
        <f t="shared" si="29"/>
        <v>61979.915200000003</v>
      </c>
      <c r="N496" s="151">
        <f t="shared" si="30"/>
        <v>388189.9952</v>
      </c>
      <c r="O496" s="7"/>
      <c r="P496" s="14"/>
      <c r="Q496" s="7">
        <f t="shared" si="31"/>
        <v>0</v>
      </c>
      <c r="R496" s="7">
        <f t="shared" si="32"/>
        <v>0</v>
      </c>
    </row>
    <row r="497" spans="1:18" x14ac:dyDescent="0.3">
      <c r="A497" s="72">
        <v>453</v>
      </c>
      <c r="B497" s="150" t="s">
        <v>286</v>
      </c>
      <c r="C497" s="150" t="s">
        <v>286</v>
      </c>
      <c r="D497" s="150" t="s">
        <v>286</v>
      </c>
      <c r="E497" s="150" t="s">
        <v>286</v>
      </c>
      <c r="F497" s="150" t="s">
        <v>286</v>
      </c>
      <c r="G497" s="150" t="s">
        <v>286</v>
      </c>
      <c r="H497" s="150" t="s">
        <v>286</v>
      </c>
      <c r="I497" s="150" t="s">
        <v>286</v>
      </c>
      <c r="J497" s="73" t="s">
        <v>951</v>
      </c>
      <c r="K497" s="72">
        <v>1</v>
      </c>
      <c r="L497" s="82">
        <v>349766.39</v>
      </c>
      <c r="M497" s="151">
        <f t="shared" si="29"/>
        <v>66455.614100000006</v>
      </c>
      <c r="N497" s="151">
        <f t="shared" si="30"/>
        <v>416222.00410000002</v>
      </c>
      <c r="O497" s="7"/>
      <c r="P497" s="14"/>
      <c r="Q497" s="7">
        <f t="shared" si="31"/>
        <v>0</v>
      </c>
      <c r="R497" s="7">
        <f t="shared" si="32"/>
        <v>0</v>
      </c>
    </row>
    <row r="498" spans="1:18" x14ac:dyDescent="0.3">
      <c r="A498" s="72">
        <v>454</v>
      </c>
      <c r="B498" s="150" t="s">
        <v>588</v>
      </c>
      <c r="C498" s="150" t="s">
        <v>588</v>
      </c>
      <c r="D498" s="150" t="s">
        <v>588</v>
      </c>
      <c r="E498" s="150" t="s">
        <v>588</v>
      </c>
      <c r="F498" s="150" t="s">
        <v>588</v>
      </c>
      <c r="G498" s="150" t="s">
        <v>588</v>
      </c>
      <c r="H498" s="150" t="s">
        <v>588</v>
      </c>
      <c r="I498" s="150" t="s">
        <v>588</v>
      </c>
      <c r="J498" s="73" t="s">
        <v>951</v>
      </c>
      <c r="K498" s="72">
        <v>1</v>
      </c>
      <c r="L498" s="82">
        <v>169733.61</v>
      </c>
      <c r="M498" s="151">
        <f t="shared" si="29"/>
        <v>32249.385899999997</v>
      </c>
      <c r="N498" s="151">
        <f t="shared" si="30"/>
        <v>201982.99589999998</v>
      </c>
      <c r="O498" s="7"/>
      <c r="P498" s="14"/>
      <c r="Q498" s="7">
        <f t="shared" si="31"/>
        <v>0</v>
      </c>
      <c r="R498" s="7">
        <f t="shared" si="32"/>
        <v>0</v>
      </c>
    </row>
    <row r="499" spans="1:18" x14ac:dyDescent="0.3">
      <c r="A499" s="72">
        <v>455</v>
      </c>
      <c r="B499" s="150" t="s">
        <v>589</v>
      </c>
      <c r="C499" s="150" t="s">
        <v>589</v>
      </c>
      <c r="D499" s="150" t="s">
        <v>589</v>
      </c>
      <c r="E499" s="150" t="s">
        <v>589</v>
      </c>
      <c r="F499" s="150" t="s">
        <v>589</v>
      </c>
      <c r="G499" s="150" t="s">
        <v>589</v>
      </c>
      <c r="H499" s="150" t="s">
        <v>589</v>
      </c>
      <c r="I499" s="150" t="s">
        <v>589</v>
      </c>
      <c r="J499" s="73" t="s">
        <v>951</v>
      </c>
      <c r="K499" s="72">
        <v>1</v>
      </c>
      <c r="L499" s="82">
        <v>17000</v>
      </c>
      <c r="M499" s="151">
        <f t="shared" si="29"/>
        <v>3230</v>
      </c>
      <c r="N499" s="151">
        <f t="shared" si="30"/>
        <v>20230</v>
      </c>
      <c r="O499" s="7"/>
      <c r="P499" s="14"/>
      <c r="Q499" s="7">
        <f t="shared" si="31"/>
        <v>0</v>
      </c>
      <c r="R499" s="7">
        <f t="shared" si="32"/>
        <v>0</v>
      </c>
    </row>
    <row r="500" spans="1:18" x14ac:dyDescent="0.3">
      <c r="A500" s="72">
        <v>456</v>
      </c>
      <c r="B500" s="150" t="s">
        <v>290</v>
      </c>
      <c r="C500" s="150" t="s">
        <v>290</v>
      </c>
      <c r="D500" s="150" t="s">
        <v>290</v>
      </c>
      <c r="E500" s="150" t="s">
        <v>290</v>
      </c>
      <c r="F500" s="150" t="s">
        <v>290</v>
      </c>
      <c r="G500" s="150" t="s">
        <v>290</v>
      </c>
      <c r="H500" s="150" t="s">
        <v>290</v>
      </c>
      <c r="I500" s="150" t="s">
        <v>290</v>
      </c>
      <c r="J500" s="73" t="s">
        <v>951</v>
      </c>
      <c r="K500" s="72">
        <v>1</v>
      </c>
      <c r="L500" s="82">
        <v>17666.39</v>
      </c>
      <c r="M500" s="151">
        <f t="shared" si="29"/>
        <v>3356.6140999999998</v>
      </c>
      <c r="N500" s="151">
        <f t="shared" si="30"/>
        <v>21023.004099999998</v>
      </c>
      <c r="O500" s="7"/>
      <c r="P500" s="14"/>
      <c r="Q500" s="7">
        <f t="shared" si="31"/>
        <v>0</v>
      </c>
      <c r="R500" s="7">
        <f t="shared" si="32"/>
        <v>0</v>
      </c>
    </row>
    <row r="501" spans="1:18" x14ac:dyDescent="0.3">
      <c r="A501" s="72">
        <v>457</v>
      </c>
      <c r="B501" s="150" t="s">
        <v>291</v>
      </c>
      <c r="C501" s="150" t="s">
        <v>291</v>
      </c>
      <c r="D501" s="150" t="s">
        <v>291</v>
      </c>
      <c r="E501" s="150" t="s">
        <v>291</v>
      </c>
      <c r="F501" s="150" t="s">
        <v>291</v>
      </c>
      <c r="G501" s="150" t="s">
        <v>291</v>
      </c>
      <c r="H501" s="150" t="s">
        <v>291</v>
      </c>
      <c r="I501" s="150" t="s">
        <v>291</v>
      </c>
      <c r="J501" s="73" t="s">
        <v>951</v>
      </c>
      <c r="K501" s="72">
        <v>1</v>
      </c>
      <c r="L501" s="82">
        <v>18000</v>
      </c>
      <c r="M501" s="151">
        <f t="shared" si="29"/>
        <v>3420</v>
      </c>
      <c r="N501" s="151">
        <f t="shared" si="30"/>
        <v>21420</v>
      </c>
      <c r="O501" s="7"/>
      <c r="P501" s="14"/>
      <c r="Q501" s="7">
        <f t="shared" si="31"/>
        <v>0</v>
      </c>
      <c r="R501" s="7">
        <f t="shared" si="32"/>
        <v>0</v>
      </c>
    </row>
    <row r="502" spans="1:18" x14ac:dyDescent="0.3">
      <c r="A502" s="72">
        <v>458</v>
      </c>
      <c r="B502" s="150" t="s">
        <v>292</v>
      </c>
      <c r="C502" s="150" t="s">
        <v>292</v>
      </c>
      <c r="D502" s="150" t="s">
        <v>292</v>
      </c>
      <c r="E502" s="150" t="s">
        <v>292</v>
      </c>
      <c r="F502" s="150" t="s">
        <v>292</v>
      </c>
      <c r="G502" s="150" t="s">
        <v>292</v>
      </c>
      <c r="H502" s="150" t="s">
        <v>292</v>
      </c>
      <c r="I502" s="150" t="s">
        <v>292</v>
      </c>
      <c r="J502" s="73" t="s">
        <v>951</v>
      </c>
      <c r="K502" s="72">
        <v>1</v>
      </c>
      <c r="L502" s="82">
        <v>18333.61</v>
      </c>
      <c r="M502" s="151">
        <f t="shared" si="29"/>
        <v>3483.3859000000002</v>
      </c>
      <c r="N502" s="151">
        <f t="shared" si="30"/>
        <v>21816.995900000002</v>
      </c>
      <c r="O502" s="7"/>
      <c r="P502" s="14"/>
      <c r="Q502" s="7">
        <f t="shared" si="31"/>
        <v>0</v>
      </c>
      <c r="R502" s="7">
        <f t="shared" si="32"/>
        <v>0</v>
      </c>
    </row>
    <row r="503" spans="1:18" x14ac:dyDescent="0.3">
      <c r="A503" s="72">
        <v>459</v>
      </c>
      <c r="B503" s="150" t="s">
        <v>293</v>
      </c>
      <c r="C503" s="150" t="s">
        <v>293</v>
      </c>
      <c r="D503" s="150" t="s">
        <v>293</v>
      </c>
      <c r="E503" s="150" t="s">
        <v>293</v>
      </c>
      <c r="F503" s="150" t="s">
        <v>293</v>
      </c>
      <c r="G503" s="150" t="s">
        <v>293</v>
      </c>
      <c r="H503" s="150" t="s">
        <v>293</v>
      </c>
      <c r="I503" s="150" t="s">
        <v>293</v>
      </c>
      <c r="J503" s="73" t="s">
        <v>951</v>
      </c>
      <c r="K503" s="72">
        <v>1</v>
      </c>
      <c r="L503" s="82">
        <v>25333.61</v>
      </c>
      <c r="M503" s="151">
        <f t="shared" si="29"/>
        <v>4813.3859000000002</v>
      </c>
      <c r="N503" s="151">
        <f t="shared" si="30"/>
        <v>30146.995900000002</v>
      </c>
      <c r="O503" s="7"/>
      <c r="P503" s="14"/>
      <c r="Q503" s="7">
        <f t="shared" si="31"/>
        <v>0</v>
      </c>
      <c r="R503" s="7">
        <f t="shared" si="32"/>
        <v>0</v>
      </c>
    </row>
    <row r="504" spans="1:18" x14ac:dyDescent="0.3">
      <c r="A504" s="72">
        <v>460</v>
      </c>
      <c r="B504" s="150" t="s">
        <v>294</v>
      </c>
      <c r="C504" s="150" t="s">
        <v>294</v>
      </c>
      <c r="D504" s="150" t="s">
        <v>294</v>
      </c>
      <c r="E504" s="150" t="s">
        <v>294</v>
      </c>
      <c r="F504" s="150" t="s">
        <v>294</v>
      </c>
      <c r="G504" s="150" t="s">
        <v>294</v>
      </c>
      <c r="H504" s="150" t="s">
        <v>294</v>
      </c>
      <c r="I504" s="150" t="s">
        <v>294</v>
      </c>
      <c r="J504" s="73" t="s">
        <v>951</v>
      </c>
      <c r="K504" s="72">
        <v>1</v>
      </c>
      <c r="L504" s="82">
        <v>25666.39</v>
      </c>
      <c r="M504" s="151">
        <f t="shared" si="29"/>
        <v>4876.6140999999998</v>
      </c>
      <c r="N504" s="151">
        <f t="shared" si="30"/>
        <v>30543.004099999998</v>
      </c>
      <c r="O504" s="7"/>
      <c r="P504" s="14"/>
      <c r="Q504" s="7">
        <f t="shared" si="31"/>
        <v>0</v>
      </c>
      <c r="R504" s="7">
        <f t="shared" si="32"/>
        <v>0</v>
      </c>
    </row>
    <row r="505" spans="1:18" x14ac:dyDescent="0.3">
      <c r="A505" s="72">
        <v>461</v>
      </c>
      <c r="B505" s="150" t="s">
        <v>590</v>
      </c>
      <c r="C505" s="150" t="s">
        <v>590</v>
      </c>
      <c r="D505" s="150" t="s">
        <v>590</v>
      </c>
      <c r="E505" s="150" t="s">
        <v>590</v>
      </c>
      <c r="F505" s="150" t="s">
        <v>590</v>
      </c>
      <c r="G505" s="150" t="s">
        <v>590</v>
      </c>
      <c r="H505" s="150" t="s">
        <v>590</v>
      </c>
      <c r="I505" s="150" t="s">
        <v>590</v>
      </c>
      <c r="J505" s="73" t="s">
        <v>951</v>
      </c>
      <c r="K505" s="72">
        <v>1</v>
      </c>
      <c r="L505" s="82">
        <v>285600</v>
      </c>
      <c r="M505" s="151">
        <f t="shared" si="29"/>
        <v>54264</v>
      </c>
      <c r="N505" s="151">
        <f t="shared" si="30"/>
        <v>339864</v>
      </c>
      <c r="O505" s="7"/>
      <c r="P505" s="14"/>
      <c r="Q505" s="7">
        <f t="shared" si="31"/>
        <v>0</v>
      </c>
      <c r="R505" s="7">
        <f t="shared" si="32"/>
        <v>0</v>
      </c>
    </row>
    <row r="506" spans="1:18" x14ac:dyDescent="0.3">
      <c r="A506" s="72">
        <v>462</v>
      </c>
      <c r="B506" s="150" t="s">
        <v>99</v>
      </c>
      <c r="C506" s="150" t="s">
        <v>99</v>
      </c>
      <c r="D506" s="150" t="s">
        <v>99</v>
      </c>
      <c r="E506" s="150" t="s">
        <v>99</v>
      </c>
      <c r="F506" s="150" t="s">
        <v>99</v>
      </c>
      <c r="G506" s="150" t="s">
        <v>99</v>
      </c>
      <c r="H506" s="150" t="s">
        <v>99</v>
      </c>
      <c r="I506" s="150" t="s">
        <v>99</v>
      </c>
      <c r="J506" s="73" t="s">
        <v>951</v>
      </c>
      <c r="K506" s="72">
        <v>1</v>
      </c>
      <c r="L506" s="82">
        <v>188666.39</v>
      </c>
      <c r="M506" s="151">
        <f t="shared" si="29"/>
        <v>35846.614100000006</v>
      </c>
      <c r="N506" s="151">
        <f t="shared" si="30"/>
        <v>224513.00410000002</v>
      </c>
      <c r="O506" s="7"/>
      <c r="P506" s="14"/>
      <c r="Q506" s="7">
        <f t="shared" si="31"/>
        <v>0</v>
      </c>
      <c r="R506" s="7">
        <f t="shared" si="32"/>
        <v>0</v>
      </c>
    </row>
    <row r="507" spans="1:18" x14ac:dyDescent="0.3">
      <c r="A507" s="72">
        <v>463</v>
      </c>
      <c r="B507" s="150" t="s">
        <v>102</v>
      </c>
      <c r="C507" s="150" t="s">
        <v>102</v>
      </c>
      <c r="D507" s="150" t="s">
        <v>102</v>
      </c>
      <c r="E507" s="150" t="s">
        <v>102</v>
      </c>
      <c r="F507" s="150" t="s">
        <v>102</v>
      </c>
      <c r="G507" s="150" t="s">
        <v>102</v>
      </c>
      <c r="H507" s="150" t="s">
        <v>102</v>
      </c>
      <c r="I507" s="150" t="s">
        <v>102</v>
      </c>
      <c r="J507" s="73" t="s">
        <v>951</v>
      </c>
      <c r="K507" s="72">
        <v>1</v>
      </c>
      <c r="L507" s="82">
        <v>128333.61</v>
      </c>
      <c r="M507" s="151">
        <f t="shared" si="29"/>
        <v>24383.385900000001</v>
      </c>
      <c r="N507" s="151">
        <f t="shared" si="30"/>
        <v>152716.99590000001</v>
      </c>
      <c r="O507" s="7"/>
      <c r="P507" s="14"/>
      <c r="Q507" s="7">
        <f t="shared" si="31"/>
        <v>0</v>
      </c>
      <c r="R507" s="7">
        <f t="shared" si="32"/>
        <v>0</v>
      </c>
    </row>
    <row r="508" spans="1:18" x14ac:dyDescent="0.3">
      <c r="A508" s="72">
        <v>464</v>
      </c>
      <c r="B508" s="150" t="s">
        <v>591</v>
      </c>
      <c r="C508" s="150" t="s">
        <v>591</v>
      </c>
      <c r="D508" s="150" t="s">
        <v>591</v>
      </c>
      <c r="E508" s="150" t="s">
        <v>591</v>
      </c>
      <c r="F508" s="150" t="s">
        <v>591</v>
      </c>
      <c r="G508" s="150" t="s">
        <v>591</v>
      </c>
      <c r="H508" s="150" t="s">
        <v>591</v>
      </c>
      <c r="I508" s="150" t="s">
        <v>591</v>
      </c>
      <c r="J508" s="73" t="s">
        <v>951</v>
      </c>
      <c r="K508" s="72">
        <v>1</v>
      </c>
      <c r="L508" s="82">
        <v>392933.61</v>
      </c>
      <c r="M508" s="151">
        <f t="shared" si="29"/>
        <v>74657.385899999994</v>
      </c>
      <c r="N508" s="151">
        <f t="shared" si="30"/>
        <v>467590.99589999998</v>
      </c>
      <c r="O508" s="7"/>
      <c r="P508" s="14"/>
      <c r="Q508" s="7">
        <f t="shared" si="31"/>
        <v>0</v>
      </c>
      <c r="R508" s="7">
        <f t="shared" si="32"/>
        <v>0</v>
      </c>
    </row>
    <row r="509" spans="1:18" x14ac:dyDescent="0.3">
      <c r="A509" s="72">
        <v>465</v>
      </c>
      <c r="B509" s="150" t="s">
        <v>592</v>
      </c>
      <c r="C509" s="150" t="s">
        <v>592</v>
      </c>
      <c r="D509" s="150" t="s">
        <v>592</v>
      </c>
      <c r="E509" s="150" t="s">
        <v>592</v>
      </c>
      <c r="F509" s="150" t="s">
        <v>592</v>
      </c>
      <c r="G509" s="150" t="s">
        <v>592</v>
      </c>
      <c r="H509" s="150" t="s">
        <v>592</v>
      </c>
      <c r="I509" s="150" t="s">
        <v>592</v>
      </c>
      <c r="J509" s="73" t="s">
        <v>951</v>
      </c>
      <c r="K509" s="72">
        <v>1</v>
      </c>
      <c r="L509" s="82">
        <v>249133.61</v>
      </c>
      <c r="M509" s="151">
        <f t="shared" si="29"/>
        <v>47335.385900000001</v>
      </c>
      <c r="N509" s="151">
        <f t="shared" si="30"/>
        <v>296468.99589999998</v>
      </c>
      <c r="O509" s="7"/>
      <c r="P509" s="14"/>
      <c r="Q509" s="7">
        <f t="shared" si="31"/>
        <v>0</v>
      </c>
      <c r="R509" s="7">
        <f t="shared" si="32"/>
        <v>0</v>
      </c>
    </row>
    <row r="510" spans="1:18" x14ac:dyDescent="0.3">
      <c r="A510" s="72">
        <v>466</v>
      </c>
      <c r="B510" s="150" t="s">
        <v>593</v>
      </c>
      <c r="C510" s="150" t="s">
        <v>593</v>
      </c>
      <c r="D510" s="150" t="s">
        <v>593</v>
      </c>
      <c r="E510" s="150" t="s">
        <v>593</v>
      </c>
      <c r="F510" s="150" t="s">
        <v>593</v>
      </c>
      <c r="G510" s="150" t="s">
        <v>593</v>
      </c>
      <c r="H510" s="150" t="s">
        <v>593</v>
      </c>
      <c r="I510" s="150" t="s">
        <v>593</v>
      </c>
      <c r="J510" s="73" t="s">
        <v>951</v>
      </c>
      <c r="K510" s="72">
        <v>1</v>
      </c>
      <c r="L510" s="82">
        <v>186000</v>
      </c>
      <c r="M510" s="151">
        <f t="shared" si="29"/>
        <v>35340</v>
      </c>
      <c r="N510" s="151">
        <f t="shared" si="30"/>
        <v>221340</v>
      </c>
      <c r="O510" s="7"/>
      <c r="P510" s="14"/>
      <c r="Q510" s="7">
        <f t="shared" si="31"/>
        <v>0</v>
      </c>
      <c r="R510" s="7">
        <f t="shared" si="32"/>
        <v>0</v>
      </c>
    </row>
    <row r="511" spans="1:18" x14ac:dyDescent="0.3">
      <c r="A511" s="72">
        <v>467</v>
      </c>
      <c r="B511" s="150" t="s">
        <v>594</v>
      </c>
      <c r="C511" s="150" t="s">
        <v>594</v>
      </c>
      <c r="D511" s="150" t="s">
        <v>594</v>
      </c>
      <c r="E511" s="150" t="s">
        <v>594</v>
      </c>
      <c r="F511" s="150" t="s">
        <v>594</v>
      </c>
      <c r="G511" s="150" t="s">
        <v>594</v>
      </c>
      <c r="H511" s="150" t="s">
        <v>594</v>
      </c>
      <c r="I511" s="150" t="s">
        <v>594</v>
      </c>
      <c r="J511" s="73" t="s">
        <v>951</v>
      </c>
      <c r="K511" s="72">
        <v>1</v>
      </c>
      <c r="L511" s="82">
        <v>363000</v>
      </c>
      <c r="M511" s="151">
        <f t="shared" si="29"/>
        <v>68970</v>
      </c>
      <c r="N511" s="151">
        <f t="shared" si="30"/>
        <v>431970</v>
      </c>
      <c r="O511" s="7"/>
      <c r="P511" s="14"/>
      <c r="Q511" s="7">
        <f t="shared" si="31"/>
        <v>0</v>
      </c>
      <c r="R511" s="7">
        <f t="shared" si="32"/>
        <v>0</v>
      </c>
    </row>
    <row r="512" spans="1:18" x14ac:dyDescent="0.3">
      <c r="A512" s="72">
        <v>468</v>
      </c>
      <c r="B512" s="150" t="s">
        <v>595</v>
      </c>
      <c r="C512" s="150" t="s">
        <v>595</v>
      </c>
      <c r="D512" s="150" t="s">
        <v>595</v>
      </c>
      <c r="E512" s="150" t="s">
        <v>595</v>
      </c>
      <c r="F512" s="150" t="s">
        <v>595</v>
      </c>
      <c r="G512" s="150" t="s">
        <v>595</v>
      </c>
      <c r="H512" s="150" t="s">
        <v>595</v>
      </c>
      <c r="I512" s="150" t="s">
        <v>595</v>
      </c>
      <c r="J512" s="73" t="s">
        <v>951</v>
      </c>
      <c r="K512" s="72">
        <v>1</v>
      </c>
      <c r="L512" s="82">
        <v>387527.73</v>
      </c>
      <c r="M512" s="151">
        <f t="shared" si="29"/>
        <v>73630.268700000001</v>
      </c>
      <c r="N512" s="151">
        <f t="shared" si="30"/>
        <v>461157.9987</v>
      </c>
      <c r="O512" s="7"/>
      <c r="P512" s="14"/>
      <c r="Q512" s="7">
        <f t="shared" si="31"/>
        <v>0</v>
      </c>
      <c r="R512" s="7">
        <f t="shared" si="32"/>
        <v>0</v>
      </c>
    </row>
    <row r="513" spans="1:18" x14ac:dyDescent="0.3">
      <c r="A513" s="72">
        <v>469</v>
      </c>
      <c r="B513" s="150" t="s">
        <v>596</v>
      </c>
      <c r="C513" s="150" t="s">
        <v>596</v>
      </c>
      <c r="D513" s="150" t="s">
        <v>596</v>
      </c>
      <c r="E513" s="150" t="s">
        <v>596</v>
      </c>
      <c r="F513" s="150" t="s">
        <v>596</v>
      </c>
      <c r="G513" s="150" t="s">
        <v>596</v>
      </c>
      <c r="H513" s="150" t="s">
        <v>596</v>
      </c>
      <c r="I513" s="150" t="s">
        <v>596</v>
      </c>
      <c r="J513" s="73" t="s">
        <v>951</v>
      </c>
      <c r="K513" s="72">
        <v>1</v>
      </c>
      <c r="L513" s="82">
        <v>1033000</v>
      </c>
      <c r="M513" s="151">
        <f t="shared" si="29"/>
        <v>196270</v>
      </c>
      <c r="N513" s="151">
        <f t="shared" si="30"/>
        <v>1229270</v>
      </c>
      <c r="O513" s="7"/>
      <c r="P513" s="14"/>
      <c r="Q513" s="7">
        <f t="shared" si="31"/>
        <v>0</v>
      </c>
      <c r="R513" s="7">
        <f t="shared" si="32"/>
        <v>0</v>
      </c>
    </row>
    <row r="514" spans="1:18" x14ac:dyDescent="0.3">
      <c r="A514" s="72">
        <v>470</v>
      </c>
      <c r="B514" s="150" t="s">
        <v>108</v>
      </c>
      <c r="C514" s="150" t="s">
        <v>108</v>
      </c>
      <c r="D514" s="150" t="s">
        <v>108</v>
      </c>
      <c r="E514" s="150" t="s">
        <v>108</v>
      </c>
      <c r="F514" s="150" t="s">
        <v>108</v>
      </c>
      <c r="G514" s="150" t="s">
        <v>108</v>
      </c>
      <c r="H514" s="150" t="s">
        <v>108</v>
      </c>
      <c r="I514" s="150" t="s">
        <v>108</v>
      </c>
      <c r="J514" s="73" t="s">
        <v>951</v>
      </c>
      <c r="K514" s="72">
        <v>1</v>
      </c>
      <c r="L514" s="82">
        <v>317533.61</v>
      </c>
      <c r="M514" s="151">
        <f t="shared" si="29"/>
        <v>60331.385900000001</v>
      </c>
      <c r="N514" s="151">
        <f t="shared" si="30"/>
        <v>377864.99589999998</v>
      </c>
      <c r="O514" s="7"/>
      <c r="P514" s="14"/>
      <c r="Q514" s="7">
        <f t="shared" si="31"/>
        <v>0</v>
      </c>
      <c r="R514" s="7">
        <f t="shared" si="32"/>
        <v>0</v>
      </c>
    </row>
    <row r="515" spans="1:18" x14ac:dyDescent="0.3">
      <c r="A515" s="72">
        <v>471</v>
      </c>
      <c r="B515" s="150" t="s">
        <v>110</v>
      </c>
      <c r="C515" s="150" t="s">
        <v>110</v>
      </c>
      <c r="D515" s="150" t="s">
        <v>110</v>
      </c>
      <c r="E515" s="150" t="s">
        <v>110</v>
      </c>
      <c r="F515" s="150" t="s">
        <v>110</v>
      </c>
      <c r="G515" s="150" t="s">
        <v>110</v>
      </c>
      <c r="H515" s="150" t="s">
        <v>110</v>
      </c>
      <c r="I515" s="150" t="s">
        <v>110</v>
      </c>
      <c r="J515" s="73" t="s">
        <v>951</v>
      </c>
      <c r="K515" s="72">
        <v>1</v>
      </c>
      <c r="L515" s="82">
        <v>385000</v>
      </c>
      <c r="M515" s="151">
        <f t="shared" si="29"/>
        <v>73150</v>
      </c>
      <c r="N515" s="151">
        <f t="shared" si="30"/>
        <v>458150</v>
      </c>
      <c r="O515" s="7"/>
      <c r="P515" s="14"/>
      <c r="Q515" s="7">
        <f t="shared" si="31"/>
        <v>0</v>
      </c>
      <c r="R515" s="7">
        <f t="shared" si="32"/>
        <v>0</v>
      </c>
    </row>
    <row r="516" spans="1:18" x14ac:dyDescent="0.3">
      <c r="A516" s="72">
        <v>472</v>
      </c>
      <c r="B516" s="150" t="s">
        <v>317</v>
      </c>
      <c r="C516" s="150" t="s">
        <v>317</v>
      </c>
      <c r="D516" s="150" t="s">
        <v>317</v>
      </c>
      <c r="E516" s="150" t="s">
        <v>317</v>
      </c>
      <c r="F516" s="150" t="s">
        <v>317</v>
      </c>
      <c r="G516" s="150" t="s">
        <v>317</v>
      </c>
      <c r="H516" s="150" t="s">
        <v>317</v>
      </c>
      <c r="I516" s="150" t="s">
        <v>317</v>
      </c>
      <c r="J516" s="73" t="s">
        <v>951</v>
      </c>
      <c r="K516" s="72">
        <v>1</v>
      </c>
      <c r="L516" s="82">
        <v>498000</v>
      </c>
      <c r="M516" s="151">
        <f t="shared" si="29"/>
        <v>94620</v>
      </c>
      <c r="N516" s="151">
        <f t="shared" si="30"/>
        <v>592620</v>
      </c>
      <c r="O516" s="7"/>
      <c r="P516" s="14"/>
      <c r="Q516" s="7">
        <f t="shared" si="31"/>
        <v>0</v>
      </c>
      <c r="R516" s="7">
        <f t="shared" si="32"/>
        <v>0</v>
      </c>
    </row>
    <row r="517" spans="1:18" x14ac:dyDescent="0.3">
      <c r="A517" s="72">
        <v>473</v>
      </c>
      <c r="B517" s="150" t="s">
        <v>598</v>
      </c>
      <c r="C517" s="150" t="s">
        <v>598</v>
      </c>
      <c r="D517" s="150" t="s">
        <v>598</v>
      </c>
      <c r="E517" s="150" t="s">
        <v>598</v>
      </c>
      <c r="F517" s="150" t="s">
        <v>598</v>
      </c>
      <c r="G517" s="150" t="s">
        <v>598</v>
      </c>
      <c r="H517" s="150" t="s">
        <v>598</v>
      </c>
      <c r="I517" s="150" t="s">
        <v>598</v>
      </c>
      <c r="J517" s="73" t="s">
        <v>951</v>
      </c>
      <c r="K517" s="72">
        <v>1</v>
      </c>
      <c r="L517" s="82">
        <v>484500</v>
      </c>
      <c r="M517" s="151">
        <f t="shared" si="29"/>
        <v>92055</v>
      </c>
      <c r="N517" s="151">
        <f t="shared" si="30"/>
        <v>576555</v>
      </c>
      <c r="O517" s="7"/>
      <c r="P517" s="14"/>
      <c r="Q517" s="7">
        <f t="shared" si="31"/>
        <v>0</v>
      </c>
      <c r="R517" s="7">
        <f t="shared" si="32"/>
        <v>0</v>
      </c>
    </row>
    <row r="518" spans="1:18" x14ac:dyDescent="0.3">
      <c r="A518" s="72">
        <v>474</v>
      </c>
      <c r="B518" s="150" t="s">
        <v>599</v>
      </c>
      <c r="C518" s="150" t="s">
        <v>599</v>
      </c>
      <c r="D518" s="150" t="s">
        <v>599</v>
      </c>
      <c r="E518" s="150" t="s">
        <v>599</v>
      </c>
      <c r="F518" s="150" t="s">
        <v>599</v>
      </c>
      <c r="G518" s="150" t="s">
        <v>599</v>
      </c>
      <c r="H518" s="150" t="s">
        <v>599</v>
      </c>
      <c r="I518" s="150" t="s">
        <v>599</v>
      </c>
      <c r="J518" s="73" t="s">
        <v>951</v>
      </c>
      <c r="K518" s="72">
        <v>1</v>
      </c>
      <c r="L518" s="82">
        <v>3470000</v>
      </c>
      <c r="M518" s="151">
        <f t="shared" si="29"/>
        <v>659300</v>
      </c>
      <c r="N518" s="151">
        <f t="shared" si="30"/>
        <v>4129300</v>
      </c>
      <c r="O518" s="7"/>
      <c r="P518" s="14"/>
      <c r="Q518" s="7">
        <f t="shared" si="31"/>
        <v>0</v>
      </c>
      <c r="R518" s="7">
        <f t="shared" si="32"/>
        <v>0</v>
      </c>
    </row>
    <row r="519" spans="1:18" x14ac:dyDescent="0.3">
      <c r="A519" s="72">
        <v>475</v>
      </c>
      <c r="B519" s="150" t="s">
        <v>601</v>
      </c>
      <c r="C519" s="150" t="s">
        <v>601</v>
      </c>
      <c r="D519" s="150" t="s">
        <v>601</v>
      </c>
      <c r="E519" s="150" t="s">
        <v>601</v>
      </c>
      <c r="F519" s="150" t="s">
        <v>601</v>
      </c>
      <c r="G519" s="150" t="s">
        <v>601</v>
      </c>
      <c r="H519" s="150" t="s">
        <v>601</v>
      </c>
      <c r="I519" s="150" t="s">
        <v>601</v>
      </c>
      <c r="J519" s="73" t="s">
        <v>951</v>
      </c>
      <c r="K519" s="72">
        <v>1</v>
      </c>
      <c r="L519" s="82">
        <v>385900</v>
      </c>
      <c r="M519" s="151">
        <f t="shared" si="29"/>
        <v>73321</v>
      </c>
      <c r="N519" s="151">
        <f t="shared" si="30"/>
        <v>459221</v>
      </c>
      <c r="O519" s="7"/>
      <c r="P519" s="14"/>
      <c r="Q519" s="7">
        <f t="shared" si="31"/>
        <v>0</v>
      </c>
      <c r="R519" s="7">
        <f t="shared" si="32"/>
        <v>0</v>
      </c>
    </row>
    <row r="520" spans="1:18" x14ac:dyDescent="0.3">
      <c r="A520" s="72">
        <v>476</v>
      </c>
      <c r="B520" s="150" t="s">
        <v>602</v>
      </c>
      <c r="C520" s="150" t="s">
        <v>602</v>
      </c>
      <c r="D520" s="150" t="s">
        <v>602</v>
      </c>
      <c r="E520" s="150" t="s">
        <v>602</v>
      </c>
      <c r="F520" s="150" t="s">
        <v>602</v>
      </c>
      <c r="G520" s="150" t="s">
        <v>602</v>
      </c>
      <c r="H520" s="150" t="s">
        <v>602</v>
      </c>
      <c r="I520" s="150" t="s">
        <v>602</v>
      </c>
      <c r="J520" s="73" t="s">
        <v>951</v>
      </c>
      <c r="K520" s="72">
        <v>1</v>
      </c>
      <c r="L520" s="82">
        <v>524000</v>
      </c>
      <c r="M520" s="151">
        <f t="shared" si="29"/>
        <v>99560</v>
      </c>
      <c r="N520" s="151">
        <f t="shared" si="30"/>
        <v>623560</v>
      </c>
      <c r="O520" s="7"/>
      <c r="P520" s="14"/>
      <c r="Q520" s="7">
        <f t="shared" si="31"/>
        <v>0</v>
      </c>
      <c r="R520" s="7">
        <f t="shared" si="32"/>
        <v>0</v>
      </c>
    </row>
    <row r="521" spans="1:18" x14ac:dyDescent="0.3">
      <c r="A521" s="72">
        <v>477</v>
      </c>
      <c r="B521" s="150" t="s">
        <v>603</v>
      </c>
      <c r="C521" s="150" t="s">
        <v>603</v>
      </c>
      <c r="D521" s="150" t="s">
        <v>603</v>
      </c>
      <c r="E521" s="150" t="s">
        <v>603</v>
      </c>
      <c r="F521" s="150" t="s">
        <v>603</v>
      </c>
      <c r="G521" s="150" t="s">
        <v>603</v>
      </c>
      <c r="H521" s="150" t="s">
        <v>603</v>
      </c>
      <c r="I521" s="150" t="s">
        <v>603</v>
      </c>
      <c r="J521" s="73" t="s">
        <v>951</v>
      </c>
      <c r="K521" s="72">
        <v>1</v>
      </c>
      <c r="L521" s="82">
        <v>1875666.39</v>
      </c>
      <c r="M521" s="151">
        <f t="shared" si="29"/>
        <v>356376.61410000001</v>
      </c>
      <c r="N521" s="151">
        <f t="shared" si="30"/>
        <v>2232043.0041</v>
      </c>
      <c r="O521" s="7"/>
      <c r="P521" s="14"/>
      <c r="Q521" s="7">
        <f t="shared" si="31"/>
        <v>0</v>
      </c>
      <c r="R521" s="7">
        <f t="shared" si="32"/>
        <v>0</v>
      </c>
    </row>
    <row r="522" spans="1:18" x14ac:dyDescent="0.3">
      <c r="A522" s="72">
        <v>478</v>
      </c>
      <c r="B522" s="150" t="s">
        <v>604</v>
      </c>
      <c r="C522" s="150" t="s">
        <v>604</v>
      </c>
      <c r="D522" s="150" t="s">
        <v>604</v>
      </c>
      <c r="E522" s="150" t="s">
        <v>604</v>
      </c>
      <c r="F522" s="150" t="s">
        <v>604</v>
      </c>
      <c r="G522" s="150" t="s">
        <v>604</v>
      </c>
      <c r="H522" s="150" t="s">
        <v>604</v>
      </c>
      <c r="I522" s="150" t="s">
        <v>604</v>
      </c>
      <c r="J522" s="73" t="s">
        <v>951</v>
      </c>
      <c r="K522" s="72">
        <v>1</v>
      </c>
      <c r="L522" s="82">
        <v>385900</v>
      </c>
      <c r="M522" s="151">
        <f t="shared" si="29"/>
        <v>73321</v>
      </c>
      <c r="N522" s="151">
        <f t="shared" si="30"/>
        <v>459221</v>
      </c>
      <c r="O522" s="7"/>
      <c r="P522" s="14"/>
      <c r="Q522" s="7">
        <f t="shared" si="31"/>
        <v>0</v>
      </c>
      <c r="R522" s="7">
        <f t="shared" si="32"/>
        <v>0</v>
      </c>
    </row>
    <row r="523" spans="1:18" x14ac:dyDescent="0.3">
      <c r="A523" s="72">
        <v>479</v>
      </c>
      <c r="B523" s="150" t="s">
        <v>605</v>
      </c>
      <c r="C523" s="150" t="s">
        <v>605</v>
      </c>
      <c r="D523" s="150" t="s">
        <v>605</v>
      </c>
      <c r="E523" s="150" t="s">
        <v>605</v>
      </c>
      <c r="F523" s="150" t="s">
        <v>605</v>
      </c>
      <c r="G523" s="150" t="s">
        <v>605</v>
      </c>
      <c r="H523" s="150" t="s">
        <v>605</v>
      </c>
      <c r="I523" s="150" t="s">
        <v>605</v>
      </c>
      <c r="J523" s="73" t="s">
        <v>951</v>
      </c>
      <c r="K523" s="72">
        <v>1</v>
      </c>
      <c r="L523" s="82">
        <v>412500</v>
      </c>
      <c r="M523" s="151">
        <f t="shared" si="29"/>
        <v>78375</v>
      </c>
      <c r="N523" s="151">
        <f t="shared" si="30"/>
        <v>490875</v>
      </c>
      <c r="O523" s="7"/>
      <c r="P523" s="14"/>
      <c r="Q523" s="7">
        <f t="shared" si="31"/>
        <v>0</v>
      </c>
      <c r="R523" s="7">
        <f t="shared" si="32"/>
        <v>0</v>
      </c>
    </row>
    <row r="524" spans="1:18" x14ac:dyDescent="0.3">
      <c r="A524" s="72">
        <v>480</v>
      </c>
      <c r="B524" s="150" t="s">
        <v>606</v>
      </c>
      <c r="C524" s="150" t="s">
        <v>606</v>
      </c>
      <c r="D524" s="150" t="s">
        <v>606</v>
      </c>
      <c r="E524" s="150" t="s">
        <v>606</v>
      </c>
      <c r="F524" s="150" t="s">
        <v>606</v>
      </c>
      <c r="G524" s="150" t="s">
        <v>606</v>
      </c>
      <c r="H524" s="150" t="s">
        <v>606</v>
      </c>
      <c r="I524" s="150" t="s">
        <v>606</v>
      </c>
      <c r="J524" s="73" t="s">
        <v>951</v>
      </c>
      <c r="K524" s="72">
        <v>1</v>
      </c>
      <c r="L524" s="82">
        <v>185900</v>
      </c>
      <c r="M524" s="151">
        <f t="shared" si="29"/>
        <v>35321</v>
      </c>
      <c r="N524" s="151">
        <f t="shared" si="30"/>
        <v>221221</v>
      </c>
      <c r="O524" s="7"/>
      <c r="P524" s="14"/>
      <c r="Q524" s="7">
        <f t="shared" si="31"/>
        <v>0</v>
      </c>
      <c r="R524" s="7">
        <f t="shared" si="32"/>
        <v>0</v>
      </c>
    </row>
    <row r="525" spans="1:18" x14ac:dyDescent="0.3">
      <c r="A525" s="72">
        <v>481</v>
      </c>
      <c r="B525" s="150" t="s">
        <v>607</v>
      </c>
      <c r="C525" s="150" t="s">
        <v>607</v>
      </c>
      <c r="D525" s="150" t="s">
        <v>607</v>
      </c>
      <c r="E525" s="150" t="s">
        <v>607</v>
      </c>
      <c r="F525" s="150" t="s">
        <v>607</v>
      </c>
      <c r="G525" s="150" t="s">
        <v>607</v>
      </c>
      <c r="H525" s="150" t="s">
        <v>607</v>
      </c>
      <c r="I525" s="150" t="s">
        <v>607</v>
      </c>
      <c r="J525" s="73" t="s">
        <v>951</v>
      </c>
      <c r="K525" s="72">
        <v>1</v>
      </c>
      <c r="L525" s="82">
        <v>128000</v>
      </c>
      <c r="M525" s="151">
        <f t="shared" si="29"/>
        <v>24320</v>
      </c>
      <c r="N525" s="151">
        <f t="shared" si="30"/>
        <v>152320</v>
      </c>
      <c r="O525" s="7"/>
      <c r="P525" s="14"/>
      <c r="Q525" s="7">
        <f t="shared" si="31"/>
        <v>0</v>
      </c>
      <c r="R525" s="7">
        <f t="shared" si="32"/>
        <v>0</v>
      </c>
    </row>
    <row r="526" spans="1:18" x14ac:dyDescent="0.3">
      <c r="A526" s="72">
        <v>482</v>
      </c>
      <c r="B526" s="150" t="s">
        <v>132</v>
      </c>
      <c r="C526" s="150" t="s">
        <v>132</v>
      </c>
      <c r="D526" s="150" t="s">
        <v>132</v>
      </c>
      <c r="E526" s="150" t="s">
        <v>132</v>
      </c>
      <c r="F526" s="150" t="s">
        <v>132</v>
      </c>
      <c r="G526" s="150" t="s">
        <v>132</v>
      </c>
      <c r="H526" s="150" t="s">
        <v>132</v>
      </c>
      <c r="I526" s="150" t="s">
        <v>132</v>
      </c>
      <c r="J526" s="73" t="s">
        <v>951</v>
      </c>
      <c r="K526" s="72">
        <v>1</v>
      </c>
      <c r="L526" s="82">
        <v>218000</v>
      </c>
      <c r="M526" s="151">
        <f t="shared" si="29"/>
        <v>41420</v>
      </c>
      <c r="N526" s="151">
        <f t="shared" si="30"/>
        <v>259420</v>
      </c>
      <c r="O526" s="7"/>
      <c r="P526" s="14"/>
      <c r="Q526" s="7">
        <f t="shared" si="31"/>
        <v>0</v>
      </c>
      <c r="R526" s="7">
        <f t="shared" si="32"/>
        <v>0</v>
      </c>
    </row>
    <row r="527" spans="1:18" x14ac:dyDescent="0.3">
      <c r="A527" s="72">
        <v>483</v>
      </c>
      <c r="B527" s="150" t="s">
        <v>133</v>
      </c>
      <c r="C527" s="150" t="s">
        <v>133</v>
      </c>
      <c r="D527" s="150" t="s">
        <v>133</v>
      </c>
      <c r="E527" s="150" t="s">
        <v>133</v>
      </c>
      <c r="F527" s="150" t="s">
        <v>133</v>
      </c>
      <c r="G527" s="150" t="s">
        <v>133</v>
      </c>
      <c r="H527" s="150" t="s">
        <v>133</v>
      </c>
      <c r="I527" s="150" t="s">
        <v>133</v>
      </c>
      <c r="J527" s="73" t="s">
        <v>951</v>
      </c>
      <c r="K527" s="72">
        <v>1</v>
      </c>
      <c r="L527" s="82">
        <v>716000</v>
      </c>
      <c r="M527" s="151">
        <f t="shared" si="29"/>
        <v>136040</v>
      </c>
      <c r="N527" s="151">
        <f t="shared" si="30"/>
        <v>852040</v>
      </c>
      <c r="O527" s="7"/>
      <c r="P527" s="14"/>
      <c r="Q527" s="7">
        <f t="shared" si="31"/>
        <v>0</v>
      </c>
      <c r="R527" s="7">
        <f t="shared" si="32"/>
        <v>0</v>
      </c>
    </row>
    <row r="528" spans="1:18" x14ac:dyDescent="0.3">
      <c r="A528" s="72">
        <v>484</v>
      </c>
      <c r="B528" s="150" t="s">
        <v>134</v>
      </c>
      <c r="C528" s="150" t="s">
        <v>134</v>
      </c>
      <c r="D528" s="150" t="s">
        <v>134</v>
      </c>
      <c r="E528" s="150" t="s">
        <v>134</v>
      </c>
      <c r="F528" s="150" t="s">
        <v>134</v>
      </c>
      <c r="G528" s="150" t="s">
        <v>134</v>
      </c>
      <c r="H528" s="150" t="s">
        <v>134</v>
      </c>
      <c r="I528" s="150" t="s">
        <v>134</v>
      </c>
      <c r="J528" s="73" t="s">
        <v>951</v>
      </c>
      <c r="K528" s="72">
        <v>1</v>
      </c>
      <c r="L528" s="82">
        <v>208500</v>
      </c>
      <c r="M528" s="151">
        <f t="shared" si="29"/>
        <v>39615</v>
      </c>
      <c r="N528" s="151">
        <f t="shared" si="30"/>
        <v>248115</v>
      </c>
      <c r="O528" s="7"/>
      <c r="P528" s="14"/>
      <c r="Q528" s="7">
        <f t="shared" si="31"/>
        <v>0</v>
      </c>
      <c r="R528" s="7">
        <f t="shared" si="32"/>
        <v>0</v>
      </c>
    </row>
    <row r="529" spans="1:18" x14ac:dyDescent="0.3">
      <c r="A529" s="72">
        <v>485</v>
      </c>
      <c r="B529" s="150" t="s">
        <v>156</v>
      </c>
      <c r="C529" s="150" t="s">
        <v>156</v>
      </c>
      <c r="D529" s="150" t="s">
        <v>156</v>
      </c>
      <c r="E529" s="150" t="s">
        <v>156</v>
      </c>
      <c r="F529" s="150" t="s">
        <v>156</v>
      </c>
      <c r="G529" s="150" t="s">
        <v>156</v>
      </c>
      <c r="H529" s="150" t="s">
        <v>156</v>
      </c>
      <c r="I529" s="150" t="s">
        <v>156</v>
      </c>
      <c r="J529" s="73" t="s">
        <v>951</v>
      </c>
      <c r="K529" s="72">
        <v>1</v>
      </c>
      <c r="L529" s="82">
        <v>209000</v>
      </c>
      <c r="M529" s="151">
        <f t="shared" ref="M529:M592" si="33">+L529*19%</f>
        <v>39710</v>
      </c>
      <c r="N529" s="151">
        <f t="shared" ref="N529:N592" si="34">+L529+M529</f>
        <v>248710</v>
      </c>
      <c r="O529" s="7"/>
      <c r="P529" s="14"/>
      <c r="Q529" s="7">
        <f t="shared" si="31"/>
        <v>0</v>
      </c>
      <c r="R529" s="7">
        <f t="shared" si="32"/>
        <v>0</v>
      </c>
    </row>
    <row r="530" spans="1:18" x14ac:dyDescent="0.3">
      <c r="A530" s="72">
        <v>486</v>
      </c>
      <c r="B530" s="150" t="s">
        <v>157</v>
      </c>
      <c r="C530" s="150" t="s">
        <v>157</v>
      </c>
      <c r="D530" s="150" t="s">
        <v>157</v>
      </c>
      <c r="E530" s="150" t="s">
        <v>157</v>
      </c>
      <c r="F530" s="150" t="s">
        <v>157</v>
      </c>
      <c r="G530" s="150" t="s">
        <v>157</v>
      </c>
      <c r="H530" s="150" t="s">
        <v>157</v>
      </c>
      <c r="I530" s="150" t="s">
        <v>157</v>
      </c>
      <c r="J530" s="73" t="s">
        <v>951</v>
      </c>
      <c r="K530" s="72">
        <v>1</v>
      </c>
      <c r="L530" s="82">
        <v>508000</v>
      </c>
      <c r="M530" s="151">
        <f t="shared" si="33"/>
        <v>96520</v>
      </c>
      <c r="N530" s="151">
        <f t="shared" si="34"/>
        <v>604520</v>
      </c>
      <c r="O530" s="7"/>
      <c r="P530" s="14"/>
      <c r="Q530" s="7">
        <f t="shared" ref="Q530:Q593" si="35">+O530*P530</f>
        <v>0</v>
      </c>
      <c r="R530" s="7">
        <f t="shared" ref="R530:R593" si="36">+O530+Q530</f>
        <v>0</v>
      </c>
    </row>
    <row r="531" spans="1:18" x14ac:dyDescent="0.3">
      <c r="A531" s="72">
        <v>487</v>
      </c>
      <c r="B531" s="150" t="s">
        <v>158</v>
      </c>
      <c r="C531" s="150" t="s">
        <v>158</v>
      </c>
      <c r="D531" s="150" t="s">
        <v>158</v>
      </c>
      <c r="E531" s="150" t="s">
        <v>158</v>
      </c>
      <c r="F531" s="150" t="s">
        <v>158</v>
      </c>
      <c r="G531" s="150" t="s">
        <v>158</v>
      </c>
      <c r="H531" s="150" t="s">
        <v>158</v>
      </c>
      <c r="I531" s="150" t="s">
        <v>158</v>
      </c>
      <c r="J531" s="73" t="s">
        <v>951</v>
      </c>
      <c r="K531" s="72">
        <v>1</v>
      </c>
      <c r="L531" s="82">
        <v>157233.60999999999</v>
      </c>
      <c r="M531" s="151">
        <f t="shared" si="33"/>
        <v>29874.385899999997</v>
      </c>
      <c r="N531" s="151">
        <f t="shared" si="34"/>
        <v>187107.99589999998</v>
      </c>
      <c r="O531" s="7"/>
      <c r="P531" s="14"/>
      <c r="Q531" s="7">
        <f t="shared" si="35"/>
        <v>0</v>
      </c>
      <c r="R531" s="7">
        <f t="shared" si="36"/>
        <v>0</v>
      </c>
    </row>
    <row r="532" spans="1:18" x14ac:dyDescent="0.3">
      <c r="A532" s="72">
        <v>488</v>
      </c>
      <c r="B532" s="150" t="s">
        <v>608</v>
      </c>
      <c r="C532" s="150" t="s">
        <v>608</v>
      </c>
      <c r="D532" s="150" t="s">
        <v>608</v>
      </c>
      <c r="E532" s="150" t="s">
        <v>608</v>
      </c>
      <c r="F532" s="150" t="s">
        <v>608</v>
      </c>
      <c r="G532" s="150" t="s">
        <v>608</v>
      </c>
      <c r="H532" s="150" t="s">
        <v>608</v>
      </c>
      <c r="I532" s="150" t="s">
        <v>608</v>
      </c>
      <c r="J532" s="73" t="s">
        <v>951</v>
      </c>
      <c r="K532" s="72">
        <v>1</v>
      </c>
      <c r="L532" s="82">
        <v>484000</v>
      </c>
      <c r="M532" s="151">
        <f t="shared" si="33"/>
        <v>91960</v>
      </c>
      <c r="N532" s="151">
        <f t="shared" si="34"/>
        <v>575960</v>
      </c>
      <c r="O532" s="7"/>
      <c r="P532" s="14"/>
      <c r="Q532" s="7">
        <f t="shared" si="35"/>
        <v>0</v>
      </c>
      <c r="R532" s="7">
        <f t="shared" si="36"/>
        <v>0</v>
      </c>
    </row>
    <row r="533" spans="1:18" x14ac:dyDescent="0.3">
      <c r="A533" s="72">
        <v>489</v>
      </c>
      <c r="B533" s="150" t="s">
        <v>609</v>
      </c>
      <c r="C533" s="150" t="s">
        <v>609</v>
      </c>
      <c r="D533" s="150" t="s">
        <v>609</v>
      </c>
      <c r="E533" s="150" t="s">
        <v>609</v>
      </c>
      <c r="F533" s="150" t="s">
        <v>609</v>
      </c>
      <c r="G533" s="150" t="s">
        <v>609</v>
      </c>
      <c r="H533" s="150" t="s">
        <v>609</v>
      </c>
      <c r="I533" s="150" t="s">
        <v>609</v>
      </c>
      <c r="J533" s="73" t="s">
        <v>951</v>
      </c>
      <c r="K533" s="72">
        <v>1</v>
      </c>
      <c r="L533" s="82">
        <v>365771.43</v>
      </c>
      <c r="M533" s="151">
        <f t="shared" si="33"/>
        <v>69496.5717</v>
      </c>
      <c r="N533" s="151">
        <f t="shared" si="34"/>
        <v>435268.00170000002</v>
      </c>
      <c r="O533" s="7"/>
      <c r="P533" s="14"/>
      <c r="Q533" s="7">
        <f t="shared" si="35"/>
        <v>0</v>
      </c>
      <c r="R533" s="7">
        <f t="shared" si="36"/>
        <v>0</v>
      </c>
    </row>
    <row r="534" spans="1:18" x14ac:dyDescent="0.3">
      <c r="A534" s="72">
        <v>490</v>
      </c>
      <c r="B534" s="150" t="s">
        <v>160</v>
      </c>
      <c r="C534" s="150" t="s">
        <v>160</v>
      </c>
      <c r="D534" s="150" t="s">
        <v>160</v>
      </c>
      <c r="E534" s="150" t="s">
        <v>160</v>
      </c>
      <c r="F534" s="150" t="s">
        <v>160</v>
      </c>
      <c r="G534" s="150" t="s">
        <v>160</v>
      </c>
      <c r="H534" s="150" t="s">
        <v>160</v>
      </c>
      <c r="I534" s="150" t="s">
        <v>160</v>
      </c>
      <c r="J534" s="73" t="s">
        <v>951</v>
      </c>
      <c r="K534" s="72">
        <v>1</v>
      </c>
      <c r="L534" s="82">
        <v>1645000</v>
      </c>
      <c r="M534" s="151">
        <f t="shared" si="33"/>
        <v>312550</v>
      </c>
      <c r="N534" s="151">
        <f t="shared" si="34"/>
        <v>1957550</v>
      </c>
      <c r="O534" s="7"/>
      <c r="P534" s="14"/>
      <c r="Q534" s="7">
        <f t="shared" si="35"/>
        <v>0</v>
      </c>
      <c r="R534" s="7">
        <f t="shared" si="36"/>
        <v>0</v>
      </c>
    </row>
    <row r="535" spans="1:18" x14ac:dyDescent="0.3">
      <c r="A535" s="72">
        <v>491</v>
      </c>
      <c r="B535" s="150" t="s">
        <v>614</v>
      </c>
      <c r="C535" s="150" t="s">
        <v>614</v>
      </c>
      <c r="D535" s="150" t="s">
        <v>614</v>
      </c>
      <c r="E535" s="150" t="s">
        <v>614</v>
      </c>
      <c r="F535" s="150" t="s">
        <v>614</v>
      </c>
      <c r="G535" s="150" t="s">
        <v>614</v>
      </c>
      <c r="H535" s="150" t="s">
        <v>614</v>
      </c>
      <c r="I535" s="150" t="s">
        <v>614</v>
      </c>
      <c r="J535" s="73" t="s">
        <v>951</v>
      </c>
      <c r="K535" s="72">
        <v>1</v>
      </c>
      <c r="L535" s="82">
        <v>140000</v>
      </c>
      <c r="M535" s="151">
        <f t="shared" si="33"/>
        <v>26600</v>
      </c>
      <c r="N535" s="151">
        <f t="shared" si="34"/>
        <v>166600</v>
      </c>
      <c r="O535" s="7"/>
      <c r="P535" s="14"/>
      <c r="Q535" s="7">
        <f t="shared" si="35"/>
        <v>0</v>
      </c>
      <c r="R535" s="7">
        <f t="shared" si="36"/>
        <v>0</v>
      </c>
    </row>
    <row r="536" spans="1:18" x14ac:dyDescent="0.3">
      <c r="A536" s="72">
        <v>492</v>
      </c>
      <c r="B536" s="150" t="s">
        <v>353</v>
      </c>
      <c r="C536" s="150" t="s">
        <v>353</v>
      </c>
      <c r="D536" s="150" t="s">
        <v>353</v>
      </c>
      <c r="E536" s="150" t="s">
        <v>353</v>
      </c>
      <c r="F536" s="150" t="s">
        <v>353</v>
      </c>
      <c r="G536" s="150" t="s">
        <v>353</v>
      </c>
      <c r="H536" s="150" t="s">
        <v>353</v>
      </c>
      <c r="I536" s="150" t="s">
        <v>353</v>
      </c>
      <c r="J536" s="73" t="s">
        <v>951</v>
      </c>
      <c r="K536" s="72">
        <v>1</v>
      </c>
      <c r="L536" s="82">
        <v>293666.39</v>
      </c>
      <c r="M536" s="151">
        <f t="shared" si="33"/>
        <v>55796.614100000006</v>
      </c>
      <c r="N536" s="151">
        <f t="shared" si="34"/>
        <v>349463.00410000002</v>
      </c>
      <c r="O536" s="7"/>
      <c r="P536" s="14"/>
      <c r="Q536" s="7">
        <f t="shared" si="35"/>
        <v>0</v>
      </c>
      <c r="R536" s="7">
        <f t="shared" si="36"/>
        <v>0</v>
      </c>
    </row>
    <row r="537" spans="1:18" x14ac:dyDescent="0.3">
      <c r="A537" s="72">
        <v>493</v>
      </c>
      <c r="B537" s="150" t="s">
        <v>615</v>
      </c>
      <c r="C537" s="150" t="s">
        <v>615</v>
      </c>
      <c r="D537" s="150" t="s">
        <v>615</v>
      </c>
      <c r="E537" s="150" t="s">
        <v>615</v>
      </c>
      <c r="F537" s="150" t="s">
        <v>615</v>
      </c>
      <c r="G537" s="150" t="s">
        <v>615</v>
      </c>
      <c r="H537" s="150" t="s">
        <v>615</v>
      </c>
      <c r="I537" s="150" t="s">
        <v>615</v>
      </c>
      <c r="J537" s="73" t="s">
        <v>951</v>
      </c>
      <c r="K537" s="72">
        <v>1</v>
      </c>
      <c r="L537" s="82">
        <v>214333.61</v>
      </c>
      <c r="M537" s="151">
        <f t="shared" si="33"/>
        <v>40723.385900000001</v>
      </c>
      <c r="N537" s="151">
        <f t="shared" si="34"/>
        <v>255056.99589999998</v>
      </c>
      <c r="O537" s="7"/>
      <c r="P537" s="14"/>
      <c r="Q537" s="7">
        <f t="shared" si="35"/>
        <v>0</v>
      </c>
      <c r="R537" s="7">
        <f t="shared" si="36"/>
        <v>0</v>
      </c>
    </row>
    <row r="538" spans="1:18" x14ac:dyDescent="0.3">
      <c r="A538" s="72">
        <v>494</v>
      </c>
      <c r="B538" s="150" t="s">
        <v>180</v>
      </c>
      <c r="C538" s="150" t="s">
        <v>180</v>
      </c>
      <c r="D538" s="150" t="s">
        <v>180</v>
      </c>
      <c r="E538" s="150" t="s">
        <v>180</v>
      </c>
      <c r="F538" s="150" t="s">
        <v>180</v>
      </c>
      <c r="G538" s="150" t="s">
        <v>180</v>
      </c>
      <c r="H538" s="150" t="s">
        <v>180</v>
      </c>
      <c r="I538" s="150" t="s">
        <v>180</v>
      </c>
      <c r="J538" s="73" t="s">
        <v>951</v>
      </c>
      <c r="K538" s="72">
        <v>1</v>
      </c>
      <c r="L538" s="82">
        <v>215200</v>
      </c>
      <c r="M538" s="151">
        <f t="shared" si="33"/>
        <v>40888</v>
      </c>
      <c r="N538" s="151">
        <f t="shared" si="34"/>
        <v>256088</v>
      </c>
      <c r="O538" s="7"/>
      <c r="P538" s="14"/>
      <c r="Q538" s="7">
        <f t="shared" si="35"/>
        <v>0</v>
      </c>
      <c r="R538" s="7">
        <f t="shared" si="36"/>
        <v>0</v>
      </c>
    </row>
    <row r="539" spans="1:18" x14ac:dyDescent="0.3">
      <c r="A539" s="72">
        <v>495</v>
      </c>
      <c r="B539" s="150" t="s">
        <v>181</v>
      </c>
      <c r="C539" s="150" t="s">
        <v>181</v>
      </c>
      <c r="D539" s="150" t="s">
        <v>181</v>
      </c>
      <c r="E539" s="150" t="s">
        <v>181</v>
      </c>
      <c r="F539" s="150" t="s">
        <v>181</v>
      </c>
      <c r="G539" s="150" t="s">
        <v>181</v>
      </c>
      <c r="H539" s="150" t="s">
        <v>181</v>
      </c>
      <c r="I539" s="150" t="s">
        <v>181</v>
      </c>
      <c r="J539" s="73" t="s">
        <v>951</v>
      </c>
      <c r="K539" s="72">
        <v>1</v>
      </c>
      <c r="L539" s="82">
        <v>438000</v>
      </c>
      <c r="M539" s="151">
        <f t="shared" si="33"/>
        <v>83220</v>
      </c>
      <c r="N539" s="151">
        <f t="shared" si="34"/>
        <v>521220</v>
      </c>
      <c r="O539" s="7"/>
      <c r="P539" s="14"/>
      <c r="Q539" s="7">
        <f t="shared" si="35"/>
        <v>0</v>
      </c>
      <c r="R539" s="7">
        <f t="shared" si="36"/>
        <v>0</v>
      </c>
    </row>
    <row r="540" spans="1:18" x14ac:dyDescent="0.3">
      <c r="A540" s="72">
        <v>496</v>
      </c>
      <c r="B540" s="150" t="s">
        <v>362</v>
      </c>
      <c r="C540" s="150" t="s">
        <v>362</v>
      </c>
      <c r="D540" s="150" t="s">
        <v>362</v>
      </c>
      <c r="E540" s="150" t="s">
        <v>362</v>
      </c>
      <c r="F540" s="150" t="s">
        <v>362</v>
      </c>
      <c r="G540" s="150" t="s">
        <v>362</v>
      </c>
      <c r="H540" s="150" t="s">
        <v>362</v>
      </c>
      <c r="I540" s="150" t="s">
        <v>362</v>
      </c>
      <c r="J540" s="73" t="s">
        <v>951</v>
      </c>
      <c r="K540" s="72">
        <v>1</v>
      </c>
      <c r="L540" s="82">
        <v>485600</v>
      </c>
      <c r="M540" s="151">
        <f t="shared" si="33"/>
        <v>92264</v>
      </c>
      <c r="N540" s="151">
        <f t="shared" si="34"/>
        <v>577864</v>
      </c>
      <c r="O540" s="7"/>
      <c r="P540" s="14"/>
      <c r="Q540" s="7">
        <f t="shared" si="35"/>
        <v>0</v>
      </c>
      <c r="R540" s="7">
        <f t="shared" si="36"/>
        <v>0</v>
      </c>
    </row>
    <row r="541" spans="1:18" x14ac:dyDescent="0.3">
      <c r="A541" s="72">
        <v>497</v>
      </c>
      <c r="B541" s="150" t="s">
        <v>617</v>
      </c>
      <c r="C541" s="150" t="s">
        <v>617</v>
      </c>
      <c r="D541" s="150" t="s">
        <v>617</v>
      </c>
      <c r="E541" s="150" t="s">
        <v>617</v>
      </c>
      <c r="F541" s="150" t="s">
        <v>617</v>
      </c>
      <c r="G541" s="150" t="s">
        <v>617</v>
      </c>
      <c r="H541" s="150" t="s">
        <v>617</v>
      </c>
      <c r="I541" s="150" t="s">
        <v>617</v>
      </c>
      <c r="J541" s="73" t="s">
        <v>951</v>
      </c>
      <c r="K541" s="72">
        <v>1</v>
      </c>
      <c r="L541" s="82">
        <v>256000</v>
      </c>
      <c r="M541" s="151">
        <f t="shared" si="33"/>
        <v>48640</v>
      </c>
      <c r="N541" s="151">
        <f t="shared" si="34"/>
        <v>304640</v>
      </c>
      <c r="O541" s="7"/>
      <c r="P541" s="14"/>
      <c r="Q541" s="7">
        <f t="shared" si="35"/>
        <v>0</v>
      </c>
      <c r="R541" s="7">
        <f t="shared" si="36"/>
        <v>0</v>
      </c>
    </row>
    <row r="542" spans="1:18" x14ac:dyDescent="0.3">
      <c r="A542" s="72">
        <v>498</v>
      </c>
      <c r="B542" s="150" t="s">
        <v>618</v>
      </c>
      <c r="C542" s="150" t="s">
        <v>618</v>
      </c>
      <c r="D542" s="150" t="s">
        <v>618</v>
      </c>
      <c r="E542" s="150" t="s">
        <v>618</v>
      </c>
      <c r="F542" s="150" t="s">
        <v>618</v>
      </c>
      <c r="G542" s="150" t="s">
        <v>618</v>
      </c>
      <c r="H542" s="150" t="s">
        <v>618</v>
      </c>
      <c r="I542" s="150" t="s">
        <v>618</v>
      </c>
      <c r="J542" s="73" t="s">
        <v>951</v>
      </c>
      <c r="K542" s="72">
        <v>1</v>
      </c>
      <c r="L542" s="82">
        <v>314131.93</v>
      </c>
      <c r="M542" s="151">
        <f t="shared" si="33"/>
        <v>59685.066699999996</v>
      </c>
      <c r="N542" s="151">
        <f t="shared" si="34"/>
        <v>373816.99670000002</v>
      </c>
      <c r="O542" s="7"/>
      <c r="P542" s="14"/>
      <c r="Q542" s="7">
        <f t="shared" si="35"/>
        <v>0</v>
      </c>
      <c r="R542" s="7">
        <f t="shared" si="36"/>
        <v>0</v>
      </c>
    </row>
    <row r="543" spans="1:18" x14ac:dyDescent="0.3">
      <c r="A543" s="72">
        <v>499</v>
      </c>
      <c r="B543" s="150" t="s">
        <v>619</v>
      </c>
      <c r="C543" s="150" t="s">
        <v>619</v>
      </c>
      <c r="D543" s="150" t="s">
        <v>619</v>
      </c>
      <c r="E543" s="150" t="s">
        <v>619</v>
      </c>
      <c r="F543" s="150" t="s">
        <v>619</v>
      </c>
      <c r="G543" s="150" t="s">
        <v>619</v>
      </c>
      <c r="H543" s="150" t="s">
        <v>619</v>
      </c>
      <c r="I543" s="150" t="s">
        <v>619</v>
      </c>
      <c r="J543" s="73" t="s">
        <v>951</v>
      </c>
      <c r="K543" s="72">
        <v>1</v>
      </c>
      <c r="L543" s="82">
        <v>377933.61</v>
      </c>
      <c r="M543" s="151">
        <f t="shared" si="33"/>
        <v>71807.385899999994</v>
      </c>
      <c r="N543" s="151">
        <f t="shared" si="34"/>
        <v>449740.99589999998</v>
      </c>
      <c r="O543" s="7"/>
      <c r="P543" s="14"/>
      <c r="Q543" s="7">
        <f t="shared" si="35"/>
        <v>0</v>
      </c>
      <c r="R543" s="7">
        <f t="shared" si="36"/>
        <v>0</v>
      </c>
    </row>
    <row r="544" spans="1:18" x14ac:dyDescent="0.3">
      <c r="A544" s="72">
        <v>500</v>
      </c>
      <c r="B544" s="150" t="s">
        <v>363</v>
      </c>
      <c r="C544" s="150" t="s">
        <v>363</v>
      </c>
      <c r="D544" s="150" t="s">
        <v>363</v>
      </c>
      <c r="E544" s="150" t="s">
        <v>363</v>
      </c>
      <c r="F544" s="150" t="s">
        <v>363</v>
      </c>
      <c r="G544" s="150" t="s">
        <v>363</v>
      </c>
      <c r="H544" s="150" t="s">
        <v>363</v>
      </c>
      <c r="I544" s="150" t="s">
        <v>363</v>
      </c>
      <c r="J544" s="73" t="s">
        <v>951</v>
      </c>
      <c r="K544" s="72">
        <v>1</v>
      </c>
      <c r="L544" s="82">
        <v>923166.39</v>
      </c>
      <c r="M544" s="151">
        <f t="shared" si="33"/>
        <v>175401.61410000001</v>
      </c>
      <c r="N544" s="151">
        <f t="shared" si="34"/>
        <v>1098568.0041</v>
      </c>
      <c r="O544" s="7"/>
      <c r="P544" s="14"/>
      <c r="Q544" s="7">
        <f t="shared" si="35"/>
        <v>0</v>
      </c>
      <c r="R544" s="7">
        <f t="shared" si="36"/>
        <v>0</v>
      </c>
    </row>
    <row r="545" spans="1:18" x14ac:dyDescent="0.3">
      <c r="A545" s="72">
        <v>501</v>
      </c>
      <c r="B545" s="150" t="s">
        <v>620</v>
      </c>
      <c r="C545" s="150" t="s">
        <v>620</v>
      </c>
      <c r="D545" s="150" t="s">
        <v>620</v>
      </c>
      <c r="E545" s="150" t="s">
        <v>620</v>
      </c>
      <c r="F545" s="150" t="s">
        <v>620</v>
      </c>
      <c r="G545" s="150" t="s">
        <v>620</v>
      </c>
      <c r="H545" s="150" t="s">
        <v>620</v>
      </c>
      <c r="I545" s="150" t="s">
        <v>620</v>
      </c>
      <c r="J545" s="73" t="s">
        <v>951</v>
      </c>
      <c r="K545" s="72">
        <v>1</v>
      </c>
      <c r="L545" s="82">
        <v>683866.39</v>
      </c>
      <c r="M545" s="151">
        <f t="shared" si="33"/>
        <v>129934.61410000001</v>
      </c>
      <c r="N545" s="151">
        <f t="shared" si="34"/>
        <v>813801.00410000002</v>
      </c>
      <c r="O545" s="7"/>
      <c r="P545" s="14"/>
      <c r="Q545" s="7">
        <f t="shared" si="35"/>
        <v>0</v>
      </c>
      <c r="R545" s="7">
        <f t="shared" si="36"/>
        <v>0</v>
      </c>
    </row>
    <row r="546" spans="1:18" x14ac:dyDescent="0.3">
      <c r="A546" s="72">
        <v>502</v>
      </c>
      <c r="B546" s="150" t="s">
        <v>188</v>
      </c>
      <c r="C546" s="150" t="s">
        <v>188</v>
      </c>
      <c r="D546" s="150" t="s">
        <v>188</v>
      </c>
      <c r="E546" s="150" t="s">
        <v>188</v>
      </c>
      <c r="F546" s="150" t="s">
        <v>188</v>
      </c>
      <c r="G546" s="150" t="s">
        <v>188</v>
      </c>
      <c r="H546" s="150" t="s">
        <v>188</v>
      </c>
      <c r="I546" s="150" t="s">
        <v>188</v>
      </c>
      <c r="J546" s="73" t="s">
        <v>951</v>
      </c>
      <c r="K546" s="72">
        <v>1</v>
      </c>
      <c r="L546" s="82">
        <v>500000</v>
      </c>
      <c r="M546" s="151">
        <f t="shared" si="33"/>
        <v>95000</v>
      </c>
      <c r="N546" s="151">
        <f t="shared" si="34"/>
        <v>595000</v>
      </c>
      <c r="O546" s="7"/>
      <c r="P546" s="14"/>
      <c r="Q546" s="7">
        <f t="shared" si="35"/>
        <v>0</v>
      </c>
      <c r="R546" s="7">
        <f t="shared" si="36"/>
        <v>0</v>
      </c>
    </row>
    <row r="547" spans="1:18" ht="24.6" customHeight="1" x14ac:dyDescent="0.3">
      <c r="A547" s="72">
        <v>503</v>
      </c>
      <c r="B547" s="150" t="s">
        <v>623</v>
      </c>
      <c r="C547" s="150" t="s">
        <v>623</v>
      </c>
      <c r="D547" s="150" t="s">
        <v>623</v>
      </c>
      <c r="E547" s="150" t="s">
        <v>623</v>
      </c>
      <c r="F547" s="150" t="s">
        <v>623</v>
      </c>
      <c r="G547" s="150" t="s">
        <v>623</v>
      </c>
      <c r="H547" s="150" t="s">
        <v>623</v>
      </c>
      <c r="I547" s="150" t="s">
        <v>623</v>
      </c>
      <c r="J547" s="73" t="s">
        <v>951</v>
      </c>
      <c r="K547" s="72">
        <v>1</v>
      </c>
      <c r="L547" s="82">
        <v>605000</v>
      </c>
      <c r="M547" s="151">
        <f t="shared" si="33"/>
        <v>114950</v>
      </c>
      <c r="N547" s="151">
        <f t="shared" si="34"/>
        <v>719950</v>
      </c>
      <c r="O547" s="7"/>
      <c r="P547" s="14"/>
      <c r="Q547" s="7">
        <f t="shared" si="35"/>
        <v>0</v>
      </c>
      <c r="R547" s="7">
        <f t="shared" si="36"/>
        <v>0</v>
      </c>
    </row>
    <row r="548" spans="1:18" x14ac:dyDescent="0.3">
      <c r="A548" s="72">
        <v>504</v>
      </c>
      <c r="B548" s="150" t="s">
        <v>384</v>
      </c>
      <c r="C548" s="150" t="s">
        <v>384</v>
      </c>
      <c r="D548" s="150" t="s">
        <v>384</v>
      </c>
      <c r="E548" s="150" t="s">
        <v>384</v>
      </c>
      <c r="F548" s="150" t="s">
        <v>384</v>
      </c>
      <c r="G548" s="150" t="s">
        <v>384</v>
      </c>
      <c r="H548" s="150" t="s">
        <v>384</v>
      </c>
      <c r="I548" s="150" t="s">
        <v>384</v>
      </c>
      <c r="J548" s="73" t="s">
        <v>951</v>
      </c>
      <c r="K548" s="72">
        <v>1</v>
      </c>
      <c r="L548" s="82">
        <v>419000</v>
      </c>
      <c r="M548" s="151">
        <f t="shared" si="33"/>
        <v>79610</v>
      </c>
      <c r="N548" s="151">
        <f t="shared" si="34"/>
        <v>498610</v>
      </c>
      <c r="O548" s="7"/>
      <c r="P548" s="14"/>
      <c r="Q548" s="7">
        <f t="shared" si="35"/>
        <v>0</v>
      </c>
      <c r="R548" s="7">
        <f t="shared" si="36"/>
        <v>0</v>
      </c>
    </row>
    <row r="549" spans="1:18" x14ac:dyDescent="0.3">
      <c r="A549" s="72">
        <v>505</v>
      </c>
      <c r="B549" s="150" t="s">
        <v>624</v>
      </c>
      <c r="C549" s="150" t="s">
        <v>624</v>
      </c>
      <c r="D549" s="150" t="s">
        <v>624</v>
      </c>
      <c r="E549" s="150" t="s">
        <v>624</v>
      </c>
      <c r="F549" s="150" t="s">
        <v>624</v>
      </c>
      <c r="G549" s="150" t="s">
        <v>624</v>
      </c>
      <c r="H549" s="150" t="s">
        <v>624</v>
      </c>
      <c r="I549" s="150" t="s">
        <v>624</v>
      </c>
      <c r="J549" s="73" t="s">
        <v>951</v>
      </c>
      <c r="K549" s="72">
        <v>1</v>
      </c>
      <c r="L549" s="82">
        <v>740000</v>
      </c>
      <c r="M549" s="151">
        <f t="shared" si="33"/>
        <v>140600</v>
      </c>
      <c r="N549" s="151">
        <f t="shared" si="34"/>
        <v>880600</v>
      </c>
      <c r="O549" s="7"/>
      <c r="P549" s="14"/>
      <c r="Q549" s="7">
        <f t="shared" si="35"/>
        <v>0</v>
      </c>
      <c r="R549" s="7">
        <f t="shared" si="36"/>
        <v>0</v>
      </c>
    </row>
    <row r="550" spans="1:18" x14ac:dyDescent="0.3">
      <c r="A550" s="72">
        <v>506</v>
      </c>
      <c r="B550" s="150" t="s">
        <v>625</v>
      </c>
      <c r="C550" s="150" t="s">
        <v>625</v>
      </c>
      <c r="D550" s="150" t="s">
        <v>625</v>
      </c>
      <c r="E550" s="150" t="s">
        <v>625</v>
      </c>
      <c r="F550" s="150" t="s">
        <v>625</v>
      </c>
      <c r="G550" s="150" t="s">
        <v>625</v>
      </c>
      <c r="H550" s="150" t="s">
        <v>625</v>
      </c>
      <c r="I550" s="150" t="s">
        <v>625</v>
      </c>
      <c r="J550" s="73" t="s">
        <v>951</v>
      </c>
      <c r="K550" s="72">
        <v>1</v>
      </c>
      <c r="L550" s="82">
        <v>547000</v>
      </c>
      <c r="M550" s="151">
        <f t="shared" si="33"/>
        <v>103930</v>
      </c>
      <c r="N550" s="151">
        <f t="shared" si="34"/>
        <v>650930</v>
      </c>
      <c r="O550" s="7"/>
      <c r="P550" s="14"/>
      <c r="Q550" s="7">
        <f t="shared" si="35"/>
        <v>0</v>
      </c>
      <c r="R550" s="7">
        <f t="shared" si="36"/>
        <v>0</v>
      </c>
    </row>
    <row r="551" spans="1:18" x14ac:dyDescent="0.3">
      <c r="A551" s="72">
        <v>507</v>
      </c>
      <c r="B551" s="150" t="s">
        <v>628</v>
      </c>
      <c r="C551" s="150" t="s">
        <v>628</v>
      </c>
      <c r="D551" s="150" t="s">
        <v>628</v>
      </c>
      <c r="E551" s="150" t="s">
        <v>628</v>
      </c>
      <c r="F551" s="150" t="s">
        <v>628</v>
      </c>
      <c r="G551" s="150" t="s">
        <v>628</v>
      </c>
      <c r="H551" s="150" t="s">
        <v>628</v>
      </c>
      <c r="I551" s="150" t="s">
        <v>628</v>
      </c>
      <c r="J551" s="73" t="s">
        <v>951</v>
      </c>
      <c r="K551" s="72">
        <v>1</v>
      </c>
      <c r="L551" s="82">
        <v>254066.39</v>
      </c>
      <c r="M551" s="151">
        <f t="shared" si="33"/>
        <v>48272.614100000006</v>
      </c>
      <c r="N551" s="151">
        <f t="shared" si="34"/>
        <v>302339.00410000002</v>
      </c>
      <c r="O551" s="7"/>
      <c r="P551" s="14"/>
      <c r="Q551" s="7">
        <f t="shared" si="35"/>
        <v>0</v>
      </c>
      <c r="R551" s="7">
        <f t="shared" si="36"/>
        <v>0</v>
      </c>
    </row>
    <row r="552" spans="1:18" x14ac:dyDescent="0.3">
      <c r="A552" s="72">
        <v>508</v>
      </c>
      <c r="B552" s="150" t="s">
        <v>202</v>
      </c>
      <c r="C552" s="150" t="s">
        <v>202</v>
      </c>
      <c r="D552" s="150" t="s">
        <v>202</v>
      </c>
      <c r="E552" s="150" t="s">
        <v>202</v>
      </c>
      <c r="F552" s="150" t="s">
        <v>202</v>
      </c>
      <c r="G552" s="150" t="s">
        <v>202</v>
      </c>
      <c r="H552" s="150" t="s">
        <v>202</v>
      </c>
      <c r="I552" s="150" t="s">
        <v>202</v>
      </c>
      <c r="J552" s="73" t="s">
        <v>951</v>
      </c>
      <c r="K552" s="72">
        <v>1</v>
      </c>
      <c r="L552" s="82">
        <v>872000</v>
      </c>
      <c r="M552" s="151">
        <f t="shared" si="33"/>
        <v>165680</v>
      </c>
      <c r="N552" s="151">
        <f t="shared" si="34"/>
        <v>1037680</v>
      </c>
      <c r="O552" s="7"/>
      <c r="P552" s="14"/>
      <c r="Q552" s="7">
        <f t="shared" si="35"/>
        <v>0</v>
      </c>
      <c r="R552" s="7">
        <f t="shared" si="36"/>
        <v>0</v>
      </c>
    </row>
    <row r="553" spans="1:18" x14ac:dyDescent="0.3">
      <c r="A553" s="72">
        <v>509</v>
      </c>
      <c r="B553" s="150" t="s">
        <v>206</v>
      </c>
      <c r="C553" s="150" t="s">
        <v>206</v>
      </c>
      <c r="D553" s="150" t="s">
        <v>206</v>
      </c>
      <c r="E553" s="150" t="s">
        <v>206</v>
      </c>
      <c r="F553" s="150" t="s">
        <v>206</v>
      </c>
      <c r="G553" s="150" t="s">
        <v>206</v>
      </c>
      <c r="H553" s="150" t="s">
        <v>206</v>
      </c>
      <c r="I553" s="150" t="s">
        <v>206</v>
      </c>
      <c r="J553" s="73" t="s">
        <v>951</v>
      </c>
      <c r="K553" s="72">
        <v>1</v>
      </c>
      <c r="L553" s="156">
        <v>1628000</v>
      </c>
      <c r="M553" s="157">
        <f t="shared" si="33"/>
        <v>309320</v>
      </c>
      <c r="N553" s="157">
        <f t="shared" si="34"/>
        <v>1937320</v>
      </c>
      <c r="O553" s="24"/>
      <c r="P553" s="25"/>
      <c r="Q553" s="24">
        <f t="shared" si="35"/>
        <v>0</v>
      </c>
      <c r="R553" s="24">
        <f t="shared" si="36"/>
        <v>0</v>
      </c>
    </row>
    <row r="554" spans="1:18" x14ac:dyDescent="0.3">
      <c r="A554" s="166">
        <v>34</v>
      </c>
      <c r="B554" s="145" t="s">
        <v>2073</v>
      </c>
      <c r="C554" s="145"/>
      <c r="D554" s="145"/>
      <c r="E554" s="145"/>
      <c r="F554" s="146" t="s">
        <v>2074</v>
      </c>
      <c r="G554" s="146"/>
      <c r="H554" s="192">
        <v>2017</v>
      </c>
      <c r="I554" s="193" t="s">
        <v>2071</v>
      </c>
      <c r="J554" s="144" t="s">
        <v>2075</v>
      </c>
      <c r="K554" s="194">
        <v>167500000608</v>
      </c>
      <c r="L554" s="158"/>
      <c r="M554" s="152"/>
      <c r="N554" s="152"/>
      <c r="O554" s="28"/>
      <c r="P554" s="29"/>
      <c r="Q554" s="28"/>
      <c r="R554" s="28"/>
    </row>
    <row r="555" spans="1:18" x14ac:dyDescent="0.3">
      <c r="A555" s="116" t="s">
        <v>0</v>
      </c>
      <c r="B555" s="127" t="s">
        <v>1</v>
      </c>
      <c r="C555" s="128"/>
      <c r="D555" s="128"/>
      <c r="E555" s="128"/>
      <c r="F555" s="128"/>
      <c r="G555" s="128"/>
      <c r="H555" s="128"/>
      <c r="I555" s="129"/>
      <c r="J555" s="120" t="s">
        <v>948</v>
      </c>
      <c r="K555" s="155" t="s">
        <v>949</v>
      </c>
      <c r="L555" s="158"/>
      <c r="M555" s="152"/>
      <c r="N555" s="152"/>
      <c r="O555" s="28"/>
      <c r="P555" s="29"/>
      <c r="Q555" s="28"/>
      <c r="R555" s="28"/>
    </row>
    <row r="556" spans="1:18" x14ac:dyDescent="0.3">
      <c r="A556" s="72">
        <v>510</v>
      </c>
      <c r="B556" s="150" t="s">
        <v>561</v>
      </c>
      <c r="C556" s="150" t="s">
        <v>561</v>
      </c>
      <c r="D556" s="150" t="s">
        <v>561</v>
      </c>
      <c r="E556" s="150" t="s">
        <v>561</v>
      </c>
      <c r="F556" s="150" t="s">
        <v>561</v>
      </c>
      <c r="G556" s="150" t="s">
        <v>561</v>
      </c>
      <c r="H556" s="150" t="s">
        <v>561</v>
      </c>
      <c r="I556" s="150" t="s">
        <v>561</v>
      </c>
      <c r="J556" s="73" t="s">
        <v>951</v>
      </c>
      <c r="K556" s="72">
        <v>1</v>
      </c>
      <c r="L556" s="82">
        <v>120866.39</v>
      </c>
      <c r="M556" s="151">
        <f t="shared" si="33"/>
        <v>22964.614099999999</v>
      </c>
      <c r="N556" s="151">
        <f t="shared" si="34"/>
        <v>143831.00409999999</v>
      </c>
      <c r="O556" s="7"/>
      <c r="P556" s="14"/>
      <c r="Q556" s="7">
        <f t="shared" si="35"/>
        <v>0</v>
      </c>
      <c r="R556" s="7">
        <f t="shared" si="36"/>
        <v>0</v>
      </c>
    </row>
    <row r="557" spans="1:18" x14ac:dyDescent="0.3">
      <c r="A557" s="72">
        <v>511</v>
      </c>
      <c r="B557" s="150" t="s">
        <v>563</v>
      </c>
      <c r="C557" s="150" t="s">
        <v>563</v>
      </c>
      <c r="D557" s="150" t="s">
        <v>563</v>
      </c>
      <c r="E557" s="150" t="s">
        <v>563</v>
      </c>
      <c r="F557" s="150" t="s">
        <v>563</v>
      </c>
      <c r="G557" s="150" t="s">
        <v>563</v>
      </c>
      <c r="H557" s="150" t="s">
        <v>563</v>
      </c>
      <c r="I557" s="150" t="s">
        <v>563</v>
      </c>
      <c r="J557" s="73" t="s">
        <v>951</v>
      </c>
      <c r="K557" s="72">
        <v>1</v>
      </c>
      <c r="L557" s="82">
        <v>573000</v>
      </c>
      <c r="M557" s="151">
        <f t="shared" si="33"/>
        <v>108870</v>
      </c>
      <c r="N557" s="151">
        <f t="shared" si="34"/>
        <v>681870</v>
      </c>
      <c r="O557" s="7"/>
      <c r="P557" s="14"/>
      <c r="Q557" s="7">
        <f t="shared" si="35"/>
        <v>0</v>
      </c>
      <c r="R557" s="7">
        <f t="shared" si="36"/>
        <v>0</v>
      </c>
    </row>
    <row r="558" spans="1:18" x14ac:dyDescent="0.3">
      <c r="A558" s="72">
        <v>512</v>
      </c>
      <c r="B558" s="150" t="s">
        <v>438</v>
      </c>
      <c r="C558" s="150" t="s">
        <v>438</v>
      </c>
      <c r="D558" s="150" t="s">
        <v>438</v>
      </c>
      <c r="E558" s="150" t="s">
        <v>438</v>
      </c>
      <c r="F558" s="150" t="s">
        <v>438</v>
      </c>
      <c r="G558" s="150" t="s">
        <v>438</v>
      </c>
      <c r="H558" s="150" t="s">
        <v>438</v>
      </c>
      <c r="I558" s="150" t="s">
        <v>438</v>
      </c>
      <c r="J558" s="73" t="s">
        <v>951</v>
      </c>
      <c r="K558" s="72">
        <v>1</v>
      </c>
      <c r="L558" s="82">
        <v>721000</v>
      </c>
      <c r="M558" s="151">
        <f t="shared" si="33"/>
        <v>136990</v>
      </c>
      <c r="N558" s="151">
        <f t="shared" si="34"/>
        <v>857990</v>
      </c>
      <c r="O558" s="7"/>
      <c r="P558" s="14"/>
      <c r="Q558" s="7">
        <f t="shared" si="35"/>
        <v>0</v>
      </c>
      <c r="R558" s="7">
        <f t="shared" si="36"/>
        <v>0</v>
      </c>
    </row>
    <row r="559" spans="1:18" x14ac:dyDescent="0.3">
      <c r="A559" s="72">
        <v>513</v>
      </c>
      <c r="B559" s="150" t="s">
        <v>564</v>
      </c>
      <c r="C559" s="150" t="s">
        <v>564</v>
      </c>
      <c r="D559" s="150" t="s">
        <v>564</v>
      </c>
      <c r="E559" s="150" t="s">
        <v>564</v>
      </c>
      <c r="F559" s="150" t="s">
        <v>564</v>
      </c>
      <c r="G559" s="150" t="s">
        <v>564</v>
      </c>
      <c r="H559" s="150" t="s">
        <v>564</v>
      </c>
      <c r="I559" s="150" t="s">
        <v>564</v>
      </c>
      <c r="J559" s="73" t="s">
        <v>951</v>
      </c>
      <c r="K559" s="72">
        <v>1</v>
      </c>
      <c r="L559" s="82">
        <v>605000</v>
      </c>
      <c r="M559" s="151">
        <f t="shared" si="33"/>
        <v>114950</v>
      </c>
      <c r="N559" s="151">
        <f t="shared" si="34"/>
        <v>719950</v>
      </c>
      <c r="O559" s="7"/>
      <c r="P559" s="14"/>
      <c r="Q559" s="7">
        <f t="shared" si="35"/>
        <v>0</v>
      </c>
      <c r="R559" s="7">
        <f t="shared" si="36"/>
        <v>0</v>
      </c>
    </row>
    <row r="560" spans="1:18" x14ac:dyDescent="0.3">
      <c r="A560" s="72">
        <v>514</v>
      </c>
      <c r="B560" s="150" t="s">
        <v>18</v>
      </c>
      <c r="C560" s="150" t="s">
        <v>18</v>
      </c>
      <c r="D560" s="150" t="s">
        <v>18</v>
      </c>
      <c r="E560" s="150" t="s">
        <v>18</v>
      </c>
      <c r="F560" s="150" t="s">
        <v>18</v>
      </c>
      <c r="G560" s="150" t="s">
        <v>18</v>
      </c>
      <c r="H560" s="150" t="s">
        <v>18</v>
      </c>
      <c r="I560" s="150" t="s">
        <v>18</v>
      </c>
      <c r="J560" s="73" t="s">
        <v>951</v>
      </c>
      <c r="K560" s="72">
        <v>1</v>
      </c>
      <c r="L560" s="82">
        <v>324000</v>
      </c>
      <c r="M560" s="151">
        <f t="shared" si="33"/>
        <v>61560</v>
      </c>
      <c r="N560" s="151">
        <f t="shared" si="34"/>
        <v>385560</v>
      </c>
      <c r="O560" s="7"/>
      <c r="P560" s="14"/>
      <c r="Q560" s="7">
        <f t="shared" si="35"/>
        <v>0</v>
      </c>
      <c r="R560" s="7">
        <f t="shared" si="36"/>
        <v>0</v>
      </c>
    </row>
    <row r="561" spans="1:18" x14ac:dyDescent="0.3">
      <c r="A561" s="72">
        <v>515</v>
      </c>
      <c r="B561" s="150" t="s">
        <v>20</v>
      </c>
      <c r="C561" s="150" t="s">
        <v>20</v>
      </c>
      <c r="D561" s="150" t="s">
        <v>20</v>
      </c>
      <c r="E561" s="150" t="s">
        <v>20</v>
      </c>
      <c r="F561" s="150" t="s">
        <v>20</v>
      </c>
      <c r="G561" s="150" t="s">
        <v>20</v>
      </c>
      <c r="H561" s="150" t="s">
        <v>20</v>
      </c>
      <c r="I561" s="150" t="s">
        <v>20</v>
      </c>
      <c r="J561" s="73" t="s">
        <v>951</v>
      </c>
      <c r="K561" s="72">
        <v>1</v>
      </c>
      <c r="L561" s="82">
        <v>364000</v>
      </c>
      <c r="M561" s="151">
        <f t="shared" si="33"/>
        <v>69160</v>
      </c>
      <c r="N561" s="151">
        <f t="shared" si="34"/>
        <v>433160</v>
      </c>
      <c r="O561" s="7"/>
      <c r="P561" s="14"/>
      <c r="Q561" s="7">
        <f t="shared" si="35"/>
        <v>0</v>
      </c>
      <c r="R561" s="7">
        <f t="shared" si="36"/>
        <v>0</v>
      </c>
    </row>
    <row r="562" spans="1:18" x14ac:dyDescent="0.3">
      <c r="A562" s="72">
        <v>516</v>
      </c>
      <c r="B562" s="150" t="s">
        <v>22</v>
      </c>
      <c r="C562" s="150" t="s">
        <v>22</v>
      </c>
      <c r="D562" s="150" t="s">
        <v>22</v>
      </c>
      <c r="E562" s="150" t="s">
        <v>22</v>
      </c>
      <c r="F562" s="150" t="s">
        <v>22</v>
      </c>
      <c r="G562" s="150" t="s">
        <v>22</v>
      </c>
      <c r="H562" s="150" t="s">
        <v>22</v>
      </c>
      <c r="I562" s="150" t="s">
        <v>22</v>
      </c>
      <c r="J562" s="73" t="s">
        <v>951</v>
      </c>
      <c r="K562" s="72">
        <v>1</v>
      </c>
      <c r="L562" s="82">
        <v>417000</v>
      </c>
      <c r="M562" s="151">
        <f t="shared" si="33"/>
        <v>79230</v>
      </c>
      <c r="N562" s="151">
        <f t="shared" si="34"/>
        <v>496230</v>
      </c>
      <c r="O562" s="7"/>
      <c r="P562" s="14"/>
      <c r="Q562" s="7">
        <f t="shared" si="35"/>
        <v>0</v>
      </c>
      <c r="R562" s="7">
        <f t="shared" si="36"/>
        <v>0</v>
      </c>
    </row>
    <row r="563" spans="1:18" x14ac:dyDescent="0.3">
      <c r="A563" s="72">
        <v>517</v>
      </c>
      <c r="B563" s="150" t="s">
        <v>565</v>
      </c>
      <c r="C563" s="150" t="s">
        <v>565</v>
      </c>
      <c r="D563" s="150" t="s">
        <v>565</v>
      </c>
      <c r="E563" s="150" t="s">
        <v>565</v>
      </c>
      <c r="F563" s="150" t="s">
        <v>565</v>
      </c>
      <c r="G563" s="150" t="s">
        <v>565</v>
      </c>
      <c r="H563" s="150" t="s">
        <v>565</v>
      </c>
      <c r="I563" s="150" t="s">
        <v>565</v>
      </c>
      <c r="J563" s="73" t="s">
        <v>951</v>
      </c>
      <c r="K563" s="72">
        <v>1</v>
      </c>
      <c r="L563" s="82">
        <v>488000</v>
      </c>
      <c r="M563" s="151">
        <f t="shared" si="33"/>
        <v>92720</v>
      </c>
      <c r="N563" s="151">
        <f t="shared" si="34"/>
        <v>580720</v>
      </c>
      <c r="O563" s="7"/>
      <c r="P563" s="14"/>
      <c r="Q563" s="7">
        <f t="shared" si="35"/>
        <v>0</v>
      </c>
      <c r="R563" s="7">
        <f t="shared" si="36"/>
        <v>0</v>
      </c>
    </row>
    <row r="564" spans="1:18" x14ac:dyDescent="0.3">
      <c r="A564" s="72">
        <v>518</v>
      </c>
      <c r="B564" s="150" t="s">
        <v>225</v>
      </c>
      <c r="C564" s="150" t="s">
        <v>225</v>
      </c>
      <c r="D564" s="150" t="s">
        <v>225</v>
      </c>
      <c r="E564" s="150" t="s">
        <v>225</v>
      </c>
      <c r="F564" s="150" t="s">
        <v>225</v>
      </c>
      <c r="G564" s="150" t="s">
        <v>225</v>
      </c>
      <c r="H564" s="150" t="s">
        <v>225</v>
      </c>
      <c r="I564" s="150" t="s">
        <v>225</v>
      </c>
      <c r="J564" s="73" t="s">
        <v>951</v>
      </c>
      <c r="K564" s="72">
        <v>1</v>
      </c>
      <c r="L564" s="82">
        <v>605000</v>
      </c>
      <c r="M564" s="151">
        <f t="shared" si="33"/>
        <v>114950</v>
      </c>
      <c r="N564" s="151">
        <f t="shared" si="34"/>
        <v>719950</v>
      </c>
      <c r="O564" s="7"/>
      <c r="P564" s="14"/>
      <c r="Q564" s="7">
        <f t="shared" si="35"/>
        <v>0</v>
      </c>
      <c r="R564" s="7">
        <f t="shared" si="36"/>
        <v>0</v>
      </c>
    </row>
    <row r="565" spans="1:18" x14ac:dyDescent="0.3">
      <c r="A565" s="72">
        <v>519</v>
      </c>
      <c r="B565" s="150" t="s">
        <v>566</v>
      </c>
      <c r="C565" s="150" t="s">
        <v>566</v>
      </c>
      <c r="D565" s="150" t="s">
        <v>566</v>
      </c>
      <c r="E565" s="150" t="s">
        <v>566</v>
      </c>
      <c r="F565" s="150" t="s">
        <v>566</v>
      </c>
      <c r="G565" s="150" t="s">
        <v>566</v>
      </c>
      <c r="H565" s="150" t="s">
        <v>566</v>
      </c>
      <c r="I565" s="150" t="s">
        <v>566</v>
      </c>
      <c r="J565" s="73" t="s">
        <v>951</v>
      </c>
      <c r="K565" s="72">
        <v>1</v>
      </c>
      <c r="L565" s="82">
        <v>393866.39</v>
      </c>
      <c r="M565" s="151">
        <f t="shared" si="33"/>
        <v>74834.614100000006</v>
      </c>
      <c r="N565" s="151">
        <f t="shared" si="34"/>
        <v>468701.00410000002</v>
      </c>
      <c r="O565" s="7"/>
      <c r="P565" s="14"/>
      <c r="Q565" s="7">
        <f t="shared" si="35"/>
        <v>0</v>
      </c>
      <c r="R565" s="7">
        <f t="shared" si="36"/>
        <v>0</v>
      </c>
    </row>
    <row r="566" spans="1:18" x14ac:dyDescent="0.3">
      <c r="A566" s="72">
        <v>520</v>
      </c>
      <c r="B566" s="150" t="s">
        <v>27</v>
      </c>
      <c r="C566" s="150" t="s">
        <v>27</v>
      </c>
      <c r="D566" s="150" t="s">
        <v>27</v>
      </c>
      <c r="E566" s="150" t="s">
        <v>27</v>
      </c>
      <c r="F566" s="150" t="s">
        <v>27</v>
      </c>
      <c r="G566" s="150" t="s">
        <v>27</v>
      </c>
      <c r="H566" s="150" t="s">
        <v>27</v>
      </c>
      <c r="I566" s="150" t="s">
        <v>27</v>
      </c>
      <c r="J566" s="73" t="s">
        <v>951</v>
      </c>
      <c r="K566" s="72">
        <v>1</v>
      </c>
      <c r="L566" s="82">
        <v>26510.080000000002</v>
      </c>
      <c r="M566" s="151">
        <f t="shared" si="33"/>
        <v>5036.9152000000004</v>
      </c>
      <c r="N566" s="151">
        <f t="shared" si="34"/>
        <v>31546.995200000001</v>
      </c>
      <c r="O566" s="7"/>
      <c r="P566" s="14"/>
      <c r="Q566" s="7">
        <f t="shared" si="35"/>
        <v>0</v>
      </c>
      <c r="R566" s="7">
        <f t="shared" si="36"/>
        <v>0</v>
      </c>
    </row>
    <row r="567" spans="1:18" x14ac:dyDescent="0.3">
      <c r="A567" s="72">
        <v>521</v>
      </c>
      <c r="B567" s="150" t="s">
        <v>28</v>
      </c>
      <c r="C567" s="150" t="s">
        <v>28</v>
      </c>
      <c r="D567" s="150" t="s">
        <v>28</v>
      </c>
      <c r="E567" s="150" t="s">
        <v>28</v>
      </c>
      <c r="F567" s="150" t="s">
        <v>28</v>
      </c>
      <c r="G567" s="150" t="s">
        <v>28</v>
      </c>
      <c r="H567" s="150" t="s">
        <v>28</v>
      </c>
      <c r="I567" s="150" t="s">
        <v>28</v>
      </c>
      <c r="J567" s="73" t="s">
        <v>951</v>
      </c>
      <c r="K567" s="72">
        <v>1</v>
      </c>
      <c r="L567" s="82">
        <v>23000</v>
      </c>
      <c r="M567" s="151">
        <f t="shared" si="33"/>
        <v>4370</v>
      </c>
      <c r="N567" s="151">
        <f t="shared" si="34"/>
        <v>27370</v>
      </c>
      <c r="O567" s="7"/>
      <c r="P567" s="14"/>
      <c r="Q567" s="7">
        <f t="shared" si="35"/>
        <v>0</v>
      </c>
      <c r="R567" s="7">
        <f t="shared" si="36"/>
        <v>0</v>
      </c>
    </row>
    <row r="568" spans="1:18" x14ac:dyDescent="0.3">
      <c r="A568" s="72">
        <v>522</v>
      </c>
      <c r="B568" s="150" t="s">
        <v>567</v>
      </c>
      <c r="C568" s="150" t="s">
        <v>567</v>
      </c>
      <c r="D568" s="150" t="s">
        <v>567</v>
      </c>
      <c r="E568" s="150" t="s">
        <v>567</v>
      </c>
      <c r="F568" s="150" t="s">
        <v>567</v>
      </c>
      <c r="G568" s="150" t="s">
        <v>567</v>
      </c>
      <c r="H568" s="150" t="s">
        <v>567</v>
      </c>
      <c r="I568" s="150" t="s">
        <v>567</v>
      </c>
      <c r="J568" s="73" t="s">
        <v>951</v>
      </c>
      <c r="K568" s="72">
        <v>1</v>
      </c>
      <c r="L568" s="82">
        <v>48500</v>
      </c>
      <c r="M568" s="151">
        <f t="shared" si="33"/>
        <v>9215</v>
      </c>
      <c r="N568" s="151">
        <f t="shared" si="34"/>
        <v>57715</v>
      </c>
      <c r="O568" s="7"/>
      <c r="P568" s="14"/>
      <c r="Q568" s="7">
        <f t="shared" si="35"/>
        <v>0</v>
      </c>
      <c r="R568" s="7">
        <f t="shared" si="36"/>
        <v>0</v>
      </c>
    </row>
    <row r="569" spans="1:18" x14ac:dyDescent="0.3">
      <c r="A569" s="72">
        <v>523</v>
      </c>
      <c r="B569" s="150" t="s">
        <v>568</v>
      </c>
      <c r="C569" s="150" t="s">
        <v>568</v>
      </c>
      <c r="D569" s="150" t="s">
        <v>568</v>
      </c>
      <c r="E569" s="150" t="s">
        <v>568</v>
      </c>
      <c r="F569" s="150" t="s">
        <v>568</v>
      </c>
      <c r="G569" s="150" t="s">
        <v>568</v>
      </c>
      <c r="H569" s="150" t="s">
        <v>568</v>
      </c>
      <c r="I569" s="150" t="s">
        <v>568</v>
      </c>
      <c r="J569" s="73" t="s">
        <v>951</v>
      </c>
      <c r="K569" s="72">
        <v>1</v>
      </c>
      <c r="L569" s="82">
        <v>38000</v>
      </c>
      <c r="M569" s="151">
        <f t="shared" si="33"/>
        <v>7220</v>
      </c>
      <c r="N569" s="151">
        <f t="shared" si="34"/>
        <v>45220</v>
      </c>
      <c r="O569" s="7"/>
      <c r="P569" s="14"/>
      <c r="Q569" s="7">
        <f t="shared" si="35"/>
        <v>0</v>
      </c>
      <c r="R569" s="7">
        <f t="shared" si="36"/>
        <v>0</v>
      </c>
    </row>
    <row r="570" spans="1:18" x14ac:dyDescent="0.3">
      <c r="A570" s="72">
        <v>524</v>
      </c>
      <c r="B570" s="150" t="s">
        <v>569</v>
      </c>
      <c r="C570" s="150" t="s">
        <v>569</v>
      </c>
      <c r="D570" s="150" t="s">
        <v>569</v>
      </c>
      <c r="E570" s="150" t="s">
        <v>569</v>
      </c>
      <c r="F570" s="150" t="s">
        <v>569</v>
      </c>
      <c r="G570" s="150" t="s">
        <v>569</v>
      </c>
      <c r="H570" s="150" t="s">
        <v>569</v>
      </c>
      <c r="I570" s="150" t="s">
        <v>569</v>
      </c>
      <c r="J570" s="73" t="s">
        <v>951</v>
      </c>
      <c r="K570" s="72">
        <v>1</v>
      </c>
      <c r="L570" s="82">
        <v>29703.360000000001</v>
      </c>
      <c r="M570" s="151">
        <f t="shared" si="33"/>
        <v>5643.6383999999998</v>
      </c>
      <c r="N570" s="151">
        <f t="shared" si="34"/>
        <v>35346.998399999997</v>
      </c>
      <c r="O570" s="7"/>
      <c r="P570" s="14"/>
      <c r="Q570" s="7">
        <f t="shared" si="35"/>
        <v>0</v>
      </c>
      <c r="R570" s="7">
        <f t="shared" si="36"/>
        <v>0</v>
      </c>
    </row>
    <row r="571" spans="1:18" x14ac:dyDescent="0.3">
      <c r="A571" s="72">
        <v>525</v>
      </c>
      <c r="B571" s="150" t="s">
        <v>570</v>
      </c>
      <c r="C571" s="150" t="s">
        <v>570</v>
      </c>
      <c r="D571" s="150" t="s">
        <v>570</v>
      </c>
      <c r="E571" s="150" t="s">
        <v>570</v>
      </c>
      <c r="F571" s="150" t="s">
        <v>570</v>
      </c>
      <c r="G571" s="150" t="s">
        <v>570</v>
      </c>
      <c r="H571" s="150" t="s">
        <v>570</v>
      </c>
      <c r="I571" s="150" t="s">
        <v>570</v>
      </c>
      <c r="J571" s="73" t="s">
        <v>951</v>
      </c>
      <c r="K571" s="72">
        <v>1</v>
      </c>
      <c r="L571" s="82">
        <v>41252.1</v>
      </c>
      <c r="M571" s="151">
        <f t="shared" si="33"/>
        <v>7837.8989999999994</v>
      </c>
      <c r="N571" s="151">
        <f t="shared" si="34"/>
        <v>49089.998999999996</v>
      </c>
      <c r="O571" s="7"/>
      <c r="P571" s="14"/>
      <c r="Q571" s="7">
        <f t="shared" si="35"/>
        <v>0</v>
      </c>
      <c r="R571" s="7">
        <f t="shared" si="36"/>
        <v>0</v>
      </c>
    </row>
    <row r="572" spans="1:18" x14ac:dyDescent="0.3">
      <c r="A572" s="72">
        <v>526</v>
      </c>
      <c r="B572" s="150" t="s">
        <v>35</v>
      </c>
      <c r="C572" s="150" t="s">
        <v>35</v>
      </c>
      <c r="D572" s="150" t="s">
        <v>35</v>
      </c>
      <c r="E572" s="150" t="s">
        <v>35</v>
      </c>
      <c r="F572" s="150" t="s">
        <v>35</v>
      </c>
      <c r="G572" s="150" t="s">
        <v>35</v>
      </c>
      <c r="H572" s="150" t="s">
        <v>35</v>
      </c>
      <c r="I572" s="150" t="s">
        <v>35</v>
      </c>
      <c r="J572" s="73" t="s">
        <v>951</v>
      </c>
      <c r="K572" s="72">
        <v>1</v>
      </c>
      <c r="L572" s="82">
        <v>369333.61</v>
      </c>
      <c r="M572" s="151">
        <f t="shared" si="33"/>
        <v>70173.385899999994</v>
      </c>
      <c r="N572" s="151">
        <f t="shared" si="34"/>
        <v>439506.99589999998</v>
      </c>
      <c r="O572" s="7"/>
      <c r="P572" s="14"/>
      <c r="Q572" s="7">
        <f t="shared" si="35"/>
        <v>0</v>
      </c>
      <c r="R572" s="7">
        <f t="shared" si="36"/>
        <v>0</v>
      </c>
    </row>
    <row r="573" spans="1:18" x14ac:dyDescent="0.3">
      <c r="A573" s="72">
        <v>527</v>
      </c>
      <c r="B573" s="150" t="s">
        <v>2578</v>
      </c>
      <c r="C573" s="150" t="s">
        <v>2578</v>
      </c>
      <c r="D573" s="150" t="s">
        <v>2578</v>
      </c>
      <c r="E573" s="150" t="s">
        <v>2578</v>
      </c>
      <c r="F573" s="150" t="s">
        <v>2578</v>
      </c>
      <c r="G573" s="150" t="s">
        <v>2578</v>
      </c>
      <c r="H573" s="150" t="s">
        <v>2578</v>
      </c>
      <c r="I573" s="150" t="s">
        <v>2578</v>
      </c>
      <c r="J573" s="73" t="s">
        <v>951</v>
      </c>
      <c r="K573" s="72">
        <v>1</v>
      </c>
      <c r="L573" s="82">
        <v>925000</v>
      </c>
      <c r="M573" s="151">
        <f t="shared" si="33"/>
        <v>175750</v>
      </c>
      <c r="N573" s="151">
        <f t="shared" si="34"/>
        <v>1100750</v>
      </c>
      <c r="O573" s="7"/>
      <c r="P573" s="14"/>
      <c r="Q573" s="7">
        <f t="shared" si="35"/>
        <v>0</v>
      </c>
      <c r="R573" s="7">
        <f t="shared" si="36"/>
        <v>0</v>
      </c>
    </row>
    <row r="574" spans="1:18" x14ac:dyDescent="0.3">
      <c r="A574" s="72">
        <v>528</v>
      </c>
      <c r="B574" s="150" t="s">
        <v>232</v>
      </c>
      <c r="C574" s="150" t="s">
        <v>232</v>
      </c>
      <c r="D574" s="150" t="s">
        <v>232</v>
      </c>
      <c r="E574" s="150" t="s">
        <v>232</v>
      </c>
      <c r="F574" s="150" t="s">
        <v>232</v>
      </c>
      <c r="G574" s="150" t="s">
        <v>232</v>
      </c>
      <c r="H574" s="150" t="s">
        <v>232</v>
      </c>
      <c r="I574" s="150" t="s">
        <v>232</v>
      </c>
      <c r="J574" s="73" t="s">
        <v>951</v>
      </c>
      <c r="K574" s="72">
        <v>1</v>
      </c>
      <c r="L574" s="82">
        <v>461000</v>
      </c>
      <c r="M574" s="151">
        <f t="shared" si="33"/>
        <v>87590</v>
      </c>
      <c r="N574" s="151">
        <f t="shared" si="34"/>
        <v>548590</v>
      </c>
      <c r="O574" s="7"/>
      <c r="P574" s="14"/>
      <c r="Q574" s="7">
        <f t="shared" si="35"/>
        <v>0</v>
      </c>
      <c r="R574" s="7">
        <f t="shared" si="36"/>
        <v>0</v>
      </c>
    </row>
    <row r="575" spans="1:18" x14ac:dyDescent="0.3">
      <c r="A575" s="72">
        <v>529</v>
      </c>
      <c r="B575" s="150" t="s">
        <v>233</v>
      </c>
      <c r="C575" s="150" t="s">
        <v>233</v>
      </c>
      <c r="D575" s="150" t="s">
        <v>233</v>
      </c>
      <c r="E575" s="150" t="s">
        <v>233</v>
      </c>
      <c r="F575" s="150" t="s">
        <v>233</v>
      </c>
      <c r="G575" s="150" t="s">
        <v>233</v>
      </c>
      <c r="H575" s="150" t="s">
        <v>233</v>
      </c>
      <c r="I575" s="150" t="s">
        <v>233</v>
      </c>
      <c r="J575" s="73" t="s">
        <v>951</v>
      </c>
      <c r="K575" s="72">
        <v>1</v>
      </c>
      <c r="L575" s="82">
        <v>356141.18</v>
      </c>
      <c r="M575" s="151">
        <f t="shared" si="33"/>
        <v>67666.824200000003</v>
      </c>
      <c r="N575" s="151">
        <f t="shared" si="34"/>
        <v>423808.00419999997</v>
      </c>
      <c r="O575" s="7"/>
      <c r="P575" s="14"/>
      <c r="Q575" s="7">
        <f t="shared" si="35"/>
        <v>0</v>
      </c>
      <c r="R575" s="7">
        <f t="shared" si="36"/>
        <v>0</v>
      </c>
    </row>
    <row r="576" spans="1:18" x14ac:dyDescent="0.3">
      <c r="A576" s="72">
        <v>530</v>
      </c>
      <c r="B576" s="150" t="s">
        <v>572</v>
      </c>
      <c r="C576" s="150" t="s">
        <v>572</v>
      </c>
      <c r="D576" s="150" t="s">
        <v>572</v>
      </c>
      <c r="E576" s="150" t="s">
        <v>572</v>
      </c>
      <c r="F576" s="150" t="s">
        <v>572</v>
      </c>
      <c r="G576" s="150" t="s">
        <v>572</v>
      </c>
      <c r="H576" s="150" t="s">
        <v>572</v>
      </c>
      <c r="I576" s="150" t="s">
        <v>572</v>
      </c>
      <c r="J576" s="73" t="s">
        <v>951</v>
      </c>
      <c r="K576" s="72">
        <v>1</v>
      </c>
      <c r="L576" s="82">
        <v>301000</v>
      </c>
      <c r="M576" s="151">
        <f t="shared" si="33"/>
        <v>57190</v>
      </c>
      <c r="N576" s="151">
        <f t="shared" si="34"/>
        <v>358190</v>
      </c>
      <c r="O576" s="7"/>
      <c r="P576" s="14"/>
      <c r="Q576" s="7">
        <f t="shared" si="35"/>
        <v>0</v>
      </c>
      <c r="R576" s="7">
        <f t="shared" si="36"/>
        <v>0</v>
      </c>
    </row>
    <row r="577" spans="1:18" x14ac:dyDescent="0.3">
      <c r="A577" s="72">
        <v>531</v>
      </c>
      <c r="B577" s="150" t="s">
        <v>573</v>
      </c>
      <c r="C577" s="150" t="s">
        <v>573</v>
      </c>
      <c r="D577" s="150" t="s">
        <v>573</v>
      </c>
      <c r="E577" s="150" t="s">
        <v>573</v>
      </c>
      <c r="F577" s="150" t="s">
        <v>573</v>
      </c>
      <c r="G577" s="150" t="s">
        <v>573</v>
      </c>
      <c r="H577" s="150" t="s">
        <v>573</v>
      </c>
      <c r="I577" s="150" t="s">
        <v>573</v>
      </c>
      <c r="J577" s="73" t="s">
        <v>951</v>
      </c>
      <c r="K577" s="72">
        <v>1</v>
      </c>
      <c r="L577" s="82">
        <v>212666.39</v>
      </c>
      <c r="M577" s="151">
        <f t="shared" si="33"/>
        <v>40406.614100000006</v>
      </c>
      <c r="N577" s="151">
        <f t="shared" si="34"/>
        <v>253073.00410000002</v>
      </c>
      <c r="O577" s="7"/>
      <c r="P577" s="14"/>
      <c r="Q577" s="7">
        <f t="shared" si="35"/>
        <v>0</v>
      </c>
      <c r="R577" s="7">
        <f t="shared" si="36"/>
        <v>0</v>
      </c>
    </row>
    <row r="578" spans="1:18" x14ac:dyDescent="0.3">
      <c r="A578" s="72">
        <v>532</v>
      </c>
      <c r="B578" s="150" t="s">
        <v>234</v>
      </c>
      <c r="C578" s="150" t="s">
        <v>234</v>
      </c>
      <c r="D578" s="150" t="s">
        <v>234</v>
      </c>
      <c r="E578" s="150" t="s">
        <v>234</v>
      </c>
      <c r="F578" s="150" t="s">
        <v>234</v>
      </c>
      <c r="G578" s="150" t="s">
        <v>234</v>
      </c>
      <c r="H578" s="150" t="s">
        <v>234</v>
      </c>
      <c r="I578" s="150" t="s">
        <v>234</v>
      </c>
      <c r="J578" s="73" t="s">
        <v>951</v>
      </c>
      <c r="K578" s="72">
        <v>1</v>
      </c>
      <c r="L578" s="82">
        <v>275166.39</v>
      </c>
      <c r="M578" s="151">
        <f t="shared" si="33"/>
        <v>52281.614100000006</v>
      </c>
      <c r="N578" s="151">
        <f t="shared" si="34"/>
        <v>327448.00410000002</v>
      </c>
      <c r="O578" s="7"/>
      <c r="P578" s="14"/>
      <c r="Q578" s="7">
        <f t="shared" si="35"/>
        <v>0</v>
      </c>
      <c r="R578" s="7">
        <f t="shared" si="36"/>
        <v>0</v>
      </c>
    </row>
    <row r="579" spans="1:18" x14ac:dyDescent="0.3">
      <c r="A579" s="72">
        <v>533</v>
      </c>
      <c r="B579" s="150" t="s">
        <v>42</v>
      </c>
      <c r="C579" s="150" t="s">
        <v>42</v>
      </c>
      <c r="D579" s="150" t="s">
        <v>42</v>
      </c>
      <c r="E579" s="150" t="s">
        <v>42</v>
      </c>
      <c r="F579" s="150" t="s">
        <v>42</v>
      </c>
      <c r="G579" s="150" t="s">
        <v>42</v>
      </c>
      <c r="H579" s="150" t="s">
        <v>42</v>
      </c>
      <c r="I579" s="150" t="s">
        <v>42</v>
      </c>
      <c r="J579" s="73" t="s">
        <v>951</v>
      </c>
      <c r="K579" s="72">
        <v>1</v>
      </c>
      <c r="L579" s="82">
        <v>326866.39</v>
      </c>
      <c r="M579" s="151">
        <f t="shared" si="33"/>
        <v>62104.614100000006</v>
      </c>
      <c r="N579" s="151">
        <f t="shared" si="34"/>
        <v>388971.00410000002</v>
      </c>
      <c r="O579" s="7"/>
      <c r="P579" s="14"/>
      <c r="Q579" s="7">
        <f t="shared" si="35"/>
        <v>0</v>
      </c>
      <c r="R579" s="7">
        <f t="shared" si="36"/>
        <v>0</v>
      </c>
    </row>
    <row r="580" spans="1:18" x14ac:dyDescent="0.3">
      <c r="A580" s="72">
        <v>534</v>
      </c>
      <c r="B580" s="150" t="s">
        <v>45</v>
      </c>
      <c r="C580" s="150" t="s">
        <v>45</v>
      </c>
      <c r="D580" s="150" t="s">
        <v>45</v>
      </c>
      <c r="E580" s="150" t="s">
        <v>45</v>
      </c>
      <c r="F580" s="150" t="s">
        <v>45</v>
      </c>
      <c r="G580" s="150" t="s">
        <v>45</v>
      </c>
      <c r="H580" s="150" t="s">
        <v>45</v>
      </c>
      <c r="I580" s="150" t="s">
        <v>45</v>
      </c>
      <c r="J580" s="73" t="s">
        <v>951</v>
      </c>
      <c r="K580" s="72">
        <v>1</v>
      </c>
      <c r="L580" s="82">
        <v>211866.39</v>
      </c>
      <c r="M580" s="151">
        <f t="shared" si="33"/>
        <v>40254.614100000006</v>
      </c>
      <c r="N580" s="151">
        <f t="shared" si="34"/>
        <v>252121.00410000002</v>
      </c>
      <c r="O580" s="7"/>
      <c r="P580" s="14"/>
      <c r="Q580" s="7">
        <f t="shared" si="35"/>
        <v>0</v>
      </c>
      <c r="R580" s="7">
        <f t="shared" si="36"/>
        <v>0</v>
      </c>
    </row>
    <row r="581" spans="1:18" x14ac:dyDescent="0.3">
      <c r="A581" s="72">
        <v>535</v>
      </c>
      <c r="B581" s="150" t="s">
        <v>575</v>
      </c>
      <c r="C581" s="150" t="s">
        <v>575</v>
      </c>
      <c r="D581" s="150" t="s">
        <v>575</v>
      </c>
      <c r="E581" s="150" t="s">
        <v>575</v>
      </c>
      <c r="F581" s="150" t="s">
        <v>575</v>
      </c>
      <c r="G581" s="150" t="s">
        <v>575</v>
      </c>
      <c r="H581" s="150" t="s">
        <v>575</v>
      </c>
      <c r="I581" s="150" t="s">
        <v>575</v>
      </c>
      <c r="J581" s="73" t="s">
        <v>951</v>
      </c>
      <c r="K581" s="72">
        <v>1</v>
      </c>
      <c r="L581" s="82">
        <v>304200</v>
      </c>
      <c r="M581" s="151">
        <f t="shared" si="33"/>
        <v>57798</v>
      </c>
      <c r="N581" s="151">
        <f t="shared" si="34"/>
        <v>361998</v>
      </c>
      <c r="O581" s="7"/>
      <c r="P581" s="14"/>
      <c r="Q581" s="7">
        <f t="shared" si="35"/>
        <v>0</v>
      </c>
      <c r="R581" s="7">
        <f t="shared" si="36"/>
        <v>0</v>
      </c>
    </row>
    <row r="582" spans="1:18" x14ac:dyDescent="0.3">
      <c r="A582" s="72">
        <v>536</v>
      </c>
      <c r="B582" s="150" t="s">
        <v>576</v>
      </c>
      <c r="C582" s="150" t="s">
        <v>576</v>
      </c>
      <c r="D582" s="150" t="s">
        <v>576</v>
      </c>
      <c r="E582" s="150" t="s">
        <v>576</v>
      </c>
      <c r="F582" s="150" t="s">
        <v>576</v>
      </c>
      <c r="G582" s="150" t="s">
        <v>576</v>
      </c>
      <c r="H582" s="150" t="s">
        <v>576</v>
      </c>
      <c r="I582" s="150" t="s">
        <v>576</v>
      </c>
      <c r="J582" s="73" t="s">
        <v>951</v>
      </c>
      <c r="K582" s="72">
        <v>1</v>
      </c>
      <c r="L582" s="82">
        <v>185600</v>
      </c>
      <c r="M582" s="151">
        <f t="shared" si="33"/>
        <v>35264</v>
      </c>
      <c r="N582" s="151">
        <f t="shared" si="34"/>
        <v>220864</v>
      </c>
      <c r="O582" s="7"/>
      <c r="P582" s="14"/>
      <c r="Q582" s="7">
        <f t="shared" si="35"/>
        <v>0</v>
      </c>
      <c r="R582" s="7">
        <f t="shared" si="36"/>
        <v>0</v>
      </c>
    </row>
    <row r="583" spans="1:18" x14ac:dyDescent="0.3">
      <c r="A583" s="72">
        <v>537</v>
      </c>
      <c r="B583" s="150" t="s">
        <v>577</v>
      </c>
      <c r="C583" s="150" t="s">
        <v>577</v>
      </c>
      <c r="D583" s="150" t="s">
        <v>577</v>
      </c>
      <c r="E583" s="150" t="s">
        <v>577</v>
      </c>
      <c r="F583" s="150" t="s">
        <v>577</v>
      </c>
      <c r="G583" s="150" t="s">
        <v>577</v>
      </c>
      <c r="H583" s="150" t="s">
        <v>577</v>
      </c>
      <c r="I583" s="150" t="s">
        <v>577</v>
      </c>
      <c r="J583" s="73" t="s">
        <v>951</v>
      </c>
      <c r="K583" s="72">
        <v>1</v>
      </c>
      <c r="L583" s="82">
        <v>268416.81</v>
      </c>
      <c r="M583" s="151">
        <f t="shared" si="33"/>
        <v>50999.193899999998</v>
      </c>
      <c r="N583" s="151">
        <f t="shared" si="34"/>
        <v>319416.00390000001</v>
      </c>
      <c r="O583" s="7"/>
      <c r="P583" s="14"/>
      <c r="Q583" s="7">
        <f t="shared" si="35"/>
        <v>0</v>
      </c>
      <c r="R583" s="7">
        <f t="shared" si="36"/>
        <v>0</v>
      </c>
    </row>
    <row r="584" spans="1:18" x14ac:dyDescent="0.3">
      <c r="A584" s="72">
        <v>538</v>
      </c>
      <c r="B584" s="150" t="s">
        <v>48</v>
      </c>
      <c r="C584" s="150" t="s">
        <v>48</v>
      </c>
      <c r="D584" s="150" t="s">
        <v>48</v>
      </c>
      <c r="E584" s="150" t="s">
        <v>48</v>
      </c>
      <c r="F584" s="150" t="s">
        <v>48</v>
      </c>
      <c r="G584" s="150" t="s">
        <v>48</v>
      </c>
      <c r="H584" s="150" t="s">
        <v>48</v>
      </c>
      <c r="I584" s="150" t="s">
        <v>48</v>
      </c>
      <c r="J584" s="73" t="s">
        <v>951</v>
      </c>
      <c r="K584" s="72">
        <v>1</v>
      </c>
      <c r="L584" s="82">
        <v>485700</v>
      </c>
      <c r="M584" s="151">
        <f t="shared" si="33"/>
        <v>92283</v>
      </c>
      <c r="N584" s="151">
        <f t="shared" si="34"/>
        <v>577983</v>
      </c>
      <c r="O584" s="7"/>
      <c r="P584" s="14"/>
      <c r="Q584" s="7">
        <f t="shared" si="35"/>
        <v>0</v>
      </c>
      <c r="R584" s="7">
        <f t="shared" si="36"/>
        <v>0</v>
      </c>
    </row>
    <row r="585" spans="1:18" x14ac:dyDescent="0.3">
      <c r="A585" s="72">
        <v>539</v>
      </c>
      <c r="B585" s="150" t="s">
        <v>453</v>
      </c>
      <c r="C585" s="150" t="s">
        <v>453</v>
      </c>
      <c r="D585" s="150" t="s">
        <v>453</v>
      </c>
      <c r="E585" s="150" t="s">
        <v>453</v>
      </c>
      <c r="F585" s="150" t="s">
        <v>453</v>
      </c>
      <c r="G585" s="150" t="s">
        <v>453</v>
      </c>
      <c r="H585" s="150" t="s">
        <v>453</v>
      </c>
      <c r="I585" s="150" t="s">
        <v>453</v>
      </c>
      <c r="J585" s="73" t="s">
        <v>951</v>
      </c>
      <c r="K585" s="72">
        <v>1</v>
      </c>
      <c r="L585" s="82">
        <v>3659333.61</v>
      </c>
      <c r="M585" s="151">
        <f t="shared" si="33"/>
        <v>695273.38589999999</v>
      </c>
      <c r="N585" s="151">
        <f t="shared" si="34"/>
        <v>4354606.9958999995</v>
      </c>
      <c r="O585" s="7"/>
      <c r="P585" s="14"/>
      <c r="Q585" s="7">
        <f t="shared" si="35"/>
        <v>0</v>
      </c>
      <c r="R585" s="7">
        <f t="shared" si="36"/>
        <v>0</v>
      </c>
    </row>
    <row r="586" spans="1:18" x14ac:dyDescent="0.3">
      <c r="A586" s="72">
        <v>540</v>
      </c>
      <c r="B586" s="150" t="s">
        <v>578</v>
      </c>
      <c r="C586" s="150" t="s">
        <v>578</v>
      </c>
      <c r="D586" s="150" t="s">
        <v>578</v>
      </c>
      <c r="E586" s="150" t="s">
        <v>578</v>
      </c>
      <c r="F586" s="150" t="s">
        <v>578</v>
      </c>
      <c r="G586" s="150" t="s">
        <v>578</v>
      </c>
      <c r="H586" s="150" t="s">
        <v>578</v>
      </c>
      <c r="I586" s="150" t="s">
        <v>578</v>
      </c>
      <c r="J586" s="73" t="s">
        <v>951</v>
      </c>
      <c r="K586" s="72">
        <v>1</v>
      </c>
      <c r="L586" s="82">
        <v>591200</v>
      </c>
      <c r="M586" s="151">
        <f t="shared" si="33"/>
        <v>112328</v>
      </c>
      <c r="N586" s="151">
        <f t="shared" si="34"/>
        <v>703528</v>
      </c>
      <c r="O586" s="7"/>
      <c r="P586" s="14"/>
      <c r="Q586" s="7">
        <f t="shared" si="35"/>
        <v>0</v>
      </c>
      <c r="R586" s="7">
        <f t="shared" si="36"/>
        <v>0</v>
      </c>
    </row>
    <row r="587" spans="1:18" x14ac:dyDescent="0.3">
      <c r="A587" s="72">
        <v>541</v>
      </c>
      <c r="B587" s="150" t="s">
        <v>631</v>
      </c>
      <c r="C587" s="150" t="s">
        <v>631</v>
      </c>
      <c r="D587" s="150" t="s">
        <v>631</v>
      </c>
      <c r="E587" s="150" t="s">
        <v>631</v>
      </c>
      <c r="F587" s="150" t="s">
        <v>631</v>
      </c>
      <c r="G587" s="150" t="s">
        <v>631</v>
      </c>
      <c r="H587" s="150" t="s">
        <v>631</v>
      </c>
      <c r="I587" s="150" t="s">
        <v>631</v>
      </c>
      <c r="J587" s="73" t="s">
        <v>951</v>
      </c>
      <c r="K587" s="72">
        <v>1</v>
      </c>
      <c r="L587" s="82">
        <v>599833.61</v>
      </c>
      <c r="M587" s="151">
        <f t="shared" si="33"/>
        <v>113968.38589999999</v>
      </c>
      <c r="N587" s="151">
        <f t="shared" si="34"/>
        <v>713801.99589999998</v>
      </c>
      <c r="O587" s="7"/>
      <c r="P587" s="14"/>
      <c r="Q587" s="7">
        <f t="shared" si="35"/>
        <v>0</v>
      </c>
      <c r="R587" s="7">
        <f t="shared" si="36"/>
        <v>0</v>
      </c>
    </row>
    <row r="588" spans="1:18" x14ac:dyDescent="0.3">
      <c r="A588" s="72">
        <v>542</v>
      </c>
      <c r="B588" s="150" t="s">
        <v>249</v>
      </c>
      <c r="C588" s="150" t="s">
        <v>249</v>
      </c>
      <c r="D588" s="150" t="s">
        <v>249</v>
      </c>
      <c r="E588" s="150" t="s">
        <v>249</v>
      </c>
      <c r="F588" s="150" t="s">
        <v>249</v>
      </c>
      <c r="G588" s="150" t="s">
        <v>249</v>
      </c>
      <c r="H588" s="150" t="s">
        <v>249</v>
      </c>
      <c r="I588" s="150" t="s">
        <v>249</v>
      </c>
      <c r="J588" s="73" t="s">
        <v>951</v>
      </c>
      <c r="K588" s="72">
        <v>1</v>
      </c>
      <c r="L588" s="82">
        <v>600166.39</v>
      </c>
      <c r="M588" s="151">
        <f t="shared" si="33"/>
        <v>114031.61410000001</v>
      </c>
      <c r="N588" s="151">
        <f t="shared" si="34"/>
        <v>714198.00410000002</v>
      </c>
      <c r="O588" s="7"/>
      <c r="P588" s="14"/>
      <c r="Q588" s="7">
        <f t="shared" si="35"/>
        <v>0</v>
      </c>
      <c r="R588" s="7">
        <f t="shared" si="36"/>
        <v>0</v>
      </c>
    </row>
    <row r="589" spans="1:18" x14ac:dyDescent="0.3">
      <c r="A589" s="72">
        <v>543</v>
      </c>
      <c r="B589" s="150" t="s">
        <v>580</v>
      </c>
      <c r="C589" s="150" t="s">
        <v>580</v>
      </c>
      <c r="D589" s="150" t="s">
        <v>580</v>
      </c>
      <c r="E589" s="150" t="s">
        <v>580</v>
      </c>
      <c r="F589" s="150" t="s">
        <v>580</v>
      </c>
      <c r="G589" s="150" t="s">
        <v>580</v>
      </c>
      <c r="H589" s="150" t="s">
        <v>580</v>
      </c>
      <c r="I589" s="150" t="s">
        <v>580</v>
      </c>
      <c r="J589" s="73" t="s">
        <v>951</v>
      </c>
      <c r="K589" s="72">
        <v>1</v>
      </c>
      <c r="L589" s="82">
        <v>202333.61</v>
      </c>
      <c r="M589" s="151">
        <f t="shared" si="33"/>
        <v>38443.385900000001</v>
      </c>
      <c r="N589" s="151">
        <f t="shared" si="34"/>
        <v>240776.99589999998</v>
      </c>
      <c r="O589" s="7"/>
      <c r="P589" s="14"/>
      <c r="Q589" s="7">
        <f t="shared" si="35"/>
        <v>0</v>
      </c>
      <c r="R589" s="7">
        <f t="shared" si="36"/>
        <v>0</v>
      </c>
    </row>
    <row r="590" spans="1:18" x14ac:dyDescent="0.3">
      <c r="A590" s="72">
        <v>544</v>
      </c>
      <c r="B590" s="150" t="s">
        <v>63</v>
      </c>
      <c r="C590" s="150" t="s">
        <v>63</v>
      </c>
      <c r="D590" s="150" t="s">
        <v>63</v>
      </c>
      <c r="E590" s="150" t="s">
        <v>63</v>
      </c>
      <c r="F590" s="150" t="s">
        <v>63</v>
      </c>
      <c r="G590" s="150" t="s">
        <v>63</v>
      </c>
      <c r="H590" s="150" t="s">
        <v>63</v>
      </c>
      <c r="I590" s="150" t="s">
        <v>63</v>
      </c>
      <c r="J590" s="73" t="s">
        <v>951</v>
      </c>
      <c r="K590" s="72">
        <v>1</v>
      </c>
      <c r="L590" s="82">
        <v>218533.61</v>
      </c>
      <c r="M590" s="151">
        <f t="shared" si="33"/>
        <v>41521.385900000001</v>
      </c>
      <c r="N590" s="151">
        <f t="shared" si="34"/>
        <v>260054.99589999998</v>
      </c>
      <c r="O590" s="7"/>
      <c r="P590" s="14"/>
      <c r="Q590" s="7">
        <f t="shared" si="35"/>
        <v>0</v>
      </c>
      <c r="R590" s="7">
        <f t="shared" si="36"/>
        <v>0</v>
      </c>
    </row>
    <row r="591" spans="1:18" x14ac:dyDescent="0.3">
      <c r="A591" s="72">
        <v>545</v>
      </c>
      <c r="B591" s="150" t="s">
        <v>581</v>
      </c>
      <c r="C591" s="150" t="s">
        <v>581</v>
      </c>
      <c r="D591" s="150" t="s">
        <v>581</v>
      </c>
      <c r="E591" s="150" t="s">
        <v>581</v>
      </c>
      <c r="F591" s="150" t="s">
        <v>581</v>
      </c>
      <c r="G591" s="150" t="s">
        <v>581</v>
      </c>
      <c r="H591" s="150" t="s">
        <v>581</v>
      </c>
      <c r="I591" s="150" t="s">
        <v>581</v>
      </c>
      <c r="J591" s="73" t="s">
        <v>951</v>
      </c>
      <c r="K591" s="72">
        <v>1</v>
      </c>
      <c r="L591" s="82">
        <v>412500</v>
      </c>
      <c r="M591" s="151">
        <f t="shared" si="33"/>
        <v>78375</v>
      </c>
      <c r="N591" s="151">
        <f t="shared" si="34"/>
        <v>490875</v>
      </c>
      <c r="O591" s="7"/>
      <c r="P591" s="14"/>
      <c r="Q591" s="7">
        <f t="shared" si="35"/>
        <v>0</v>
      </c>
      <c r="R591" s="7">
        <f t="shared" si="36"/>
        <v>0</v>
      </c>
    </row>
    <row r="592" spans="1:18" x14ac:dyDescent="0.3">
      <c r="A592" s="72">
        <v>546</v>
      </c>
      <c r="B592" s="150" t="s">
        <v>68</v>
      </c>
      <c r="C592" s="150" t="s">
        <v>68</v>
      </c>
      <c r="D592" s="150" t="s">
        <v>68</v>
      </c>
      <c r="E592" s="150" t="s">
        <v>68</v>
      </c>
      <c r="F592" s="150" t="s">
        <v>68</v>
      </c>
      <c r="G592" s="150" t="s">
        <v>68</v>
      </c>
      <c r="H592" s="150" t="s">
        <v>68</v>
      </c>
      <c r="I592" s="150" t="s">
        <v>68</v>
      </c>
      <c r="J592" s="73" t="s">
        <v>951</v>
      </c>
      <c r="K592" s="72">
        <v>1</v>
      </c>
      <c r="L592" s="82">
        <v>191666.39</v>
      </c>
      <c r="M592" s="151">
        <f t="shared" si="33"/>
        <v>36416.614100000006</v>
      </c>
      <c r="N592" s="151">
        <f t="shared" si="34"/>
        <v>228083.00410000002</v>
      </c>
      <c r="O592" s="7"/>
      <c r="P592" s="14"/>
      <c r="Q592" s="7">
        <f t="shared" si="35"/>
        <v>0</v>
      </c>
      <c r="R592" s="7">
        <f t="shared" si="36"/>
        <v>0</v>
      </c>
    </row>
    <row r="593" spans="1:18" x14ac:dyDescent="0.3">
      <c r="A593" s="72">
        <v>547</v>
      </c>
      <c r="B593" s="150" t="s">
        <v>582</v>
      </c>
      <c r="C593" s="150" t="s">
        <v>582</v>
      </c>
      <c r="D593" s="150" t="s">
        <v>582</v>
      </c>
      <c r="E593" s="150" t="s">
        <v>582</v>
      </c>
      <c r="F593" s="150" t="s">
        <v>582</v>
      </c>
      <c r="G593" s="150" t="s">
        <v>582</v>
      </c>
      <c r="H593" s="150" t="s">
        <v>582</v>
      </c>
      <c r="I593" s="150" t="s">
        <v>582</v>
      </c>
      <c r="J593" s="73" t="s">
        <v>951</v>
      </c>
      <c r="K593" s="72">
        <v>1</v>
      </c>
      <c r="L593" s="82">
        <v>385600</v>
      </c>
      <c r="M593" s="151">
        <f t="shared" ref="M593:M656" si="37">+L593*19%</f>
        <v>73264</v>
      </c>
      <c r="N593" s="151">
        <f t="shared" ref="N593:N656" si="38">+L593+M593</f>
        <v>458864</v>
      </c>
      <c r="O593" s="7"/>
      <c r="P593" s="14"/>
      <c r="Q593" s="7">
        <f t="shared" si="35"/>
        <v>0</v>
      </c>
      <c r="R593" s="7">
        <f t="shared" si="36"/>
        <v>0</v>
      </c>
    </row>
    <row r="594" spans="1:18" x14ac:dyDescent="0.3">
      <c r="A594" s="72">
        <v>548</v>
      </c>
      <c r="B594" s="150" t="s">
        <v>261</v>
      </c>
      <c r="C594" s="150" t="s">
        <v>261</v>
      </c>
      <c r="D594" s="150" t="s">
        <v>261</v>
      </c>
      <c r="E594" s="150" t="s">
        <v>261</v>
      </c>
      <c r="F594" s="150" t="s">
        <v>261</v>
      </c>
      <c r="G594" s="150" t="s">
        <v>261</v>
      </c>
      <c r="H594" s="150" t="s">
        <v>261</v>
      </c>
      <c r="I594" s="150" t="s">
        <v>261</v>
      </c>
      <c r="J594" s="73" t="s">
        <v>951</v>
      </c>
      <c r="K594" s="72">
        <v>1</v>
      </c>
      <c r="L594" s="82">
        <v>194000</v>
      </c>
      <c r="M594" s="151">
        <f t="shared" si="37"/>
        <v>36860</v>
      </c>
      <c r="N594" s="151">
        <f t="shared" si="38"/>
        <v>230860</v>
      </c>
      <c r="O594" s="7"/>
      <c r="P594" s="14"/>
      <c r="Q594" s="7">
        <f t="shared" ref="Q594:Q657" si="39">+O594*P594</f>
        <v>0</v>
      </c>
      <c r="R594" s="7">
        <f t="shared" ref="R594:R657" si="40">+O594+Q594</f>
        <v>0</v>
      </c>
    </row>
    <row r="595" spans="1:18" x14ac:dyDescent="0.3">
      <c r="A595" s="72">
        <v>549</v>
      </c>
      <c r="B595" s="150" t="s">
        <v>71</v>
      </c>
      <c r="C595" s="150" t="s">
        <v>71</v>
      </c>
      <c r="D595" s="150" t="s">
        <v>71</v>
      </c>
      <c r="E595" s="150" t="s">
        <v>71</v>
      </c>
      <c r="F595" s="150" t="s">
        <v>71</v>
      </c>
      <c r="G595" s="150" t="s">
        <v>71</v>
      </c>
      <c r="H595" s="150" t="s">
        <v>71</v>
      </c>
      <c r="I595" s="150" t="s">
        <v>71</v>
      </c>
      <c r="J595" s="73" t="s">
        <v>951</v>
      </c>
      <c r="K595" s="72">
        <v>1</v>
      </c>
      <c r="L595" s="82">
        <v>249000</v>
      </c>
      <c r="M595" s="151">
        <f t="shared" si="37"/>
        <v>47310</v>
      </c>
      <c r="N595" s="151">
        <f t="shared" si="38"/>
        <v>296310</v>
      </c>
      <c r="O595" s="7"/>
      <c r="P595" s="14"/>
      <c r="Q595" s="7">
        <f t="shared" si="39"/>
        <v>0</v>
      </c>
      <c r="R595" s="7">
        <f t="shared" si="40"/>
        <v>0</v>
      </c>
    </row>
    <row r="596" spans="1:18" x14ac:dyDescent="0.3">
      <c r="A596" s="72">
        <v>550</v>
      </c>
      <c r="B596" s="150" t="s">
        <v>72</v>
      </c>
      <c r="C596" s="150" t="s">
        <v>72</v>
      </c>
      <c r="D596" s="150" t="s">
        <v>72</v>
      </c>
      <c r="E596" s="150" t="s">
        <v>72</v>
      </c>
      <c r="F596" s="150" t="s">
        <v>72</v>
      </c>
      <c r="G596" s="150" t="s">
        <v>72</v>
      </c>
      <c r="H596" s="150" t="s">
        <v>72</v>
      </c>
      <c r="I596" s="150" t="s">
        <v>72</v>
      </c>
      <c r="J596" s="73" t="s">
        <v>951</v>
      </c>
      <c r="K596" s="72">
        <v>1</v>
      </c>
      <c r="L596" s="82">
        <v>378000</v>
      </c>
      <c r="M596" s="151">
        <f t="shared" si="37"/>
        <v>71820</v>
      </c>
      <c r="N596" s="151">
        <f t="shared" si="38"/>
        <v>449820</v>
      </c>
      <c r="O596" s="7"/>
      <c r="P596" s="14"/>
      <c r="Q596" s="7">
        <f t="shared" si="39"/>
        <v>0</v>
      </c>
      <c r="R596" s="7">
        <f t="shared" si="40"/>
        <v>0</v>
      </c>
    </row>
    <row r="597" spans="1:18" x14ac:dyDescent="0.3">
      <c r="A597" s="72">
        <v>551</v>
      </c>
      <c r="B597" s="150" t="s">
        <v>584</v>
      </c>
      <c r="C597" s="150" t="s">
        <v>584</v>
      </c>
      <c r="D597" s="150" t="s">
        <v>584</v>
      </c>
      <c r="E597" s="150" t="s">
        <v>584</v>
      </c>
      <c r="F597" s="150" t="s">
        <v>584</v>
      </c>
      <c r="G597" s="150" t="s">
        <v>584</v>
      </c>
      <c r="H597" s="150" t="s">
        <v>584</v>
      </c>
      <c r="I597" s="150" t="s">
        <v>584</v>
      </c>
      <c r="J597" s="73" t="s">
        <v>951</v>
      </c>
      <c r="K597" s="72">
        <v>1</v>
      </c>
      <c r="L597" s="82">
        <v>564300</v>
      </c>
      <c r="M597" s="151">
        <f t="shared" si="37"/>
        <v>107217</v>
      </c>
      <c r="N597" s="151">
        <f t="shared" si="38"/>
        <v>671517</v>
      </c>
      <c r="O597" s="7"/>
      <c r="P597" s="14"/>
      <c r="Q597" s="7">
        <f t="shared" si="39"/>
        <v>0</v>
      </c>
      <c r="R597" s="7">
        <f t="shared" si="40"/>
        <v>0</v>
      </c>
    </row>
    <row r="598" spans="1:18" x14ac:dyDescent="0.3">
      <c r="A598" s="72">
        <v>552</v>
      </c>
      <c r="B598" s="150" t="s">
        <v>585</v>
      </c>
      <c r="C598" s="150" t="s">
        <v>585</v>
      </c>
      <c r="D598" s="150" t="s">
        <v>585</v>
      </c>
      <c r="E598" s="150" t="s">
        <v>585</v>
      </c>
      <c r="F598" s="150" t="s">
        <v>585</v>
      </c>
      <c r="G598" s="150" t="s">
        <v>585</v>
      </c>
      <c r="H598" s="150" t="s">
        <v>585</v>
      </c>
      <c r="I598" s="150" t="s">
        <v>585</v>
      </c>
      <c r="J598" s="73" t="s">
        <v>951</v>
      </c>
      <c r="K598" s="72">
        <v>1</v>
      </c>
      <c r="L598" s="82">
        <v>564900</v>
      </c>
      <c r="M598" s="151">
        <f t="shared" si="37"/>
        <v>107331</v>
      </c>
      <c r="N598" s="151">
        <f t="shared" si="38"/>
        <v>672231</v>
      </c>
      <c r="O598" s="7"/>
      <c r="P598" s="14"/>
      <c r="Q598" s="7">
        <f t="shared" si="39"/>
        <v>0</v>
      </c>
      <c r="R598" s="7">
        <f t="shared" si="40"/>
        <v>0</v>
      </c>
    </row>
    <row r="599" spans="1:18" x14ac:dyDescent="0.3">
      <c r="A599" s="72">
        <v>553</v>
      </c>
      <c r="B599" s="150" t="s">
        <v>76</v>
      </c>
      <c r="C599" s="150" t="s">
        <v>76</v>
      </c>
      <c r="D599" s="150" t="s">
        <v>76</v>
      </c>
      <c r="E599" s="150" t="s">
        <v>76</v>
      </c>
      <c r="F599" s="150" t="s">
        <v>76</v>
      </c>
      <c r="G599" s="150" t="s">
        <v>76</v>
      </c>
      <c r="H599" s="150" t="s">
        <v>76</v>
      </c>
      <c r="I599" s="150" t="s">
        <v>76</v>
      </c>
      <c r="J599" s="73" t="s">
        <v>951</v>
      </c>
      <c r="K599" s="72">
        <v>1</v>
      </c>
      <c r="L599" s="82">
        <v>558000</v>
      </c>
      <c r="M599" s="151">
        <f t="shared" si="37"/>
        <v>106020</v>
      </c>
      <c r="N599" s="151">
        <f t="shared" si="38"/>
        <v>664020</v>
      </c>
      <c r="O599" s="7"/>
      <c r="P599" s="14"/>
      <c r="Q599" s="7">
        <f t="shared" si="39"/>
        <v>0</v>
      </c>
      <c r="R599" s="7">
        <f t="shared" si="40"/>
        <v>0</v>
      </c>
    </row>
    <row r="600" spans="1:18" x14ac:dyDescent="0.3">
      <c r="A600" s="72">
        <v>554</v>
      </c>
      <c r="B600" s="150" t="s">
        <v>271</v>
      </c>
      <c r="C600" s="150" t="s">
        <v>271</v>
      </c>
      <c r="D600" s="150" t="s">
        <v>271</v>
      </c>
      <c r="E600" s="150" t="s">
        <v>271</v>
      </c>
      <c r="F600" s="150" t="s">
        <v>271</v>
      </c>
      <c r="G600" s="150" t="s">
        <v>271</v>
      </c>
      <c r="H600" s="150" t="s">
        <v>271</v>
      </c>
      <c r="I600" s="150" t="s">
        <v>271</v>
      </c>
      <c r="J600" s="73" t="s">
        <v>951</v>
      </c>
      <c r="K600" s="72">
        <v>1</v>
      </c>
      <c r="L600" s="82">
        <v>756000</v>
      </c>
      <c r="M600" s="151">
        <f t="shared" si="37"/>
        <v>143640</v>
      </c>
      <c r="N600" s="151">
        <f t="shared" si="38"/>
        <v>899640</v>
      </c>
      <c r="O600" s="7"/>
      <c r="P600" s="14"/>
      <c r="Q600" s="7">
        <f t="shared" si="39"/>
        <v>0</v>
      </c>
      <c r="R600" s="7">
        <f t="shared" si="40"/>
        <v>0</v>
      </c>
    </row>
    <row r="601" spans="1:18" x14ac:dyDescent="0.3">
      <c r="A601" s="72">
        <v>555</v>
      </c>
      <c r="B601" s="150" t="s">
        <v>84</v>
      </c>
      <c r="C601" s="150" t="s">
        <v>84</v>
      </c>
      <c r="D601" s="150" t="s">
        <v>84</v>
      </c>
      <c r="E601" s="150" t="s">
        <v>84</v>
      </c>
      <c r="F601" s="150" t="s">
        <v>84</v>
      </c>
      <c r="G601" s="150" t="s">
        <v>84</v>
      </c>
      <c r="H601" s="150" t="s">
        <v>84</v>
      </c>
      <c r="I601" s="150" t="s">
        <v>84</v>
      </c>
      <c r="J601" s="73" t="s">
        <v>951</v>
      </c>
      <c r="K601" s="72">
        <v>1</v>
      </c>
      <c r="L601" s="82">
        <v>267666.39</v>
      </c>
      <c r="M601" s="151">
        <f t="shared" si="37"/>
        <v>50856.614100000006</v>
      </c>
      <c r="N601" s="151">
        <f t="shared" si="38"/>
        <v>318523.00410000002</v>
      </c>
      <c r="O601" s="7"/>
      <c r="P601" s="14"/>
      <c r="Q601" s="7">
        <f t="shared" si="39"/>
        <v>0</v>
      </c>
      <c r="R601" s="7">
        <f t="shared" si="40"/>
        <v>0</v>
      </c>
    </row>
    <row r="602" spans="1:18" x14ac:dyDescent="0.3">
      <c r="A602" s="72">
        <v>556</v>
      </c>
      <c r="B602" s="150" t="s">
        <v>85</v>
      </c>
      <c r="C602" s="150" t="s">
        <v>85</v>
      </c>
      <c r="D602" s="150" t="s">
        <v>85</v>
      </c>
      <c r="E602" s="150" t="s">
        <v>85</v>
      </c>
      <c r="F602" s="150" t="s">
        <v>85</v>
      </c>
      <c r="G602" s="150" t="s">
        <v>85</v>
      </c>
      <c r="H602" s="150" t="s">
        <v>85</v>
      </c>
      <c r="I602" s="150" t="s">
        <v>85</v>
      </c>
      <c r="J602" s="73" t="s">
        <v>951</v>
      </c>
      <c r="K602" s="72">
        <v>1</v>
      </c>
      <c r="L602" s="82">
        <v>229000</v>
      </c>
      <c r="M602" s="151">
        <f t="shared" si="37"/>
        <v>43510</v>
      </c>
      <c r="N602" s="151">
        <f t="shared" si="38"/>
        <v>272510</v>
      </c>
      <c r="O602" s="7"/>
      <c r="P602" s="14"/>
      <c r="Q602" s="7">
        <f t="shared" si="39"/>
        <v>0</v>
      </c>
      <c r="R602" s="7">
        <f t="shared" si="40"/>
        <v>0</v>
      </c>
    </row>
    <row r="603" spans="1:18" x14ac:dyDescent="0.3">
      <c r="A603" s="72">
        <v>557</v>
      </c>
      <c r="B603" s="150" t="s">
        <v>86</v>
      </c>
      <c r="C603" s="150" t="s">
        <v>86</v>
      </c>
      <c r="D603" s="150" t="s">
        <v>86</v>
      </c>
      <c r="E603" s="150" t="s">
        <v>86</v>
      </c>
      <c r="F603" s="150" t="s">
        <v>86</v>
      </c>
      <c r="G603" s="150" t="s">
        <v>86</v>
      </c>
      <c r="H603" s="150" t="s">
        <v>86</v>
      </c>
      <c r="I603" s="150" t="s">
        <v>86</v>
      </c>
      <c r="J603" s="73" t="s">
        <v>951</v>
      </c>
      <c r="K603" s="72">
        <v>1</v>
      </c>
      <c r="L603" s="82">
        <v>383002.52</v>
      </c>
      <c r="M603" s="151">
        <f t="shared" si="37"/>
        <v>72770.478799999997</v>
      </c>
      <c r="N603" s="151">
        <f t="shared" si="38"/>
        <v>455772.9988</v>
      </c>
      <c r="O603" s="7"/>
      <c r="P603" s="14"/>
      <c r="Q603" s="7">
        <f t="shared" si="39"/>
        <v>0</v>
      </c>
      <c r="R603" s="7">
        <f t="shared" si="40"/>
        <v>0</v>
      </c>
    </row>
    <row r="604" spans="1:18" x14ac:dyDescent="0.3">
      <c r="A604" s="72">
        <v>558</v>
      </c>
      <c r="B604" s="150" t="s">
        <v>586</v>
      </c>
      <c r="C604" s="150" t="s">
        <v>586</v>
      </c>
      <c r="D604" s="150" t="s">
        <v>586</v>
      </c>
      <c r="E604" s="150" t="s">
        <v>586</v>
      </c>
      <c r="F604" s="150" t="s">
        <v>586</v>
      </c>
      <c r="G604" s="150" t="s">
        <v>586</v>
      </c>
      <c r="H604" s="150" t="s">
        <v>586</v>
      </c>
      <c r="I604" s="150" t="s">
        <v>586</v>
      </c>
      <c r="J604" s="73" t="s">
        <v>951</v>
      </c>
      <c r="K604" s="72">
        <v>1</v>
      </c>
      <c r="L604" s="82">
        <v>156000</v>
      </c>
      <c r="M604" s="151">
        <f t="shared" si="37"/>
        <v>29640</v>
      </c>
      <c r="N604" s="151">
        <f t="shared" si="38"/>
        <v>185640</v>
      </c>
      <c r="O604" s="7"/>
      <c r="P604" s="14"/>
      <c r="Q604" s="7">
        <f t="shared" si="39"/>
        <v>0</v>
      </c>
      <c r="R604" s="7">
        <f t="shared" si="40"/>
        <v>0</v>
      </c>
    </row>
    <row r="605" spans="1:18" x14ac:dyDescent="0.3">
      <c r="A605" s="72">
        <v>559</v>
      </c>
      <c r="B605" s="150" t="s">
        <v>90</v>
      </c>
      <c r="C605" s="150" t="s">
        <v>90</v>
      </c>
      <c r="D605" s="150" t="s">
        <v>90</v>
      </c>
      <c r="E605" s="150" t="s">
        <v>90</v>
      </c>
      <c r="F605" s="150" t="s">
        <v>90</v>
      </c>
      <c r="G605" s="150" t="s">
        <v>90</v>
      </c>
      <c r="H605" s="150" t="s">
        <v>90</v>
      </c>
      <c r="I605" s="150" t="s">
        <v>90</v>
      </c>
      <c r="J605" s="73" t="s">
        <v>951</v>
      </c>
      <c r="K605" s="72">
        <v>1</v>
      </c>
      <c r="L605" s="82">
        <v>278000</v>
      </c>
      <c r="M605" s="151">
        <f t="shared" si="37"/>
        <v>52820</v>
      </c>
      <c r="N605" s="151">
        <f t="shared" si="38"/>
        <v>330820</v>
      </c>
      <c r="O605" s="7"/>
      <c r="P605" s="14"/>
      <c r="Q605" s="7">
        <f t="shared" si="39"/>
        <v>0</v>
      </c>
      <c r="R605" s="7">
        <f t="shared" si="40"/>
        <v>0</v>
      </c>
    </row>
    <row r="606" spans="1:18" x14ac:dyDescent="0.3">
      <c r="A606" s="72">
        <v>560</v>
      </c>
      <c r="B606" s="150" t="s">
        <v>91</v>
      </c>
      <c r="C606" s="150" t="s">
        <v>91</v>
      </c>
      <c r="D606" s="150" t="s">
        <v>91</v>
      </c>
      <c r="E606" s="150" t="s">
        <v>91</v>
      </c>
      <c r="F606" s="150" t="s">
        <v>91</v>
      </c>
      <c r="G606" s="150" t="s">
        <v>91</v>
      </c>
      <c r="H606" s="150" t="s">
        <v>91</v>
      </c>
      <c r="I606" s="150" t="s">
        <v>91</v>
      </c>
      <c r="J606" s="73" t="s">
        <v>951</v>
      </c>
      <c r="K606" s="72">
        <v>1</v>
      </c>
      <c r="L606" s="82">
        <v>527000</v>
      </c>
      <c r="M606" s="151">
        <f t="shared" si="37"/>
        <v>100130</v>
      </c>
      <c r="N606" s="151">
        <f t="shared" si="38"/>
        <v>627130</v>
      </c>
      <c r="O606" s="7"/>
      <c r="P606" s="14"/>
      <c r="Q606" s="7">
        <f t="shared" si="39"/>
        <v>0</v>
      </c>
      <c r="R606" s="7">
        <f t="shared" si="40"/>
        <v>0</v>
      </c>
    </row>
    <row r="607" spans="1:18" x14ac:dyDescent="0.3">
      <c r="A607" s="72">
        <v>561</v>
      </c>
      <c r="B607" s="150" t="s">
        <v>587</v>
      </c>
      <c r="C607" s="150" t="s">
        <v>587</v>
      </c>
      <c r="D607" s="150" t="s">
        <v>587</v>
      </c>
      <c r="E607" s="150" t="s">
        <v>587</v>
      </c>
      <c r="F607" s="150" t="s">
        <v>587</v>
      </c>
      <c r="G607" s="150" t="s">
        <v>587</v>
      </c>
      <c r="H607" s="150" t="s">
        <v>587</v>
      </c>
      <c r="I607" s="150" t="s">
        <v>587</v>
      </c>
      <c r="J607" s="73" t="s">
        <v>951</v>
      </c>
      <c r="K607" s="72">
        <v>1</v>
      </c>
      <c r="L607" s="82">
        <v>558000</v>
      </c>
      <c r="M607" s="151">
        <f t="shared" si="37"/>
        <v>106020</v>
      </c>
      <c r="N607" s="151">
        <f t="shared" si="38"/>
        <v>664020</v>
      </c>
      <c r="O607" s="7"/>
      <c r="P607" s="14"/>
      <c r="Q607" s="7">
        <f t="shared" si="39"/>
        <v>0</v>
      </c>
      <c r="R607" s="7">
        <f t="shared" si="40"/>
        <v>0</v>
      </c>
    </row>
    <row r="608" spans="1:18" x14ac:dyDescent="0.3">
      <c r="A608" s="72">
        <v>562</v>
      </c>
      <c r="B608" s="150" t="s">
        <v>281</v>
      </c>
      <c r="C608" s="150" t="s">
        <v>281</v>
      </c>
      <c r="D608" s="150" t="s">
        <v>281</v>
      </c>
      <c r="E608" s="150" t="s">
        <v>281</v>
      </c>
      <c r="F608" s="150" t="s">
        <v>281</v>
      </c>
      <c r="G608" s="150" t="s">
        <v>281</v>
      </c>
      <c r="H608" s="150" t="s">
        <v>281</v>
      </c>
      <c r="I608" s="150" t="s">
        <v>281</v>
      </c>
      <c r="J608" s="73" t="s">
        <v>951</v>
      </c>
      <c r="K608" s="72">
        <v>1</v>
      </c>
      <c r="L608" s="82">
        <v>311833.61</v>
      </c>
      <c r="M608" s="151">
        <f t="shared" si="37"/>
        <v>59248.385900000001</v>
      </c>
      <c r="N608" s="151">
        <f t="shared" si="38"/>
        <v>371081.99589999998</v>
      </c>
      <c r="O608" s="7"/>
      <c r="P608" s="14"/>
      <c r="Q608" s="7">
        <f t="shared" si="39"/>
        <v>0</v>
      </c>
      <c r="R608" s="7">
        <f t="shared" si="40"/>
        <v>0</v>
      </c>
    </row>
    <row r="609" spans="1:18" ht="24.6" customHeight="1" x14ac:dyDescent="0.3">
      <c r="A609" s="72">
        <v>563</v>
      </c>
      <c r="B609" s="150" t="s">
        <v>93</v>
      </c>
      <c r="C609" s="150" t="s">
        <v>93</v>
      </c>
      <c r="D609" s="150" t="s">
        <v>93</v>
      </c>
      <c r="E609" s="150" t="s">
        <v>93</v>
      </c>
      <c r="F609" s="150" t="s">
        <v>93</v>
      </c>
      <c r="G609" s="150" t="s">
        <v>93</v>
      </c>
      <c r="H609" s="150" t="s">
        <v>93</v>
      </c>
      <c r="I609" s="150" t="s">
        <v>93</v>
      </c>
      <c r="J609" s="73" t="s">
        <v>951</v>
      </c>
      <c r="K609" s="72">
        <v>1</v>
      </c>
      <c r="L609" s="82">
        <v>208200</v>
      </c>
      <c r="M609" s="151">
        <f t="shared" si="37"/>
        <v>39558</v>
      </c>
      <c r="N609" s="151">
        <f t="shared" si="38"/>
        <v>247758</v>
      </c>
      <c r="O609" s="7"/>
      <c r="P609" s="14"/>
      <c r="Q609" s="7">
        <f t="shared" si="39"/>
        <v>0</v>
      </c>
      <c r="R609" s="7">
        <f t="shared" si="40"/>
        <v>0</v>
      </c>
    </row>
    <row r="610" spans="1:18" x14ac:dyDescent="0.3">
      <c r="A610" s="72">
        <v>564</v>
      </c>
      <c r="B610" s="150" t="s">
        <v>477</v>
      </c>
      <c r="C610" s="150" t="s">
        <v>477</v>
      </c>
      <c r="D610" s="150" t="s">
        <v>477</v>
      </c>
      <c r="E610" s="150" t="s">
        <v>477</v>
      </c>
      <c r="F610" s="150" t="s">
        <v>477</v>
      </c>
      <c r="G610" s="150" t="s">
        <v>477</v>
      </c>
      <c r="H610" s="150" t="s">
        <v>477</v>
      </c>
      <c r="I610" s="150" t="s">
        <v>477</v>
      </c>
      <c r="J610" s="73" t="s">
        <v>951</v>
      </c>
      <c r="K610" s="72">
        <v>1</v>
      </c>
      <c r="L610" s="82">
        <v>152000</v>
      </c>
      <c r="M610" s="151">
        <f t="shared" si="37"/>
        <v>28880</v>
      </c>
      <c r="N610" s="151">
        <f t="shared" si="38"/>
        <v>180880</v>
      </c>
      <c r="O610" s="7"/>
      <c r="P610" s="14"/>
      <c r="Q610" s="7">
        <f t="shared" si="39"/>
        <v>0</v>
      </c>
      <c r="R610" s="7">
        <f t="shared" si="40"/>
        <v>0</v>
      </c>
    </row>
    <row r="611" spans="1:18" x14ac:dyDescent="0.3">
      <c r="A611" s="72">
        <v>565</v>
      </c>
      <c r="B611" s="150" t="s">
        <v>95</v>
      </c>
      <c r="C611" s="150" t="s">
        <v>95</v>
      </c>
      <c r="D611" s="150" t="s">
        <v>95</v>
      </c>
      <c r="E611" s="150" t="s">
        <v>95</v>
      </c>
      <c r="F611" s="150" t="s">
        <v>95</v>
      </c>
      <c r="G611" s="150" t="s">
        <v>95</v>
      </c>
      <c r="H611" s="150" t="s">
        <v>95</v>
      </c>
      <c r="I611" s="150" t="s">
        <v>95</v>
      </c>
      <c r="J611" s="73" t="s">
        <v>951</v>
      </c>
      <c r="K611" s="72">
        <v>1</v>
      </c>
      <c r="L611" s="82">
        <v>414393.28</v>
      </c>
      <c r="M611" s="151">
        <f t="shared" si="37"/>
        <v>78734.723200000008</v>
      </c>
      <c r="N611" s="151">
        <f t="shared" si="38"/>
        <v>493128.00320000004</v>
      </c>
      <c r="O611" s="7"/>
      <c r="P611" s="14"/>
      <c r="Q611" s="7">
        <f t="shared" si="39"/>
        <v>0</v>
      </c>
      <c r="R611" s="7">
        <f t="shared" si="40"/>
        <v>0</v>
      </c>
    </row>
    <row r="612" spans="1:18" x14ac:dyDescent="0.3">
      <c r="A612" s="72">
        <v>566</v>
      </c>
      <c r="B612" s="150" t="s">
        <v>285</v>
      </c>
      <c r="C612" s="150" t="s">
        <v>285</v>
      </c>
      <c r="D612" s="150" t="s">
        <v>285</v>
      </c>
      <c r="E612" s="150" t="s">
        <v>285</v>
      </c>
      <c r="F612" s="150" t="s">
        <v>285</v>
      </c>
      <c r="G612" s="150" t="s">
        <v>285</v>
      </c>
      <c r="H612" s="150" t="s">
        <v>285</v>
      </c>
      <c r="I612" s="150" t="s">
        <v>285</v>
      </c>
      <c r="J612" s="73" t="s">
        <v>951</v>
      </c>
      <c r="K612" s="72">
        <v>1</v>
      </c>
      <c r="L612" s="82">
        <v>393273.95</v>
      </c>
      <c r="M612" s="151">
        <f t="shared" si="37"/>
        <v>74722.050499999998</v>
      </c>
      <c r="N612" s="151">
        <f t="shared" si="38"/>
        <v>467996.00050000002</v>
      </c>
      <c r="O612" s="7"/>
      <c r="P612" s="14"/>
      <c r="Q612" s="7">
        <f t="shared" si="39"/>
        <v>0</v>
      </c>
      <c r="R612" s="7">
        <f t="shared" si="40"/>
        <v>0</v>
      </c>
    </row>
    <row r="613" spans="1:18" x14ac:dyDescent="0.3">
      <c r="A613" s="72">
        <v>567</v>
      </c>
      <c r="B613" s="150" t="s">
        <v>286</v>
      </c>
      <c r="C613" s="150" t="s">
        <v>286</v>
      </c>
      <c r="D613" s="150" t="s">
        <v>286</v>
      </c>
      <c r="E613" s="150" t="s">
        <v>286</v>
      </c>
      <c r="F613" s="150" t="s">
        <v>286</v>
      </c>
      <c r="G613" s="150" t="s">
        <v>286</v>
      </c>
      <c r="H613" s="150" t="s">
        <v>286</v>
      </c>
      <c r="I613" s="150" t="s">
        <v>286</v>
      </c>
      <c r="J613" s="73" t="s">
        <v>951</v>
      </c>
      <c r="K613" s="72">
        <v>1</v>
      </c>
      <c r="L613" s="82">
        <v>233000</v>
      </c>
      <c r="M613" s="151">
        <f t="shared" si="37"/>
        <v>44270</v>
      </c>
      <c r="N613" s="151">
        <f t="shared" si="38"/>
        <v>277270</v>
      </c>
      <c r="O613" s="7"/>
      <c r="P613" s="14"/>
      <c r="Q613" s="7">
        <f t="shared" si="39"/>
        <v>0</v>
      </c>
      <c r="R613" s="7">
        <f t="shared" si="40"/>
        <v>0</v>
      </c>
    </row>
    <row r="614" spans="1:18" x14ac:dyDescent="0.3">
      <c r="A614" s="72">
        <v>568</v>
      </c>
      <c r="B614" s="150" t="s">
        <v>588</v>
      </c>
      <c r="C614" s="150" t="s">
        <v>588</v>
      </c>
      <c r="D614" s="150" t="s">
        <v>588</v>
      </c>
      <c r="E614" s="150" t="s">
        <v>588</v>
      </c>
      <c r="F614" s="150" t="s">
        <v>588</v>
      </c>
      <c r="G614" s="150" t="s">
        <v>588</v>
      </c>
      <c r="H614" s="150" t="s">
        <v>588</v>
      </c>
      <c r="I614" s="150" t="s">
        <v>588</v>
      </c>
      <c r="J614" s="73" t="s">
        <v>951</v>
      </c>
      <c r="K614" s="72">
        <v>1</v>
      </c>
      <c r="L614" s="82">
        <v>260066.39</v>
      </c>
      <c r="M614" s="151">
        <f t="shared" si="37"/>
        <v>49412.614100000006</v>
      </c>
      <c r="N614" s="151">
        <f t="shared" si="38"/>
        <v>309479.00410000002</v>
      </c>
      <c r="O614" s="7"/>
      <c r="P614" s="14"/>
      <c r="Q614" s="7">
        <f t="shared" si="39"/>
        <v>0</v>
      </c>
      <c r="R614" s="7">
        <f t="shared" si="40"/>
        <v>0</v>
      </c>
    </row>
    <row r="615" spans="1:18" x14ac:dyDescent="0.3">
      <c r="A615" s="72">
        <v>569</v>
      </c>
      <c r="B615" s="150" t="s">
        <v>589</v>
      </c>
      <c r="C615" s="150" t="s">
        <v>589</v>
      </c>
      <c r="D615" s="150" t="s">
        <v>589</v>
      </c>
      <c r="E615" s="150" t="s">
        <v>589</v>
      </c>
      <c r="F615" s="150" t="s">
        <v>589</v>
      </c>
      <c r="G615" s="150" t="s">
        <v>589</v>
      </c>
      <c r="H615" s="150" t="s">
        <v>589</v>
      </c>
      <c r="I615" s="150" t="s">
        <v>589</v>
      </c>
      <c r="J615" s="73" t="s">
        <v>951</v>
      </c>
      <c r="K615" s="72">
        <v>1</v>
      </c>
      <c r="L615" s="82">
        <v>17000</v>
      </c>
      <c r="M615" s="151">
        <f t="shared" si="37"/>
        <v>3230</v>
      </c>
      <c r="N615" s="151">
        <f t="shared" si="38"/>
        <v>20230</v>
      </c>
      <c r="O615" s="7"/>
      <c r="P615" s="14"/>
      <c r="Q615" s="7">
        <f t="shared" si="39"/>
        <v>0</v>
      </c>
      <c r="R615" s="7">
        <f t="shared" si="40"/>
        <v>0</v>
      </c>
    </row>
    <row r="616" spans="1:18" x14ac:dyDescent="0.3">
      <c r="A616" s="72">
        <v>570</v>
      </c>
      <c r="B616" s="150" t="s">
        <v>290</v>
      </c>
      <c r="C616" s="150" t="s">
        <v>290</v>
      </c>
      <c r="D616" s="150" t="s">
        <v>290</v>
      </c>
      <c r="E616" s="150" t="s">
        <v>290</v>
      </c>
      <c r="F616" s="150" t="s">
        <v>290</v>
      </c>
      <c r="G616" s="150" t="s">
        <v>290</v>
      </c>
      <c r="H616" s="150" t="s">
        <v>290</v>
      </c>
      <c r="I616" s="150" t="s">
        <v>290</v>
      </c>
      <c r="J616" s="73" t="s">
        <v>951</v>
      </c>
      <c r="K616" s="72">
        <v>1</v>
      </c>
      <c r="L616" s="82">
        <v>17666.39</v>
      </c>
      <c r="M616" s="151">
        <f t="shared" si="37"/>
        <v>3356.6140999999998</v>
      </c>
      <c r="N616" s="151">
        <f t="shared" si="38"/>
        <v>21023.004099999998</v>
      </c>
      <c r="O616" s="7"/>
      <c r="P616" s="14"/>
      <c r="Q616" s="7">
        <f t="shared" si="39"/>
        <v>0</v>
      </c>
      <c r="R616" s="7">
        <f t="shared" si="40"/>
        <v>0</v>
      </c>
    </row>
    <row r="617" spans="1:18" x14ac:dyDescent="0.3">
      <c r="A617" s="72">
        <v>571</v>
      </c>
      <c r="B617" s="150" t="s">
        <v>291</v>
      </c>
      <c r="C617" s="150" t="s">
        <v>291</v>
      </c>
      <c r="D617" s="150" t="s">
        <v>291</v>
      </c>
      <c r="E617" s="150" t="s">
        <v>291</v>
      </c>
      <c r="F617" s="150" t="s">
        <v>291</v>
      </c>
      <c r="G617" s="150" t="s">
        <v>291</v>
      </c>
      <c r="H617" s="150" t="s">
        <v>291</v>
      </c>
      <c r="I617" s="150" t="s">
        <v>291</v>
      </c>
      <c r="J617" s="73" t="s">
        <v>951</v>
      </c>
      <c r="K617" s="72">
        <v>1</v>
      </c>
      <c r="L617" s="82">
        <v>18000</v>
      </c>
      <c r="M617" s="151">
        <f t="shared" si="37"/>
        <v>3420</v>
      </c>
      <c r="N617" s="151">
        <f t="shared" si="38"/>
        <v>21420</v>
      </c>
      <c r="O617" s="7"/>
      <c r="P617" s="14"/>
      <c r="Q617" s="7">
        <f t="shared" si="39"/>
        <v>0</v>
      </c>
      <c r="R617" s="7">
        <f t="shared" si="40"/>
        <v>0</v>
      </c>
    </row>
    <row r="618" spans="1:18" x14ac:dyDescent="0.3">
      <c r="A618" s="72">
        <v>572</v>
      </c>
      <c r="B618" s="150" t="s">
        <v>292</v>
      </c>
      <c r="C618" s="150" t="s">
        <v>292</v>
      </c>
      <c r="D618" s="150" t="s">
        <v>292</v>
      </c>
      <c r="E618" s="150" t="s">
        <v>292</v>
      </c>
      <c r="F618" s="150" t="s">
        <v>292</v>
      </c>
      <c r="G618" s="150" t="s">
        <v>292</v>
      </c>
      <c r="H618" s="150" t="s">
        <v>292</v>
      </c>
      <c r="I618" s="150" t="s">
        <v>292</v>
      </c>
      <c r="J618" s="73" t="s">
        <v>951</v>
      </c>
      <c r="K618" s="72">
        <v>1</v>
      </c>
      <c r="L618" s="82">
        <v>18333.61</v>
      </c>
      <c r="M618" s="151">
        <f t="shared" si="37"/>
        <v>3483.3859000000002</v>
      </c>
      <c r="N618" s="151">
        <f t="shared" si="38"/>
        <v>21816.995900000002</v>
      </c>
      <c r="O618" s="7"/>
      <c r="P618" s="14"/>
      <c r="Q618" s="7">
        <f t="shared" si="39"/>
        <v>0</v>
      </c>
      <c r="R618" s="7">
        <f t="shared" si="40"/>
        <v>0</v>
      </c>
    </row>
    <row r="619" spans="1:18" x14ac:dyDescent="0.3">
      <c r="A619" s="72">
        <v>573</v>
      </c>
      <c r="B619" s="150" t="s">
        <v>293</v>
      </c>
      <c r="C619" s="150" t="s">
        <v>293</v>
      </c>
      <c r="D619" s="150" t="s">
        <v>293</v>
      </c>
      <c r="E619" s="150" t="s">
        <v>293</v>
      </c>
      <c r="F619" s="150" t="s">
        <v>293</v>
      </c>
      <c r="G619" s="150" t="s">
        <v>293</v>
      </c>
      <c r="H619" s="150" t="s">
        <v>293</v>
      </c>
      <c r="I619" s="150" t="s">
        <v>293</v>
      </c>
      <c r="J619" s="73" t="s">
        <v>951</v>
      </c>
      <c r="K619" s="72">
        <v>1</v>
      </c>
      <c r="L619" s="82">
        <v>25333.61</v>
      </c>
      <c r="M619" s="151">
        <f t="shared" si="37"/>
        <v>4813.3859000000002</v>
      </c>
      <c r="N619" s="151">
        <f t="shared" si="38"/>
        <v>30146.995900000002</v>
      </c>
      <c r="O619" s="7"/>
      <c r="P619" s="14"/>
      <c r="Q619" s="7">
        <f t="shared" si="39"/>
        <v>0</v>
      </c>
      <c r="R619" s="7">
        <f t="shared" si="40"/>
        <v>0</v>
      </c>
    </row>
    <row r="620" spans="1:18" x14ac:dyDescent="0.3">
      <c r="A620" s="72">
        <v>574</v>
      </c>
      <c r="B620" s="150" t="s">
        <v>294</v>
      </c>
      <c r="C620" s="150" t="s">
        <v>294</v>
      </c>
      <c r="D620" s="150" t="s">
        <v>294</v>
      </c>
      <c r="E620" s="150" t="s">
        <v>294</v>
      </c>
      <c r="F620" s="150" t="s">
        <v>294</v>
      </c>
      <c r="G620" s="150" t="s">
        <v>294</v>
      </c>
      <c r="H620" s="150" t="s">
        <v>294</v>
      </c>
      <c r="I620" s="150" t="s">
        <v>294</v>
      </c>
      <c r="J620" s="73" t="s">
        <v>951</v>
      </c>
      <c r="K620" s="72">
        <v>1</v>
      </c>
      <c r="L620" s="82">
        <v>25666.39</v>
      </c>
      <c r="M620" s="151">
        <f t="shared" si="37"/>
        <v>4876.6140999999998</v>
      </c>
      <c r="N620" s="151">
        <f t="shared" si="38"/>
        <v>30543.004099999998</v>
      </c>
      <c r="O620" s="7"/>
      <c r="P620" s="14"/>
      <c r="Q620" s="7">
        <f t="shared" si="39"/>
        <v>0</v>
      </c>
      <c r="R620" s="7">
        <f t="shared" si="40"/>
        <v>0</v>
      </c>
    </row>
    <row r="621" spans="1:18" x14ac:dyDescent="0.3">
      <c r="A621" s="72">
        <v>575</v>
      </c>
      <c r="B621" s="150" t="s">
        <v>590</v>
      </c>
      <c r="C621" s="150" t="s">
        <v>590</v>
      </c>
      <c r="D621" s="150" t="s">
        <v>590</v>
      </c>
      <c r="E621" s="150" t="s">
        <v>590</v>
      </c>
      <c r="F621" s="150" t="s">
        <v>590</v>
      </c>
      <c r="G621" s="150" t="s">
        <v>590</v>
      </c>
      <c r="H621" s="150" t="s">
        <v>590</v>
      </c>
      <c r="I621" s="150" t="s">
        <v>590</v>
      </c>
      <c r="J621" s="73" t="s">
        <v>951</v>
      </c>
      <c r="K621" s="72">
        <v>1</v>
      </c>
      <c r="L621" s="82">
        <v>285600</v>
      </c>
      <c r="M621" s="151">
        <f t="shared" si="37"/>
        <v>54264</v>
      </c>
      <c r="N621" s="151">
        <f t="shared" si="38"/>
        <v>339864</v>
      </c>
      <c r="O621" s="7"/>
      <c r="P621" s="14"/>
      <c r="Q621" s="7">
        <f t="shared" si="39"/>
        <v>0</v>
      </c>
      <c r="R621" s="7">
        <f t="shared" si="40"/>
        <v>0</v>
      </c>
    </row>
    <row r="622" spans="1:18" x14ac:dyDescent="0.3">
      <c r="A622" s="72">
        <v>576</v>
      </c>
      <c r="B622" s="150" t="s">
        <v>99</v>
      </c>
      <c r="C622" s="150" t="s">
        <v>99</v>
      </c>
      <c r="D622" s="150" t="s">
        <v>99</v>
      </c>
      <c r="E622" s="150" t="s">
        <v>99</v>
      </c>
      <c r="F622" s="150" t="s">
        <v>99</v>
      </c>
      <c r="G622" s="150" t="s">
        <v>99</v>
      </c>
      <c r="H622" s="150" t="s">
        <v>99</v>
      </c>
      <c r="I622" s="150" t="s">
        <v>99</v>
      </c>
      <c r="J622" s="73" t="s">
        <v>951</v>
      </c>
      <c r="K622" s="72">
        <v>1</v>
      </c>
      <c r="L622" s="82">
        <v>222000</v>
      </c>
      <c r="M622" s="151">
        <f t="shared" si="37"/>
        <v>42180</v>
      </c>
      <c r="N622" s="151">
        <f t="shared" si="38"/>
        <v>264180</v>
      </c>
      <c r="O622" s="7"/>
      <c r="P622" s="14"/>
      <c r="Q622" s="7">
        <f t="shared" si="39"/>
        <v>0</v>
      </c>
      <c r="R622" s="7">
        <f t="shared" si="40"/>
        <v>0</v>
      </c>
    </row>
    <row r="623" spans="1:18" x14ac:dyDescent="0.3">
      <c r="A623" s="72">
        <v>577</v>
      </c>
      <c r="B623" s="150" t="s">
        <v>102</v>
      </c>
      <c r="C623" s="150" t="s">
        <v>102</v>
      </c>
      <c r="D623" s="150" t="s">
        <v>102</v>
      </c>
      <c r="E623" s="150" t="s">
        <v>102</v>
      </c>
      <c r="F623" s="150" t="s">
        <v>102</v>
      </c>
      <c r="G623" s="150" t="s">
        <v>102</v>
      </c>
      <c r="H623" s="150" t="s">
        <v>102</v>
      </c>
      <c r="I623" s="150" t="s">
        <v>102</v>
      </c>
      <c r="J623" s="73" t="s">
        <v>951</v>
      </c>
      <c r="K623" s="72">
        <v>1</v>
      </c>
      <c r="L623" s="82">
        <v>253000</v>
      </c>
      <c r="M623" s="151">
        <f t="shared" si="37"/>
        <v>48070</v>
      </c>
      <c r="N623" s="151">
        <f t="shared" si="38"/>
        <v>301070</v>
      </c>
      <c r="O623" s="7"/>
      <c r="P623" s="14"/>
      <c r="Q623" s="7">
        <f t="shared" si="39"/>
        <v>0</v>
      </c>
      <c r="R623" s="7">
        <f t="shared" si="40"/>
        <v>0</v>
      </c>
    </row>
    <row r="624" spans="1:18" x14ac:dyDescent="0.3">
      <c r="A624" s="72">
        <v>578</v>
      </c>
      <c r="B624" s="150" t="s">
        <v>591</v>
      </c>
      <c r="C624" s="150" t="s">
        <v>591</v>
      </c>
      <c r="D624" s="150" t="s">
        <v>591</v>
      </c>
      <c r="E624" s="150" t="s">
        <v>591</v>
      </c>
      <c r="F624" s="150" t="s">
        <v>591</v>
      </c>
      <c r="G624" s="150" t="s">
        <v>591</v>
      </c>
      <c r="H624" s="150" t="s">
        <v>591</v>
      </c>
      <c r="I624" s="150" t="s">
        <v>591</v>
      </c>
      <c r="J624" s="73" t="s">
        <v>951</v>
      </c>
      <c r="K624" s="72">
        <v>1</v>
      </c>
      <c r="L624" s="82">
        <v>186000</v>
      </c>
      <c r="M624" s="151">
        <f t="shared" si="37"/>
        <v>35340</v>
      </c>
      <c r="N624" s="151">
        <f t="shared" si="38"/>
        <v>221340</v>
      </c>
      <c r="O624" s="7"/>
      <c r="P624" s="14"/>
      <c r="Q624" s="7">
        <f t="shared" si="39"/>
        <v>0</v>
      </c>
      <c r="R624" s="7">
        <f t="shared" si="40"/>
        <v>0</v>
      </c>
    </row>
    <row r="625" spans="1:18" x14ac:dyDescent="0.3">
      <c r="A625" s="72">
        <v>579</v>
      </c>
      <c r="B625" s="150" t="s">
        <v>592</v>
      </c>
      <c r="C625" s="150" t="s">
        <v>592</v>
      </c>
      <c r="D625" s="150" t="s">
        <v>592</v>
      </c>
      <c r="E625" s="150" t="s">
        <v>592</v>
      </c>
      <c r="F625" s="150" t="s">
        <v>592</v>
      </c>
      <c r="G625" s="150" t="s">
        <v>592</v>
      </c>
      <c r="H625" s="150" t="s">
        <v>592</v>
      </c>
      <c r="I625" s="150" t="s">
        <v>592</v>
      </c>
      <c r="J625" s="73" t="s">
        <v>951</v>
      </c>
      <c r="K625" s="72">
        <v>1</v>
      </c>
      <c r="L625" s="82">
        <v>109336.97</v>
      </c>
      <c r="M625" s="151">
        <f t="shared" si="37"/>
        <v>20774.024300000001</v>
      </c>
      <c r="N625" s="151">
        <f t="shared" si="38"/>
        <v>130110.99430000001</v>
      </c>
      <c r="O625" s="7"/>
      <c r="P625" s="14"/>
      <c r="Q625" s="7">
        <f t="shared" si="39"/>
        <v>0</v>
      </c>
      <c r="R625" s="7">
        <f t="shared" si="40"/>
        <v>0</v>
      </c>
    </row>
    <row r="626" spans="1:18" x14ac:dyDescent="0.3">
      <c r="A626" s="72">
        <v>580</v>
      </c>
      <c r="B626" s="150" t="s">
        <v>593</v>
      </c>
      <c r="C626" s="150" t="s">
        <v>593</v>
      </c>
      <c r="D626" s="150" t="s">
        <v>593</v>
      </c>
      <c r="E626" s="150" t="s">
        <v>593</v>
      </c>
      <c r="F626" s="150" t="s">
        <v>593</v>
      </c>
      <c r="G626" s="150" t="s">
        <v>593</v>
      </c>
      <c r="H626" s="150" t="s">
        <v>593</v>
      </c>
      <c r="I626" s="150" t="s">
        <v>593</v>
      </c>
      <c r="J626" s="73" t="s">
        <v>951</v>
      </c>
      <c r="K626" s="72">
        <v>1</v>
      </c>
      <c r="L626" s="82">
        <v>347000</v>
      </c>
      <c r="M626" s="151">
        <f t="shared" si="37"/>
        <v>65930</v>
      </c>
      <c r="N626" s="151">
        <f t="shared" si="38"/>
        <v>412930</v>
      </c>
      <c r="O626" s="7"/>
      <c r="P626" s="14"/>
      <c r="Q626" s="7">
        <f t="shared" si="39"/>
        <v>0</v>
      </c>
      <c r="R626" s="7">
        <f t="shared" si="40"/>
        <v>0</v>
      </c>
    </row>
    <row r="627" spans="1:18" x14ac:dyDescent="0.3">
      <c r="A627" s="72">
        <v>581</v>
      </c>
      <c r="B627" s="150" t="s">
        <v>594</v>
      </c>
      <c r="C627" s="150" t="s">
        <v>594</v>
      </c>
      <c r="D627" s="150" t="s">
        <v>594</v>
      </c>
      <c r="E627" s="150" t="s">
        <v>594</v>
      </c>
      <c r="F627" s="150" t="s">
        <v>594</v>
      </c>
      <c r="G627" s="150" t="s">
        <v>594</v>
      </c>
      <c r="H627" s="150" t="s">
        <v>594</v>
      </c>
      <c r="I627" s="150" t="s">
        <v>594</v>
      </c>
      <c r="J627" s="73" t="s">
        <v>951</v>
      </c>
      <c r="K627" s="72">
        <v>1</v>
      </c>
      <c r="L627" s="82">
        <v>214000</v>
      </c>
      <c r="M627" s="151">
        <f t="shared" si="37"/>
        <v>40660</v>
      </c>
      <c r="N627" s="151">
        <f t="shared" si="38"/>
        <v>254660</v>
      </c>
      <c r="O627" s="7"/>
      <c r="P627" s="14"/>
      <c r="Q627" s="7">
        <f t="shared" si="39"/>
        <v>0</v>
      </c>
      <c r="R627" s="7">
        <f t="shared" si="40"/>
        <v>0</v>
      </c>
    </row>
    <row r="628" spans="1:18" x14ac:dyDescent="0.3">
      <c r="A628" s="72">
        <v>582</v>
      </c>
      <c r="B628" s="150" t="s">
        <v>595</v>
      </c>
      <c r="C628" s="150" t="s">
        <v>595</v>
      </c>
      <c r="D628" s="150" t="s">
        <v>595</v>
      </c>
      <c r="E628" s="150" t="s">
        <v>595</v>
      </c>
      <c r="F628" s="150" t="s">
        <v>595</v>
      </c>
      <c r="G628" s="150" t="s">
        <v>595</v>
      </c>
      <c r="H628" s="150" t="s">
        <v>595</v>
      </c>
      <c r="I628" s="150" t="s">
        <v>595</v>
      </c>
      <c r="J628" s="73" t="s">
        <v>951</v>
      </c>
      <c r="K628" s="72">
        <v>1</v>
      </c>
      <c r="L628" s="82">
        <v>385953.78</v>
      </c>
      <c r="M628" s="151">
        <f t="shared" si="37"/>
        <v>73331.218200000003</v>
      </c>
      <c r="N628" s="151">
        <f t="shared" si="38"/>
        <v>459284.99820000003</v>
      </c>
      <c r="O628" s="7"/>
      <c r="P628" s="14"/>
      <c r="Q628" s="7">
        <f t="shared" si="39"/>
        <v>0</v>
      </c>
      <c r="R628" s="7">
        <f t="shared" si="40"/>
        <v>0</v>
      </c>
    </row>
    <row r="629" spans="1:18" x14ac:dyDescent="0.3">
      <c r="A629" s="72">
        <v>583</v>
      </c>
      <c r="B629" s="150" t="s">
        <v>596</v>
      </c>
      <c r="C629" s="150" t="s">
        <v>596</v>
      </c>
      <c r="D629" s="150" t="s">
        <v>596</v>
      </c>
      <c r="E629" s="150" t="s">
        <v>596</v>
      </c>
      <c r="F629" s="150" t="s">
        <v>596</v>
      </c>
      <c r="G629" s="150" t="s">
        <v>596</v>
      </c>
      <c r="H629" s="150" t="s">
        <v>596</v>
      </c>
      <c r="I629" s="150" t="s">
        <v>596</v>
      </c>
      <c r="J629" s="73" t="s">
        <v>951</v>
      </c>
      <c r="K629" s="72">
        <v>1</v>
      </c>
      <c r="L629" s="82">
        <v>1036000</v>
      </c>
      <c r="M629" s="151">
        <f t="shared" si="37"/>
        <v>196840</v>
      </c>
      <c r="N629" s="151">
        <f t="shared" si="38"/>
        <v>1232840</v>
      </c>
      <c r="O629" s="7"/>
      <c r="P629" s="14"/>
      <c r="Q629" s="7">
        <f t="shared" si="39"/>
        <v>0</v>
      </c>
      <c r="R629" s="7">
        <f t="shared" si="40"/>
        <v>0</v>
      </c>
    </row>
    <row r="630" spans="1:18" x14ac:dyDescent="0.3">
      <c r="A630" s="72">
        <v>584</v>
      </c>
      <c r="B630" s="150" t="s">
        <v>108</v>
      </c>
      <c r="C630" s="150" t="s">
        <v>108</v>
      </c>
      <c r="D630" s="150" t="s">
        <v>108</v>
      </c>
      <c r="E630" s="150" t="s">
        <v>108</v>
      </c>
      <c r="F630" s="150" t="s">
        <v>108</v>
      </c>
      <c r="G630" s="150" t="s">
        <v>108</v>
      </c>
      <c r="H630" s="150" t="s">
        <v>108</v>
      </c>
      <c r="I630" s="150" t="s">
        <v>108</v>
      </c>
      <c r="J630" s="73" t="s">
        <v>951</v>
      </c>
      <c r="K630" s="72">
        <v>1</v>
      </c>
      <c r="L630" s="82">
        <v>360533.61</v>
      </c>
      <c r="M630" s="151">
        <f t="shared" si="37"/>
        <v>68501.385899999994</v>
      </c>
      <c r="N630" s="151">
        <f t="shared" si="38"/>
        <v>429034.99589999998</v>
      </c>
      <c r="O630" s="7"/>
      <c r="P630" s="14"/>
      <c r="Q630" s="7">
        <f t="shared" si="39"/>
        <v>0</v>
      </c>
      <c r="R630" s="7">
        <f t="shared" si="40"/>
        <v>0</v>
      </c>
    </row>
    <row r="631" spans="1:18" x14ac:dyDescent="0.3">
      <c r="A631" s="72">
        <v>585</v>
      </c>
      <c r="B631" s="150" t="s">
        <v>110</v>
      </c>
      <c r="C631" s="150" t="s">
        <v>110</v>
      </c>
      <c r="D631" s="150" t="s">
        <v>110</v>
      </c>
      <c r="E631" s="150" t="s">
        <v>110</v>
      </c>
      <c r="F631" s="150" t="s">
        <v>110</v>
      </c>
      <c r="G631" s="150" t="s">
        <v>110</v>
      </c>
      <c r="H631" s="150" t="s">
        <v>110</v>
      </c>
      <c r="I631" s="150" t="s">
        <v>110</v>
      </c>
      <c r="J631" s="73" t="s">
        <v>951</v>
      </c>
      <c r="K631" s="72">
        <v>1</v>
      </c>
      <c r="L631" s="82">
        <v>250956.3</v>
      </c>
      <c r="M631" s="151">
        <f t="shared" si="37"/>
        <v>47681.697</v>
      </c>
      <c r="N631" s="151">
        <f t="shared" si="38"/>
        <v>298637.99699999997</v>
      </c>
      <c r="O631" s="7"/>
      <c r="P631" s="14"/>
      <c r="Q631" s="7">
        <f t="shared" si="39"/>
        <v>0</v>
      </c>
      <c r="R631" s="7">
        <f t="shared" si="40"/>
        <v>0</v>
      </c>
    </row>
    <row r="632" spans="1:18" x14ac:dyDescent="0.3">
      <c r="A632" s="72">
        <v>586</v>
      </c>
      <c r="B632" s="150" t="s">
        <v>317</v>
      </c>
      <c r="C632" s="150" t="s">
        <v>317</v>
      </c>
      <c r="D632" s="150" t="s">
        <v>317</v>
      </c>
      <c r="E632" s="150" t="s">
        <v>317</v>
      </c>
      <c r="F632" s="150" t="s">
        <v>317</v>
      </c>
      <c r="G632" s="150" t="s">
        <v>317</v>
      </c>
      <c r="H632" s="150" t="s">
        <v>317</v>
      </c>
      <c r="I632" s="150" t="s">
        <v>317</v>
      </c>
      <c r="J632" s="73" t="s">
        <v>951</v>
      </c>
      <c r="K632" s="72">
        <v>1</v>
      </c>
      <c r="L632" s="82">
        <v>512400</v>
      </c>
      <c r="M632" s="151">
        <f t="shared" si="37"/>
        <v>97356</v>
      </c>
      <c r="N632" s="151">
        <f t="shared" si="38"/>
        <v>609756</v>
      </c>
      <c r="O632" s="7"/>
      <c r="P632" s="14"/>
      <c r="Q632" s="7">
        <f t="shared" si="39"/>
        <v>0</v>
      </c>
      <c r="R632" s="7">
        <f t="shared" si="40"/>
        <v>0</v>
      </c>
    </row>
    <row r="633" spans="1:18" x14ac:dyDescent="0.3">
      <c r="A633" s="72">
        <v>587</v>
      </c>
      <c r="B633" s="150" t="s">
        <v>598</v>
      </c>
      <c r="C633" s="150" t="s">
        <v>598</v>
      </c>
      <c r="D633" s="150" t="s">
        <v>598</v>
      </c>
      <c r="E633" s="150" t="s">
        <v>598</v>
      </c>
      <c r="F633" s="150" t="s">
        <v>598</v>
      </c>
      <c r="G633" s="150" t="s">
        <v>598</v>
      </c>
      <c r="H633" s="150" t="s">
        <v>598</v>
      </c>
      <c r="I633" s="150" t="s">
        <v>598</v>
      </c>
      <c r="J633" s="73" t="s">
        <v>951</v>
      </c>
      <c r="K633" s="72">
        <v>1</v>
      </c>
      <c r="L633" s="82">
        <v>484500</v>
      </c>
      <c r="M633" s="151">
        <f t="shared" si="37"/>
        <v>92055</v>
      </c>
      <c r="N633" s="151">
        <f t="shared" si="38"/>
        <v>576555</v>
      </c>
      <c r="O633" s="7"/>
      <c r="P633" s="14"/>
      <c r="Q633" s="7">
        <f t="shared" si="39"/>
        <v>0</v>
      </c>
      <c r="R633" s="7">
        <f t="shared" si="40"/>
        <v>0</v>
      </c>
    </row>
    <row r="634" spans="1:18" x14ac:dyDescent="0.3">
      <c r="A634" s="72">
        <v>588</v>
      </c>
      <c r="B634" s="150" t="s">
        <v>599</v>
      </c>
      <c r="C634" s="150" t="s">
        <v>599</v>
      </c>
      <c r="D634" s="150" t="s">
        <v>599</v>
      </c>
      <c r="E634" s="150" t="s">
        <v>599</v>
      </c>
      <c r="F634" s="150" t="s">
        <v>599</v>
      </c>
      <c r="G634" s="150" t="s">
        <v>599</v>
      </c>
      <c r="H634" s="150" t="s">
        <v>599</v>
      </c>
      <c r="I634" s="150" t="s">
        <v>599</v>
      </c>
      <c r="J634" s="73" t="s">
        <v>951</v>
      </c>
      <c r="K634" s="72">
        <v>1</v>
      </c>
      <c r="L634" s="82">
        <v>3470000</v>
      </c>
      <c r="M634" s="151">
        <f t="shared" si="37"/>
        <v>659300</v>
      </c>
      <c r="N634" s="151">
        <f t="shared" si="38"/>
        <v>4129300</v>
      </c>
      <c r="O634" s="7"/>
      <c r="P634" s="14"/>
      <c r="Q634" s="7">
        <f t="shared" si="39"/>
        <v>0</v>
      </c>
      <c r="R634" s="7">
        <f t="shared" si="40"/>
        <v>0</v>
      </c>
    </row>
    <row r="635" spans="1:18" x14ac:dyDescent="0.3">
      <c r="A635" s="72">
        <v>589</v>
      </c>
      <c r="B635" s="150" t="s">
        <v>601</v>
      </c>
      <c r="C635" s="150" t="s">
        <v>601</v>
      </c>
      <c r="D635" s="150" t="s">
        <v>601</v>
      </c>
      <c r="E635" s="150" t="s">
        <v>601</v>
      </c>
      <c r="F635" s="150" t="s">
        <v>601</v>
      </c>
      <c r="G635" s="150" t="s">
        <v>601</v>
      </c>
      <c r="H635" s="150" t="s">
        <v>601</v>
      </c>
      <c r="I635" s="150" t="s">
        <v>601</v>
      </c>
      <c r="J635" s="73" t="s">
        <v>951</v>
      </c>
      <c r="K635" s="72">
        <v>1</v>
      </c>
      <c r="L635" s="82">
        <v>385900</v>
      </c>
      <c r="M635" s="151">
        <f t="shared" si="37"/>
        <v>73321</v>
      </c>
      <c r="N635" s="151">
        <f t="shared" si="38"/>
        <v>459221</v>
      </c>
      <c r="O635" s="7"/>
      <c r="P635" s="14"/>
      <c r="Q635" s="7">
        <f t="shared" si="39"/>
        <v>0</v>
      </c>
      <c r="R635" s="7">
        <f t="shared" si="40"/>
        <v>0</v>
      </c>
    </row>
    <row r="636" spans="1:18" x14ac:dyDescent="0.3">
      <c r="A636" s="72">
        <v>590</v>
      </c>
      <c r="B636" s="150" t="s">
        <v>602</v>
      </c>
      <c r="C636" s="150" t="s">
        <v>602</v>
      </c>
      <c r="D636" s="150" t="s">
        <v>602</v>
      </c>
      <c r="E636" s="150" t="s">
        <v>602</v>
      </c>
      <c r="F636" s="150" t="s">
        <v>602</v>
      </c>
      <c r="G636" s="150" t="s">
        <v>602</v>
      </c>
      <c r="H636" s="150" t="s">
        <v>602</v>
      </c>
      <c r="I636" s="150" t="s">
        <v>602</v>
      </c>
      <c r="J636" s="73" t="s">
        <v>951</v>
      </c>
      <c r="K636" s="72">
        <v>1</v>
      </c>
      <c r="L636" s="82">
        <v>524000</v>
      </c>
      <c r="M636" s="151">
        <f t="shared" si="37"/>
        <v>99560</v>
      </c>
      <c r="N636" s="151">
        <f t="shared" si="38"/>
        <v>623560</v>
      </c>
      <c r="O636" s="7"/>
      <c r="P636" s="14"/>
      <c r="Q636" s="7">
        <f t="shared" si="39"/>
        <v>0</v>
      </c>
      <c r="R636" s="7">
        <f t="shared" si="40"/>
        <v>0</v>
      </c>
    </row>
    <row r="637" spans="1:18" x14ac:dyDescent="0.3">
      <c r="A637" s="72">
        <v>591</v>
      </c>
      <c r="B637" s="150" t="s">
        <v>603</v>
      </c>
      <c r="C637" s="150" t="s">
        <v>603</v>
      </c>
      <c r="D637" s="150" t="s">
        <v>603</v>
      </c>
      <c r="E637" s="150" t="s">
        <v>603</v>
      </c>
      <c r="F637" s="150" t="s">
        <v>603</v>
      </c>
      <c r="G637" s="150" t="s">
        <v>603</v>
      </c>
      <c r="H637" s="150" t="s">
        <v>603</v>
      </c>
      <c r="I637" s="150" t="s">
        <v>603</v>
      </c>
      <c r="J637" s="73" t="s">
        <v>951</v>
      </c>
      <c r="K637" s="72">
        <v>1</v>
      </c>
      <c r="L637" s="82">
        <v>1879666.39</v>
      </c>
      <c r="M637" s="151">
        <f t="shared" si="37"/>
        <v>357136.61410000001</v>
      </c>
      <c r="N637" s="151">
        <f t="shared" si="38"/>
        <v>2236803.0041</v>
      </c>
      <c r="O637" s="7"/>
      <c r="P637" s="14"/>
      <c r="Q637" s="7">
        <f t="shared" si="39"/>
        <v>0</v>
      </c>
      <c r="R637" s="7">
        <f t="shared" si="40"/>
        <v>0</v>
      </c>
    </row>
    <row r="638" spans="1:18" x14ac:dyDescent="0.3">
      <c r="A638" s="72">
        <v>592</v>
      </c>
      <c r="B638" s="150" t="s">
        <v>604</v>
      </c>
      <c r="C638" s="150" t="s">
        <v>604</v>
      </c>
      <c r="D638" s="150" t="s">
        <v>604</v>
      </c>
      <c r="E638" s="150" t="s">
        <v>604</v>
      </c>
      <c r="F638" s="150" t="s">
        <v>604</v>
      </c>
      <c r="G638" s="150" t="s">
        <v>604</v>
      </c>
      <c r="H638" s="150" t="s">
        <v>604</v>
      </c>
      <c r="I638" s="150" t="s">
        <v>604</v>
      </c>
      <c r="J638" s="73" t="s">
        <v>951</v>
      </c>
      <c r="K638" s="72">
        <v>1</v>
      </c>
      <c r="L638" s="82">
        <v>385900</v>
      </c>
      <c r="M638" s="151">
        <f t="shared" si="37"/>
        <v>73321</v>
      </c>
      <c r="N638" s="151">
        <f t="shared" si="38"/>
        <v>459221</v>
      </c>
      <c r="O638" s="7"/>
      <c r="P638" s="14"/>
      <c r="Q638" s="7">
        <f t="shared" si="39"/>
        <v>0</v>
      </c>
      <c r="R638" s="7">
        <f t="shared" si="40"/>
        <v>0</v>
      </c>
    </row>
    <row r="639" spans="1:18" x14ac:dyDescent="0.3">
      <c r="A639" s="72">
        <v>593</v>
      </c>
      <c r="B639" s="150" t="s">
        <v>605</v>
      </c>
      <c r="C639" s="150" t="s">
        <v>605</v>
      </c>
      <c r="D639" s="150" t="s">
        <v>605</v>
      </c>
      <c r="E639" s="150" t="s">
        <v>605</v>
      </c>
      <c r="F639" s="150" t="s">
        <v>605</v>
      </c>
      <c r="G639" s="150" t="s">
        <v>605</v>
      </c>
      <c r="H639" s="150" t="s">
        <v>605</v>
      </c>
      <c r="I639" s="150" t="s">
        <v>605</v>
      </c>
      <c r="J639" s="73" t="s">
        <v>951</v>
      </c>
      <c r="K639" s="72">
        <v>1</v>
      </c>
      <c r="L639" s="82">
        <v>412500</v>
      </c>
      <c r="M639" s="151">
        <f t="shared" si="37"/>
        <v>78375</v>
      </c>
      <c r="N639" s="151">
        <f t="shared" si="38"/>
        <v>490875</v>
      </c>
      <c r="O639" s="7"/>
      <c r="P639" s="14"/>
      <c r="Q639" s="7">
        <f t="shared" si="39"/>
        <v>0</v>
      </c>
      <c r="R639" s="7">
        <f t="shared" si="40"/>
        <v>0</v>
      </c>
    </row>
    <row r="640" spans="1:18" x14ac:dyDescent="0.3">
      <c r="A640" s="72">
        <v>594</v>
      </c>
      <c r="B640" s="150" t="s">
        <v>606</v>
      </c>
      <c r="C640" s="150" t="s">
        <v>606</v>
      </c>
      <c r="D640" s="150" t="s">
        <v>606</v>
      </c>
      <c r="E640" s="150" t="s">
        <v>606</v>
      </c>
      <c r="F640" s="150" t="s">
        <v>606</v>
      </c>
      <c r="G640" s="150" t="s">
        <v>606</v>
      </c>
      <c r="H640" s="150" t="s">
        <v>606</v>
      </c>
      <c r="I640" s="150" t="s">
        <v>606</v>
      </c>
      <c r="J640" s="73" t="s">
        <v>951</v>
      </c>
      <c r="K640" s="72">
        <v>1</v>
      </c>
      <c r="L640" s="82">
        <v>185900</v>
      </c>
      <c r="M640" s="151">
        <f t="shared" si="37"/>
        <v>35321</v>
      </c>
      <c r="N640" s="151">
        <f t="shared" si="38"/>
        <v>221221</v>
      </c>
      <c r="O640" s="7"/>
      <c r="P640" s="14"/>
      <c r="Q640" s="7">
        <f t="shared" si="39"/>
        <v>0</v>
      </c>
      <c r="R640" s="7">
        <f t="shared" si="40"/>
        <v>0</v>
      </c>
    </row>
    <row r="641" spans="1:18" x14ac:dyDescent="0.3">
      <c r="A641" s="72">
        <v>595</v>
      </c>
      <c r="B641" s="150" t="s">
        <v>607</v>
      </c>
      <c r="C641" s="150" t="s">
        <v>607</v>
      </c>
      <c r="D641" s="150" t="s">
        <v>607</v>
      </c>
      <c r="E641" s="150" t="s">
        <v>607</v>
      </c>
      <c r="F641" s="150" t="s">
        <v>607</v>
      </c>
      <c r="G641" s="150" t="s">
        <v>607</v>
      </c>
      <c r="H641" s="150" t="s">
        <v>607</v>
      </c>
      <c r="I641" s="150" t="s">
        <v>607</v>
      </c>
      <c r="J641" s="73" t="s">
        <v>951</v>
      </c>
      <c r="K641" s="72">
        <v>1</v>
      </c>
      <c r="L641" s="82">
        <v>156000</v>
      </c>
      <c r="M641" s="151">
        <f t="shared" si="37"/>
        <v>29640</v>
      </c>
      <c r="N641" s="151">
        <f t="shared" si="38"/>
        <v>185640</v>
      </c>
      <c r="O641" s="7"/>
      <c r="P641" s="14"/>
      <c r="Q641" s="7">
        <f t="shared" si="39"/>
        <v>0</v>
      </c>
      <c r="R641" s="7">
        <f t="shared" si="40"/>
        <v>0</v>
      </c>
    </row>
    <row r="642" spans="1:18" x14ac:dyDescent="0.3">
      <c r="A642" s="72">
        <v>596</v>
      </c>
      <c r="B642" s="150" t="s">
        <v>132</v>
      </c>
      <c r="C642" s="150" t="s">
        <v>132</v>
      </c>
      <c r="D642" s="150" t="s">
        <v>132</v>
      </c>
      <c r="E642" s="150" t="s">
        <v>132</v>
      </c>
      <c r="F642" s="150" t="s">
        <v>132</v>
      </c>
      <c r="G642" s="150" t="s">
        <v>132</v>
      </c>
      <c r="H642" s="150" t="s">
        <v>132</v>
      </c>
      <c r="I642" s="150" t="s">
        <v>132</v>
      </c>
      <c r="J642" s="73" t="s">
        <v>951</v>
      </c>
      <c r="K642" s="72">
        <v>1</v>
      </c>
      <c r="L642" s="82">
        <v>242666.39</v>
      </c>
      <c r="M642" s="151">
        <f t="shared" si="37"/>
        <v>46106.614100000006</v>
      </c>
      <c r="N642" s="151">
        <f t="shared" si="38"/>
        <v>288773.00410000002</v>
      </c>
      <c r="O642" s="7"/>
      <c r="P642" s="14"/>
      <c r="Q642" s="7">
        <f t="shared" si="39"/>
        <v>0</v>
      </c>
      <c r="R642" s="7">
        <f t="shared" si="40"/>
        <v>0</v>
      </c>
    </row>
    <row r="643" spans="1:18" x14ac:dyDescent="0.3">
      <c r="A643" s="72">
        <v>597</v>
      </c>
      <c r="B643" s="150" t="s">
        <v>133</v>
      </c>
      <c r="C643" s="150" t="s">
        <v>133</v>
      </c>
      <c r="D643" s="150" t="s">
        <v>133</v>
      </c>
      <c r="E643" s="150" t="s">
        <v>133</v>
      </c>
      <c r="F643" s="150" t="s">
        <v>133</v>
      </c>
      <c r="G643" s="150" t="s">
        <v>133</v>
      </c>
      <c r="H643" s="150" t="s">
        <v>133</v>
      </c>
      <c r="I643" s="150" t="s">
        <v>133</v>
      </c>
      <c r="J643" s="73" t="s">
        <v>951</v>
      </c>
      <c r="K643" s="72">
        <v>1</v>
      </c>
      <c r="L643" s="82">
        <v>455000</v>
      </c>
      <c r="M643" s="151">
        <f t="shared" si="37"/>
        <v>86450</v>
      </c>
      <c r="N643" s="151">
        <f t="shared" si="38"/>
        <v>541450</v>
      </c>
      <c r="O643" s="7"/>
      <c r="P643" s="14"/>
      <c r="Q643" s="7">
        <f t="shared" si="39"/>
        <v>0</v>
      </c>
      <c r="R643" s="7">
        <f t="shared" si="40"/>
        <v>0</v>
      </c>
    </row>
    <row r="644" spans="1:18" x14ac:dyDescent="0.3">
      <c r="A644" s="72">
        <v>598</v>
      </c>
      <c r="B644" s="150" t="s">
        <v>134</v>
      </c>
      <c r="C644" s="150" t="s">
        <v>134</v>
      </c>
      <c r="D644" s="150" t="s">
        <v>134</v>
      </c>
      <c r="E644" s="150" t="s">
        <v>134</v>
      </c>
      <c r="F644" s="150" t="s">
        <v>134</v>
      </c>
      <c r="G644" s="150" t="s">
        <v>134</v>
      </c>
      <c r="H644" s="150" t="s">
        <v>134</v>
      </c>
      <c r="I644" s="150" t="s">
        <v>134</v>
      </c>
      <c r="J644" s="73" t="s">
        <v>951</v>
      </c>
      <c r="K644" s="72">
        <v>1</v>
      </c>
      <c r="L644" s="82">
        <v>236833.61</v>
      </c>
      <c r="M644" s="151">
        <f t="shared" si="37"/>
        <v>44998.385900000001</v>
      </c>
      <c r="N644" s="151">
        <f t="shared" si="38"/>
        <v>281831.99589999998</v>
      </c>
      <c r="O644" s="7"/>
      <c r="P644" s="14"/>
      <c r="Q644" s="7">
        <f t="shared" si="39"/>
        <v>0</v>
      </c>
      <c r="R644" s="7">
        <f t="shared" si="40"/>
        <v>0</v>
      </c>
    </row>
    <row r="645" spans="1:18" x14ac:dyDescent="0.3">
      <c r="A645" s="72">
        <v>599</v>
      </c>
      <c r="B645" s="150" t="s">
        <v>156</v>
      </c>
      <c r="C645" s="150" t="s">
        <v>156</v>
      </c>
      <c r="D645" s="150" t="s">
        <v>156</v>
      </c>
      <c r="E645" s="150" t="s">
        <v>156</v>
      </c>
      <c r="F645" s="150" t="s">
        <v>156</v>
      </c>
      <c r="G645" s="150" t="s">
        <v>156</v>
      </c>
      <c r="H645" s="150" t="s">
        <v>156</v>
      </c>
      <c r="I645" s="150" t="s">
        <v>156</v>
      </c>
      <c r="J645" s="73" t="s">
        <v>951</v>
      </c>
      <c r="K645" s="72">
        <v>1</v>
      </c>
      <c r="L645" s="82">
        <v>209000</v>
      </c>
      <c r="M645" s="151">
        <f t="shared" si="37"/>
        <v>39710</v>
      </c>
      <c r="N645" s="151">
        <f t="shared" si="38"/>
        <v>248710</v>
      </c>
      <c r="O645" s="7"/>
      <c r="P645" s="14"/>
      <c r="Q645" s="7">
        <f t="shared" si="39"/>
        <v>0</v>
      </c>
      <c r="R645" s="7">
        <f t="shared" si="40"/>
        <v>0</v>
      </c>
    </row>
    <row r="646" spans="1:18" x14ac:dyDescent="0.3">
      <c r="A646" s="72">
        <v>600</v>
      </c>
      <c r="B646" s="150" t="s">
        <v>157</v>
      </c>
      <c r="C646" s="150" t="s">
        <v>157</v>
      </c>
      <c r="D646" s="150" t="s">
        <v>157</v>
      </c>
      <c r="E646" s="150" t="s">
        <v>157</v>
      </c>
      <c r="F646" s="150" t="s">
        <v>157</v>
      </c>
      <c r="G646" s="150" t="s">
        <v>157</v>
      </c>
      <c r="H646" s="150" t="s">
        <v>157</v>
      </c>
      <c r="I646" s="150" t="s">
        <v>157</v>
      </c>
      <c r="J646" s="73" t="s">
        <v>951</v>
      </c>
      <c r="K646" s="72">
        <v>1</v>
      </c>
      <c r="L646" s="82">
        <v>565000</v>
      </c>
      <c r="M646" s="151">
        <f t="shared" si="37"/>
        <v>107350</v>
      </c>
      <c r="N646" s="151">
        <f t="shared" si="38"/>
        <v>672350</v>
      </c>
      <c r="O646" s="7"/>
      <c r="P646" s="14"/>
      <c r="Q646" s="7">
        <f t="shared" si="39"/>
        <v>0</v>
      </c>
      <c r="R646" s="7">
        <f t="shared" si="40"/>
        <v>0</v>
      </c>
    </row>
    <row r="647" spans="1:18" x14ac:dyDescent="0.3">
      <c r="A647" s="72">
        <v>601</v>
      </c>
      <c r="B647" s="150" t="s">
        <v>158</v>
      </c>
      <c r="C647" s="150" t="s">
        <v>158</v>
      </c>
      <c r="D647" s="150" t="s">
        <v>158</v>
      </c>
      <c r="E647" s="150" t="s">
        <v>158</v>
      </c>
      <c r="F647" s="150" t="s">
        <v>158</v>
      </c>
      <c r="G647" s="150" t="s">
        <v>158</v>
      </c>
      <c r="H647" s="150" t="s">
        <v>158</v>
      </c>
      <c r="I647" s="150" t="s">
        <v>158</v>
      </c>
      <c r="J647" s="73" t="s">
        <v>951</v>
      </c>
      <c r="K647" s="72">
        <v>1</v>
      </c>
      <c r="L647" s="82">
        <v>169263.87</v>
      </c>
      <c r="M647" s="151">
        <f t="shared" si="37"/>
        <v>32160.135299999998</v>
      </c>
      <c r="N647" s="151">
        <f t="shared" si="38"/>
        <v>201424.00529999999</v>
      </c>
      <c r="O647" s="7"/>
      <c r="P647" s="14"/>
      <c r="Q647" s="7">
        <f t="shared" si="39"/>
        <v>0</v>
      </c>
      <c r="R647" s="7">
        <f t="shared" si="40"/>
        <v>0</v>
      </c>
    </row>
    <row r="648" spans="1:18" x14ac:dyDescent="0.3">
      <c r="A648" s="72">
        <v>602</v>
      </c>
      <c r="B648" s="150" t="s">
        <v>608</v>
      </c>
      <c r="C648" s="150" t="s">
        <v>608</v>
      </c>
      <c r="D648" s="150" t="s">
        <v>608</v>
      </c>
      <c r="E648" s="150" t="s">
        <v>608</v>
      </c>
      <c r="F648" s="150" t="s">
        <v>608</v>
      </c>
      <c r="G648" s="150" t="s">
        <v>608</v>
      </c>
      <c r="H648" s="150" t="s">
        <v>608</v>
      </c>
      <c r="I648" s="150" t="s">
        <v>608</v>
      </c>
      <c r="J648" s="73" t="s">
        <v>951</v>
      </c>
      <c r="K648" s="72">
        <v>1</v>
      </c>
      <c r="L648" s="82">
        <v>374852.1</v>
      </c>
      <c r="M648" s="151">
        <f t="shared" si="37"/>
        <v>71221.89899999999</v>
      </c>
      <c r="N648" s="151">
        <f t="shared" si="38"/>
        <v>446073.99899999995</v>
      </c>
      <c r="O648" s="7"/>
      <c r="P648" s="14"/>
      <c r="Q648" s="7">
        <f t="shared" si="39"/>
        <v>0</v>
      </c>
      <c r="R648" s="7">
        <f t="shared" si="40"/>
        <v>0</v>
      </c>
    </row>
    <row r="649" spans="1:18" x14ac:dyDescent="0.3">
      <c r="A649" s="72">
        <v>603</v>
      </c>
      <c r="B649" s="150" t="s">
        <v>609</v>
      </c>
      <c r="C649" s="150" t="s">
        <v>609</v>
      </c>
      <c r="D649" s="150" t="s">
        <v>609</v>
      </c>
      <c r="E649" s="150" t="s">
        <v>609</v>
      </c>
      <c r="F649" s="150" t="s">
        <v>609</v>
      </c>
      <c r="G649" s="150" t="s">
        <v>609</v>
      </c>
      <c r="H649" s="150" t="s">
        <v>609</v>
      </c>
      <c r="I649" s="150" t="s">
        <v>609</v>
      </c>
      <c r="J649" s="73" t="s">
        <v>951</v>
      </c>
      <c r="K649" s="72">
        <v>1</v>
      </c>
      <c r="L649" s="82">
        <v>558000</v>
      </c>
      <c r="M649" s="151">
        <f t="shared" si="37"/>
        <v>106020</v>
      </c>
      <c r="N649" s="151">
        <f t="shared" si="38"/>
        <v>664020</v>
      </c>
      <c r="O649" s="7"/>
      <c r="P649" s="14"/>
      <c r="Q649" s="7">
        <f t="shared" si="39"/>
        <v>0</v>
      </c>
      <c r="R649" s="7">
        <f t="shared" si="40"/>
        <v>0</v>
      </c>
    </row>
    <row r="650" spans="1:18" x14ac:dyDescent="0.3">
      <c r="A650" s="72">
        <v>604</v>
      </c>
      <c r="B650" s="150" t="s">
        <v>160</v>
      </c>
      <c r="C650" s="150" t="s">
        <v>160</v>
      </c>
      <c r="D650" s="150" t="s">
        <v>160</v>
      </c>
      <c r="E650" s="150" t="s">
        <v>160</v>
      </c>
      <c r="F650" s="150" t="s">
        <v>160</v>
      </c>
      <c r="G650" s="150" t="s">
        <v>160</v>
      </c>
      <c r="H650" s="150" t="s">
        <v>160</v>
      </c>
      <c r="I650" s="150" t="s">
        <v>160</v>
      </c>
      <c r="J650" s="73" t="s">
        <v>951</v>
      </c>
      <c r="K650" s="72">
        <v>1</v>
      </c>
      <c r="L650" s="82">
        <v>1543000</v>
      </c>
      <c r="M650" s="151">
        <f t="shared" si="37"/>
        <v>293170</v>
      </c>
      <c r="N650" s="151">
        <f t="shared" si="38"/>
        <v>1836170</v>
      </c>
      <c r="O650" s="7"/>
      <c r="P650" s="14"/>
      <c r="Q650" s="7">
        <f t="shared" si="39"/>
        <v>0</v>
      </c>
      <c r="R650" s="7">
        <f t="shared" si="40"/>
        <v>0</v>
      </c>
    </row>
    <row r="651" spans="1:18" x14ac:dyDescent="0.3">
      <c r="A651" s="72">
        <v>605</v>
      </c>
      <c r="B651" s="150" t="s">
        <v>614</v>
      </c>
      <c r="C651" s="150" t="s">
        <v>614</v>
      </c>
      <c r="D651" s="150" t="s">
        <v>614</v>
      </c>
      <c r="E651" s="150" t="s">
        <v>614</v>
      </c>
      <c r="F651" s="150" t="s">
        <v>614</v>
      </c>
      <c r="G651" s="150" t="s">
        <v>614</v>
      </c>
      <c r="H651" s="150" t="s">
        <v>614</v>
      </c>
      <c r="I651" s="150" t="s">
        <v>614</v>
      </c>
      <c r="J651" s="73" t="s">
        <v>951</v>
      </c>
      <c r="K651" s="72">
        <v>1</v>
      </c>
      <c r="L651" s="82">
        <v>93000</v>
      </c>
      <c r="M651" s="151">
        <f t="shared" si="37"/>
        <v>17670</v>
      </c>
      <c r="N651" s="151">
        <f t="shared" si="38"/>
        <v>110670</v>
      </c>
      <c r="O651" s="7"/>
      <c r="P651" s="14"/>
      <c r="Q651" s="7">
        <f t="shared" si="39"/>
        <v>0</v>
      </c>
      <c r="R651" s="7">
        <f t="shared" si="40"/>
        <v>0</v>
      </c>
    </row>
    <row r="652" spans="1:18" x14ac:dyDescent="0.3">
      <c r="A652" s="72">
        <v>606</v>
      </c>
      <c r="B652" s="150" t="s">
        <v>353</v>
      </c>
      <c r="C652" s="150" t="s">
        <v>353</v>
      </c>
      <c r="D652" s="150" t="s">
        <v>353</v>
      </c>
      <c r="E652" s="150" t="s">
        <v>353</v>
      </c>
      <c r="F652" s="150" t="s">
        <v>353</v>
      </c>
      <c r="G652" s="150" t="s">
        <v>353</v>
      </c>
      <c r="H652" s="150" t="s">
        <v>353</v>
      </c>
      <c r="I652" s="150" t="s">
        <v>353</v>
      </c>
      <c r="J652" s="73" t="s">
        <v>951</v>
      </c>
      <c r="K652" s="72">
        <v>1</v>
      </c>
      <c r="L652" s="82">
        <v>199666.39</v>
      </c>
      <c r="M652" s="151">
        <f t="shared" si="37"/>
        <v>37936.614100000006</v>
      </c>
      <c r="N652" s="151">
        <f t="shared" si="38"/>
        <v>237603.00410000002</v>
      </c>
      <c r="O652" s="7"/>
      <c r="P652" s="14"/>
      <c r="Q652" s="7">
        <f t="shared" si="39"/>
        <v>0</v>
      </c>
      <c r="R652" s="7">
        <f t="shared" si="40"/>
        <v>0</v>
      </c>
    </row>
    <row r="653" spans="1:18" x14ac:dyDescent="0.3">
      <c r="A653" s="72">
        <v>607</v>
      </c>
      <c r="B653" s="150" t="s">
        <v>615</v>
      </c>
      <c r="C653" s="150" t="s">
        <v>615</v>
      </c>
      <c r="D653" s="150" t="s">
        <v>615</v>
      </c>
      <c r="E653" s="150" t="s">
        <v>615</v>
      </c>
      <c r="F653" s="150" t="s">
        <v>615</v>
      </c>
      <c r="G653" s="150" t="s">
        <v>615</v>
      </c>
      <c r="H653" s="150" t="s">
        <v>615</v>
      </c>
      <c r="I653" s="150" t="s">
        <v>615</v>
      </c>
      <c r="J653" s="73" t="s">
        <v>951</v>
      </c>
      <c r="K653" s="72">
        <v>1</v>
      </c>
      <c r="L653" s="82">
        <v>305666.39</v>
      </c>
      <c r="M653" s="151">
        <f t="shared" si="37"/>
        <v>58076.614100000006</v>
      </c>
      <c r="N653" s="151">
        <f t="shared" si="38"/>
        <v>363743.00410000002</v>
      </c>
      <c r="O653" s="7"/>
      <c r="P653" s="14"/>
      <c r="Q653" s="7">
        <f t="shared" si="39"/>
        <v>0</v>
      </c>
      <c r="R653" s="7">
        <f t="shared" si="40"/>
        <v>0</v>
      </c>
    </row>
    <row r="654" spans="1:18" x14ac:dyDescent="0.3">
      <c r="A654" s="72">
        <v>608</v>
      </c>
      <c r="B654" s="150" t="s">
        <v>180</v>
      </c>
      <c r="C654" s="150" t="s">
        <v>180</v>
      </c>
      <c r="D654" s="150" t="s">
        <v>180</v>
      </c>
      <c r="E654" s="150" t="s">
        <v>180</v>
      </c>
      <c r="F654" s="150" t="s">
        <v>180</v>
      </c>
      <c r="G654" s="150" t="s">
        <v>180</v>
      </c>
      <c r="H654" s="150" t="s">
        <v>180</v>
      </c>
      <c r="I654" s="150" t="s">
        <v>180</v>
      </c>
      <c r="J654" s="73" t="s">
        <v>951</v>
      </c>
      <c r="K654" s="72">
        <v>1</v>
      </c>
      <c r="L654" s="82">
        <v>281533.61</v>
      </c>
      <c r="M654" s="151">
        <f t="shared" si="37"/>
        <v>53491.385900000001</v>
      </c>
      <c r="N654" s="151">
        <f t="shared" si="38"/>
        <v>335024.99589999998</v>
      </c>
      <c r="O654" s="7"/>
      <c r="P654" s="14"/>
      <c r="Q654" s="7">
        <f t="shared" si="39"/>
        <v>0</v>
      </c>
      <c r="R654" s="7">
        <f t="shared" si="40"/>
        <v>0</v>
      </c>
    </row>
    <row r="655" spans="1:18" x14ac:dyDescent="0.3">
      <c r="A655" s="72">
        <v>609</v>
      </c>
      <c r="B655" s="150" t="s">
        <v>181</v>
      </c>
      <c r="C655" s="150" t="s">
        <v>181</v>
      </c>
      <c r="D655" s="150" t="s">
        <v>181</v>
      </c>
      <c r="E655" s="150" t="s">
        <v>181</v>
      </c>
      <c r="F655" s="150" t="s">
        <v>181</v>
      </c>
      <c r="G655" s="150" t="s">
        <v>181</v>
      </c>
      <c r="H655" s="150" t="s">
        <v>181</v>
      </c>
      <c r="I655" s="150" t="s">
        <v>181</v>
      </c>
      <c r="J655" s="73" t="s">
        <v>951</v>
      </c>
      <c r="K655" s="72">
        <v>1</v>
      </c>
      <c r="L655" s="82">
        <v>348000</v>
      </c>
      <c r="M655" s="151">
        <f t="shared" si="37"/>
        <v>66120</v>
      </c>
      <c r="N655" s="151">
        <f t="shared" si="38"/>
        <v>414120</v>
      </c>
      <c r="O655" s="7"/>
      <c r="P655" s="14"/>
      <c r="Q655" s="7">
        <f t="shared" si="39"/>
        <v>0</v>
      </c>
      <c r="R655" s="7">
        <f t="shared" si="40"/>
        <v>0</v>
      </c>
    </row>
    <row r="656" spans="1:18" x14ac:dyDescent="0.3">
      <c r="A656" s="72">
        <v>610</v>
      </c>
      <c r="B656" s="150" t="s">
        <v>362</v>
      </c>
      <c r="C656" s="150" t="s">
        <v>362</v>
      </c>
      <c r="D656" s="150" t="s">
        <v>362</v>
      </c>
      <c r="E656" s="150" t="s">
        <v>362</v>
      </c>
      <c r="F656" s="150" t="s">
        <v>362</v>
      </c>
      <c r="G656" s="150" t="s">
        <v>362</v>
      </c>
      <c r="H656" s="150" t="s">
        <v>362</v>
      </c>
      <c r="I656" s="150" t="s">
        <v>362</v>
      </c>
      <c r="J656" s="73" t="s">
        <v>951</v>
      </c>
      <c r="K656" s="72">
        <v>1</v>
      </c>
      <c r="L656" s="82">
        <v>439000</v>
      </c>
      <c r="M656" s="151">
        <f t="shared" si="37"/>
        <v>83410</v>
      </c>
      <c r="N656" s="151">
        <f t="shared" si="38"/>
        <v>522410</v>
      </c>
      <c r="O656" s="7"/>
      <c r="P656" s="14"/>
      <c r="Q656" s="7">
        <f t="shared" si="39"/>
        <v>0</v>
      </c>
      <c r="R656" s="7">
        <f t="shared" si="40"/>
        <v>0</v>
      </c>
    </row>
    <row r="657" spans="1:18" x14ac:dyDescent="0.3">
      <c r="A657" s="72">
        <v>611</v>
      </c>
      <c r="B657" s="150" t="s">
        <v>617</v>
      </c>
      <c r="C657" s="150" t="s">
        <v>617</v>
      </c>
      <c r="D657" s="150" t="s">
        <v>617</v>
      </c>
      <c r="E657" s="150" t="s">
        <v>617</v>
      </c>
      <c r="F657" s="150" t="s">
        <v>617</v>
      </c>
      <c r="G657" s="150" t="s">
        <v>617</v>
      </c>
      <c r="H657" s="150" t="s">
        <v>617</v>
      </c>
      <c r="I657" s="150" t="s">
        <v>617</v>
      </c>
      <c r="J657" s="73" t="s">
        <v>951</v>
      </c>
      <c r="K657" s="72">
        <v>1</v>
      </c>
      <c r="L657" s="82">
        <v>256000</v>
      </c>
      <c r="M657" s="151">
        <f t="shared" ref="M657:M720" si="41">+L657*19%</f>
        <v>48640</v>
      </c>
      <c r="N657" s="151">
        <f t="shared" ref="N657:N720" si="42">+L657+M657</f>
        <v>304640</v>
      </c>
      <c r="O657" s="7"/>
      <c r="P657" s="14"/>
      <c r="Q657" s="7">
        <f t="shared" si="39"/>
        <v>0</v>
      </c>
      <c r="R657" s="7">
        <f t="shared" si="40"/>
        <v>0</v>
      </c>
    </row>
    <row r="658" spans="1:18" x14ac:dyDescent="0.3">
      <c r="A658" s="72">
        <v>612</v>
      </c>
      <c r="B658" s="150" t="s">
        <v>618</v>
      </c>
      <c r="C658" s="150" t="s">
        <v>618</v>
      </c>
      <c r="D658" s="150" t="s">
        <v>618</v>
      </c>
      <c r="E658" s="150" t="s">
        <v>618</v>
      </c>
      <c r="F658" s="150" t="s">
        <v>618</v>
      </c>
      <c r="G658" s="150" t="s">
        <v>618</v>
      </c>
      <c r="H658" s="150" t="s">
        <v>618</v>
      </c>
      <c r="I658" s="150" t="s">
        <v>618</v>
      </c>
      <c r="J658" s="73" t="s">
        <v>951</v>
      </c>
      <c r="K658" s="72">
        <v>1</v>
      </c>
      <c r="L658" s="82">
        <v>168000</v>
      </c>
      <c r="M658" s="151">
        <f t="shared" si="41"/>
        <v>31920</v>
      </c>
      <c r="N658" s="151">
        <f t="shared" si="42"/>
        <v>199920</v>
      </c>
      <c r="O658" s="7"/>
      <c r="P658" s="14"/>
      <c r="Q658" s="7">
        <f t="shared" ref="Q658:Q721" si="43">+O658*P658</f>
        <v>0</v>
      </c>
      <c r="R658" s="7">
        <f t="shared" ref="R658:R721" si="44">+O658+Q658</f>
        <v>0</v>
      </c>
    </row>
    <row r="659" spans="1:18" x14ac:dyDescent="0.3">
      <c r="A659" s="72">
        <v>613</v>
      </c>
      <c r="B659" s="150" t="s">
        <v>619</v>
      </c>
      <c r="C659" s="150" t="s">
        <v>619</v>
      </c>
      <c r="D659" s="150" t="s">
        <v>619</v>
      </c>
      <c r="E659" s="150" t="s">
        <v>619</v>
      </c>
      <c r="F659" s="150" t="s">
        <v>619</v>
      </c>
      <c r="G659" s="150" t="s">
        <v>619</v>
      </c>
      <c r="H659" s="150" t="s">
        <v>619</v>
      </c>
      <c r="I659" s="150" t="s">
        <v>619</v>
      </c>
      <c r="J659" s="73" t="s">
        <v>951</v>
      </c>
      <c r="K659" s="72">
        <v>1</v>
      </c>
      <c r="L659" s="82">
        <v>209000</v>
      </c>
      <c r="M659" s="151">
        <f t="shared" si="41"/>
        <v>39710</v>
      </c>
      <c r="N659" s="151">
        <f t="shared" si="42"/>
        <v>248710</v>
      </c>
      <c r="O659" s="7"/>
      <c r="P659" s="14"/>
      <c r="Q659" s="7">
        <f t="shared" si="43"/>
        <v>0</v>
      </c>
      <c r="R659" s="7">
        <f t="shared" si="44"/>
        <v>0</v>
      </c>
    </row>
    <row r="660" spans="1:18" x14ac:dyDescent="0.3">
      <c r="A660" s="72">
        <v>614</v>
      </c>
      <c r="B660" s="150" t="s">
        <v>363</v>
      </c>
      <c r="C660" s="150" t="s">
        <v>363</v>
      </c>
      <c r="D660" s="150" t="s">
        <v>363</v>
      </c>
      <c r="E660" s="150" t="s">
        <v>363</v>
      </c>
      <c r="F660" s="150" t="s">
        <v>363</v>
      </c>
      <c r="G660" s="150" t="s">
        <v>363</v>
      </c>
      <c r="H660" s="150" t="s">
        <v>363</v>
      </c>
      <c r="I660" s="150" t="s">
        <v>363</v>
      </c>
      <c r="J660" s="73" t="s">
        <v>951</v>
      </c>
      <c r="K660" s="72">
        <v>1</v>
      </c>
      <c r="L660" s="82">
        <v>922833.61</v>
      </c>
      <c r="M660" s="151">
        <f t="shared" si="41"/>
        <v>175338.38589999999</v>
      </c>
      <c r="N660" s="151">
        <f t="shared" si="42"/>
        <v>1098171.9959</v>
      </c>
      <c r="O660" s="7"/>
      <c r="P660" s="14"/>
      <c r="Q660" s="7">
        <f t="shared" si="43"/>
        <v>0</v>
      </c>
      <c r="R660" s="7">
        <f t="shared" si="44"/>
        <v>0</v>
      </c>
    </row>
    <row r="661" spans="1:18" x14ac:dyDescent="0.3">
      <c r="A661" s="72">
        <v>615</v>
      </c>
      <c r="B661" s="150" t="s">
        <v>620</v>
      </c>
      <c r="C661" s="150" t="s">
        <v>620</v>
      </c>
      <c r="D661" s="150" t="s">
        <v>620</v>
      </c>
      <c r="E661" s="150" t="s">
        <v>620</v>
      </c>
      <c r="F661" s="150" t="s">
        <v>620</v>
      </c>
      <c r="G661" s="150" t="s">
        <v>620</v>
      </c>
      <c r="H661" s="150" t="s">
        <v>620</v>
      </c>
      <c r="I661" s="150" t="s">
        <v>620</v>
      </c>
      <c r="J661" s="73" t="s">
        <v>951</v>
      </c>
      <c r="K661" s="72">
        <v>1</v>
      </c>
      <c r="L661" s="82">
        <v>830866.39</v>
      </c>
      <c r="M661" s="151">
        <f t="shared" si="41"/>
        <v>157864.61410000001</v>
      </c>
      <c r="N661" s="151">
        <f t="shared" si="42"/>
        <v>988731.00410000002</v>
      </c>
      <c r="O661" s="7"/>
      <c r="P661" s="14"/>
      <c r="Q661" s="7">
        <f t="shared" si="43"/>
        <v>0</v>
      </c>
      <c r="R661" s="7">
        <f t="shared" si="44"/>
        <v>0</v>
      </c>
    </row>
    <row r="662" spans="1:18" x14ac:dyDescent="0.3">
      <c r="A662" s="72">
        <v>616</v>
      </c>
      <c r="B662" s="150" t="s">
        <v>188</v>
      </c>
      <c r="C662" s="150" t="s">
        <v>188</v>
      </c>
      <c r="D662" s="150" t="s">
        <v>188</v>
      </c>
      <c r="E662" s="150" t="s">
        <v>188</v>
      </c>
      <c r="F662" s="150" t="s">
        <v>188</v>
      </c>
      <c r="G662" s="150" t="s">
        <v>188</v>
      </c>
      <c r="H662" s="150" t="s">
        <v>188</v>
      </c>
      <c r="I662" s="150" t="s">
        <v>188</v>
      </c>
      <c r="J662" s="73" t="s">
        <v>951</v>
      </c>
      <c r="K662" s="72">
        <v>1</v>
      </c>
      <c r="L662" s="82">
        <v>500000</v>
      </c>
      <c r="M662" s="151">
        <f t="shared" si="41"/>
        <v>95000</v>
      </c>
      <c r="N662" s="151">
        <f t="shared" si="42"/>
        <v>595000</v>
      </c>
      <c r="O662" s="7"/>
      <c r="P662" s="14"/>
      <c r="Q662" s="7">
        <f t="shared" si="43"/>
        <v>0</v>
      </c>
      <c r="R662" s="7">
        <f t="shared" si="44"/>
        <v>0</v>
      </c>
    </row>
    <row r="663" spans="1:18" x14ac:dyDescent="0.3">
      <c r="A663" s="72">
        <v>617</v>
      </c>
      <c r="B663" s="150" t="s">
        <v>623</v>
      </c>
      <c r="C663" s="150" t="s">
        <v>623</v>
      </c>
      <c r="D663" s="150" t="s">
        <v>623</v>
      </c>
      <c r="E663" s="150" t="s">
        <v>623</v>
      </c>
      <c r="F663" s="150" t="s">
        <v>623</v>
      </c>
      <c r="G663" s="150" t="s">
        <v>623</v>
      </c>
      <c r="H663" s="150" t="s">
        <v>623</v>
      </c>
      <c r="I663" s="150" t="s">
        <v>623</v>
      </c>
      <c r="J663" s="73" t="s">
        <v>951</v>
      </c>
      <c r="K663" s="72">
        <v>1</v>
      </c>
      <c r="L663" s="82">
        <v>520036.97</v>
      </c>
      <c r="M663" s="151">
        <f t="shared" si="41"/>
        <v>98807.02429999999</v>
      </c>
      <c r="N663" s="151">
        <f t="shared" si="42"/>
        <v>618843.9942999999</v>
      </c>
      <c r="O663" s="7"/>
      <c r="P663" s="14"/>
      <c r="Q663" s="7">
        <f t="shared" si="43"/>
        <v>0</v>
      </c>
      <c r="R663" s="7">
        <f t="shared" si="44"/>
        <v>0</v>
      </c>
    </row>
    <row r="664" spans="1:18" x14ac:dyDescent="0.3">
      <c r="A664" s="72">
        <v>618</v>
      </c>
      <c r="B664" s="150" t="s">
        <v>384</v>
      </c>
      <c r="C664" s="150" t="s">
        <v>384</v>
      </c>
      <c r="D664" s="150" t="s">
        <v>384</v>
      </c>
      <c r="E664" s="150" t="s">
        <v>384</v>
      </c>
      <c r="F664" s="150" t="s">
        <v>384</v>
      </c>
      <c r="G664" s="150" t="s">
        <v>384</v>
      </c>
      <c r="H664" s="150" t="s">
        <v>384</v>
      </c>
      <c r="I664" s="150" t="s">
        <v>384</v>
      </c>
      <c r="J664" s="73" t="s">
        <v>951</v>
      </c>
      <c r="K664" s="72">
        <v>1</v>
      </c>
      <c r="L664" s="82">
        <v>357000</v>
      </c>
      <c r="M664" s="151">
        <f t="shared" si="41"/>
        <v>67830</v>
      </c>
      <c r="N664" s="151">
        <f t="shared" si="42"/>
        <v>424830</v>
      </c>
      <c r="O664" s="7"/>
      <c r="P664" s="14"/>
      <c r="Q664" s="7">
        <f t="shared" si="43"/>
        <v>0</v>
      </c>
      <c r="R664" s="7">
        <f t="shared" si="44"/>
        <v>0</v>
      </c>
    </row>
    <row r="665" spans="1:18" x14ac:dyDescent="0.3">
      <c r="A665" s="72">
        <v>619</v>
      </c>
      <c r="B665" s="150" t="s">
        <v>624</v>
      </c>
      <c r="C665" s="150" t="s">
        <v>624</v>
      </c>
      <c r="D665" s="150" t="s">
        <v>624</v>
      </c>
      <c r="E665" s="150" t="s">
        <v>624</v>
      </c>
      <c r="F665" s="150" t="s">
        <v>624</v>
      </c>
      <c r="G665" s="150" t="s">
        <v>624</v>
      </c>
      <c r="H665" s="150" t="s">
        <v>624</v>
      </c>
      <c r="I665" s="150" t="s">
        <v>624</v>
      </c>
      <c r="J665" s="73" t="s">
        <v>951</v>
      </c>
      <c r="K665" s="72">
        <v>1</v>
      </c>
      <c r="L665" s="82">
        <v>502416.81</v>
      </c>
      <c r="M665" s="151">
        <f t="shared" si="41"/>
        <v>95459.193899999998</v>
      </c>
      <c r="N665" s="151">
        <f t="shared" si="42"/>
        <v>597876.00390000001</v>
      </c>
      <c r="O665" s="7"/>
      <c r="P665" s="14"/>
      <c r="Q665" s="7">
        <f t="shared" si="43"/>
        <v>0</v>
      </c>
      <c r="R665" s="7">
        <f t="shared" si="44"/>
        <v>0</v>
      </c>
    </row>
    <row r="666" spans="1:18" x14ac:dyDescent="0.3">
      <c r="A666" s="72">
        <v>620</v>
      </c>
      <c r="B666" s="150" t="s">
        <v>625</v>
      </c>
      <c r="C666" s="150" t="s">
        <v>625</v>
      </c>
      <c r="D666" s="150" t="s">
        <v>625</v>
      </c>
      <c r="E666" s="150" t="s">
        <v>625</v>
      </c>
      <c r="F666" s="150" t="s">
        <v>625</v>
      </c>
      <c r="G666" s="150" t="s">
        <v>625</v>
      </c>
      <c r="H666" s="150" t="s">
        <v>625</v>
      </c>
      <c r="I666" s="150" t="s">
        <v>625</v>
      </c>
      <c r="J666" s="73" t="s">
        <v>951</v>
      </c>
      <c r="K666" s="72">
        <v>1</v>
      </c>
      <c r="L666" s="82">
        <v>740000</v>
      </c>
      <c r="M666" s="151">
        <f t="shared" si="41"/>
        <v>140600</v>
      </c>
      <c r="N666" s="151">
        <f t="shared" si="42"/>
        <v>880600</v>
      </c>
      <c r="O666" s="7"/>
      <c r="P666" s="14"/>
      <c r="Q666" s="7">
        <f t="shared" si="43"/>
        <v>0</v>
      </c>
      <c r="R666" s="7">
        <f t="shared" si="44"/>
        <v>0</v>
      </c>
    </row>
    <row r="667" spans="1:18" x14ac:dyDescent="0.3">
      <c r="A667" s="72">
        <v>621</v>
      </c>
      <c r="B667" s="150" t="s">
        <v>628</v>
      </c>
      <c r="C667" s="150" t="s">
        <v>628</v>
      </c>
      <c r="D667" s="150" t="s">
        <v>628</v>
      </c>
      <c r="E667" s="150" t="s">
        <v>628</v>
      </c>
      <c r="F667" s="150" t="s">
        <v>628</v>
      </c>
      <c r="G667" s="150" t="s">
        <v>628</v>
      </c>
      <c r="H667" s="150" t="s">
        <v>628</v>
      </c>
      <c r="I667" s="150" t="s">
        <v>628</v>
      </c>
      <c r="J667" s="73" t="s">
        <v>951</v>
      </c>
      <c r="K667" s="72">
        <v>1</v>
      </c>
      <c r="L667" s="82">
        <v>257066.39</v>
      </c>
      <c r="M667" s="151">
        <f t="shared" si="41"/>
        <v>48842.614100000006</v>
      </c>
      <c r="N667" s="151">
        <f t="shared" si="42"/>
        <v>305909.00410000002</v>
      </c>
      <c r="O667" s="7"/>
      <c r="P667" s="14"/>
      <c r="Q667" s="7">
        <f t="shared" si="43"/>
        <v>0</v>
      </c>
      <c r="R667" s="7">
        <f t="shared" si="44"/>
        <v>0</v>
      </c>
    </row>
    <row r="668" spans="1:18" x14ac:dyDescent="0.3">
      <c r="A668" s="72">
        <v>622</v>
      </c>
      <c r="B668" s="150" t="s">
        <v>202</v>
      </c>
      <c r="C668" s="150" t="s">
        <v>202</v>
      </c>
      <c r="D668" s="150" t="s">
        <v>202</v>
      </c>
      <c r="E668" s="150" t="s">
        <v>202</v>
      </c>
      <c r="F668" s="150" t="s">
        <v>202</v>
      </c>
      <c r="G668" s="150" t="s">
        <v>202</v>
      </c>
      <c r="H668" s="150" t="s">
        <v>202</v>
      </c>
      <c r="I668" s="150" t="s">
        <v>202</v>
      </c>
      <c r="J668" s="73" t="s">
        <v>951</v>
      </c>
      <c r="K668" s="72">
        <v>1</v>
      </c>
      <c r="L668" s="82">
        <v>735000</v>
      </c>
      <c r="M668" s="151">
        <f t="shared" si="41"/>
        <v>139650</v>
      </c>
      <c r="N668" s="151">
        <f t="shared" si="42"/>
        <v>874650</v>
      </c>
      <c r="O668" s="7"/>
      <c r="P668" s="14"/>
      <c r="Q668" s="7">
        <f t="shared" si="43"/>
        <v>0</v>
      </c>
      <c r="R668" s="7">
        <f t="shared" si="44"/>
        <v>0</v>
      </c>
    </row>
    <row r="669" spans="1:18" x14ac:dyDescent="0.3">
      <c r="A669" s="72">
        <v>623</v>
      </c>
      <c r="B669" s="150" t="s">
        <v>206</v>
      </c>
      <c r="C669" s="150" t="s">
        <v>206</v>
      </c>
      <c r="D669" s="150" t="s">
        <v>206</v>
      </c>
      <c r="E669" s="150" t="s">
        <v>206</v>
      </c>
      <c r="F669" s="150" t="s">
        <v>206</v>
      </c>
      <c r="G669" s="150" t="s">
        <v>206</v>
      </c>
      <c r="H669" s="150" t="s">
        <v>206</v>
      </c>
      <c r="I669" s="150" t="s">
        <v>206</v>
      </c>
      <c r="J669" s="73" t="s">
        <v>951</v>
      </c>
      <c r="K669" s="72">
        <v>1</v>
      </c>
      <c r="L669" s="156">
        <v>964900</v>
      </c>
      <c r="M669" s="157">
        <f t="shared" si="41"/>
        <v>183331</v>
      </c>
      <c r="N669" s="157">
        <f t="shared" si="42"/>
        <v>1148231</v>
      </c>
      <c r="O669" s="24"/>
      <c r="P669" s="25"/>
      <c r="Q669" s="24">
        <f t="shared" si="43"/>
        <v>0</v>
      </c>
      <c r="R669" s="24">
        <f t="shared" si="44"/>
        <v>0</v>
      </c>
    </row>
    <row r="670" spans="1:18" x14ac:dyDescent="0.3">
      <c r="A670" s="166">
        <v>35</v>
      </c>
      <c r="B670" s="145" t="s">
        <v>2076</v>
      </c>
      <c r="C670" s="145"/>
      <c r="D670" s="145"/>
      <c r="E670" s="145"/>
      <c r="F670" s="146" t="s">
        <v>2077</v>
      </c>
      <c r="G670" s="146"/>
      <c r="H670" s="192">
        <v>2008</v>
      </c>
      <c r="I670" s="144" t="s">
        <v>2043</v>
      </c>
      <c r="J670" s="153" t="s">
        <v>2078</v>
      </c>
      <c r="K670" s="74">
        <v>167500000602</v>
      </c>
      <c r="L670" s="158"/>
      <c r="M670" s="152"/>
      <c r="N670" s="152"/>
      <c r="O670" s="28"/>
      <c r="P670" s="29"/>
      <c r="Q670" s="28"/>
      <c r="R670" s="28"/>
    </row>
    <row r="671" spans="1:18" ht="24.6" customHeight="1" x14ac:dyDescent="0.3">
      <c r="A671" s="116" t="s">
        <v>0</v>
      </c>
      <c r="B671" s="127" t="s">
        <v>1</v>
      </c>
      <c r="C671" s="128"/>
      <c r="D671" s="128"/>
      <c r="E671" s="128"/>
      <c r="F671" s="128"/>
      <c r="G671" s="128"/>
      <c r="H671" s="128"/>
      <c r="I671" s="129"/>
      <c r="J671" s="155" t="s">
        <v>948</v>
      </c>
      <c r="K671" s="159" t="s">
        <v>949</v>
      </c>
      <c r="L671" s="158"/>
      <c r="M671" s="152"/>
      <c r="N671" s="152"/>
      <c r="O671" s="28"/>
      <c r="P671" s="29"/>
      <c r="Q671" s="28"/>
      <c r="R671" s="28"/>
    </row>
    <row r="672" spans="1:18" x14ac:dyDescent="0.3">
      <c r="A672" s="72">
        <v>624</v>
      </c>
      <c r="B672" s="150" t="s">
        <v>561</v>
      </c>
      <c r="C672" s="150" t="s">
        <v>561</v>
      </c>
      <c r="D672" s="150" t="s">
        <v>561</v>
      </c>
      <c r="E672" s="150" t="s">
        <v>561</v>
      </c>
      <c r="F672" s="150" t="s">
        <v>561</v>
      </c>
      <c r="G672" s="150" t="s">
        <v>561</v>
      </c>
      <c r="H672" s="150" t="s">
        <v>561</v>
      </c>
      <c r="I672" s="150" t="s">
        <v>561</v>
      </c>
      <c r="J672" s="73" t="s">
        <v>951</v>
      </c>
      <c r="K672" s="72">
        <v>1</v>
      </c>
      <c r="L672" s="82">
        <v>119533.61</v>
      </c>
      <c r="M672" s="151">
        <f t="shared" si="41"/>
        <v>22711.385900000001</v>
      </c>
      <c r="N672" s="151">
        <f t="shared" si="42"/>
        <v>142244.99590000001</v>
      </c>
      <c r="O672" s="7"/>
      <c r="P672" s="14"/>
      <c r="Q672" s="7">
        <f t="shared" si="43"/>
        <v>0</v>
      </c>
      <c r="R672" s="7">
        <f t="shared" si="44"/>
        <v>0</v>
      </c>
    </row>
    <row r="673" spans="1:18" x14ac:dyDescent="0.3">
      <c r="A673" s="72">
        <v>625</v>
      </c>
      <c r="B673" s="150" t="s">
        <v>563</v>
      </c>
      <c r="C673" s="150" t="s">
        <v>563</v>
      </c>
      <c r="D673" s="150" t="s">
        <v>563</v>
      </c>
      <c r="E673" s="150" t="s">
        <v>563</v>
      </c>
      <c r="F673" s="150" t="s">
        <v>563</v>
      </c>
      <c r="G673" s="150" t="s">
        <v>563</v>
      </c>
      <c r="H673" s="150" t="s">
        <v>563</v>
      </c>
      <c r="I673" s="150" t="s">
        <v>563</v>
      </c>
      <c r="J673" s="73" t="s">
        <v>951</v>
      </c>
      <c r="K673" s="72">
        <v>1</v>
      </c>
      <c r="L673" s="82">
        <v>659000</v>
      </c>
      <c r="M673" s="151">
        <f t="shared" si="41"/>
        <v>125210</v>
      </c>
      <c r="N673" s="151">
        <f t="shared" si="42"/>
        <v>784210</v>
      </c>
      <c r="O673" s="7"/>
      <c r="P673" s="14"/>
      <c r="Q673" s="7">
        <f t="shared" si="43"/>
        <v>0</v>
      </c>
      <c r="R673" s="7">
        <f t="shared" si="44"/>
        <v>0</v>
      </c>
    </row>
    <row r="674" spans="1:18" x14ac:dyDescent="0.3">
      <c r="A674" s="72">
        <v>626</v>
      </c>
      <c r="B674" s="150" t="s">
        <v>438</v>
      </c>
      <c r="C674" s="150" t="s">
        <v>438</v>
      </c>
      <c r="D674" s="150" t="s">
        <v>438</v>
      </c>
      <c r="E674" s="150" t="s">
        <v>438</v>
      </c>
      <c r="F674" s="150" t="s">
        <v>438</v>
      </c>
      <c r="G674" s="150" t="s">
        <v>438</v>
      </c>
      <c r="H674" s="150" t="s">
        <v>438</v>
      </c>
      <c r="I674" s="150" t="s">
        <v>438</v>
      </c>
      <c r="J674" s="73" t="s">
        <v>951</v>
      </c>
      <c r="K674" s="72">
        <v>1</v>
      </c>
      <c r="L674" s="82">
        <v>659000</v>
      </c>
      <c r="M674" s="151">
        <f t="shared" si="41"/>
        <v>125210</v>
      </c>
      <c r="N674" s="151">
        <f t="shared" si="42"/>
        <v>784210</v>
      </c>
      <c r="O674" s="7"/>
      <c r="P674" s="14"/>
      <c r="Q674" s="7">
        <f t="shared" si="43"/>
        <v>0</v>
      </c>
      <c r="R674" s="7">
        <f t="shared" si="44"/>
        <v>0</v>
      </c>
    </row>
    <row r="675" spans="1:18" x14ac:dyDescent="0.3">
      <c r="A675" s="72">
        <v>627</v>
      </c>
      <c r="B675" s="150" t="s">
        <v>564</v>
      </c>
      <c r="C675" s="150" t="s">
        <v>564</v>
      </c>
      <c r="D675" s="150" t="s">
        <v>564</v>
      </c>
      <c r="E675" s="150" t="s">
        <v>564</v>
      </c>
      <c r="F675" s="150" t="s">
        <v>564</v>
      </c>
      <c r="G675" s="150" t="s">
        <v>564</v>
      </c>
      <c r="H675" s="150" t="s">
        <v>564</v>
      </c>
      <c r="I675" s="150" t="s">
        <v>564</v>
      </c>
      <c r="J675" s="73" t="s">
        <v>951</v>
      </c>
      <c r="K675" s="72">
        <v>1</v>
      </c>
      <c r="L675" s="82">
        <v>519000</v>
      </c>
      <c r="M675" s="151">
        <f t="shared" si="41"/>
        <v>98610</v>
      </c>
      <c r="N675" s="151">
        <f t="shared" si="42"/>
        <v>617610</v>
      </c>
      <c r="O675" s="7"/>
      <c r="P675" s="14"/>
      <c r="Q675" s="7">
        <f t="shared" si="43"/>
        <v>0</v>
      </c>
      <c r="R675" s="7">
        <f t="shared" si="44"/>
        <v>0</v>
      </c>
    </row>
    <row r="676" spans="1:18" x14ac:dyDescent="0.3">
      <c r="A676" s="72">
        <v>628</v>
      </c>
      <c r="B676" s="150" t="s">
        <v>18</v>
      </c>
      <c r="C676" s="150" t="s">
        <v>18</v>
      </c>
      <c r="D676" s="150" t="s">
        <v>18</v>
      </c>
      <c r="E676" s="150" t="s">
        <v>18</v>
      </c>
      <c r="F676" s="150" t="s">
        <v>18</v>
      </c>
      <c r="G676" s="150" t="s">
        <v>18</v>
      </c>
      <c r="H676" s="150" t="s">
        <v>18</v>
      </c>
      <c r="I676" s="150" t="s">
        <v>18</v>
      </c>
      <c r="J676" s="73" t="s">
        <v>951</v>
      </c>
      <c r="K676" s="72">
        <v>1</v>
      </c>
      <c r="L676" s="82">
        <v>298000</v>
      </c>
      <c r="M676" s="151">
        <f t="shared" si="41"/>
        <v>56620</v>
      </c>
      <c r="N676" s="151">
        <f t="shared" si="42"/>
        <v>354620</v>
      </c>
      <c r="O676" s="7"/>
      <c r="P676" s="14"/>
      <c r="Q676" s="7">
        <f t="shared" si="43"/>
        <v>0</v>
      </c>
      <c r="R676" s="7">
        <f t="shared" si="44"/>
        <v>0</v>
      </c>
    </row>
    <row r="677" spans="1:18" x14ac:dyDescent="0.3">
      <c r="A677" s="72">
        <v>629</v>
      </c>
      <c r="B677" s="150" t="s">
        <v>20</v>
      </c>
      <c r="C677" s="150" t="s">
        <v>20</v>
      </c>
      <c r="D677" s="150" t="s">
        <v>20</v>
      </c>
      <c r="E677" s="150" t="s">
        <v>20</v>
      </c>
      <c r="F677" s="150" t="s">
        <v>20</v>
      </c>
      <c r="G677" s="150" t="s">
        <v>20</v>
      </c>
      <c r="H677" s="150" t="s">
        <v>20</v>
      </c>
      <c r="I677" s="150" t="s">
        <v>20</v>
      </c>
      <c r="J677" s="73" t="s">
        <v>951</v>
      </c>
      <c r="K677" s="72">
        <v>1</v>
      </c>
      <c r="L677" s="82">
        <v>383000</v>
      </c>
      <c r="M677" s="151">
        <f t="shared" si="41"/>
        <v>72770</v>
      </c>
      <c r="N677" s="151">
        <f t="shared" si="42"/>
        <v>455770</v>
      </c>
      <c r="O677" s="7"/>
      <c r="P677" s="14"/>
      <c r="Q677" s="7">
        <f t="shared" si="43"/>
        <v>0</v>
      </c>
      <c r="R677" s="7">
        <f t="shared" si="44"/>
        <v>0</v>
      </c>
    </row>
    <row r="678" spans="1:18" x14ac:dyDescent="0.3">
      <c r="A678" s="72">
        <v>630</v>
      </c>
      <c r="B678" s="150" t="s">
        <v>22</v>
      </c>
      <c r="C678" s="150" t="s">
        <v>22</v>
      </c>
      <c r="D678" s="150" t="s">
        <v>22</v>
      </c>
      <c r="E678" s="150" t="s">
        <v>22</v>
      </c>
      <c r="F678" s="150" t="s">
        <v>22</v>
      </c>
      <c r="G678" s="150" t="s">
        <v>22</v>
      </c>
      <c r="H678" s="150" t="s">
        <v>22</v>
      </c>
      <c r="I678" s="150" t="s">
        <v>22</v>
      </c>
      <c r="J678" s="73" t="s">
        <v>951</v>
      </c>
      <c r="K678" s="72">
        <v>1</v>
      </c>
      <c r="L678" s="82">
        <v>358521.01</v>
      </c>
      <c r="M678" s="151">
        <f t="shared" si="41"/>
        <v>68118.991900000008</v>
      </c>
      <c r="N678" s="151">
        <f t="shared" si="42"/>
        <v>426640.00190000003</v>
      </c>
      <c r="O678" s="7"/>
      <c r="P678" s="14"/>
      <c r="Q678" s="7">
        <f t="shared" si="43"/>
        <v>0</v>
      </c>
      <c r="R678" s="7">
        <f t="shared" si="44"/>
        <v>0</v>
      </c>
    </row>
    <row r="679" spans="1:18" x14ac:dyDescent="0.3">
      <c r="A679" s="72">
        <v>631</v>
      </c>
      <c r="B679" s="150" t="s">
        <v>565</v>
      </c>
      <c r="C679" s="150" t="s">
        <v>565</v>
      </c>
      <c r="D679" s="150" t="s">
        <v>565</v>
      </c>
      <c r="E679" s="150" t="s">
        <v>565</v>
      </c>
      <c r="F679" s="150" t="s">
        <v>565</v>
      </c>
      <c r="G679" s="150" t="s">
        <v>565</v>
      </c>
      <c r="H679" s="150" t="s">
        <v>565</v>
      </c>
      <c r="I679" s="150" t="s">
        <v>565</v>
      </c>
      <c r="J679" s="73" t="s">
        <v>951</v>
      </c>
      <c r="K679" s="72">
        <v>1</v>
      </c>
      <c r="L679" s="82">
        <v>278000</v>
      </c>
      <c r="M679" s="151">
        <f t="shared" si="41"/>
        <v>52820</v>
      </c>
      <c r="N679" s="151">
        <f t="shared" si="42"/>
        <v>330820</v>
      </c>
      <c r="O679" s="7"/>
      <c r="P679" s="14"/>
      <c r="Q679" s="7">
        <f t="shared" si="43"/>
        <v>0</v>
      </c>
      <c r="R679" s="7">
        <f t="shared" si="44"/>
        <v>0</v>
      </c>
    </row>
    <row r="680" spans="1:18" x14ac:dyDescent="0.3">
      <c r="A680" s="72">
        <v>632</v>
      </c>
      <c r="B680" s="150" t="s">
        <v>225</v>
      </c>
      <c r="C680" s="150" t="s">
        <v>225</v>
      </c>
      <c r="D680" s="150" t="s">
        <v>225</v>
      </c>
      <c r="E680" s="150" t="s">
        <v>225</v>
      </c>
      <c r="F680" s="150" t="s">
        <v>225</v>
      </c>
      <c r="G680" s="150" t="s">
        <v>225</v>
      </c>
      <c r="H680" s="150" t="s">
        <v>225</v>
      </c>
      <c r="I680" s="150" t="s">
        <v>225</v>
      </c>
      <c r="J680" s="73" t="s">
        <v>951</v>
      </c>
      <c r="K680" s="72">
        <v>1</v>
      </c>
      <c r="L680" s="82">
        <v>380778.99</v>
      </c>
      <c r="M680" s="151">
        <f t="shared" si="41"/>
        <v>72348.008099999992</v>
      </c>
      <c r="N680" s="151">
        <f t="shared" si="42"/>
        <v>453126.99809999997</v>
      </c>
      <c r="O680" s="7"/>
      <c r="P680" s="14"/>
      <c r="Q680" s="7">
        <f t="shared" si="43"/>
        <v>0</v>
      </c>
      <c r="R680" s="7">
        <f t="shared" si="44"/>
        <v>0</v>
      </c>
    </row>
    <row r="681" spans="1:18" x14ac:dyDescent="0.3">
      <c r="A681" s="72">
        <v>633</v>
      </c>
      <c r="B681" s="150" t="s">
        <v>566</v>
      </c>
      <c r="C681" s="150" t="s">
        <v>566</v>
      </c>
      <c r="D681" s="150" t="s">
        <v>566</v>
      </c>
      <c r="E681" s="150" t="s">
        <v>566</v>
      </c>
      <c r="F681" s="150" t="s">
        <v>566</v>
      </c>
      <c r="G681" s="150" t="s">
        <v>566</v>
      </c>
      <c r="H681" s="150" t="s">
        <v>566</v>
      </c>
      <c r="I681" s="150" t="s">
        <v>566</v>
      </c>
      <c r="J681" s="73" t="s">
        <v>951</v>
      </c>
      <c r="K681" s="72">
        <v>1</v>
      </c>
      <c r="L681" s="82">
        <v>351178.15</v>
      </c>
      <c r="M681" s="151">
        <f t="shared" si="41"/>
        <v>66723.848500000007</v>
      </c>
      <c r="N681" s="151">
        <f t="shared" si="42"/>
        <v>417901.99850000005</v>
      </c>
      <c r="O681" s="7"/>
      <c r="P681" s="14"/>
      <c r="Q681" s="7">
        <f t="shared" si="43"/>
        <v>0</v>
      </c>
      <c r="R681" s="7">
        <f t="shared" si="44"/>
        <v>0</v>
      </c>
    </row>
    <row r="682" spans="1:18" x14ac:dyDescent="0.3">
      <c r="A682" s="72">
        <v>634</v>
      </c>
      <c r="B682" s="150" t="s">
        <v>27</v>
      </c>
      <c r="C682" s="150" t="s">
        <v>27</v>
      </c>
      <c r="D682" s="150" t="s">
        <v>27</v>
      </c>
      <c r="E682" s="150" t="s">
        <v>27</v>
      </c>
      <c r="F682" s="150" t="s">
        <v>27</v>
      </c>
      <c r="G682" s="150" t="s">
        <v>27</v>
      </c>
      <c r="H682" s="150" t="s">
        <v>27</v>
      </c>
      <c r="I682" s="150" t="s">
        <v>27</v>
      </c>
      <c r="J682" s="73" t="s">
        <v>951</v>
      </c>
      <c r="K682" s="72">
        <v>1</v>
      </c>
      <c r="L682" s="82">
        <v>25717.65</v>
      </c>
      <c r="M682" s="151">
        <f t="shared" si="41"/>
        <v>4886.3535000000002</v>
      </c>
      <c r="N682" s="151">
        <f t="shared" si="42"/>
        <v>30604.003500000003</v>
      </c>
      <c r="O682" s="7"/>
      <c r="P682" s="14"/>
      <c r="Q682" s="7">
        <f t="shared" si="43"/>
        <v>0</v>
      </c>
      <c r="R682" s="7">
        <f t="shared" si="44"/>
        <v>0</v>
      </c>
    </row>
    <row r="683" spans="1:18" x14ac:dyDescent="0.3">
      <c r="A683" s="72">
        <v>635</v>
      </c>
      <c r="B683" s="150" t="s">
        <v>28</v>
      </c>
      <c r="C683" s="150" t="s">
        <v>28</v>
      </c>
      <c r="D683" s="150" t="s">
        <v>28</v>
      </c>
      <c r="E683" s="150" t="s">
        <v>28</v>
      </c>
      <c r="F683" s="150" t="s">
        <v>28</v>
      </c>
      <c r="G683" s="150" t="s">
        <v>28</v>
      </c>
      <c r="H683" s="150" t="s">
        <v>28</v>
      </c>
      <c r="I683" s="150" t="s">
        <v>28</v>
      </c>
      <c r="J683" s="73" t="s">
        <v>951</v>
      </c>
      <c r="K683" s="72">
        <v>1</v>
      </c>
      <c r="L683" s="82">
        <v>21000</v>
      </c>
      <c r="M683" s="151">
        <f t="shared" si="41"/>
        <v>3990</v>
      </c>
      <c r="N683" s="151">
        <f t="shared" si="42"/>
        <v>24990</v>
      </c>
      <c r="O683" s="7"/>
      <c r="P683" s="14"/>
      <c r="Q683" s="7">
        <f t="shared" si="43"/>
        <v>0</v>
      </c>
      <c r="R683" s="7">
        <f t="shared" si="44"/>
        <v>0</v>
      </c>
    </row>
    <row r="684" spans="1:18" x14ac:dyDescent="0.3">
      <c r="A684" s="72">
        <v>636</v>
      </c>
      <c r="B684" s="150" t="s">
        <v>567</v>
      </c>
      <c r="C684" s="150" t="s">
        <v>567</v>
      </c>
      <c r="D684" s="150" t="s">
        <v>567</v>
      </c>
      <c r="E684" s="150" t="s">
        <v>567</v>
      </c>
      <c r="F684" s="150" t="s">
        <v>567</v>
      </c>
      <c r="G684" s="150" t="s">
        <v>567</v>
      </c>
      <c r="H684" s="150" t="s">
        <v>567</v>
      </c>
      <c r="I684" s="150" t="s">
        <v>567</v>
      </c>
      <c r="J684" s="73" t="s">
        <v>951</v>
      </c>
      <c r="K684" s="72">
        <v>1</v>
      </c>
      <c r="L684" s="82">
        <v>48000</v>
      </c>
      <c r="M684" s="151">
        <f t="shared" si="41"/>
        <v>9120</v>
      </c>
      <c r="N684" s="151">
        <f t="shared" si="42"/>
        <v>57120</v>
      </c>
      <c r="O684" s="7"/>
      <c r="P684" s="14"/>
      <c r="Q684" s="7">
        <f t="shared" si="43"/>
        <v>0</v>
      </c>
      <c r="R684" s="7">
        <f t="shared" si="44"/>
        <v>0</v>
      </c>
    </row>
    <row r="685" spans="1:18" x14ac:dyDescent="0.3">
      <c r="A685" s="72">
        <v>637</v>
      </c>
      <c r="B685" s="150" t="s">
        <v>568</v>
      </c>
      <c r="C685" s="150" t="s">
        <v>568</v>
      </c>
      <c r="D685" s="150" t="s">
        <v>568</v>
      </c>
      <c r="E685" s="150" t="s">
        <v>568</v>
      </c>
      <c r="F685" s="150" t="s">
        <v>568</v>
      </c>
      <c r="G685" s="150" t="s">
        <v>568</v>
      </c>
      <c r="H685" s="150" t="s">
        <v>568</v>
      </c>
      <c r="I685" s="150" t="s">
        <v>568</v>
      </c>
      <c r="J685" s="73" t="s">
        <v>951</v>
      </c>
      <c r="K685" s="72">
        <v>1</v>
      </c>
      <c r="L685" s="82">
        <v>38000</v>
      </c>
      <c r="M685" s="151">
        <f t="shared" si="41"/>
        <v>7220</v>
      </c>
      <c r="N685" s="151">
        <f t="shared" si="42"/>
        <v>45220</v>
      </c>
      <c r="O685" s="7"/>
      <c r="P685" s="14"/>
      <c r="Q685" s="7">
        <f t="shared" si="43"/>
        <v>0</v>
      </c>
      <c r="R685" s="7">
        <f t="shared" si="44"/>
        <v>0</v>
      </c>
    </row>
    <row r="686" spans="1:18" x14ac:dyDescent="0.3">
      <c r="A686" s="72">
        <v>638</v>
      </c>
      <c r="B686" s="150" t="s">
        <v>569</v>
      </c>
      <c r="C686" s="150" t="s">
        <v>569</v>
      </c>
      <c r="D686" s="150" t="s">
        <v>569</v>
      </c>
      <c r="E686" s="150" t="s">
        <v>569</v>
      </c>
      <c r="F686" s="150" t="s">
        <v>569</v>
      </c>
      <c r="G686" s="150" t="s">
        <v>569</v>
      </c>
      <c r="H686" s="150" t="s">
        <v>569</v>
      </c>
      <c r="I686" s="150" t="s">
        <v>569</v>
      </c>
      <c r="J686" s="73" t="s">
        <v>951</v>
      </c>
      <c r="K686" s="72">
        <v>1</v>
      </c>
      <c r="L686" s="82">
        <v>28000</v>
      </c>
      <c r="M686" s="151">
        <f t="shared" si="41"/>
        <v>5320</v>
      </c>
      <c r="N686" s="151">
        <f t="shared" si="42"/>
        <v>33320</v>
      </c>
      <c r="O686" s="7"/>
      <c r="P686" s="14"/>
      <c r="Q686" s="7">
        <f t="shared" si="43"/>
        <v>0</v>
      </c>
      <c r="R686" s="7">
        <f t="shared" si="44"/>
        <v>0</v>
      </c>
    </row>
    <row r="687" spans="1:18" x14ac:dyDescent="0.3">
      <c r="A687" s="72">
        <v>639</v>
      </c>
      <c r="B687" s="150" t="s">
        <v>570</v>
      </c>
      <c r="C687" s="150" t="s">
        <v>570</v>
      </c>
      <c r="D687" s="150" t="s">
        <v>570</v>
      </c>
      <c r="E687" s="150" t="s">
        <v>570</v>
      </c>
      <c r="F687" s="150" t="s">
        <v>570</v>
      </c>
      <c r="G687" s="150" t="s">
        <v>570</v>
      </c>
      <c r="H687" s="150" t="s">
        <v>570</v>
      </c>
      <c r="I687" s="150" t="s">
        <v>570</v>
      </c>
      <c r="J687" s="73" t="s">
        <v>951</v>
      </c>
      <c r="K687" s="72">
        <v>1</v>
      </c>
      <c r="L687" s="82">
        <v>40166.39</v>
      </c>
      <c r="M687" s="151">
        <f t="shared" si="41"/>
        <v>7631.6140999999998</v>
      </c>
      <c r="N687" s="151">
        <f t="shared" si="42"/>
        <v>47798.004099999998</v>
      </c>
      <c r="O687" s="7"/>
      <c r="P687" s="14"/>
      <c r="Q687" s="7">
        <f t="shared" si="43"/>
        <v>0</v>
      </c>
      <c r="R687" s="7">
        <f t="shared" si="44"/>
        <v>0</v>
      </c>
    </row>
    <row r="688" spans="1:18" x14ac:dyDescent="0.3">
      <c r="A688" s="72">
        <v>640</v>
      </c>
      <c r="B688" s="150" t="s">
        <v>35</v>
      </c>
      <c r="C688" s="150" t="s">
        <v>35</v>
      </c>
      <c r="D688" s="150" t="s">
        <v>35</v>
      </c>
      <c r="E688" s="150" t="s">
        <v>35</v>
      </c>
      <c r="F688" s="150" t="s">
        <v>35</v>
      </c>
      <c r="G688" s="150" t="s">
        <v>35</v>
      </c>
      <c r="H688" s="150" t="s">
        <v>35</v>
      </c>
      <c r="I688" s="150" t="s">
        <v>35</v>
      </c>
      <c r="J688" s="73" t="s">
        <v>951</v>
      </c>
      <c r="K688" s="72">
        <v>1</v>
      </c>
      <c r="L688" s="82">
        <v>385000</v>
      </c>
      <c r="M688" s="151">
        <f t="shared" si="41"/>
        <v>73150</v>
      </c>
      <c r="N688" s="151">
        <f t="shared" si="42"/>
        <v>458150</v>
      </c>
      <c r="O688" s="7"/>
      <c r="P688" s="14"/>
      <c r="Q688" s="7">
        <f t="shared" si="43"/>
        <v>0</v>
      </c>
      <c r="R688" s="7">
        <f t="shared" si="44"/>
        <v>0</v>
      </c>
    </row>
    <row r="689" spans="1:18" x14ac:dyDescent="0.3">
      <c r="A689" s="72">
        <v>641</v>
      </c>
      <c r="B689" s="150" t="s">
        <v>2578</v>
      </c>
      <c r="C689" s="150" t="s">
        <v>2578</v>
      </c>
      <c r="D689" s="150" t="s">
        <v>2578</v>
      </c>
      <c r="E689" s="150" t="s">
        <v>2578</v>
      </c>
      <c r="F689" s="150" t="s">
        <v>2578</v>
      </c>
      <c r="G689" s="150" t="s">
        <v>2578</v>
      </c>
      <c r="H689" s="150" t="s">
        <v>2578</v>
      </c>
      <c r="I689" s="150" t="s">
        <v>2578</v>
      </c>
      <c r="J689" s="73" t="s">
        <v>951</v>
      </c>
      <c r="K689" s="72">
        <v>1</v>
      </c>
      <c r="L689" s="82">
        <v>902005.04</v>
      </c>
      <c r="M689" s="151">
        <f t="shared" si="41"/>
        <v>171380.95760000002</v>
      </c>
      <c r="N689" s="151">
        <f t="shared" si="42"/>
        <v>1073385.9976000001</v>
      </c>
      <c r="O689" s="7"/>
      <c r="P689" s="14"/>
      <c r="Q689" s="7">
        <f t="shared" si="43"/>
        <v>0</v>
      </c>
      <c r="R689" s="7">
        <f t="shared" si="44"/>
        <v>0</v>
      </c>
    </row>
    <row r="690" spans="1:18" x14ac:dyDescent="0.3">
      <c r="A690" s="72">
        <v>642</v>
      </c>
      <c r="B690" s="150" t="s">
        <v>232</v>
      </c>
      <c r="C690" s="150" t="s">
        <v>232</v>
      </c>
      <c r="D690" s="150" t="s">
        <v>232</v>
      </c>
      <c r="E690" s="150" t="s">
        <v>232</v>
      </c>
      <c r="F690" s="150" t="s">
        <v>232</v>
      </c>
      <c r="G690" s="150" t="s">
        <v>232</v>
      </c>
      <c r="H690" s="150" t="s">
        <v>232</v>
      </c>
      <c r="I690" s="150" t="s">
        <v>232</v>
      </c>
      <c r="J690" s="73" t="s">
        <v>951</v>
      </c>
      <c r="K690" s="72">
        <v>1</v>
      </c>
      <c r="L690" s="82">
        <v>365200</v>
      </c>
      <c r="M690" s="151">
        <f t="shared" si="41"/>
        <v>69388</v>
      </c>
      <c r="N690" s="151">
        <f t="shared" si="42"/>
        <v>434588</v>
      </c>
      <c r="O690" s="7"/>
      <c r="P690" s="14"/>
      <c r="Q690" s="7">
        <f t="shared" si="43"/>
        <v>0</v>
      </c>
      <c r="R690" s="7">
        <f t="shared" si="44"/>
        <v>0</v>
      </c>
    </row>
    <row r="691" spans="1:18" x14ac:dyDescent="0.3">
      <c r="A691" s="72">
        <v>643</v>
      </c>
      <c r="B691" s="150" t="s">
        <v>233</v>
      </c>
      <c r="C691" s="150" t="s">
        <v>233</v>
      </c>
      <c r="D691" s="150" t="s">
        <v>233</v>
      </c>
      <c r="E691" s="150" t="s">
        <v>233</v>
      </c>
      <c r="F691" s="150" t="s">
        <v>233</v>
      </c>
      <c r="G691" s="150" t="s">
        <v>233</v>
      </c>
      <c r="H691" s="150" t="s">
        <v>233</v>
      </c>
      <c r="I691" s="150" t="s">
        <v>233</v>
      </c>
      <c r="J691" s="73" t="s">
        <v>951</v>
      </c>
      <c r="K691" s="72">
        <v>1</v>
      </c>
      <c r="L691" s="82">
        <v>358733.61</v>
      </c>
      <c r="M691" s="151">
        <f t="shared" si="41"/>
        <v>68159.385899999994</v>
      </c>
      <c r="N691" s="151">
        <f t="shared" si="42"/>
        <v>426892.99589999998</v>
      </c>
      <c r="O691" s="7"/>
      <c r="P691" s="14"/>
      <c r="Q691" s="7">
        <f t="shared" si="43"/>
        <v>0</v>
      </c>
      <c r="R691" s="7">
        <f t="shared" si="44"/>
        <v>0</v>
      </c>
    </row>
    <row r="692" spans="1:18" x14ac:dyDescent="0.3">
      <c r="A692" s="72">
        <v>644</v>
      </c>
      <c r="B692" s="150" t="s">
        <v>572</v>
      </c>
      <c r="C692" s="150" t="s">
        <v>572</v>
      </c>
      <c r="D692" s="150" t="s">
        <v>572</v>
      </c>
      <c r="E692" s="150" t="s">
        <v>572</v>
      </c>
      <c r="F692" s="150" t="s">
        <v>572</v>
      </c>
      <c r="G692" s="150" t="s">
        <v>572</v>
      </c>
      <c r="H692" s="150" t="s">
        <v>572</v>
      </c>
      <c r="I692" s="150" t="s">
        <v>572</v>
      </c>
      <c r="J692" s="73" t="s">
        <v>951</v>
      </c>
      <c r="K692" s="72">
        <v>1</v>
      </c>
      <c r="L692" s="82">
        <v>396931.93</v>
      </c>
      <c r="M692" s="151">
        <f t="shared" si="41"/>
        <v>75417.066699999996</v>
      </c>
      <c r="N692" s="151">
        <f t="shared" si="42"/>
        <v>472348.99670000002</v>
      </c>
      <c r="O692" s="7"/>
      <c r="P692" s="14"/>
      <c r="Q692" s="7">
        <f t="shared" si="43"/>
        <v>0</v>
      </c>
      <c r="R692" s="7">
        <f t="shared" si="44"/>
        <v>0</v>
      </c>
    </row>
    <row r="693" spans="1:18" x14ac:dyDescent="0.3">
      <c r="A693" s="72">
        <v>645</v>
      </c>
      <c r="B693" s="150" t="s">
        <v>573</v>
      </c>
      <c r="C693" s="150" t="s">
        <v>573</v>
      </c>
      <c r="D693" s="150" t="s">
        <v>573</v>
      </c>
      <c r="E693" s="150" t="s">
        <v>573</v>
      </c>
      <c r="F693" s="150" t="s">
        <v>573</v>
      </c>
      <c r="G693" s="150" t="s">
        <v>573</v>
      </c>
      <c r="H693" s="150" t="s">
        <v>573</v>
      </c>
      <c r="I693" s="150" t="s">
        <v>573</v>
      </c>
      <c r="J693" s="73" t="s">
        <v>951</v>
      </c>
      <c r="K693" s="72">
        <v>1</v>
      </c>
      <c r="L693" s="82">
        <v>265000</v>
      </c>
      <c r="M693" s="151">
        <f t="shared" si="41"/>
        <v>50350</v>
      </c>
      <c r="N693" s="151">
        <f t="shared" si="42"/>
        <v>315350</v>
      </c>
      <c r="O693" s="7"/>
      <c r="P693" s="14"/>
      <c r="Q693" s="7">
        <f t="shared" si="43"/>
        <v>0</v>
      </c>
      <c r="R693" s="7">
        <f t="shared" si="44"/>
        <v>0</v>
      </c>
    </row>
    <row r="694" spans="1:18" x14ac:dyDescent="0.3">
      <c r="A694" s="72">
        <v>646</v>
      </c>
      <c r="B694" s="150" t="s">
        <v>234</v>
      </c>
      <c r="C694" s="150" t="s">
        <v>234</v>
      </c>
      <c r="D694" s="150" t="s">
        <v>234</v>
      </c>
      <c r="E694" s="150" t="s">
        <v>234</v>
      </c>
      <c r="F694" s="150" t="s">
        <v>234</v>
      </c>
      <c r="G694" s="150" t="s">
        <v>234</v>
      </c>
      <c r="H694" s="150" t="s">
        <v>234</v>
      </c>
      <c r="I694" s="150" t="s">
        <v>234</v>
      </c>
      <c r="J694" s="73" t="s">
        <v>951</v>
      </c>
      <c r="K694" s="72">
        <v>1</v>
      </c>
      <c r="L694" s="82">
        <v>266166.39</v>
      </c>
      <c r="M694" s="151">
        <f t="shared" si="41"/>
        <v>50571.614100000006</v>
      </c>
      <c r="N694" s="151">
        <f t="shared" si="42"/>
        <v>316738.00410000002</v>
      </c>
      <c r="O694" s="7"/>
      <c r="P694" s="14"/>
      <c r="Q694" s="7">
        <f t="shared" si="43"/>
        <v>0</v>
      </c>
      <c r="R694" s="7">
        <f t="shared" si="44"/>
        <v>0</v>
      </c>
    </row>
    <row r="695" spans="1:18" x14ac:dyDescent="0.3">
      <c r="A695" s="72">
        <v>647</v>
      </c>
      <c r="B695" s="150" t="s">
        <v>42</v>
      </c>
      <c r="C695" s="150" t="s">
        <v>42</v>
      </c>
      <c r="D695" s="150" t="s">
        <v>42</v>
      </c>
      <c r="E695" s="150" t="s">
        <v>42</v>
      </c>
      <c r="F695" s="150" t="s">
        <v>42</v>
      </c>
      <c r="G695" s="150" t="s">
        <v>42</v>
      </c>
      <c r="H695" s="150" t="s">
        <v>42</v>
      </c>
      <c r="I695" s="150" t="s">
        <v>42</v>
      </c>
      <c r="J695" s="73" t="s">
        <v>951</v>
      </c>
      <c r="K695" s="72">
        <v>1</v>
      </c>
      <c r="L695" s="82">
        <v>230533.61</v>
      </c>
      <c r="M695" s="151">
        <f t="shared" si="41"/>
        <v>43801.385900000001</v>
      </c>
      <c r="N695" s="151">
        <f t="shared" si="42"/>
        <v>274334.99589999998</v>
      </c>
      <c r="O695" s="7"/>
      <c r="P695" s="14"/>
      <c r="Q695" s="7">
        <f t="shared" si="43"/>
        <v>0</v>
      </c>
      <c r="R695" s="7">
        <f t="shared" si="44"/>
        <v>0</v>
      </c>
    </row>
    <row r="696" spans="1:18" x14ac:dyDescent="0.3">
      <c r="A696" s="72">
        <v>648</v>
      </c>
      <c r="B696" s="150" t="s">
        <v>45</v>
      </c>
      <c r="C696" s="150" t="s">
        <v>45</v>
      </c>
      <c r="D696" s="150" t="s">
        <v>45</v>
      </c>
      <c r="E696" s="150" t="s">
        <v>45</v>
      </c>
      <c r="F696" s="150" t="s">
        <v>45</v>
      </c>
      <c r="G696" s="150" t="s">
        <v>45</v>
      </c>
      <c r="H696" s="150" t="s">
        <v>45</v>
      </c>
      <c r="I696" s="150" t="s">
        <v>45</v>
      </c>
      <c r="J696" s="73" t="s">
        <v>951</v>
      </c>
      <c r="K696" s="72">
        <v>1</v>
      </c>
      <c r="L696" s="82">
        <v>226533.61</v>
      </c>
      <c r="M696" s="151">
        <f t="shared" si="41"/>
        <v>43041.385900000001</v>
      </c>
      <c r="N696" s="151">
        <f t="shared" si="42"/>
        <v>269574.99589999998</v>
      </c>
      <c r="O696" s="7"/>
      <c r="P696" s="14"/>
      <c r="Q696" s="7">
        <f t="shared" si="43"/>
        <v>0</v>
      </c>
      <c r="R696" s="7">
        <f t="shared" si="44"/>
        <v>0</v>
      </c>
    </row>
    <row r="697" spans="1:18" x14ac:dyDescent="0.3">
      <c r="A697" s="72">
        <v>649</v>
      </c>
      <c r="B697" s="150" t="s">
        <v>575</v>
      </c>
      <c r="C697" s="150" t="s">
        <v>575</v>
      </c>
      <c r="D697" s="150" t="s">
        <v>575</v>
      </c>
      <c r="E697" s="150" t="s">
        <v>575</v>
      </c>
      <c r="F697" s="150" t="s">
        <v>575</v>
      </c>
      <c r="G697" s="150" t="s">
        <v>575</v>
      </c>
      <c r="H697" s="150" t="s">
        <v>575</v>
      </c>
      <c r="I697" s="150" t="s">
        <v>575</v>
      </c>
      <c r="J697" s="73" t="s">
        <v>951</v>
      </c>
      <c r="K697" s="72">
        <v>1</v>
      </c>
      <c r="L697" s="82">
        <v>231200</v>
      </c>
      <c r="M697" s="151">
        <f t="shared" si="41"/>
        <v>43928</v>
      </c>
      <c r="N697" s="151">
        <f t="shared" si="42"/>
        <v>275128</v>
      </c>
      <c r="O697" s="7"/>
      <c r="P697" s="14"/>
      <c r="Q697" s="7">
        <f t="shared" si="43"/>
        <v>0</v>
      </c>
      <c r="R697" s="7">
        <f t="shared" si="44"/>
        <v>0</v>
      </c>
    </row>
    <row r="698" spans="1:18" x14ac:dyDescent="0.3">
      <c r="A698" s="72">
        <v>650</v>
      </c>
      <c r="B698" s="150" t="s">
        <v>576</v>
      </c>
      <c r="C698" s="150" t="s">
        <v>576</v>
      </c>
      <c r="D698" s="150" t="s">
        <v>576</v>
      </c>
      <c r="E698" s="150" t="s">
        <v>576</v>
      </c>
      <c r="F698" s="150" t="s">
        <v>576</v>
      </c>
      <c r="G698" s="150" t="s">
        <v>576</v>
      </c>
      <c r="H698" s="150" t="s">
        <v>576</v>
      </c>
      <c r="I698" s="150" t="s">
        <v>576</v>
      </c>
      <c r="J698" s="73" t="s">
        <v>951</v>
      </c>
      <c r="K698" s="72">
        <v>1</v>
      </c>
      <c r="L698" s="82">
        <v>226533.61</v>
      </c>
      <c r="M698" s="151">
        <f t="shared" si="41"/>
        <v>43041.385900000001</v>
      </c>
      <c r="N698" s="151">
        <f t="shared" si="42"/>
        <v>269574.99589999998</v>
      </c>
      <c r="O698" s="7"/>
      <c r="P698" s="14"/>
      <c r="Q698" s="7">
        <f t="shared" si="43"/>
        <v>0</v>
      </c>
      <c r="R698" s="7">
        <f t="shared" si="44"/>
        <v>0</v>
      </c>
    </row>
    <row r="699" spans="1:18" x14ac:dyDescent="0.3">
      <c r="A699" s="72">
        <v>651</v>
      </c>
      <c r="B699" s="150" t="s">
        <v>577</v>
      </c>
      <c r="C699" s="150" t="s">
        <v>577</v>
      </c>
      <c r="D699" s="150" t="s">
        <v>577</v>
      </c>
      <c r="E699" s="150" t="s">
        <v>577</v>
      </c>
      <c r="F699" s="150" t="s">
        <v>577</v>
      </c>
      <c r="G699" s="150" t="s">
        <v>577</v>
      </c>
      <c r="H699" s="150" t="s">
        <v>577</v>
      </c>
      <c r="I699" s="150" t="s">
        <v>577</v>
      </c>
      <c r="J699" s="73" t="s">
        <v>951</v>
      </c>
      <c r="K699" s="72">
        <v>1</v>
      </c>
      <c r="L699" s="82">
        <v>255000</v>
      </c>
      <c r="M699" s="151">
        <f t="shared" si="41"/>
        <v>48450</v>
      </c>
      <c r="N699" s="151">
        <f t="shared" si="42"/>
        <v>303450</v>
      </c>
      <c r="O699" s="7"/>
      <c r="P699" s="14"/>
      <c r="Q699" s="7">
        <f t="shared" si="43"/>
        <v>0</v>
      </c>
      <c r="R699" s="7">
        <f t="shared" si="44"/>
        <v>0</v>
      </c>
    </row>
    <row r="700" spans="1:18" x14ac:dyDescent="0.3">
      <c r="A700" s="72">
        <v>652</v>
      </c>
      <c r="B700" s="150" t="s">
        <v>48</v>
      </c>
      <c r="C700" s="150" t="s">
        <v>48</v>
      </c>
      <c r="D700" s="150" t="s">
        <v>48</v>
      </c>
      <c r="E700" s="150" t="s">
        <v>48</v>
      </c>
      <c r="F700" s="150" t="s">
        <v>48</v>
      </c>
      <c r="G700" s="150" t="s">
        <v>48</v>
      </c>
      <c r="H700" s="150" t="s">
        <v>48</v>
      </c>
      <c r="I700" s="150" t="s">
        <v>48</v>
      </c>
      <c r="J700" s="73" t="s">
        <v>951</v>
      </c>
      <c r="K700" s="72">
        <v>1</v>
      </c>
      <c r="L700" s="82">
        <v>284233.61</v>
      </c>
      <c r="M700" s="151">
        <f t="shared" si="41"/>
        <v>54004.385900000001</v>
      </c>
      <c r="N700" s="151">
        <f t="shared" si="42"/>
        <v>338237.99589999998</v>
      </c>
      <c r="O700" s="7"/>
      <c r="P700" s="14"/>
      <c r="Q700" s="7">
        <f t="shared" si="43"/>
        <v>0</v>
      </c>
      <c r="R700" s="7">
        <f t="shared" si="44"/>
        <v>0</v>
      </c>
    </row>
    <row r="701" spans="1:18" x14ac:dyDescent="0.3">
      <c r="A701" s="72">
        <v>653</v>
      </c>
      <c r="B701" s="150" t="s">
        <v>453</v>
      </c>
      <c r="C701" s="150" t="s">
        <v>453</v>
      </c>
      <c r="D701" s="150" t="s">
        <v>453</v>
      </c>
      <c r="E701" s="150" t="s">
        <v>453</v>
      </c>
      <c r="F701" s="150" t="s">
        <v>453</v>
      </c>
      <c r="G701" s="150" t="s">
        <v>453</v>
      </c>
      <c r="H701" s="150" t="s">
        <v>453</v>
      </c>
      <c r="I701" s="150" t="s">
        <v>453</v>
      </c>
      <c r="J701" s="73" t="s">
        <v>951</v>
      </c>
      <c r="K701" s="72">
        <v>1</v>
      </c>
      <c r="L701" s="82">
        <v>3554666.39</v>
      </c>
      <c r="M701" s="151">
        <f t="shared" si="41"/>
        <v>675386.61410000001</v>
      </c>
      <c r="N701" s="151">
        <f t="shared" si="42"/>
        <v>4230053.0041000005</v>
      </c>
      <c r="O701" s="7"/>
      <c r="P701" s="14"/>
      <c r="Q701" s="7">
        <f t="shared" si="43"/>
        <v>0</v>
      </c>
      <c r="R701" s="7">
        <f t="shared" si="44"/>
        <v>0</v>
      </c>
    </row>
    <row r="702" spans="1:18" x14ac:dyDescent="0.3">
      <c r="A702" s="72">
        <v>654</v>
      </c>
      <c r="B702" s="150" t="s">
        <v>578</v>
      </c>
      <c r="C702" s="150" t="s">
        <v>578</v>
      </c>
      <c r="D702" s="150" t="s">
        <v>578</v>
      </c>
      <c r="E702" s="150" t="s">
        <v>578</v>
      </c>
      <c r="F702" s="150" t="s">
        <v>578</v>
      </c>
      <c r="G702" s="150" t="s">
        <v>578</v>
      </c>
      <c r="H702" s="150" t="s">
        <v>578</v>
      </c>
      <c r="I702" s="150" t="s">
        <v>578</v>
      </c>
      <c r="J702" s="73" t="s">
        <v>951</v>
      </c>
      <c r="K702" s="72">
        <v>1</v>
      </c>
      <c r="L702" s="82">
        <v>723000</v>
      </c>
      <c r="M702" s="151">
        <f t="shared" si="41"/>
        <v>137370</v>
      </c>
      <c r="N702" s="151">
        <f t="shared" si="42"/>
        <v>860370</v>
      </c>
      <c r="O702" s="7"/>
      <c r="P702" s="14"/>
      <c r="Q702" s="7">
        <f t="shared" si="43"/>
        <v>0</v>
      </c>
      <c r="R702" s="7">
        <f t="shared" si="44"/>
        <v>0</v>
      </c>
    </row>
    <row r="703" spans="1:18" x14ac:dyDescent="0.3">
      <c r="A703" s="72">
        <v>655</v>
      </c>
      <c r="B703" s="150" t="s">
        <v>631</v>
      </c>
      <c r="C703" s="150" t="s">
        <v>631</v>
      </c>
      <c r="D703" s="150" t="s">
        <v>631</v>
      </c>
      <c r="E703" s="150" t="s">
        <v>631</v>
      </c>
      <c r="F703" s="150" t="s">
        <v>631</v>
      </c>
      <c r="G703" s="150" t="s">
        <v>631</v>
      </c>
      <c r="H703" s="150" t="s">
        <v>631</v>
      </c>
      <c r="I703" s="150" t="s">
        <v>631</v>
      </c>
      <c r="J703" s="73" t="s">
        <v>951</v>
      </c>
      <c r="K703" s="72">
        <v>1</v>
      </c>
      <c r="L703" s="82">
        <v>622000</v>
      </c>
      <c r="M703" s="151">
        <f t="shared" si="41"/>
        <v>118180</v>
      </c>
      <c r="N703" s="151">
        <f t="shared" si="42"/>
        <v>740180</v>
      </c>
      <c r="O703" s="7"/>
      <c r="P703" s="14"/>
      <c r="Q703" s="7">
        <f t="shared" si="43"/>
        <v>0</v>
      </c>
      <c r="R703" s="7">
        <f t="shared" si="44"/>
        <v>0</v>
      </c>
    </row>
    <row r="704" spans="1:18" x14ac:dyDescent="0.3">
      <c r="A704" s="72">
        <v>656</v>
      </c>
      <c r="B704" s="150" t="s">
        <v>249</v>
      </c>
      <c r="C704" s="150" t="s">
        <v>249</v>
      </c>
      <c r="D704" s="150" t="s">
        <v>249</v>
      </c>
      <c r="E704" s="150" t="s">
        <v>249</v>
      </c>
      <c r="F704" s="150" t="s">
        <v>249</v>
      </c>
      <c r="G704" s="150" t="s">
        <v>249</v>
      </c>
      <c r="H704" s="150" t="s">
        <v>249</v>
      </c>
      <c r="I704" s="150" t="s">
        <v>249</v>
      </c>
      <c r="J704" s="73" t="s">
        <v>951</v>
      </c>
      <c r="K704" s="72">
        <v>1</v>
      </c>
      <c r="L704" s="82">
        <v>586833.61</v>
      </c>
      <c r="M704" s="151">
        <f t="shared" si="41"/>
        <v>111498.38589999999</v>
      </c>
      <c r="N704" s="151">
        <f t="shared" si="42"/>
        <v>698331.99589999998</v>
      </c>
      <c r="O704" s="7"/>
      <c r="P704" s="14"/>
      <c r="Q704" s="7">
        <f t="shared" si="43"/>
        <v>0</v>
      </c>
      <c r="R704" s="7">
        <f t="shared" si="44"/>
        <v>0</v>
      </c>
    </row>
    <row r="705" spans="1:18" x14ac:dyDescent="0.3">
      <c r="A705" s="72">
        <v>657</v>
      </c>
      <c r="B705" s="150" t="s">
        <v>580</v>
      </c>
      <c r="C705" s="150" t="s">
        <v>580</v>
      </c>
      <c r="D705" s="150" t="s">
        <v>580</v>
      </c>
      <c r="E705" s="150" t="s">
        <v>580</v>
      </c>
      <c r="F705" s="150" t="s">
        <v>580</v>
      </c>
      <c r="G705" s="150" t="s">
        <v>580</v>
      </c>
      <c r="H705" s="150" t="s">
        <v>580</v>
      </c>
      <c r="I705" s="150" t="s">
        <v>580</v>
      </c>
      <c r="J705" s="73" t="s">
        <v>951</v>
      </c>
      <c r="K705" s="72">
        <v>1</v>
      </c>
      <c r="L705" s="82">
        <v>297000</v>
      </c>
      <c r="M705" s="151">
        <f t="shared" si="41"/>
        <v>56430</v>
      </c>
      <c r="N705" s="151">
        <f t="shared" si="42"/>
        <v>353430</v>
      </c>
      <c r="O705" s="7"/>
      <c r="P705" s="14"/>
      <c r="Q705" s="7">
        <f t="shared" si="43"/>
        <v>0</v>
      </c>
      <c r="R705" s="7">
        <f t="shared" si="44"/>
        <v>0</v>
      </c>
    </row>
    <row r="706" spans="1:18" x14ac:dyDescent="0.3">
      <c r="A706" s="72">
        <v>658</v>
      </c>
      <c r="B706" s="150" t="s">
        <v>63</v>
      </c>
      <c r="C706" s="150" t="s">
        <v>63</v>
      </c>
      <c r="D706" s="150" t="s">
        <v>63</v>
      </c>
      <c r="E706" s="150" t="s">
        <v>63</v>
      </c>
      <c r="F706" s="150" t="s">
        <v>63</v>
      </c>
      <c r="G706" s="150" t="s">
        <v>63</v>
      </c>
      <c r="H706" s="150" t="s">
        <v>63</v>
      </c>
      <c r="I706" s="150" t="s">
        <v>63</v>
      </c>
      <c r="J706" s="73" t="s">
        <v>951</v>
      </c>
      <c r="K706" s="72">
        <v>1</v>
      </c>
      <c r="L706" s="82">
        <v>272533.61</v>
      </c>
      <c r="M706" s="151">
        <f t="shared" si="41"/>
        <v>51781.385900000001</v>
      </c>
      <c r="N706" s="151">
        <f t="shared" si="42"/>
        <v>324314.99589999998</v>
      </c>
      <c r="O706" s="7"/>
      <c r="P706" s="14"/>
      <c r="Q706" s="7">
        <f t="shared" si="43"/>
        <v>0</v>
      </c>
      <c r="R706" s="7">
        <f t="shared" si="44"/>
        <v>0</v>
      </c>
    </row>
    <row r="707" spans="1:18" x14ac:dyDescent="0.3">
      <c r="A707" s="72">
        <v>659</v>
      </c>
      <c r="B707" s="150" t="s">
        <v>581</v>
      </c>
      <c r="C707" s="150" t="s">
        <v>581</v>
      </c>
      <c r="D707" s="150" t="s">
        <v>581</v>
      </c>
      <c r="E707" s="150" t="s">
        <v>581</v>
      </c>
      <c r="F707" s="150" t="s">
        <v>581</v>
      </c>
      <c r="G707" s="150" t="s">
        <v>581</v>
      </c>
      <c r="H707" s="150" t="s">
        <v>581</v>
      </c>
      <c r="I707" s="150" t="s">
        <v>581</v>
      </c>
      <c r="J707" s="73" t="s">
        <v>951</v>
      </c>
      <c r="K707" s="72">
        <v>1</v>
      </c>
      <c r="L707" s="82">
        <v>412500</v>
      </c>
      <c r="M707" s="151">
        <f t="shared" si="41"/>
        <v>78375</v>
      </c>
      <c r="N707" s="151">
        <f t="shared" si="42"/>
        <v>490875</v>
      </c>
      <c r="O707" s="7"/>
      <c r="P707" s="14"/>
      <c r="Q707" s="7">
        <f t="shared" si="43"/>
        <v>0</v>
      </c>
      <c r="R707" s="7">
        <f t="shared" si="44"/>
        <v>0</v>
      </c>
    </row>
    <row r="708" spans="1:18" x14ac:dyDescent="0.3">
      <c r="A708" s="72">
        <v>660</v>
      </c>
      <c r="B708" s="150" t="s">
        <v>68</v>
      </c>
      <c r="C708" s="150" t="s">
        <v>68</v>
      </c>
      <c r="D708" s="150" t="s">
        <v>68</v>
      </c>
      <c r="E708" s="150" t="s">
        <v>68</v>
      </c>
      <c r="F708" s="150" t="s">
        <v>68</v>
      </c>
      <c r="G708" s="150" t="s">
        <v>68</v>
      </c>
      <c r="H708" s="150" t="s">
        <v>68</v>
      </c>
      <c r="I708" s="150" t="s">
        <v>68</v>
      </c>
      <c r="J708" s="73" t="s">
        <v>951</v>
      </c>
      <c r="K708" s="72">
        <v>1</v>
      </c>
      <c r="L708" s="82">
        <v>128666.39</v>
      </c>
      <c r="M708" s="151">
        <f t="shared" si="41"/>
        <v>24446.614099999999</v>
      </c>
      <c r="N708" s="151">
        <f t="shared" si="42"/>
        <v>153113.00409999999</v>
      </c>
      <c r="O708" s="7"/>
      <c r="P708" s="14"/>
      <c r="Q708" s="7">
        <f t="shared" si="43"/>
        <v>0</v>
      </c>
      <c r="R708" s="7">
        <f t="shared" si="44"/>
        <v>0</v>
      </c>
    </row>
    <row r="709" spans="1:18" x14ac:dyDescent="0.3">
      <c r="A709" s="72">
        <v>661</v>
      </c>
      <c r="B709" s="150" t="s">
        <v>582</v>
      </c>
      <c r="C709" s="150" t="s">
        <v>582</v>
      </c>
      <c r="D709" s="150" t="s">
        <v>582</v>
      </c>
      <c r="E709" s="150" t="s">
        <v>582</v>
      </c>
      <c r="F709" s="150" t="s">
        <v>582</v>
      </c>
      <c r="G709" s="150" t="s">
        <v>582</v>
      </c>
      <c r="H709" s="150" t="s">
        <v>582</v>
      </c>
      <c r="I709" s="150" t="s">
        <v>582</v>
      </c>
      <c r="J709" s="73" t="s">
        <v>951</v>
      </c>
      <c r="K709" s="72">
        <v>1</v>
      </c>
      <c r="L709" s="82">
        <v>385600</v>
      </c>
      <c r="M709" s="151">
        <f t="shared" si="41"/>
        <v>73264</v>
      </c>
      <c r="N709" s="151">
        <f t="shared" si="42"/>
        <v>458864</v>
      </c>
      <c r="O709" s="7"/>
      <c r="P709" s="14"/>
      <c r="Q709" s="7">
        <f t="shared" si="43"/>
        <v>0</v>
      </c>
      <c r="R709" s="7">
        <f t="shared" si="44"/>
        <v>0</v>
      </c>
    </row>
    <row r="710" spans="1:18" x14ac:dyDescent="0.3">
      <c r="A710" s="72">
        <v>662</v>
      </c>
      <c r="B710" s="150" t="s">
        <v>261</v>
      </c>
      <c r="C710" s="150" t="s">
        <v>261</v>
      </c>
      <c r="D710" s="150" t="s">
        <v>261</v>
      </c>
      <c r="E710" s="150" t="s">
        <v>261</v>
      </c>
      <c r="F710" s="150" t="s">
        <v>261</v>
      </c>
      <c r="G710" s="150" t="s">
        <v>261</v>
      </c>
      <c r="H710" s="150" t="s">
        <v>261</v>
      </c>
      <c r="I710" s="150" t="s">
        <v>261</v>
      </c>
      <c r="J710" s="73" t="s">
        <v>951</v>
      </c>
      <c r="K710" s="72">
        <v>1</v>
      </c>
      <c r="L710" s="82">
        <v>326895.8</v>
      </c>
      <c r="M710" s="151">
        <f t="shared" si="41"/>
        <v>62110.201999999997</v>
      </c>
      <c r="N710" s="151">
        <f t="shared" si="42"/>
        <v>389006.00199999998</v>
      </c>
      <c r="O710" s="7"/>
      <c r="P710" s="14"/>
      <c r="Q710" s="7">
        <f t="shared" si="43"/>
        <v>0</v>
      </c>
      <c r="R710" s="7">
        <f t="shared" si="44"/>
        <v>0</v>
      </c>
    </row>
    <row r="711" spans="1:18" x14ac:dyDescent="0.3">
      <c r="A711" s="72">
        <v>663</v>
      </c>
      <c r="B711" s="150" t="s">
        <v>71</v>
      </c>
      <c r="C711" s="150" t="s">
        <v>71</v>
      </c>
      <c r="D711" s="150" t="s">
        <v>71</v>
      </c>
      <c r="E711" s="150" t="s">
        <v>71</v>
      </c>
      <c r="F711" s="150" t="s">
        <v>71</v>
      </c>
      <c r="G711" s="150" t="s">
        <v>71</v>
      </c>
      <c r="H711" s="150" t="s">
        <v>71</v>
      </c>
      <c r="I711" s="150" t="s">
        <v>71</v>
      </c>
      <c r="J711" s="73" t="s">
        <v>951</v>
      </c>
      <c r="K711" s="72">
        <v>1</v>
      </c>
      <c r="L711" s="82">
        <v>287008.40000000002</v>
      </c>
      <c r="M711" s="151">
        <f t="shared" si="41"/>
        <v>54531.596000000005</v>
      </c>
      <c r="N711" s="151">
        <f t="shared" si="42"/>
        <v>341539.99600000004</v>
      </c>
      <c r="O711" s="7"/>
      <c r="P711" s="14"/>
      <c r="Q711" s="7">
        <f t="shared" si="43"/>
        <v>0</v>
      </c>
      <c r="R711" s="7">
        <f t="shared" si="44"/>
        <v>0</v>
      </c>
    </row>
    <row r="712" spans="1:18" x14ac:dyDescent="0.3">
      <c r="A712" s="72">
        <v>664</v>
      </c>
      <c r="B712" s="150" t="s">
        <v>72</v>
      </c>
      <c r="C712" s="150" t="s">
        <v>72</v>
      </c>
      <c r="D712" s="150" t="s">
        <v>72</v>
      </c>
      <c r="E712" s="150" t="s">
        <v>72</v>
      </c>
      <c r="F712" s="150" t="s">
        <v>72</v>
      </c>
      <c r="G712" s="150" t="s">
        <v>72</v>
      </c>
      <c r="H712" s="150" t="s">
        <v>72</v>
      </c>
      <c r="I712" s="150" t="s">
        <v>72</v>
      </c>
      <c r="J712" s="73" t="s">
        <v>951</v>
      </c>
      <c r="K712" s="72">
        <v>1</v>
      </c>
      <c r="L712" s="82">
        <v>286000</v>
      </c>
      <c r="M712" s="151">
        <f t="shared" si="41"/>
        <v>54340</v>
      </c>
      <c r="N712" s="151">
        <f t="shared" si="42"/>
        <v>340340</v>
      </c>
      <c r="O712" s="7"/>
      <c r="P712" s="14"/>
      <c r="Q712" s="7">
        <f t="shared" si="43"/>
        <v>0</v>
      </c>
      <c r="R712" s="7">
        <f t="shared" si="44"/>
        <v>0</v>
      </c>
    </row>
    <row r="713" spans="1:18" x14ac:dyDescent="0.3">
      <c r="A713" s="72">
        <v>665</v>
      </c>
      <c r="B713" s="150" t="s">
        <v>584</v>
      </c>
      <c r="C713" s="150" t="s">
        <v>584</v>
      </c>
      <c r="D713" s="150" t="s">
        <v>584</v>
      </c>
      <c r="E713" s="150" t="s">
        <v>584</v>
      </c>
      <c r="F713" s="150" t="s">
        <v>584</v>
      </c>
      <c r="G713" s="150" t="s">
        <v>584</v>
      </c>
      <c r="H713" s="150" t="s">
        <v>584</v>
      </c>
      <c r="I713" s="150" t="s">
        <v>584</v>
      </c>
      <c r="J713" s="73" t="s">
        <v>951</v>
      </c>
      <c r="K713" s="72">
        <v>1</v>
      </c>
      <c r="L713" s="82">
        <v>609000</v>
      </c>
      <c r="M713" s="151">
        <f t="shared" si="41"/>
        <v>115710</v>
      </c>
      <c r="N713" s="151">
        <f t="shared" si="42"/>
        <v>724710</v>
      </c>
      <c r="O713" s="7"/>
      <c r="P713" s="14"/>
      <c r="Q713" s="7">
        <f t="shared" si="43"/>
        <v>0</v>
      </c>
      <c r="R713" s="7">
        <f t="shared" si="44"/>
        <v>0</v>
      </c>
    </row>
    <row r="714" spans="1:18" x14ac:dyDescent="0.3">
      <c r="A714" s="72">
        <v>666</v>
      </c>
      <c r="B714" s="150" t="s">
        <v>585</v>
      </c>
      <c r="C714" s="150" t="s">
        <v>585</v>
      </c>
      <c r="D714" s="150" t="s">
        <v>585</v>
      </c>
      <c r="E714" s="150" t="s">
        <v>585</v>
      </c>
      <c r="F714" s="150" t="s">
        <v>585</v>
      </c>
      <c r="G714" s="150" t="s">
        <v>585</v>
      </c>
      <c r="H714" s="150" t="s">
        <v>585</v>
      </c>
      <c r="I714" s="150" t="s">
        <v>585</v>
      </c>
      <c r="J714" s="73" t="s">
        <v>951</v>
      </c>
      <c r="K714" s="72">
        <v>1</v>
      </c>
      <c r="L714" s="82">
        <v>585700</v>
      </c>
      <c r="M714" s="151">
        <f t="shared" si="41"/>
        <v>111283</v>
      </c>
      <c r="N714" s="151">
        <f t="shared" si="42"/>
        <v>696983</v>
      </c>
      <c r="O714" s="7"/>
      <c r="P714" s="14"/>
      <c r="Q714" s="7">
        <f t="shared" si="43"/>
        <v>0</v>
      </c>
      <c r="R714" s="7">
        <f t="shared" si="44"/>
        <v>0</v>
      </c>
    </row>
    <row r="715" spans="1:18" x14ac:dyDescent="0.3">
      <c r="A715" s="72">
        <v>667</v>
      </c>
      <c r="B715" s="150" t="s">
        <v>76</v>
      </c>
      <c r="C715" s="150" t="s">
        <v>76</v>
      </c>
      <c r="D715" s="150" t="s">
        <v>76</v>
      </c>
      <c r="E715" s="150" t="s">
        <v>76</v>
      </c>
      <c r="F715" s="150" t="s">
        <v>76</v>
      </c>
      <c r="G715" s="150" t="s">
        <v>76</v>
      </c>
      <c r="H715" s="150" t="s">
        <v>76</v>
      </c>
      <c r="I715" s="150" t="s">
        <v>76</v>
      </c>
      <c r="J715" s="73" t="s">
        <v>951</v>
      </c>
      <c r="K715" s="72">
        <v>1</v>
      </c>
      <c r="L715" s="82">
        <v>510000</v>
      </c>
      <c r="M715" s="151">
        <f t="shared" si="41"/>
        <v>96900</v>
      </c>
      <c r="N715" s="151">
        <f t="shared" si="42"/>
        <v>606900</v>
      </c>
      <c r="O715" s="7"/>
      <c r="P715" s="14"/>
      <c r="Q715" s="7">
        <f t="shared" si="43"/>
        <v>0</v>
      </c>
      <c r="R715" s="7">
        <f t="shared" si="44"/>
        <v>0</v>
      </c>
    </row>
    <row r="716" spans="1:18" x14ac:dyDescent="0.3">
      <c r="A716" s="72">
        <v>668</v>
      </c>
      <c r="B716" s="150" t="s">
        <v>271</v>
      </c>
      <c r="C716" s="150" t="s">
        <v>271</v>
      </c>
      <c r="D716" s="150" t="s">
        <v>271</v>
      </c>
      <c r="E716" s="150" t="s">
        <v>271</v>
      </c>
      <c r="F716" s="150" t="s">
        <v>271</v>
      </c>
      <c r="G716" s="150" t="s">
        <v>271</v>
      </c>
      <c r="H716" s="150" t="s">
        <v>271</v>
      </c>
      <c r="I716" s="150" t="s">
        <v>271</v>
      </c>
      <c r="J716" s="73" t="s">
        <v>951</v>
      </c>
      <c r="K716" s="72">
        <v>1</v>
      </c>
      <c r="L716" s="82">
        <v>583866.39</v>
      </c>
      <c r="M716" s="151">
        <f t="shared" si="41"/>
        <v>110934.61410000001</v>
      </c>
      <c r="N716" s="151">
        <f t="shared" si="42"/>
        <v>694801.00410000002</v>
      </c>
      <c r="O716" s="7"/>
      <c r="P716" s="14"/>
      <c r="Q716" s="7">
        <f t="shared" si="43"/>
        <v>0</v>
      </c>
      <c r="R716" s="7">
        <f t="shared" si="44"/>
        <v>0</v>
      </c>
    </row>
    <row r="717" spans="1:18" x14ac:dyDescent="0.3">
      <c r="A717" s="72">
        <v>669</v>
      </c>
      <c r="B717" s="150" t="s">
        <v>84</v>
      </c>
      <c r="C717" s="150" t="s">
        <v>84</v>
      </c>
      <c r="D717" s="150" t="s">
        <v>84</v>
      </c>
      <c r="E717" s="150" t="s">
        <v>84</v>
      </c>
      <c r="F717" s="150" t="s">
        <v>84</v>
      </c>
      <c r="G717" s="150" t="s">
        <v>84</v>
      </c>
      <c r="H717" s="150" t="s">
        <v>84</v>
      </c>
      <c r="I717" s="150" t="s">
        <v>84</v>
      </c>
      <c r="J717" s="73" t="s">
        <v>951</v>
      </c>
      <c r="K717" s="72">
        <v>1</v>
      </c>
      <c r="L717" s="82">
        <v>292000</v>
      </c>
      <c r="M717" s="151">
        <f t="shared" si="41"/>
        <v>55480</v>
      </c>
      <c r="N717" s="151">
        <f t="shared" si="42"/>
        <v>347480</v>
      </c>
      <c r="O717" s="7"/>
      <c r="P717" s="14"/>
      <c r="Q717" s="7">
        <f t="shared" si="43"/>
        <v>0</v>
      </c>
      <c r="R717" s="7">
        <f t="shared" si="44"/>
        <v>0</v>
      </c>
    </row>
    <row r="718" spans="1:18" x14ac:dyDescent="0.3">
      <c r="A718" s="72">
        <v>670</v>
      </c>
      <c r="B718" s="150" t="s">
        <v>85</v>
      </c>
      <c r="C718" s="150" t="s">
        <v>85</v>
      </c>
      <c r="D718" s="150" t="s">
        <v>85</v>
      </c>
      <c r="E718" s="150" t="s">
        <v>85</v>
      </c>
      <c r="F718" s="150" t="s">
        <v>85</v>
      </c>
      <c r="G718" s="150" t="s">
        <v>85</v>
      </c>
      <c r="H718" s="150" t="s">
        <v>85</v>
      </c>
      <c r="I718" s="150" t="s">
        <v>85</v>
      </c>
      <c r="J718" s="73" t="s">
        <v>951</v>
      </c>
      <c r="K718" s="72">
        <v>1</v>
      </c>
      <c r="L718" s="82">
        <v>185000</v>
      </c>
      <c r="M718" s="151">
        <f t="shared" si="41"/>
        <v>35150</v>
      </c>
      <c r="N718" s="151">
        <f t="shared" si="42"/>
        <v>220150</v>
      </c>
      <c r="O718" s="7"/>
      <c r="P718" s="14"/>
      <c r="Q718" s="7">
        <f t="shared" si="43"/>
        <v>0</v>
      </c>
      <c r="R718" s="7">
        <f t="shared" si="44"/>
        <v>0</v>
      </c>
    </row>
    <row r="719" spans="1:18" x14ac:dyDescent="0.3">
      <c r="A719" s="72">
        <v>671</v>
      </c>
      <c r="B719" s="150" t="s">
        <v>86</v>
      </c>
      <c r="C719" s="150" t="s">
        <v>86</v>
      </c>
      <c r="D719" s="150" t="s">
        <v>86</v>
      </c>
      <c r="E719" s="150" t="s">
        <v>86</v>
      </c>
      <c r="F719" s="150" t="s">
        <v>86</v>
      </c>
      <c r="G719" s="150" t="s">
        <v>86</v>
      </c>
      <c r="H719" s="150" t="s">
        <v>86</v>
      </c>
      <c r="I719" s="150" t="s">
        <v>86</v>
      </c>
      <c r="J719" s="73" t="s">
        <v>951</v>
      </c>
      <c r="K719" s="72">
        <v>1</v>
      </c>
      <c r="L719" s="82">
        <v>479000</v>
      </c>
      <c r="M719" s="151">
        <f t="shared" si="41"/>
        <v>91010</v>
      </c>
      <c r="N719" s="151">
        <f t="shared" si="42"/>
        <v>570010</v>
      </c>
      <c r="O719" s="7"/>
      <c r="P719" s="14"/>
      <c r="Q719" s="7">
        <f t="shared" si="43"/>
        <v>0</v>
      </c>
      <c r="R719" s="7">
        <f t="shared" si="44"/>
        <v>0</v>
      </c>
    </row>
    <row r="720" spans="1:18" x14ac:dyDescent="0.3">
      <c r="A720" s="72">
        <v>672</v>
      </c>
      <c r="B720" s="150" t="s">
        <v>586</v>
      </c>
      <c r="C720" s="150" t="s">
        <v>586</v>
      </c>
      <c r="D720" s="150" t="s">
        <v>586</v>
      </c>
      <c r="E720" s="150" t="s">
        <v>586</v>
      </c>
      <c r="F720" s="150" t="s">
        <v>586</v>
      </c>
      <c r="G720" s="150" t="s">
        <v>586</v>
      </c>
      <c r="H720" s="150" t="s">
        <v>586</v>
      </c>
      <c r="I720" s="150" t="s">
        <v>586</v>
      </c>
      <c r="J720" s="73" t="s">
        <v>951</v>
      </c>
      <c r="K720" s="72">
        <v>1</v>
      </c>
      <c r="L720" s="82">
        <v>327333.61</v>
      </c>
      <c r="M720" s="151">
        <f t="shared" si="41"/>
        <v>62193.385900000001</v>
      </c>
      <c r="N720" s="151">
        <f t="shared" si="42"/>
        <v>389526.99589999998</v>
      </c>
      <c r="O720" s="7"/>
      <c r="P720" s="14"/>
      <c r="Q720" s="7">
        <f t="shared" si="43"/>
        <v>0</v>
      </c>
      <c r="R720" s="7">
        <f t="shared" si="44"/>
        <v>0</v>
      </c>
    </row>
    <row r="721" spans="1:18" x14ac:dyDescent="0.3">
      <c r="A721" s="72">
        <v>673</v>
      </c>
      <c r="B721" s="150" t="s">
        <v>90</v>
      </c>
      <c r="C721" s="150" t="s">
        <v>90</v>
      </c>
      <c r="D721" s="150" t="s">
        <v>90</v>
      </c>
      <c r="E721" s="150" t="s">
        <v>90</v>
      </c>
      <c r="F721" s="150" t="s">
        <v>90</v>
      </c>
      <c r="G721" s="150" t="s">
        <v>90</v>
      </c>
      <c r="H721" s="150" t="s">
        <v>90</v>
      </c>
      <c r="I721" s="150" t="s">
        <v>90</v>
      </c>
      <c r="J721" s="73" t="s">
        <v>951</v>
      </c>
      <c r="K721" s="72">
        <v>1</v>
      </c>
      <c r="L721" s="82">
        <v>340000</v>
      </c>
      <c r="M721" s="151">
        <f t="shared" ref="M721:M784" si="45">+L721*19%</f>
        <v>64600</v>
      </c>
      <c r="N721" s="151">
        <f t="shared" ref="N721:N784" si="46">+L721+M721</f>
        <v>404600</v>
      </c>
      <c r="O721" s="7"/>
      <c r="P721" s="14"/>
      <c r="Q721" s="7">
        <f t="shared" si="43"/>
        <v>0</v>
      </c>
      <c r="R721" s="7">
        <f t="shared" si="44"/>
        <v>0</v>
      </c>
    </row>
    <row r="722" spans="1:18" x14ac:dyDescent="0.3">
      <c r="A722" s="72">
        <v>674</v>
      </c>
      <c r="B722" s="150" t="s">
        <v>91</v>
      </c>
      <c r="C722" s="150" t="s">
        <v>91</v>
      </c>
      <c r="D722" s="150" t="s">
        <v>91</v>
      </c>
      <c r="E722" s="150" t="s">
        <v>91</v>
      </c>
      <c r="F722" s="150" t="s">
        <v>91</v>
      </c>
      <c r="G722" s="150" t="s">
        <v>91</v>
      </c>
      <c r="H722" s="150" t="s">
        <v>91</v>
      </c>
      <c r="I722" s="150" t="s">
        <v>91</v>
      </c>
      <c r="J722" s="73" t="s">
        <v>951</v>
      </c>
      <c r="K722" s="72">
        <v>1</v>
      </c>
      <c r="L722" s="82">
        <v>473000</v>
      </c>
      <c r="M722" s="151">
        <f t="shared" si="45"/>
        <v>89870</v>
      </c>
      <c r="N722" s="151">
        <f t="shared" si="46"/>
        <v>562870</v>
      </c>
      <c r="O722" s="7"/>
      <c r="P722" s="14"/>
      <c r="Q722" s="7">
        <f t="shared" ref="Q722:Q785" si="47">+O722*P722</f>
        <v>0</v>
      </c>
      <c r="R722" s="7">
        <f t="shared" ref="R722:R785" si="48">+O722+Q722</f>
        <v>0</v>
      </c>
    </row>
    <row r="723" spans="1:18" x14ac:dyDescent="0.3">
      <c r="A723" s="72">
        <v>675</v>
      </c>
      <c r="B723" s="150" t="s">
        <v>587</v>
      </c>
      <c r="C723" s="150" t="s">
        <v>587</v>
      </c>
      <c r="D723" s="150" t="s">
        <v>587</v>
      </c>
      <c r="E723" s="150" t="s">
        <v>587</v>
      </c>
      <c r="F723" s="150" t="s">
        <v>587</v>
      </c>
      <c r="G723" s="150" t="s">
        <v>587</v>
      </c>
      <c r="H723" s="150" t="s">
        <v>587</v>
      </c>
      <c r="I723" s="150" t="s">
        <v>587</v>
      </c>
      <c r="J723" s="73" t="s">
        <v>951</v>
      </c>
      <c r="K723" s="72">
        <v>1</v>
      </c>
      <c r="L723" s="82">
        <v>510000</v>
      </c>
      <c r="M723" s="151">
        <f t="shared" si="45"/>
        <v>96900</v>
      </c>
      <c r="N723" s="151">
        <f t="shared" si="46"/>
        <v>606900</v>
      </c>
      <c r="O723" s="7"/>
      <c r="P723" s="14"/>
      <c r="Q723" s="7">
        <f t="shared" si="47"/>
        <v>0</v>
      </c>
      <c r="R723" s="7">
        <f t="shared" si="48"/>
        <v>0</v>
      </c>
    </row>
    <row r="724" spans="1:18" x14ac:dyDescent="0.3">
      <c r="A724" s="72">
        <v>676</v>
      </c>
      <c r="B724" s="150" t="s">
        <v>281</v>
      </c>
      <c r="C724" s="150" t="s">
        <v>281</v>
      </c>
      <c r="D724" s="150" t="s">
        <v>281</v>
      </c>
      <c r="E724" s="150" t="s">
        <v>281</v>
      </c>
      <c r="F724" s="150" t="s">
        <v>281</v>
      </c>
      <c r="G724" s="150" t="s">
        <v>281</v>
      </c>
      <c r="H724" s="150" t="s">
        <v>281</v>
      </c>
      <c r="I724" s="150" t="s">
        <v>281</v>
      </c>
      <c r="J724" s="73" t="s">
        <v>951</v>
      </c>
      <c r="K724" s="72">
        <v>1</v>
      </c>
      <c r="L724" s="82">
        <v>98500</v>
      </c>
      <c r="M724" s="151">
        <f t="shared" si="45"/>
        <v>18715</v>
      </c>
      <c r="N724" s="151">
        <f t="shared" si="46"/>
        <v>117215</v>
      </c>
      <c r="O724" s="7"/>
      <c r="P724" s="14"/>
      <c r="Q724" s="7">
        <f t="shared" si="47"/>
        <v>0</v>
      </c>
      <c r="R724" s="7">
        <f t="shared" si="48"/>
        <v>0</v>
      </c>
    </row>
    <row r="725" spans="1:18" x14ac:dyDescent="0.3">
      <c r="A725" s="72">
        <v>677</v>
      </c>
      <c r="B725" s="150" t="s">
        <v>93</v>
      </c>
      <c r="C725" s="150" t="s">
        <v>93</v>
      </c>
      <c r="D725" s="150" t="s">
        <v>93</v>
      </c>
      <c r="E725" s="150" t="s">
        <v>93</v>
      </c>
      <c r="F725" s="150" t="s">
        <v>93</v>
      </c>
      <c r="G725" s="150" t="s">
        <v>93</v>
      </c>
      <c r="H725" s="150" t="s">
        <v>93</v>
      </c>
      <c r="I725" s="150" t="s">
        <v>93</v>
      </c>
      <c r="J725" s="73" t="s">
        <v>951</v>
      </c>
      <c r="K725" s="72">
        <v>1</v>
      </c>
      <c r="L725" s="82">
        <v>157778.15</v>
      </c>
      <c r="M725" s="151">
        <f t="shared" si="45"/>
        <v>29977.8485</v>
      </c>
      <c r="N725" s="151">
        <f t="shared" si="46"/>
        <v>187755.99849999999</v>
      </c>
      <c r="O725" s="7"/>
      <c r="P725" s="14"/>
      <c r="Q725" s="7">
        <f t="shared" si="47"/>
        <v>0</v>
      </c>
      <c r="R725" s="7">
        <f t="shared" si="48"/>
        <v>0</v>
      </c>
    </row>
    <row r="726" spans="1:18" x14ac:dyDescent="0.3">
      <c r="A726" s="72">
        <v>678</v>
      </c>
      <c r="B726" s="150" t="s">
        <v>477</v>
      </c>
      <c r="C726" s="150" t="s">
        <v>477</v>
      </c>
      <c r="D726" s="150" t="s">
        <v>477</v>
      </c>
      <c r="E726" s="150" t="s">
        <v>477</v>
      </c>
      <c r="F726" s="150" t="s">
        <v>477</v>
      </c>
      <c r="G726" s="150" t="s">
        <v>477</v>
      </c>
      <c r="H726" s="150" t="s">
        <v>477</v>
      </c>
      <c r="I726" s="150" t="s">
        <v>477</v>
      </c>
      <c r="J726" s="73" t="s">
        <v>951</v>
      </c>
      <c r="K726" s="72">
        <v>1</v>
      </c>
      <c r="L726" s="82">
        <v>222200</v>
      </c>
      <c r="M726" s="151">
        <f t="shared" si="45"/>
        <v>42218</v>
      </c>
      <c r="N726" s="151">
        <f t="shared" si="46"/>
        <v>264418</v>
      </c>
      <c r="O726" s="7"/>
      <c r="P726" s="14"/>
      <c r="Q726" s="7">
        <f t="shared" si="47"/>
        <v>0</v>
      </c>
      <c r="R726" s="7">
        <f t="shared" si="48"/>
        <v>0</v>
      </c>
    </row>
    <row r="727" spans="1:18" x14ac:dyDescent="0.3">
      <c r="A727" s="72">
        <v>679</v>
      </c>
      <c r="B727" s="150" t="s">
        <v>95</v>
      </c>
      <c r="C727" s="150" t="s">
        <v>95</v>
      </c>
      <c r="D727" s="150" t="s">
        <v>95</v>
      </c>
      <c r="E727" s="150" t="s">
        <v>95</v>
      </c>
      <c r="F727" s="150" t="s">
        <v>95</v>
      </c>
      <c r="G727" s="150" t="s">
        <v>95</v>
      </c>
      <c r="H727" s="150" t="s">
        <v>95</v>
      </c>
      <c r="I727" s="150" t="s">
        <v>95</v>
      </c>
      <c r="J727" s="73" t="s">
        <v>951</v>
      </c>
      <c r="K727" s="72">
        <v>1</v>
      </c>
      <c r="L727" s="82">
        <v>293621.01</v>
      </c>
      <c r="M727" s="151">
        <f t="shared" si="45"/>
        <v>55787.991900000001</v>
      </c>
      <c r="N727" s="151">
        <f t="shared" si="46"/>
        <v>349409.00190000003</v>
      </c>
      <c r="O727" s="7"/>
      <c r="P727" s="14"/>
      <c r="Q727" s="7">
        <f t="shared" si="47"/>
        <v>0</v>
      </c>
      <c r="R727" s="7">
        <f t="shared" si="48"/>
        <v>0</v>
      </c>
    </row>
    <row r="728" spans="1:18" x14ac:dyDescent="0.3">
      <c r="A728" s="72">
        <v>680</v>
      </c>
      <c r="B728" s="150" t="s">
        <v>285</v>
      </c>
      <c r="C728" s="150" t="s">
        <v>285</v>
      </c>
      <c r="D728" s="150" t="s">
        <v>285</v>
      </c>
      <c r="E728" s="150" t="s">
        <v>285</v>
      </c>
      <c r="F728" s="150" t="s">
        <v>285</v>
      </c>
      <c r="G728" s="150" t="s">
        <v>285</v>
      </c>
      <c r="H728" s="150" t="s">
        <v>285</v>
      </c>
      <c r="I728" s="150" t="s">
        <v>285</v>
      </c>
      <c r="J728" s="73" t="s">
        <v>951</v>
      </c>
      <c r="K728" s="72">
        <v>1</v>
      </c>
      <c r="L728" s="82">
        <v>265900</v>
      </c>
      <c r="M728" s="151">
        <f t="shared" si="45"/>
        <v>50521</v>
      </c>
      <c r="N728" s="151">
        <f t="shared" si="46"/>
        <v>316421</v>
      </c>
      <c r="O728" s="7"/>
      <c r="P728" s="14"/>
      <c r="Q728" s="7">
        <f t="shared" si="47"/>
        <v>0</v>
      </c>
      <c r="R728" s="7">
        <f t="shared" si="48"/>
        <v>0</v>
      </c>
    </row>
    <row r="729" spans="1:18" x14ac:dyDescent="0.3">
      <c r="A729" s="72">
        <v>681</v>
      </c>
      <c r="B729" s="150" t="s">
        <v>286</v>
      </c>
      <c r="C729" s="150" t="s">
        <v>286</v>
      </c>
      <c r="D729" s="150" t="s">
        <v>286</v>
      </c>
      <c r="E729" s="150" t="s">
        <v>286</v>
      </c>
      <c r="F729" s="150" t="s">
        <v>286</v>
      </c>
      <c r="G729" s="150" t="s">
        <v>286</v>
      </c>
      <c r="H729" s="150" t="s">
        <v>286</v>
      </c>
      <c r="I729" s="150" t="s">
        <v>286</v>
      </c>
      <c r="J729" s="73" t="s">
        <v>951</v>
      </c>
      <c r="K729" s="72">
        <v>1</v>
      </c>
      <c r="L729" s="82">
        <v>361766.39</v>
      </c>
      <c r="M729" s="151">
        <f t="shared" si="45"/>
        <v>68735.614100000006</v>
      </c>
      <c r="N729" s="151">
        <f t="shared" si="46"/>
        <v>430502.00410000002</v>
      </c>
      <c r="O729" s="7"/>
      <c r="P729" s="14"/>
      <c r="Q729" s="7">
        <f t="shared" si="47"/>
        <v>0</v>
      </c>
      <c r="R729" s="7">
        <f t="shared" si="48"/>
        <v>0</v>
      </c>
    </row>
    <row r="730" spans="1:18" x14ac:dyDescent="0.3">
      <c r="A730" s="72">
        <v>682</v>
      </c>
      <c r="B730" s="150" t="s">
        <v>588</v>
      </c>
      <c r="C730" s="150" t="s">
        <v>588</v>
      </c>
      <c r="D730" s="150" t="s">
        <v>588</v>
      </c>
      <c r="E730" s="150" t="s">
        <v>588</v>
      </c>
      <c r="F730" s="150" t="s">
        <v>588</v>
      </c>
      <c r="G730" s="150" t="s">
        <v>588</v>
      </c>
      <c r="H730" s="150" t="s">
        <v>588</v>
      </c>
      <c r="I730" s="150" t="s">
        <v>588</v>
      </c>
      <c r="J730" s="73" t="s">
        <v>951</v>
      </c>
      <c r="K730" s="72">
        <v>1</v>
      </c>
      <c r="L730" s="82">
        <v>297733.61</v>
      </c>
      <c r="M730" s="151">
        <f t="shared" si="45"/>
        <v>56569.385900000001</v>
      </c>
      <c r="N730" s="151">
        <f t="shared" si="46"/>
        <v>354302.99589999998</v>
      </c>
      <c r="O730" s="7"/>
      <c r="P730" s="14"/>
      <c r="Q730" s="7">
        <f t="shared" si="47"/>
        <v>0</v>
      </c>
      <c r="R730" s="7">
        <f t="shared" si="48"/>
        <v>0</v>
      </c>
    </row>
    <row r="731" spans="1:18" x14ac:dyDescent="0.3">
      <c r="A731" s="72">
        <v>683</v>
      </c>
      <c r="B731" s="150" t="s">
        <v>589</v>
      </c>
      <c r="C731" s="150" t="s">
        <v>589</v>
      </c>
      <c r="D731" s="150" t="s">
        <v>589</v>
      </c>
      <c r="E731" s="150" t="s">
        <v>589</v>
      </c>
      <c r="F731" s="150" t="s">
        <v>589</v>
      </c>
      <c r="G731" s="150" t="s">
        <v>589</v>
      </c>
      <c r="H731" s="150" t="s">
        <v>589</v>
      </c>
      <c r="I731" s="150" t="s">
        <v>589</v>
      </c>
      <c r="J731" s="73" t="s">
        <v>951</v>
      </c>
      <c r="K731" s="72">
        <v>1</v>
      </c>
      <c r="L731" s="82">
        <v>17000</v>
      </c>
      <c r="M731" s="151">
        <f t="shared" si="45"/>
        <v>3230</v>
      </c>
      <c r="N731" s="151">
        <f t="shared" si="46"/>
        <v>20230</v>
      </c>
      <c r="O731" s="7"/>
      <c r="P731" s="14"/>
      <c r="Q731" s="7">
        <f t="shared" si="47"/>
        <v>0</v>
      </c>
      <c r="R731" s="7">
        <f t="shared" si="48"/>
        <v>0</v>
      </c>
    </row>
    <row r="732" spans="1:18" x14ac:dyDescent="0.3">
      <c r="A732" s="72">
        <v>684</v>
      </c>
      <c r="B732" s="150" t="s">
        <v>290</v>
      </c>
      <c r="C732" s="150" t="s">
        <v>290</v>
      </c>
      <c r="D732" s="150" t="s">
        <v>290</v>
      </c>
      <c r="E732" s="150" t="s">
        <v>290</v>
      </c>
      <c r="F732" s="150" t="s">
        <v>290</v>
      </c>
      <c r="G732" s="150" t="s">
        <v>290</v>
      </c>
      <c r="H732" s="150" t="s">
        <v>290</v>
      </c>
      <c r="I732" s="150" t="s">
        <v>290</v>
      </c>
      <c r="J732" s="73" t="s">
        <v>951</v>
      </c>
      <c r="K732" s="72">
        <v>1</v>
      </c>
      <c r="L732" s="82">
        <v>17666.39</v>
      </c>
      <c r="M732" s="151">
        <f t="shared" si="45"/>
        <v>3356.6140999999998</v>
      </c>
      <c r="N732" s="151">
        <f t="shared" si="46"/>
        <v>21023.004099999998</v>
      </c>
      <c r="O732" s="7"/>
      <c r="P732" s="14"/>
      <c r="Q732" s="7">
        <f t="shared" si="47"/>
        <v>0</v>
      </c>
      <c r="R732" s="7">
        <f t="shared" si="48"/>
        <v>0</v>
      </c>
    </row>
    <row r="733" spans="1:18" ht="24.6" customHeight="1" x14ac:dyDescent="0.3">
      <c r="A733" s="72">
        <v>685</v>
      </c>
      <c r="B733" s="150" t="s">
        <v>291</v>
      </c>
      <c r="C733" s="150" t="s">
        <v>291</v>
      </c>
      <c r="D733" s="150" t="s">
        <v>291</v>
      </c>
      <c r="E733" s="150" t="s">
        <v>291</v>
      </c>
      <c r="F733" s="150" t="s">
        <v>291</v>
      </c>
      <c r="G733" s="150" t="s">
        <v>291</v>
      </c>
      <c r="H733" s="150" t="s">
        <v>291</v>
      </c>
      <c r="I733" s="150" t="s">
        <v>291</v>
      </c>
      <c r="J733" s="73" t="s">
        <v>951</v>
      </c>
      <c r="K733" s="72">
        <v>1</v>
      </c>
      <c r="L733" s="82">
        <v>17666.39</v>
      </c>
      <c r="M733" s="151">
        <f t="shared" si="45"/>
        <v>3356.6140999999998</v>
      </c>
      <c r="N733" s="151">
        <f t="shared" si="46"/>
        <v>21023.004099999998</v>
      </c>
      <c r="O733" s="7"/>
      <c r="P733" s="14"/>
      <c r="Q733" s="7">
        <f t="shared" si="47"/>
        <v>0</v>
      </c>
      <c r="R733" s="7">
        <f t="shared" si="48"/>
        <v>0</v>
      </c>
    </row>
    <row r="734" spans="1:18" x14ac:dyDescent="0.3">
      <c r="A734" s="72">
        <v>686</v>
      </c>
      <c r="B734" s="150" t="s">
        <v>292</v>
      </c>
      <c r="C734" s="150" t="s">
        <v>292</v>
      </c>
      <c r="D734" s="150" t="s">
        <v>292</v>
      </c>
      <c r="E734" s="150" t="s">
        <v>292</v>
      </c>
      <c r="F734" s="150" t="s">
        <v>292</v>
      </c>
      <c r="G734" s="150" t="s">
        <v>292</v>
      </c>
      <c r="H734" s="150" t="s">
        <v>292</v>
      </c>
      <c r="I734" s="150" t="s">
        <v>292</v>
      </c>
      <c r="J734" s="73" t="s">
        <v>951</v>
      </c>
      <c r="K734" s="72">
        <v>1</v>
      </c>
      <c r="L734" s="82">
        <v>18000</v>
      </c>
      <c r="M734" s="151">
        <f t="shared" si="45"/>
        <v>3420</v>
      </c>
      <c r="N734" s="151">
        <f t="shared" si="46"/>
        <v>21420</v>
      </c>
      <c r="O734" s="7"/>
      <c r="P734" s="14"/>
      <c r="Q734" s="7">
        <f t="shared" si="47"/>
        <v>0</v>
      </c>
      <c r="R734" s="7">
        <f t="shared" si="48"/>
        <v>0</v>
      </c>
    </row>
    <row r="735" spans="1:18" x14ac:dyDescent="0.3">
      <c r="A735" s="72">
        <v>687</v>
      </c>
      <c r="B735" s="150" t="s">
        <v>293</v>
      </c>
      <c r="C735" s="150" t="s">
        <v>293</v>
      </c>
      <c r="D735" s="150" t="s">
        <v>293</v>
      </c>
      <c r="E735" s="150" t="s">
        <v>293</v>
      </c>
      <c r="F735" s="150" t="s">
        <v>293</v>
      </c>
      <c r="G735" s="150" t="s">
        <v>293</v>
      </c>
      <c r="H735" s="150" t="s">
        <v>293</v>
      </c>
      <c r="I735" s="150" t="s">
        <v>293</v>
      </c>
      <c r="J735" s="73" t="s">
        <v>951</v>
      </c>
      <c r="K735" s="72">
        <v>1</v>
      </c>
      <c r="L735" s="82">
        <v>25000</v>
      </c>
      <c r="M735" s="151">
        <f t="shared" si="45"/>
        <v>4750</v>
      </c>
      <c r="N735" s="151">
        <f t="shared" si="46"/>
        <v>29750</v>
      </c>
      <c r="O735" s="7"/>
      <c r="P735" s="14"/>
      <c r="Q735" s="7">
        <f t="shared" si="47"/>
        <v>0</v>
      </c>
      <c r="R735" s="7">
        <f t="shared" si="48"/>
        <v>0</v>
      </c>
    </row>
    <row r="736" spans="1:18" x14ac:dyDescent="0.3">
      <c r="A736" s="72">
        <v>688</v>
      </c>
      <c r="B736" s="150" t="s">
        <v>294</v>
      </c>
      <c r="C736" s="150" t="s">
        <v>294</v>
      </c>
      <c r="D736" s="150" t="s">
        <v>294</v>
      </c>
      <c r="E736" s="150" t="s">
        <v>294</v>
      </c>
      <c r="F736" s="150" t="s">
        <v>294</v>
      </c>
      <c r="G736" s="150" t="s">
        <v>294</v>
      </c>
      <c r="H736" s="150" t="s">
        <v>294</v>
      </c>
      <c r="I736" s="150" t="s">
        <v>294</v>
      </c>
      <c r="J736" s="73" t="s">
        <v>951</v>
      </c>
      <c r="K736" s="72">
        <v>1</v>
      </c>
      <c r="L736" s="82">
        <v>25666.39</v>
      </c>
      <c r="M736" s="151">
        <f t="shared" si="45"/>
        <v>4876.6140999999998</v>
      </c>
      <c r="N736" s="151">
        <f t="shared" si="46"/>
        <v>30543.004099999998</v>
      </c>
      <c r="O736" s="7"/>
      <c r="P736" s="14"/>
      <c r="Q736" s="7">
        <f t="shared" si="47"/>
        <v>0</v>
      </c>
      <c r="R736" s="7">
        <f t="shared" si="48"/>
        <v>0</v>
      </c>
    </row>
    <row r="737" spans="1:18" x14ac:dyDescent="0.3">
      <c r="A737" s="72">
        <v>689</v>
      </c>
      <c r="B737" s="150" t="s">
        <v>590</v>
      </c>
      <c r="C737" s="150" t="s">
        <v>590</v>
      </c>
      <c r="D737" s="150" t="s">
        <v>590</v>
      </c>
      <c r="E737" s="150" t="s">
        <v>590</v>
      </c>
      <c r="F737" s="150" t="s">
        <v>590</v>
      </c>
      <c r="G737" s="150" t="s">
        <v>590</v>
      </c>
      <c r="H737" s="150" t="s">
        <v>590</v>
      </c>
      <c r="I737" s="150" t="s">
        <v>590</v>
      </c>
      <c r="J737" s="73" t="s">
        <v>951</v>
      </c>
      <c r="K737" s="72">
        <v>1</v>
      </c>
      <c r="L737" s="82">
        <v>255000</v>
      </c>
      <c r="M737" s="151">
        <f t="shared" si="45"/>
        <v>48450</v>
      </c>
      <c r="N737" s="151">
        <f t="shared" si="46"/>
        <v>303450</v>
      </c>
      <c r="O737" s="7"/>
      <c r="P737" s="14"/>
      <c r="Q737" s="7">
        <f t="shared" si="47"/>
        <v>0</v>
      </c>
      <c r="R737" s="7">
        <f t="shared" si="48"/>
        <v>0</v>
      </c>
    </row>
    <row r="738" spans="1:18" x14ac:dyDescent="0.3">
      <c r="A738" s="72">
        <v>690</v>
      </c>
      <c r="B738" s="150" t="s">
        <v>99</v>
      </c>
      <c r="C738" s="150" t="s">
        <v>99</v>
      </c>
      <c r="D738" s="150" t="s">
        <v>99</v>
      </c>
      <c r="E738" s="150" t="s">
        <v>99</v>
      </c>
      <c r="F738" s="150" t="s">
        <v>99</v>
      </c>
      <c r="G738" s="150" t="s">
        <v>99</v>
      </c>
      <c r="H738" s="150" t="s">
        <v>99</v>
      </c>
      <c r="I738" s="150" t="s">
        <v>99</v>
      </c>
      <c r="J738" s="73" t="s">
        <v>951</v>
      </c>
      <c r="K738" s="72">
        <v>1</v>
      </c>
      <c r="L738" s="82">
        <v>160333.60999999999</v>
      </c>
      <c r="M738" s="151">
        <f t="shared" si="45"/>
        <v>30463.385899999997</v>
      </c>
      <c r="N738" s="151">
        <f t="shared" si="46"/>
        <v>190796.99589999998</v>
      </c>
      <c r="O738" s="7"/>
      <c r="P738" s="14"/>
      <c r="Q738" s="7">
        <f t="shared" si="47"/>
        <v>0</v>
      </c>
      <c r="R738" s="7">
        <f t="shared" si="48"/>
        <v>0</v>
      </c>
    </row>
    <row r="739" spans="1:18" x14ac:dyDescent="0.3">
      <c r="A739" s="72">
        <v>691</v>
      </c>
      <c r="B739" s="150" t="s">
        <v>102</v>
      </c>
      <c r="C739" s="150" t="s">
        <v>102</v>
      </c>
      <c r="D739" s="150" t="s">
        <v>102</v>
      </c>
      <c r="E739" s="150" t="s">
        <v>102</v>
      </c>
      <c r="F739" s="150" t="s">
        <v>102</v>
      </c>
      <c r="G739" s="150" t="s">
        <v>102</v>
      </c>
      <c r="H739" s="150" t="s">
        <v>102</v>
      </c>
      <c r="I739" s="150" t="s">
        <v>102</v>
      </c>
      <c r="J739" s="73" t="s">
        <v>951</v>
      </c>
      <c r="K739" s="72">
        <v>1</v>
      </c>
      <c r="L739" s="82">
        <v>266333.61</v>
      </c>
      <c r="M739" s="151">
        <f t="shared" si="45"/>
        <v>50603.385900000001</v>
      </c>
      <c r="N739" s="151">
        <f t="shared" si="46"/>
        <v>316936.99589999998</v>
      </c>
      <c r="O739" s="7"/>
      <c r="P739" s="14"/>
      <c r="Q739" s="7">
        <f t="shared" si="47"/>
        <v>0</v>
      </c>
      <c r="R739" s="7">
        <f t="shared" si="48"/>
        <v>0</v>
      </c>
    </row>
    <row r="740" spans="1:18" x14ac:dyDescent="0.3">
      <c r="A740" s="72">
        <v>692</v>
      </c>
      <c r="B740" s="150" t="s">
        <v>591</v>
      </c>
      <c r="C740" s="150" t="s">
        <v>591</v>
      </c>
      <c r="D740" s="150" t="s">
        <v>591</v>
      </c>
      <c r="E740" s="150" t="s">
        <v>591</v>
      </c>
      <c r="F740" s="150" t="s">
        <v>591</v>
      </c>
      <c r="G740" s="150" t="s">
        <v>591</v>
      </c>
      <c r="H740" s="150" t="s">
        <v>591</v>
      </c>
      <c r="I740" s="150" t="s">
        <v>591</v>
      </c>
      <c r="J740" s="73" t="s">
        <v>951</v>
      </c>
      <c r="K740" s="72">
        <v>1</v>
      </c>
      <c r="L740" s="82">
        <v>265800</v>
      </c>
      <c r="M740" s="151">
        <f t="shared" si="45"/>
        <v>50502</v>
      </c>
      <c r="N740" s="151">
        <f t="shared" si="46"/>
        <v>316302</v>
      </c>
      <c r="O740" s="7"/>
      <c r="P740" s="14"/>
      <c r="Q740" s="7">
        <f t="shared" si="47"/>
        <v>0</v>
      </c>
      <c r="R740" s="7">
        <f t="shared" si="48"/>
        <v>0</v>
      </c>
    </row>
    <row r="741" spans="1:18" x14ac:dyDescent="0.3">
      <c r="A741" s="72">
        <v>693</v>
      </c>
      <c r="B741" s="150" t="s">
        <v>592</v>
      </c>
      <c r="C741" s="150" t="s">
        <v>592</v>
      </c>
      <c r="D741" s="150" t="s">
        <v>592</v>
      </c>
      <c r="E741" s="150" t="s">
        <v>592</v>
      </c>
      <c r="F741" s="150" t="s">
        <v>592</v>
      </c>
      <c r="G741" s="150" t="s">
        <v>592</v>
      </c>
      <c r="H741" s="150" t="s">
        <v>592</v>
      </c>
      <c r="I741" s="150" t="s">
        <v>592</v>
      </c>
      <c r="J741" s="73" t="s">
        <v>951</v>
      </c>
      <c r="K741" s="72">
        <v>1</v>
      </c>
      <c r="L741" s="82">
        <v>191133.61</v>
      </c>
      <c r="M741" s="151">
        <f t="shared" si="45"/>
        <v>36315.385900000001</v>
      </c>
      <c r="N741" s="151">
        <f t="shared" si="46"/>
        <v>227448.99589999998</v>
      </c>
      <c r="O741" s="7"/>
      <c r="P741" s="14"/>
      <c r="Q741" s="7">
        <f t="shared" si="47"/>
        <v>0</v>
      </c>
      <c r="R741" s="7">
        <f t="shared" si="48"/>
        <v>0</v>
      </c>
    </row>
    <row r="742" spans="1:18" x14ac:dyDescent="0.3">
      <c r="A742" s="72">
        <v>694</v>
      </c>
      <c r="B742" s="150" t="s">
        <v>593</v>
      </c>
      <c r="C742" s="150" t="s">
        <v>593</v>
      </c>
      <c r="D742" s="150" t="s">
        <v>593</v>
      </c>
      <c r="E742" s="150" t="s">
        <v>593</v>
      </c>
      <c r="F742" s="150" t="s">
        <v>593</v>
      </c>
      <c r="G742" s="150" t="s">
        <v>593</v>
      </c>
      <c r="H742" s="150" t="s">
        <v>593</v>
      </c>
      <c r="I742" s="150" t="s">
        <v>593</v>
      </c>
      <c r="J742" s="73" t="s">
        <v>951</v>
      </c>
      <c r="K742" s="72">
        <v>1</v>
      </c>
      <c r="L742" s="82">
        <v>305000</v>
      </c>
      <c r="M742" s="151">
        <f t="shared" si="45"/>
        <v>57950</v>
      </c>
      <c r="N742" s="151">
        <f t="shared" si="46"/>
        <v>362950</v>
      </c>
      <c r="O742" s="7"/>
      <c r="P742" s="14"/>
      <c r="Q742" s="7">
        <f t="shared" si="47"/>
        <v>0</v>
      </c>
      <c r="R742" s="7">
        <f t="shared" si="48"/>
        <v>0</v>
      </c>
    </row>
    <row r="743" spans="1:18" x14ac:dyDescent="0.3">
      <c r="A743" s="72">
        <v>695</v>
      </c>
      <c r="B743" s="150" t="s">
        <v>594</v>
      </c>
      <c r="C743" s="150" t="s">
        <v>594</v>
      </c>
      <c r="D743" s="150" t="s">
        <v>594</v>
      </c>
      <c r="E743" s="150" t="s">
        <v>594</v>
      </c>
      <c r="F743" s="150" t="s">
        <v>594</v>
      </c>
      <c r="G743" s="150" t="s">
        <v>594</v>
      </c>
      <c r="H743" s="150" t="s">
        <v>594</v>
      </c>
      <c r="I743" s="150" t="s">
        <v>594</v>
      </c>
      <c r="J743" s="73" t="s">
        <v>951</v>
      </c>
      <c r="K743" s="72">
        <v>1</v>
      </c>
      <c r="L743" s="82">
        <v>256000</v>
      </c>
      <c r="M743" s="151">
        <f t="shared" si="45"/>
        <v>48640</v>
      </c>
      <c r="N743" s="151">
        <f t="shared" si="46"/>
        <v>304640</v>
      </c>
      <c r="O743" s="7"/>
      <c r="P743" s="14"/>
      <c r="Q743" s="7">
        <f t="shared" si="47"/>
        <v>0</v>
      </c>
      <c r="R743" s="7">
        <f t="shared" si="48"/>
        <v>0</v>
      </c>
    </row>
    <row r="744" spans="1:18" x14ac:dyDescent="0.3">
      <c r="A744" s="72">
        <v>696</v>
      </c>
      <c r="B744" s="150" t="s">
        <v>595</v>
      </c>
      <c r="C744" s="150" t="s">
        <v>595</v>
      </c>
      <c r="D744" s="150" t="s">
        <v>595</v>
      </c>
      <c r="E744" s="150" t="s">
        <v>595</v>
      </c>
      <c r="F744" s="150" t="s">
        <v>595</v>
      </c>
      <c r="G744" s="150" t="s">
        <v>595</v>
      </c>
      <c r="H744" s="150" t="s">
        <v>595</v>
      </c>
      <c r="I744" s="150" t="s">
        <v>595</v>
      </c>
      <c r="J744" s="73" t="s">
        <v>951</v>
      </c>
      <c r="K744" s="72">
        <v>1</v>
      </c>
      <c r="L744" s="82">
        <v>272973.11</v>
      </c>
      <c r="M744" s="151">
        <f t="shared" si="45"/>
        <v>51864.890899999999</v>
      </c>
      <c r="N744" s="151">
        <f t="shared" si="46"/>
        <v>324838.00089999998</v>
      </c>
      <c r="O744" s="7"/>
      <c r="P744" s="14"/>
      <c r="Q744" s="7">
        <f t="shared" si="47"/>
        <v>0</v>
      </c>
      <c r="R744" s="7">
        <f t="shared" si="48"/>
        <v>0</v>
      </c>
    </row>
    <row r="745" spans="1:18" x14ac:dyDescent="0.3">
      <c r="A745" s="72">
        <v>697</v>
      </c>
      <c r="B745" s="150" t="s">
        <v>596</v>
      </c>
      <c r="C745" s="150" t="s">
        <v>596</v>
      </c>
      <c r="D745" s="150" t="s">
        <v>596</v>
      </c>
      <c r="E745" s="150" t="s">
        <v>596</v>
      </c>
      <c r="F745" s="150" t="s">
        <v>596</v>
      </c>
      <c r="G745" s="150" t="s">
        <v>596</v>
      </c>
      <c r="H745" s="150" t="s">
        <v>596</v>
      </c>
      <c r="I745" s="150" t="s">
        <v>596</v>
      </c>
      <c r="J745" s="73" t="s">
        <v>951</v>
      </c>
      <c r="K745" s="72">
        <v>1</v>
      </c>
      <c r="L745" s="82">
        <v>896000</v>
      </c>
      <c r="M745" s="151">
        <f t="shared" si="45"/>
        <v>170240</v>
      </c>
      <c r="N745" s="151">
        <f t="shared" si="46"/>
        <v>1066240</v>
      </c>
      <c r="O745" s="7"/>
      <c r="P745" s="14"/>
      <c r="Q745" s="7">
        <f t="shared" si="47"/>
        <v>0</v>
      </c>
      <c r="R745" s="7">
        <f t="shared" si="48"/>
        <v>0</v>
      </c>
    </row>
    <row r="746" spans="1:18" x14ac:dyDescent="0.3">
      <c r="A746" s="72">
        <v>698</v>
      </c>
      <c r="B746" s="150" t="s">
        <v>108</v>
      </c>
      <c r="C746" s="150" t="s">
        <v>108</v>
      </c>
      <c r="D746" s="150" t="s">
        <v>108</v>
      </c>
      <c r="E746" s="150" t="s">
        <v>108</v>
      </c>
      <c r="F746" s="150" t="s">
        <v>108</v>
      </c>
      <c r="G746" s="150" t="s">
        <v>108</v>
      </c>
      <c r="H746" s="150" t="s">
        <v>108</v>
      </c>
      <c r="I746" s="150" t="s">
        <v>108</v>
      </c>
      <c r="J746" s="73" t="s">
        <v>951</v>
      </c>
      <c r="K746" s="72">
        <v>1</v>
      </c>
      <c r="L746" s="82">
        <v>149000</v>
      </c>
      <c r="M746" s="151">
        <f t="shared" si="45"/>
        <v>28310</v>
      </c>
      <c r="N746" s="151">
        <f t="shared" si="46"/>
        <v>177310</v>
      </c>
      <c r="O746" s="7"/>
      <c r="P746" s="14"/>
      <c r="Q746" s="7">
        <f t="shared" si="47"/>
        <v>0</v>
      </c>
      <c r="R746" s="7">
        <f t="shared" si="48"/>
        <v>0</v>
      </c>
    </row>
    <row r="747" spans="1:18" x14ac:dyDescent="0.3">
      <c r="A747" s="72">
        <v>699</v>
      </c>
      <c r="B747" s="150" t="s">
        <v>110</v>
      </c>
      <c r="C747" s="150" t="s">
        <v>110</v>
      </c>
      <c r="D747" s="150" t="s">
        <v>110</v>
      </c>
      <c r="E747" s="150" t="s">
        <v>110</v>
      </c>
      <c r="F747" s="150" t="s">
        <v>110</v>
      </c>
      <c r="G747" s="150" t="s">
        <v>110</v>
      </c>
      <c r="H747" s="150" t="s">
        <v>110</v>
      </c>
      <c r="I747" s="150" t="s">
        <v>110</v>
      </c>
      <c r="J747" s="73" t="s">
        <v>951</v>
      </c>
      <c r="K747" s="72">
        <v>1</v>
      </c>
      <c r="L747" s="82">
        <v>361000</v>
      </c>
      <c r="M747" s="151">
        <f t="shared" si="45"/>
        <v>68590</v>
      </c>
      <c r="N747" s="151">
        <f t="shared" si="46"/>
        <v>429590</v>
      </c>
      <c r="O747" s="7"/>
      <c r="P747" s="14"/>
      <c r="Q747" s="7">
        <f t="shared" si="47"/>
        <v>0</v>
      </c>
      <c r="R747" s="7">
        <f t="shared" si="48"/>
        <v>0</v>
      </c>
    </row>
    <row r="748" spans="1:18" x14ac:dyDescent="0.3">
      <c r="A748" s="72">
        <v>700</v>
      </c>
      <c r="B748" s="150" t="s">
        <v>317</v>
      </c>
      <c r="C748" s="150" t="s">
        <v>317</v>
      </c>
      <c r="D748" s="150" t="s">
        <v>317</v>
      </c>
      <c r="E748" s="150" t="s">
        <v>317</v>
      </c>
      <c r="F748" s="150" t="s">
        <v>317</v>
      </c>
      <c r="G748" s="150" t="s">
        <v>317</v>
      </c>
      <c r="H748" s="150" t="s">
        <v>317</v>
      </c>
      <c r="I748" s="150" t="s">
        <v>317</v>
      </c>
      <c r="J748" s="73" t="s">
        <v>951</v>
      </c>
      <c r="K748" s="72">
        <v>1</v>
      </c>
      <c r="L748" s="82">
        <v>512400</v>
      </c>
      <c r="M748" s="151">
        <f t="shared" si="45"/>
        <v>97356</v>
      </c>
      <c r="N748" s="151">
        <f t="shared" si="46"/>
        <v>609756</v>
      </c>
      <c r="O748" s="7"/>
      <c r="P748" s="14"/>
      <c r="Q748" s="7">
        <f t="shared" si="47"/>
        <v>0</v>
      </c>
      <c r="R748" s="7">
        <f t="shared" si="48"/>
        <v>0</v>
      </c>
    </row>
    <row r="749" spans="1:18" x14ac:dyDescent="0.3">
      <c r="A749" s="72">
        <v>701</v>
      </c>
      <c r="B749" s="150" t="s">
        <v>598</v>
      </c>
      <c r="C749" s="150" t="s">
        <v>598</v>
      </c>
      <c r="D749" s="150" t="s">
        <v>598</v>
      </c>
      <c r="E749" s="150" t="s">
        <v>598</v>
      </c>
      <c r="F749" s="150" t="s">
        <v>598</v>
      </c>
      <c r="G749" s="150" t="s">
        <v>598</v>
      </c>
      <c r="H749" s="150" t="s">
        <v>598</v>
      </c>
      <c r="I749" s="150" t="s">
        <v>598</v>
      </c>
      <c r="J749" s="73" t="s">
        <v>951</v>
      </c>
      <c r="K749" s="72">
        <v>1</v>
      </c>
      <c r="L749" s="82">
        <v>484500</v>
      </c>
      <c r="M749" s="151">
        <f t="shared" si="45"/>
        <v>92055</v>
      </c>
      <c r="N749" s="151">
        <f t="shared" si="46"/>
        <v>576555</v>
      </c>
      <c r="O749" s="7"/>
      <c r="P749" s="14"/>
      <c r="Q749" s="7">
        <f t="shared" si="47"/>
        <v>0</v>
      </c>
      <c r="R749" s="7">
        <f t="shared" si="48"/>
        <v>0</v>
      </c>
    </row>
    <row r="750" spans="1:18" x14ac:dyDescent="0.3">
      <c r="A750" s="72">
        <v>702</v>
      </c>
      <c r="B750" s="150" t="s">
        <v>599</v>
      </c>
      <c r="C750" s="150" t="s">
        <v>599</v>
      </c>
      <c r="D750" s="150" t="s">
        <v>599</v>
      </c>
      <c r="E750" s="150" t="s">
        <v>599</v>
      </c>
      <c r="F750" s="150" t="s">
        <v>599</v>
      </c>
      <c r="G750" s="150" t="s">
        <v>599</v>
      </c>
      <c r="H750" s="150" t="s">
        <v>599</v>
      </c>
      <c r="I750" s="150" t="s">
        <v>599</v>
      </c>
      <c r="J750" s="73" t="s">
        <v>951</v>
      </c>
      <c r="K750" s="72">
        <v>1</v>
      </c>
      <c r="L750" s="82">
        <v>3229000</v>
      </c>
      <c r="M750" s="151">
        <f t="shared" si="45"/>
        <v>613510</v>
      </c>
      <c r="N750" s="151">
        <f t="shared" si="46"/>
        <v>3842510</v>
      </c>
      <c r="O750" s="7"/>
      <c r="P750" s="14"/>
      <c r="Q750" s="7">
        <f t="shared" si="47"/>
        <v>0</v>
      </c>
      <c r="R750" s="7">
        <f t="shared" si="48"/>
        <v>0</v>
      </c>
    </row>
    <row r="751" spans="1:18" x14ac:dyDescent="0.3">
      <c r="A751" s="72">
        <v>703</v>
      </c>
      <c r="B751" s="150" t="s">
        <v>601</v>
      </c>
      <c r="C751" s="150" t="s">
        <v>601</v>
      </c>
      <c r="D751" s="150" t="s">
        <v>601</v>
      </c>
      <c r="E751" s="150" t="s">
        <v>601</v>
      </c>
      <c r="F751" s="150" t="s">
        <v>601</v>
      </c>
      <c r="G751" s="150" t="s">
        <v>601</v>
      </c>
      <c r="H751" s="150" t="s">
        <v>601</v>
      </c>
      <c r="I751" s="150" t="s">
        <v>601</v>
      </c>
      <c r="J751" s="73" t="s">
        <v>951</v>
      </c>
      <c r="K751" s="72">
        <v>1</v>
      </c>
      <c r="L751" s="82">
        <v>338000</v>
      </c>
      <c r="M751" s="151">
        <f t="shared" si="45"/>
        <v>64220</v>
      </c>
      <c r="N751" s="151">
        <f t="shared" si="46"/>
        <v>402220</v>
      </c>
      <c r="O751" s="7"/>
      <c r="P751" s="14"/>
      <c r="Q751" s="7">
        <f t="shared" si="47"/>
        <v>0</v>
      </c>
      <c r="R751" s="7">
        <f t="shared" si="48"/>
        <v>0</v>
      </c>
    </row>
    <row r="752" spans="1:18" x14ac:dyDescent="0.3">
      <c r="A752" s="72">
        <v>704</v>
      </c>
      <c r="B752" s="150" t="s">
        <v>602</v>
      </c>
      <c r="C752" s="150" t="s">
        <v>602</v>
      </c>
      <c r="D752" s="150" t="s">
        <v>602</v>
      </c>
      <c r="E752" s="150" t="s">
        <v>602</v>
      </c>
      <c r="F752" s="150" t="s">
        <v>602</v>
      </c>
      <c r="G752" s="150" t="s">
        <v>602</v>
      </c>
      <c r="H752" s="150" t="s">
        <v>602</v>
      </c>
      <c r="I752" s="150" t="s">
        <v>602</v>
      </c>
      <c r="J752" s="73" t="s">
        <v>951</v>
      </c>
      <c r="K752" s="72">
        <v>1</v>
      </c>
      <c r="L752" s="82">
        <v>479000</v>
      </c>
      <c r="M752" s="151">
        <f t="shared" si="45"/>
        <v>91010</v>
      </c>
      <c r="N752" s="151">
        <f t="shared" si="46"/>
        <v>570010</v>
      </c>
      <c r="O752" s="7"/>
      <c r="P752" s="14"/>
      <c r="Q752" s="7">
        <f t="shared" si="47"/>
        <v>0</v>
      </c>
      <c r="R752" s="7">
        <f t="shared" si="48"/>
        <v>0</v>
      </c>
    </row>
    <row r="753" spans="1:18" x14ac:dyDescent="0.3">
      <c r="A753" s="72">
        <v>705</v>
      </c>
      <c r="B753" s="150" t="s">
        <v>603</v>
      </c>
      <c r="C753" s="150" t="s">
        <v>603</v>
      </c>
      <c r="D753" s="150" t="s">
        <v>603</v>
      </c>
      <c r="E753" s="150" t="s">
        <v>603</v>
      </c>
      <c r="F753" s="150" t="s">
        <v>603</v>
      </c>
      <c r="G753" s="150" t="s">
        <v>603</v>
      </c>
      <c r="H753" s="150" t="s">
        <v>603</v>
      </c>
      <c r="I753" s="150" t="s">
        <v>603</v>
      </c>
      <c r="J753" s="73" t="s">
        <v>951</v>
      </c>
      <c r="K753" s="72">
        <v>1</v>
      </c>
      <c r="L753" s="82">
        <v>1800000</v>
      </c>
      <c r="M753" s="151">
        <f t="shared" si="45"/>
        <v>342000</v>
      </c>
      <c r="N753" s="151">
        <f t="shared" si="46"/>
        <v>2142000</v>
      </c>
      <c r="O753" s="7"/>
      <c r="P753" s="14"/>
      <c r="Q753" s="7">
        <f t="shared" si="47"/>
        <v>0</v>
      </c>
      <c r="R753" s="7">
        <f t="shared" si="48"/>
        <v>0</v>
      </c>
    </row>
    <row r="754" spans="1:18" x14ac:dyDescent="0.3">
      <c r="A754" s="72">
        <v>706</v>
      </c>
      <c r="B754" s="150" t="s">
        <v>604</v>
      </c>
      <c r="C754" s="150" t="s">
        <v>604</v>
      </c>
      <c r="D754" s="150" t="s">
        <v>604</v>
      </c>
      <c r="E754" s="150" t="s">
        <v>604</v>
      </c>
      <c r="F754" s="150" t="s">
        <v>604</v>
      </c>
      <c r="G754" s="150" t="s">
        <v>604</v>
      </c>
      <c r="H754" s="150" t="s">
        <v>604</v>
      </c>
      <c r="I754" s="150" t="s">
        <v>604</v>
      </c>
      <c r="J754" s="73" t="s">
        <v>951</v>
      </c>
      <c r="K754" s="72">
        <v>1</v>
      </c>
      <c r="L754" s="82">
        <v>364000</v>
      </c>
      <c r="M754" s="151">
        <f t="shared" si="45"/>
        <v>69160</v>
      </c>
      <c r="N754" s="151">
        <f t="shared" si="46"/>
        <v>433160</v>
      </c>
      <c r="O754" s="7"/>
      <c r="P754" s="14"/>
      <c r="Q754" s="7">
        <f t="shared" si="47"/>
        <v>0</v>
      </c>
      <c r="R754" s="7">
        <f t="shared" si="48"/>
        <v>0</v>
      </c>
    </row>
    <row r="755" spans="1:18" x14ac:dyDescent="0.3">
      <c r="A755" s="72">
        <v>707</v>
      </c>
      <c r="B755" s="150" t="s">
        <v>605</v>
      </c>
      <c r="C755" s="150" t="s">
        <v>605</v>
      </c>
      <c r="D755" s="150" t="s">
        <v>605</v>
      </c>
      <c r="E755" s="150" t="s">
        <v>605</v>
      </c>
      <c r="F755" s="150" t="s">
        <v>605</v>
      </c>
      <c r="G755" s="150" t="s">
        <v>605</v>
      </c>
      <c r="H755" s="150" t="s">
        <v>605</v>
      </c>
      <c r="I755" s="150" t="s">
        <v>605</v>
      </c>
      <c r="J755" s="73" t="s">
        <v>951</v>
      </c>
      <c r="K755" s="72">
        <v>1</v>
      </c>
      <c r="L755" s="82">
        <v>412500</v>
      </c>
      <c r="M755" s="151">
        <f t="shared" si="45"/>
        <v>78375</v>
      </c>
      <c r="N755" s="151">
        <f t="shared" si="46"/>
        <v>490875</v>
      </c>
      <c r="O755" s="7"/>
      <c r="P755" s="14"/>
      <c r="Q755" s="7">
        <f t="shared" si="47"/>
        <v>0</v>
      </c>
      <c r="R755" s="7">
        <f t="shared" si="48"/>
        <v>0</v>
      </c>
    </row>
    <row r="756" spans="1:18" x14ac:dyDescent="0.3">
      <c r="A756" s="72">
        <v>708</v>
      </c>
      <c r="B756" s="150" t="s">
        <v>606</v>
      </c>
      <c r="C756" s="150" t="s">
        <v>606</v>
      </c>
      <c r="D756" s="150" t="s">
        <v>606</v>
      </c>
      <c r="E756" s="150" t="s">
        <v>606</v>
      </c>
      <c r="F756" s="150" t="s">
        <v>606</v>
      </c>
      <c r="G756" s="150" t="s">
        <v>606</v>
      </c>
      <c r="H756" s="150" t="s">
        <v>606</v>
      </c>
      <c r="I756" s="150" t="s">
        <v>606</v>
      </c>
      <c r="J756" s="73" t="s">
        <v>951</v>
      </c>
      <c r="K756" s="72">
        <v>1</v>
      </c>
      <c r="L756" s="82">
        <v>266300</v>
      </c>
      <c r="M756" s="151">
        <f t="shared" si="45"/>
        <v>50597</v>
      </c>
      <c r="N756" s="151">
        <f t="shared" si="46"/>
        <v>316897</v>
      </c>
      <c r="O756" s="7"/>
      <c r="P756" s="14"/>
      <c r="Q756" s="7">
        <f t="shared" si="47"/>
        <v>0</v>
      </c>
      <c r="R756" s="7">
        <f t="shared" si="48"/>
        <v>0</v>
      </c>
    </row>
    <row r="757" spans="1:18" x14ac:dyDescent="0.3">
      <c r="A757" s="72">
        <v>709</v>
      </c>
      <c r="B757" s="150" t="s">
        <v>607</v>
      </c>
      <c r="C757" s="150" t="s">
        <v>607</v>
      </c>
      <c r="D757" s="150" t="s">
        <v>607</v>
      </c>
      <c r="E757" s="150" t="s">
        <v>607</v>
      </c>
      <c r="F757" s="150" t="s">
        <v>607</v>
      </c>
      <c r="G757" s="150" t="s">
        <v>607</v>
      </c>
      <c r="H757" s="150" t="s">
        <v>607</v>
      </c>
      <c r="I757" s="150" t="s">
        <v>607</v>
      </c>
      <c r="J757" s="73" t="s">
        <v>951</v>
      </c>
      <c r="K757" s="72">
        <v>1</v>
      </c>
      <c r="L757" s="82">
        <v>185900</v>
      </c>
      <c r="M757" s="151">
        <f t="shared" si="45"/>
        <v>35321</v>
      </c>
      <c r="N757" s="151">
        <f t="shared" si="46"/>
        <v>221221</v>
      </c>
      <c r="O757" s="7"/>
      <c r="P757" s="14"/>
      <c r="Q757" s="7">
        <f t="shared" si="47"/>
        <v>0</v>
      </c>
      <c r="R757" s="7">
        <f t="shared" si="48"/>
        <v>0</v>
      </c>
    </row>
    <row r="758" spans="1:18" x14ac:dyDescent="0.3">
      <c r="A758" s="72">
        <v>710</v>
      </c>
      <c r="B758" s="150" t="s">
        <v>132</v>
      </c>
      <c r="C758" s="150" t="s">
        <v>132</v>
      </c>
      <c r="D758" s="150" t="s">
        <v>132</v>
      </c>
      <c r="E758" s="150" t="s">
        <v>132</v>
      </c>
      <c r="F758" s="150" t="s">
        <v>132</v>
      </c>
      <c r="G758" s="150" t="s">
        <v>132</v>
      </c>
      <c r="H758" s="150" t="s">
        <v>132</v>
      </c>
      <c r="I758" s="150" t="s">
        <v>132</v>
      </c>
      <c r="J758" s="73" t="s">
        <v>951</v>
      </c>
      <c r="K758" s="72">
        <v>1</v>
      </c>
      <c r="L758" s="82">
        <v>169000</v>
      </c>
      <c r="M758" s="151">
        <f t="shared" si="45"/>
        <v>32110</v>
      </c>
      <c r="N758" s="151">
        <f t="shared" si="46"/>
        <v>201110</v>
      </c>
      <c r="O758" s="7"/>
      <c r="P758" s="14"/>
      <c r="Q758" s="7">
        <f t="shared" si="47"/>
        <v>0</v>
      </c>
      <c r="R758" s="7">
        <f t="shared" si="48"/>
        <v>0</v>
      </c>
    </row>
    <row r="759" spans="1:18" x14ac:dyDescent="0.3">
      <c r="A759" s="72">
        <v>711</v>
      </c>
      <c r="B759" s="150" t="s">
        <v>133</v>
      </c>
      <c r="C759" s="150" t="s">
        <v>133</v>
      </c>
      <c r="D759" s="150" t="s">
        <v>133</v>
      </c>
      <c r="E759" s="150" t="s">
        <v>133</v>
      </c>
      <c r="F759" s="150" t="s">
        <v>133</v>
      </c>
      <c r="G759" s="150" t="s">
        <v>133</v>
      </c>
      <c r="H759" s="150" t="s">
        <v>133</v>
      </c>
      <c r="I759" s="150" t="s">
        <v>133</v>
      </c>
      <c r="J759" s="73" t="s">
        <v>951</v>
      </c>
      <c r="K759" s="72">
        <v>1</v>
      </c>
      <c r="L759" s="82">
        <v>432600</v>
      </c>
      <c r="M759" s="151">
        <f t="shared" si="45"/>
        <v>82194</v>
      </c>
      <c r="N759" s="151">
        <f t="shared" si="46"/>
        <v>514794</v>
      </c>
      <c r="O759" s="7"/>
      <c r="P759" s="14"/>
      <c r="Q759" s="7">
        <f t="shared" si="47"/>
        <v>0</v>
      </c>
      <c r="R759" s="7">
        <f t="shared" si="48"/>
        <v>0</v>
      </c>
    </row>
    <row r="760" spans="1:18" x14ac:dyDescent="0.3">
      <c r="A760" s="72">
        <v>712</v>
      </c>
      <c r="B760" s="150" t="s">
        <v>134</v>
      </c>
      <c r="C760" s="150" t="s">
        <v>134</v>
      </c>
      <c r="D760" s="150" t="s">
        <v>134</v>
      </c>
      <c r="E760" s="150" t="s">
        <v>134</v>
      </c>
      <c r="F760" s="150" t="s">
        <v>134</v>
      </c>
      <c r="G760" s="150" t="s">
        <v>134</v>
      </c>
      <c r="H760" s="150" t="s">
        <v>134</v>
      </c>
      <c r="I760" s="150" t="s">
        <v>134</v>
      </c>
      <c r="J760" s="73" t="s">
        <v>951</v>
      </c>
      <c r="K760" s="72">
        <v>1</v>
      </c>
      <c r="L760" s="82">
        <v>215833.61</v>
      </c>
      <c r="M760" s="151">
        <f t="shared" si="45"/>
        <v>41008.385900000001</v>
      </c>
      <c r="N760" s="151">
        <f t="shared" si="46"/>
        <v>256841.99589999998</v>
      </c>
      <c r="O760" s="7"/>
      <c r="P760" s="14"/>
      <c r="Q760" s="7">
        <f t="shared" si="47"/>
        <v>0</v>
      </c>
      <c r="R760" s="7">
        <f t="shared" si="48"/>
        <v>0</v>
      </c>
    </row>
    <row r="761" spans="1:18" x14ac:dyDescent="0.3">
      <c r="A761" s="72">
        <v>713</v>
      </c>
      <c r="B761" s="150" t="s">
        <v>156</v>
      </c>
      <c r="C761" s="150" t="s">
        <v>156</v>
      </c>
      <c r="D761" s="150" t="s">
        <v>156</v>
      </c>
      <c r="E761" s="150" t="s">
        <v>156</v>
      </c>
      <c r="F761" s="150" t="s">
        <v>156</v>
      </c>
      <c r="G761" s="150" t="s">
        <v>156</v>
      </c>
      <c r="H761" s="150" t="s">
        <v>156</v>
      </c>
      <c r="I761" s="150" t="s">
        <v>156</v>
      </c>
      <c r="J761" s="73" t="s">
        <v>951</v>
      </c>
      <c r="K761" s="72">
        <v>1</v>
      </c>
      <c r="L761" s="82">
        <v>232500</v>
      </c>
      <c r="M761" s="151">
        <f t="shared" si="45"/>
        <v>44175</v>
      </c>
      <c r="N761" s="151">
        <f t="shared" si="46"/>
        <v>276675</v>
      </c>
      <c r="O761" s="7"/>
      <c r="P761" s="14"/>
      <c r="Q761" s="7">
        <f t="shared" si="47"/>
        <v>0</v>
      </c>
      <c r="R761" s="7">
        <f t="shared" si="48"/>
        <v>0</v>
      </c>
    </row>
    <row r="762" spans="1:18" x14ac:dyDescent="0.3">
      <c r="A762" s="72">
        <v>714</v>
      </c>
      <c r="B762" s="150" t="s">
        <v>157</v>
      </c>
      <c r="C762" s="150" t="s">
        <v>157</v>
      </c>
      <c r="D762" s="150" t="s">
        <v>157</v>
      </c>
      <c r="E762" s="150" t="s">
        <v>157</v>
      </c>
      <c r="F762" s="150" t="s">
        <v>157</v>
      </c>
      <c r="G762" s="150" t="s">
        <v>157</v>
      </c>
      <c r="H762" s="150" t="s">
        <v>157</v>
      </c>
      <c r="I762" s="150" t="s">
        <v>157</v>
      </c>
      <c r="J762" s="73" t="s">
        <v>951</v>
      </c>
      <c r="K762" s="72">
        <v>1</v>
      </c>
      <c r="L762" s="82">
        <v>403642.02</v>
      </c>
      <c r="M762" s="151">
        <f t="shared" si="45"/>
        <v>76691.983800000002</v>
      </c>
      <c r="N762" s="151">
        <f t="shared" si="46"/>
        <v>480334.00380000001</v>
      </c>
      <c r="O762" s="7"/>
      <c r="P762" s="14"/>
      <c r="Q762" s="7">
        <f t="shared" si="47"/>
        <v>0</v>
      </c>
      <c r="R762" s="7">
        <f t="shared" si="48"/>
        <v>0</v>
      </c>
    </row>
    <row r="763" spans="1:18" x14ac:dyDescent="0.3">
      <c r="A763" s="72">
        <v>715</v>
      </c>
      <c r="B763" s="150" t="s">
        <v>158</v>
      </c>
      <c r="C763" s="150" t="s">
        <v>158</v>
      </c>
      <c r="D763" s="150" t="s">
        <v>158</v>
      </c>
      <c r="E763" s="150" t="s">
        <v>158</v>
      </c>
      <c r="F763" s="150" t="s">
        <v>158</v>
      </c>
      <c r="G763" s="150" t="s">
        <v>158</v>
      </c>
      <c r="H763" s="150" t="s">
        <v>158</v>
      </c>
      <c r="I763" s="150" t="s">
        <v>158</v>
      </c>
      <c r="J763" s="73" t="s">
        <v>951</v>
      </c>
      <c r="K763" s="72">
        <v>1</v>
      </c>
      <c r="L763" s="82">
        <v>161900</v>
      </c>
      <c r="M763" s="151">
        <f t="shared" si="45"/>
        <v>30761</v>
      </c>
      <c r="N763" s="151">
        <f t="shared" si="46"/>
        <v>192661</v>
      </c>
      <c r="O763" s="7"/>
      <c r="P763" s="14"/>
      <c r="Q763" s="7">
        <f t="shared" si="47"/>
        <v>0</v>
      </c>
      <c r="R763" s="7">
        <f t="shared" si="48"/>
        <v>0</v>
      </c>
    </row>
    <row r="764" spans="1:18" x14ac:dyDescent="0.3">
      <c r="A764" s="72">
        <v>716</v>
      </c>
      <c r="B764" s="150" t="s">
        <v>608</v>
      </c>
      <c r="C764" s="150" t="s">
        <v>608</v>
      </c>
      <c r="D764" s="150" t="s">
        <v>608</v>
      </c>
      <c r="E764" s="150" t="s">
        <v>608</v>
      </c>
      <c r="F764" s="150" t="s">
        <v>608</v>
      </c>
      <c r="G764" s="150" t="s">
        <v>608</v>
      </c>
      <c r="H764" s="150" t="s">
        <v>608</v>
      </c>
      <c r="I764" s="150" t="s">
        <v>608</v>
      </c>
      <c r="J764" s="73" t="s">
        <v>951</v>
      </c>
      <c r="K764" s="72">
        <v>1</v>
      </c>
      <c r="L764" s="82">
        <v>360355.46</v>
      </c>
      <c r="M764" s="151">
        <f t="shared" si="45"/>
        <v>68467.537400000001</v>
      </c>
      <c r="N764" s="151">
        <f t="shared" si="46"/>
        <v>428822.99739999999</v>
      </c>
      <c r="O764" s="7"/>
      <c r="P764" s="14"/>
      <c r="Q764" s="7">
        <f t="shared" si="47"/>
        <v>0</v>
      </c>
      <c r="R764" s="7">
        <f t="shared" si="48"/>
        <v>0</v>
      </c>
    </row>
    <row r="765" spans="1:18" x14ac:dyDescent="0.3">
      <c r="A765" s="72">
        <v>717</v>
      </c>
      <c r="B765" s="150" t="s">
        <v>609</v>
      </c>
      <c r="C765" s="150" t="s">
        <v>609</v>
      </c>
      <c r="D765" s="150" t="s">
        <v>609</v>
      </c>
      <c r="E765" s="150" t="s">
        <v>609</v>
      </c>
      <c r="F765" s="150" t="s">
        <v>609</v>
      </c>
      <c r="G765" s="150" t="s">
        <v>609</v>
      </c>
      <c r="H765" s="150" t="s">
        <v>609</v>
      </c>
      <c r="I765" s="150" t="s">
        <v>609</v>
      </c>
      <c r="J765" s="73" t="s">
        <v>951</v>
      </c>
      <c r="K765" s="72">
        <v>1</v>
      </c>
      <c r="L765" s="82">
        <v>373000</v>
      </c>
      <c r="M765" s="151">
        <f t="shared" si="45"/>
        <v>70870</v>
      </c>
      <c r="N765" s="151">
        <f t="shared" si="46"/>
        <v>443870</v>
      </c>
      <c r="O765" s="7"/>
      <c r="P765" s="14"/>
      <c r="Q765" s="7">
        <f t="shared" si="47"/>
        <v>0</v>
      </c>
      <c r="R765" s="7">
        <f t="shared" si="48"/>
        <v>0</v>
      </c>
    </row>
    <row r="766" spans="1:18" x14ac:dyDescent="0.3">
      <c r="A766" s="72">
        <v>718</v>
      </c>
      <c r="B766" s="150" t="s">
        <v>160</v>
      </c>
      <c r="C766" s="150" t="s">
        <v>160</v>
      </c>
      <c r="D766" s="150" t="s">
        <v>160</v>
      </c>
      <c r="E766" s="150" t="s">
        <v>160</v>
      </c>
      <c r="F766" s="150" t="s">
        <v>160</v>
      </c>
      <c r="G766" s="150" t="s">
        <v>160</v>
      </c>
      <c r="H766" s="150" t="s">
        <v>160</v>
      </c>
      <c r="I766" s="150" t="s">
        <v>160</v>
      </c>
      <c r="J766" s="73" t="s">
        <v>951</v>
      </c>
      <c r="K766" s="72">
        <v>1</v>
      </c>
      <c r="L766" s="82">
        <v>1850000</v>
      </c>
      <c r="M766" s="151">
        <f t="shared" si="45"/>
        <v>351500</v>
      </c>
      <c r="N766" s="151">
        <f t="shared" si="46"/>
        <v>2201500</v>
      </c>
      <c r="O766" s="7"/>
      <c r="P766" s="14"/>
      <c r="Q766" s="7">
        <f t="shared" si="47"/>
        <v>0</v>
      </c>
      <c r="R766" s="7">
        <f t="shared" si="48"/>
        <v>0</v>
      </c>
    </row>
    <row r="767" spans="1:18" x14ac:dyDescent="0.3">
      <c r="A767" s="72">
        <v>719</v>
      </c>
      <c r="B767" s="150" t="s">
        <v>614</v>
      </c>
      <c r="C767" s="150" t="s">
        <v>614</v>
      </c>
      <c r="D767" s="150" t="s">
        <v>614</v>
      </c>
      <c r="E767" s="150" t="s">
        <v>614</v>
      </c>
      <c r="F767" s="150" t="s">
        <v>614</v>
      </c>
      <c r="G767" s="150" t="s">
        <v>614</v>
      </c>
      <c r="H767" s="150" t="s">
        <v>614</v>
      </c>
      <c r="I767" s="150" t="s">
        <v>614</v>
      </c>
      <c r="J767" s="73" t="s">
        <v>951</v>
      </c>
      <c r="K767" s="72">
        <v>1</v>
      </c>
      <c r="L767" s="82">
        <v>255333.61</v>
      </c>
      <c r="M767" s="151">
        <f t="shared" si="45"/>
        <v>48513.385900000001</v>
      </c>
      <c r="N767" s="151">
        <f t="shared" si="46"/>
        <v>303846.99589999998</v>
      </c>
      <c r="O767" s="7"/>
      <c r="P767" s="14"/>
      <c r="Q767" s="7">
        <f t="shared" si="47"/>
        <v>0</v>
      </c>
      <c r="R767" s="7">
        <f t="shared" si="48"/>
        <v>0</v>
      </c>
    </row>
    <row r="768" spans="1:18" x14ac:dyDescent="0.3">
      <c r="A768" s="72">
        <v>720</v>
      </c>
      <c r="B768" s="150" t="s">
        <v>353</v>
      </c>
      <c r="C768" s="150" t="s">
        <v>353</v>
      </c>
      <c r="D768" s="150" t="s">
        <v>353</v>
      </c>
      <c r="E768" s="150" t="s">
        <v>353</v>
      </c>
      <c r="F768" s="150" t="s">
        <v>353</v>
      </c>
      <c r="G768" s="150" t="s">
        <v>353</v>
      </c>
      <c r="H768" s="150" t="s">
        <v>353</v>
      </c>
      <c r="I768" s="150" t="s">
        <v>353</v>
      </c>
      <c r="J768" s="73" t="s">
        <v>951</v>
      </c>
      <c r="K768" s="72">
        <v>1</v>
      </c>
      <c r="L768" s="82">
        <v>221666.39</v>
      </c>
      <c r="M768" s="151">
        <f t="shared" si="45"/>
        <v>42116.614100000006</v>
      </c>
      <c r="N768" s="151">
        <f t="shared" si="46"/>
        <v>263783.00410000002</v>
      </c>
      <c r="O768" s="7"/>
      <c r="P768" s="14"/>
      <c r="Q768" s="7">
        <f t="shared" si="47"/>
        <v>0</v>
      </c>
      <c r="R768" s="7">
        <f t="shared" si="48"/>
        <v>0</v>
      </c>
    </row>
    <row r="769" spans="1:18" x14ac:dyDescent="0.3">
      <c r="A769" s="72">
        <v>721</v>
      </c>
      <c r="B769" s="150" t="s">
        <v>615</v>
      </c>
      <c r="C769" s="150" t="s">
        <v>615</v>
      </c>
      <c r="D769" s="150" t="s">
        <v>615</v>
      </c>
      <c r="E769" s="150" t="s">
        <v>615</v>
      </c>
      <c r="F769" s="150" t="s">
        <v>615</v>
      </c>
      <c r="G769" s="150" t="s">
        <v>615</v>
      </c>
      <c r="H769" s="150" t="s">
        <v>615</v>
      </c>
      <c r="I769" s="150" t="s">
        <v>615</v>
      </c>
      <c r="J769" s="73" t="s">
        <v>951</v>
      </c>
      <c r="K769" s="72">
        <v>1</v>
      </c>
      <c r="L769" s="82">
        <v>286000</v>
      </c>
      <c r="M769" s="151">
        <f t="shared" si="45"/>
        <v>54340</v>
      </c>
      <c r="N769" s="151">
        <f t="shared" si="46"/>
        <v>340340</v>
      </c>
      <c r="O769" s="7"/>
      <c r="P769" s="14"/>
      <c r="Q769" s="7">
        <f t="shared" si="47"/>
        <v>0</v>
      </c>
      <c r="R769" s="7">
        <f t="shared" si="48"/>
        <v>0</v>
      </c>
    </row>
    <row r="770" spans="1:18" x14ac:dyDescent="0.3">
      <c r="A770" s="72">
        <v>722</v>
      </c>
      <c r="B770" s="150" t="s">
        <v>180</v>
      </c>
      <c r="C770" s="150" t="s">
        <v>180</v>
      </c>
      <c r="D770" s="150" t="s">
        <v>180</v>
      </c>
      <c r="E770" s="150" t="s">
        <v>180</v>
      </c>
      <c r="F770" s="150" t="s">
        <v>180</v>
      </c>
      <c r="G770" s="150" t="s">
        <v>180</v>
      </c>
      <c r="H770" s="150" t="s">
        <v>180</v>
      </c>
      <c r="I770" s="150" t="s">
        <v>180</v>
      </c>
      <c r="J770" s="73" t="s">
        <v>951</v>
      </c>
      <c r="K770" s="72">
        <v>1</v>
      </c>
      <c r="L770" s="82">
        <v>225533.61</v>
      </c>
      <c r="M770" s="151">
        <f t="shared" si="45"/>
        <v>42851.385900000001</v>
      </c>
      <c r="N770" s="151">
        <f t="shared" si="46"/>
        <v>268384.99589999998</v>
      </c>
      <c r="O770" s="7"/>
      <c r="P770" s="14"/>
      <c r="Q770" s="7">
        <f t="shared" si="47"/>
        <v>0</v>
      </c>
      <c r="R770" s="7">
        <f t="shared" si="48"/>
        <v>0</v>
      </c>
    </row>
    <row r="771" spans="1:18" x14ac:dyDescent="0.3">
      <c r="A771" s="72">
        <v>723</v>
      </c>
      <c r="B771" s="150" t="s">
        <v>181</v>
      </c>
      <c r="C771" s="150" t="s">
        <v>181</v>
      </c>
      <c r="D771" s="150" t="s">
        <v>181</v>
      </c>
      <c r="E771" s="150" t="s">
        <v>181</v>
      </c>
      <c r="F771" s="150" t="s">
        <v>181</v>
      </c>
      <c r="G771" s="150" t="s">
        <v>181</v>
      </c>
      <c r="H771" s="150" t="s">
        <v>181</v>
      </c>
      <c r="I771" s="150" t="s">
        <v>181</v>
      </c>
      <c r="J771" s="73" t="s">
        <v>951</v>
      </c>
      <c r="K771" s="72">
        <v>1</v>
      </c>
      <c r="L771" s="82">
        <v>485600</v>
      </c>
      <c r="M771" s="151">
        <f t="shared" si="45"/>
        <v>92264</v>
      </c>
      <c r="N771" s="151">
        <f t="shared" si="46"/>
        <v>577864</v>
      </c>
      <c r="O771" s="7"/>
      <c r="P771" s="14"/>
      <c r="Q771" s="7">
        <f t="shared" si="47"/>
        <v>0</v>
      </c>
      <c r="R771" s="7">
        <f t="shared" si="48"/>
        <v>0</v>
      </c>
    </row>
    <row r="772" spans="1:18" x14ac:dyDescent="0.3">
      <c r="A772" s="72">
        <v>724</v>
      </c>
      <c r="B772" s="150" t="s">
        <v>362</v>
      </c>
      <c r="C772" s="150" t="s">
        <v>362</v>
      </c>
      <c r="D772" s="150" t="s">
        <v>362</v>
      </c>
      <c r="E772" s="150" t="s">
        <v>362</v>
      </c>
      <c r="F772" s="150" t="s">
        <v>362</v>
      </c>
      <c r="G772" s="150" t="s">
        <v>362</v>
      </c>
      <c r="H772" s="150" t="s">
        <v>362</v>
      </c>
      <c r="I772" s="150" t="s">
        <v>362</v>
      </c>
      <c r="J772" s="73" t="s">
        <v>951</v>
      </c>
      <c r="K772" s="72">
        <v>1</v>
      </c>
      <c r="L772" s="82">
        <v>422000</v>
      </c>
      <c r="M772" s="151">
        <f t="shared" si="45"/>
        <v>80180</v>
      </c>
      <c r="N772" s="151">
        <f t="shared" si="46"/>
        <v>502180</v>
      </c>
      <c r="O772" s="7"/>
      <c r="P772" s="14"/>
      <c r="Q772" s="7">
        <f t="shared" si="47"/>
        <v>0</v>
      </c>
      <c r="R772" s="7">
        <f t="shared" si="48"/>
        <v>0</v>
      </c>
    </row>
    <row r="773" spans="1:18" x14ac:dyDescent="0.3">
      <c r="A773" s="72">
        <v>725</v>
      </c>
      <c r="B773" s="150" t="s">
        <v>617</v>
      </c>
      <c r="C773" s="150" t="s">
        <v>617</v>
      </c>
      <c r="D773" s="150" t="s">
        <v>617</v>
      </c>
      <c r="E773" s="150" t="s">
        <v>617</v>
      </c>
      <c r="F773" s="150" t="s">
        <v>617</v>
      </c>
      <c r="G773" s="150" t="s">
        <v>617</v>
      </c>
      <c r="H773" s="150" t="s">
        <v>617</v>
      </c>
      <c r="I773" s="150" t="s">
        <v>617</v>
      </c>
      <c r="J773" s="73" t="s">
        <v>951</v>
      </c>
      <c r="K773" s="72">
        <v>1</v>
      </c>
      <c r="L773" s="82">
        <v>229578.99</v>
      </c>
      <c r="M773" s="151">
        <f t="shared" si="45"/>
        <v>43620.008099999999</v>
      </c>
      <c r="N773" s="151">
        <f t="shared" si="46"/>
        <v>273198.99809999997</v>
      </c>
      <c r="O773" s="7"/>
      <c r="P773" s="14"/>
      <c r="Q773" s="7">
        <f t="shared" si="47"/>
        <v>0</v>
      </c>
      <c r="R773" s="7">
        <f t="shared" si="48"/>
        <v>0</v>
      </c>
    </row>
    <row r="774" spans="1:18" x14ac:dyDescent="0.3">
      <c r="A774" s="72">
        <v>726</v>
      </c>
      <c r="B774" s="150" t="s">
        <v>618</v>
      </c>
      <c r="C774" s="150" t="s">
        <v>618</v>
      </c>
      <c r="D774" s="150" t="s">
        <v>618</v>
      </c>
      <c r="E774" s="150" t="s">
        <v>618</v>
      </c>
      <c r="F774" s="150" t="s">
        <v>618</v>
      </c>
      <c r="G774" s="150" t="s">
        <v>618</v>
      </c>
      <c r="H774" s="150" t="s">
        <v>618</v>
      </c>
      <c r="I774" s="150" t="s">
        <v>618</v>
      </c>
      <c r="J774" s="73" t="s">
        <v>951</v>
      </c>
      <c r="K774" s="72">
        <v>1</v>
      </c>
      <c r="L774" s="82">
        <v>295621.84999999998</v>
      </c>
      <c r="M774" s="151">
        <f t="shared" si="45"/>
        <v>56168.151499999993</v>
      </c>
      <c r="N774" s="151">
        <f t="shared" si="46"/>
        <v>351790.00149999995</v>
      </c>
      <c r="O774" s="7"/>
      <c r="P774" s="14"/>
      <c r="Q774" s="7">
        <f t="shared" si="47"/>
        <v>0</v>
      </c>
      <c r="R774" s="7">
        <f t="shared" si="48"/>
        <v>0</v>
      </c>
    </row>
    <row r="775" spans="1:18" x14ac:dyDescent="0.3">
      <c r="A775" s="72">
        <v>727</v>
      </c>
      <c r="B775" s="150" t="s">
        <v>619</v>
      </c>
      <c r="C775" s="150" t="s">
        <v>619</v>
      </c>
      <c r="D775" s="150" t="s">
        <v>619</v>
      </c>
      <c r="E775" s="150" t="s">
        <v>619</v>
      </c>
      <c r="F775" s="150" t="s">
        <v>619</v>
      </c>
      <c r="G775" s="150" t="s">
        <v>619</v>
      </c>
      <c r="H775" s="150" t="s">
        <v>619</v>
      </c>
      <c r="I775" s="150" t="s">
        <v>619</v>
      </c>
      <c r="J775" s="73" t="s">
        <v>951</v>
      </c>
      <c r="K775" s="72">
        <v>1</v>
      </c>
      <c r="L775" s="82">
        <v>265800</v>
      </c>
      <c r="M775" s="151">
        <f t="shared" si="45"/>
        <v>50502</v>
      </c>
      <c r="N775" s="151">
        <f t="shared" si="46"/>
        <v>316302</v>
      </c>
      <c r="O775" s="7"/>
      <c r="P775" s="14"/>
      <c r="Q775" s="7">
        <f t="shared" si="47"/>
        <v>0</v>
      </c>
      <c r="R775" s="7">
        <f t="shared" si="48"/>
        <v>0</v>
      </c>
    </row>
    <row r="776" spans="1:18" x14ac:dyDescent="0.3">
      <c r="A776" s="72">
        <v>728</v>
      </c>
      <c r="B776" s="150" t="s">
        <v>363</v>
      </c>
      <c r="C776" s="150" t="s">
        <v>363</v>
      </c>
      <c r="D776" s="150" t="s">
        <v>363</v>
      </c>
      <c r="E776" s="150" t="s">
        <v>363</v>
      </c>
      <c r="F776" s="150" t="s">
        <v>363</v>
      </c>
      <c r="G776" s="150" t="s">
        <v>363</v>
      </c>
      <c r="H776" s="150" t="s">
        <v>363</v>
      </c>
      <c r="I776" s="150" t="s">
        <v>363</v>
      </c>
      <c r="J776" s="73" t="s">
        <v>951</v>
      </c>
      <c r="K776" s="72">
        <v>1</v>
      </c>
      <c r="L776" s="82">
        <v>687166.39</v>
      </c>
      <c r="M776" s="151">
        <f t="shared" si="45"/>
        <v>130561.61410000001</v>
      </c>
      <c r="N776" s="151">
        <f t="shared" si="46"/>
        <v>817728.00410000002</v>
      </c>
      <c r="O776" s="7"/>
      <c r="P776" s="14"/>
      <c r="Q776" s="7">
        <f t="shared" si="47"/>
        <v>0</v>
      </c>
      <c r="R776" s="7">
        <f t="shared" si="48"/>
        <v>0</v>
      </c>
    </row>
    <row r="777" spans="1:18" x14ac:dyDescent="0.3">
      <c r="A777" s="72">
        <v>729</v>
      </c>
      <c r="B777" s="150" t="s">
        <v>620</v>
      </c>
      <c r="C777" s="150" t="s">
        <v>620</v>
      </c>
      <c r="D777" s="150" t="s">
        <v>620</v>
      </c>
      <c r="E777" s="150" t="s">
        <v>620</v>
      </c>
      <c r="F777" s="150" t="s">
        <v>620</v>
      </c>
      <c r="G777" s="150" t="s">
        <v>620</v>
      </c>
      <c r="H777" s="150" t="s">
        <v>620</v>
      </c>
      <c r="I777" s="150" t="s">
        <v>620</v>
      </c>
      <c r="J777" s="73" t="s">
        <v>951</v>
      </c>
      <c r="K777" s="72">
        <v>1</v>
      </c>
      <c r="L777" s="82">
        <v>666866.39</v>
      </c>
      <c r="M777" s="151">
        <f t="shared" si="45"/>
        <v>126704.61410000001</v>
      </c>
      <c r="N777" s="151">
        <f t="shared" si="46"/>
        <v>793571.00410000002</v>
      </c>
      <c r="O777" s="7"/>
      <c r="P777" s="14"/>
      <c r="Q777" s="7">
        <f t="shared" si="47"/>
        <v>0</v>
      </c>
      <c r="R777" s="7">
        <f t="shared" si="48"/>
        <v>0</v>
      </c>
    </row>
    <row r="778" spans="1:18" x14ac:dyDescent="0.3">
      <c r="A778" s="72">
        <v>730</v>
      </c>
      <c r="B778" s="150" t="s">
        <v>188</v>
      </c>
      <c r="C778" s="150" t="s">
        <v>188</v>
      </c>
      <c r="D778" s="150" t="s">
        <v>188</v>
      </c>
      <c r="E778" s="150" t="s">
        <v>188</v>
      </c>
      <c r="F778" s="150" t="s">
        <v>188</v>
      </c>
      <c r="G778" s="150" t="s">
        <v>188</v>
      </c>
      <c r="H778" s="150" t="s">
        <v>188</v>
      </c>
      <c r="I778" s="150" t="s">
        <v>188</v>
      </c>
      <c r="J778" s="73" t="s">
        <v>951</v>
      </c>
      <c r="K778" s="72">
        <v>1</v>
      </c>
      <c r="L778" s="82">
        <v>255679.83</v>
      </c>
      <c r="M778" s="151">
        <f t="shared" si="45"/>
        <v>48579.167699999998</v>
      </c>
      <c r="N778" s="151">
        <f t="shared" si="46"/>
        <v>304258.99770000001</v>
      </c>
      <c r="O778" s="7"/>
      <c r="P778" s="14"/>
      <c r="Q778" s="7">
        <f t="shared" si="47"/>
        <v>0</v>
      </c>
      <c r="R778" s="7">
        <f t="shared" si="48"/>
        <v>0</v>
      </c>
    </row>
    <row r="779" spans="1:18" x14ac:dyDescent="0.3">
      <c r="A779" s="72">
        <v>731</v>
      </c>
      <c r="B779" s="150" t="s">
        <v>623</v>
      </c>
      <c r="C779" s="150" t="s">
        <v>623</v>
      </c>
      <c r="D779" s="150" t="s">
        <v>623</v>
      </c>
      <c r="E779" s="150" t="s">
        <v>623</v>
      </c>
      <c r="F779" s="150" t="s">
        <v>623</v>
      </c>
      <c r="G779" s="150" t="s">
        <v>623</v>
      </c>
      <c r="H779" s="150" t="s">
        <v>623</v>
      </c>
      <c r="I779" s="150" t="s">
        <v>623</v>
      </c>
      <c r="J779" s="73" t="s">
        <v>951</v>
      </c>
      <c r="K779" s="72">
        <v>1</v>
      </c>
      <c r="L779" s="82">
        <v>598000</v>
      </c>
      <c r="M779" s="151">
        <f t="shared" si="45"/>
        <v>113620</v>
      </c>
      <c r="N779" s="151">
        <f t="shared" si="46"/>
        <v>711620</v>
      </c>
      <c r="O779" s="7"/>
      <c r="P779" s="14"/>
      <c r="Q779" s="7">
        <f t="shared" si="47"/>
        <v>0</v>
      </c>
      <c r="R779" s="7">
        <f t="shared" si="48"/>
        <v>0</v>
      </c>
    </row>
    <row r="780" spans="1:18" x14ac:dyDescent="0.3">
      <c r="A780" s="72">
        <v>732</v>
      </c>
      <c r="B780" s="150" t="s">
        <v>384</v>
      </c>
      <c r="C780" s="150" t="s">
        <v>384</v>
      </c>
      <c r="D780" s="150" t="s">
        <v>384</v>
      </c>
      <c r="E780" s="150" t="s">
        <v>384</v>
      </c>
      <c r="F780" s="150" t="s">
        <v>384</v>
      </c>
      <c r="G780" s="150" t="s">
        <v>384</v>
      </c>
      <c r="H780" s="150" t="s">
        <v>384</v>
      </c>
      <c r="I780" s="150" t="s">
        <v>384</v>
      </c>
      <c r="J780" s="73" t="s">
        <v>951</v>
      </c>
      <c r="K780" s="72">
        <v>1</v>
      </c>
      <c r="L780" s="82">
        <v>383000</v>
      </c>
      <c r="M780" s="151">
        <f t="shared" si="45"/>
        <v>72770</v>
      </c>
      <c r="N780" s="151">
        <f t="shared" si="46"/>
        <v>455770</v>
      </c>
      <c r="O780" s="7"/>
      <c r="P780" s="14"/>
      <c r="Q780" s="7">
        <f t="shared" si="47"/>
        <v>0</v>
      </c>
      <c r="R780" s="7">
        <f t="shared" si="48"/>
        <v>0</v>
      </c>
    </row>
    <row r="781" spans="1:18" x14ac:dyDescent="0.3">
      <c r="A781" s="72">
        <v>733</v>
      </c>
      <c r="B781" s="150" t="s">
        <v>624</v>
      </c>
      <c r="C781" s="150" t="s">
        <v>624</v>
      </c>
      <c r="D781" s="150" t="s">
        <v>624</v>
      </c>
      <c r="E781" s="150" t="s">
        <v>624</v>
      </c>
      <c r="F781" s="150" t="s">
        <v>624</v>
      </c>
      <c r="G781" s="150" t="s">
        <v>624</v>
      </c>
      <c r="H781" s="150" t="s">
        <v>624</v>
      </c>
      <c r="I781" s="150" t="s">
        <v>624</v>
      </c>
      <c r="J781" s="73" t="s">
        <v>951</v>
      </c>
      <c r="K781" s="72">
        <v>1</v>
      </c>
      <c r="L781" s="82">
        <v>712000</v>
      </c>
      <c r="M781" s="151">
        <f t="shared" si="45"/>
        <v>135280</v>
      </c>
      <c r="N781" s="151">
        <f t="shared" si="46"/>
        <v>847280</v>
      </c>
      <c r="O781" s="7"/>
      <c r="P781" s="14"/>
      <c r="Q781" s="7">
        <f t="shared" si="47"/>
        <v>0</v>
      </c>
      <c r="R781" s="7">
        <f t="shared" si="48"/>
        <v>0</v>
      </c>
    </row>
    <row r="782" spans="1:18" x14ac:dyDescent="0.3">
      <c r="A782" s="72">
        <v>734</v>
      </c>
      <c r="B782" s="150" t="s">
        <v>625</v>
      </c>
      <c r="C782" s="150" t="s">
        <v>625</v>
      </c>
      <c r="D782" s="150" t="s">
        <v>625</v>
      </c>
      <c r="E782" s="150" t="s">
        <v>625</v>
      </c>
      <c r="F782" s="150" t="s">
        <v>625</v>
      </c>
      <c r="G782" s="150" t="s">
        <v>625</v>
      </c>
      <c r="H782" s="150" t="s">
        <v>625</v>
      </c>
      <c r="I782" s="150" t="s">
        <v>625</v>
      </c>
      <c r="J782" s="73" t="s">
        <v>951</v>
      </c>
      <c r="K782" s="72">
        <v>1</v>
      </c>
      <c r="L782" s="82">
        <v>518666.39</v>
      </c>
      <c r="M782" s="151">
        <f t="shared" si="45"/>
        <v>98546.614100000006</v>
      </c>
      <c r="N782" s="151">
        <f t="shared" si="46"/>
        <v>617213.00410000002</v>
      </c>
      <c r="O782" s="7"/>
      <c r="P782" s="14"/>
      <c r="Q782" s="7">
        <f t="shared" si="47"/>
        <v>0</v>
      </c>
      <c r="R782" s="7">
        <f t="shared" si="48"/>
        <v>0</v>
      </c>
    </row>
    <row r="783" spans="1:18" x14ac:dyDescent="0.3">
      <c r="A783" s="72">
        <v>735</v>
      </c>
      <c r="B783" s="150" t="s">
        <v>628</v>
      </c>
      <c r="C783" s="150" t="s">
        <v>628</v>
      </c>
      <c r="D783" s="150" t="s">
        <v>628</v>
      </c>
      <c r="E783" s="150" t="s">
        <v>628</v>
      </c>
      <c r="F783" s="150" t="s">
        <v>628</v>
      </c>
      <c r="G783" s="150" t="s">
        <v>628</v>
      </c>
      <c r="H783" s="150" t="s">
        <v>628</v>
      </c>
      <c r="I783" s="150" t="s">
        <v>628</v>
      </c>
      <c r="J783" s="73" t="s">
        <v>951</v>
      </c>
      <c r="K783" s="72">
        <v>1</v>
      </c>
      <c r="L783" s="82">
        <v>209733.61</v>
      </c>
      <c r="M783" s="151">
        <f t="shared" si="45"/>
        <v>39849.385900000001</v>
      </c>
      <c r="N783" s="151">
        <f t="shared" si="46"/>
        <v>249582.99589999998</v>
      </c>
      <c r="O783" s="7"/>
      <c r="P783" s="14"/>
      <c r="Q783" s="7">
        <f t="shared" si="47"/>
        <v>0</v>
      </c>
      <c r="R783" s="7">
        <f t="shared" si="48"/>
        <v>0</v>
      </c>
    </row>
    <row r="784" spans="1:18" x14ac:dyDescent="0.3">
      <c r="A784" s="72">
        <v>736</v>
      </c>
      <c r="B784" s="150" t="s">
        <v>202</v>
      </c>
      <c r="C784" s="150" t="s">
        <v>202</v>
      </c>
      <c r="D784" s="150" t="s">
        <v>202</v>
      </c>
      <c r="E784" s="150" t="s">
        <v>202</v>
      </c>
      <c r="F784" s="150" t="s">
        <v>202</v>
      </c>
      <c r="G784" s="150" t="s">
        <v>202</v>
      </c>
      <c r="H784" s="150" t="s">
        <v>202</v>
      </c>
      <c r="I784" s="150" t="s">
        <v>202</v>
      </c>
      <c r="J784" s="73" t="s">
        <v>951</v>
      </c>
      <c r="K784" s="72">
        <v>1</v>
      </c>
      <c r="L784" s="82">
        <v>797000</v>
      </c>
      <c r="M784" s="151">
        <f t="shared" si="45"/>
        <v>151430</v>
      </c>
      <c r="N784" s="151">
        <f t="shared" si="46"/>
        <v>948430</v>
      </c>
      <c r="O784" s="7"/>
      <c r="P784" s="14"/>
      <c r="Q784" s="7">
        <f t="shared" si="47"/>
        <v>0</v>
      </c>
      <c r="R784" s="7">
        <f t="shared" si="48"/>
        <v>0</v>
      </c>
    </row>
    <row r="785" spans="1:18" x14ac:dyDescent="0.3">
      <c r="A785" s="72">
        <v>737</v>
      </c>
      <c r="B785" s="150" t="s">
        <v>206</v>
      </c>
      <c r="C785" s="150" t="s">
        <v>206</v>
      </c>
      <c r="D785" s="150" t="s">
        <v>206</v>
      </c>
      <c r="E785" s="150" t="s">
        <v>206</v>
      </c>
      <c r="F785" s="150" t="s">
        <v>206</v>
      </c>
      <c r="G785" s="150" t="s">
        <v>206</v>
      </c>
      <c r="H785" s="150" t="s">
        <v>206</v>
      </c>
      <c r="I785" s="150" t="s">
        <v>206</v>
      </c>
      <c r="J785" s="73" t="s">
        <v>951</v>
      </c>
      <c r="K785" s="72">
        <v>1</v>
      </c>
      <c r="L785" s="156">
        <v>1488000</v>
      </c>
      <c r="M785" s="157">
        <f t="shared" ref="M785:M848" si="49">+L785*19%</f>
        <v>282720</v>
      </c>
      <c r="N785" s="157">
        <f t="shared" ref="N785:N848" si="50">+L785+M785</f>
        <v>1770720</v>
      </c>
      <c r="O785" s="24"/>
      <c r="P785" s="25"/>
      <c r="Q785" s="24">
        <f t="shared" si="47"/>
        <v>0</v>
      </c>
      <c r="R785" s="24">
        <f t="shared" si="48"/>
        <v>0</v>
      </c>
    </row>
    <row r="786" spans="1:18" x14ac:dyDescent="0.3">
      <c r="A786" s="166">
        <v>36</v>
      </c>
      <c r="B786" s="145" t="s">
        <v>2079</v>
      </c>
      <c r="C786" s="145"/>
      <c r="D786" s="145"/>
      <c r="E786" s="145"/>
      <c r="F786" s="146" t="s">
        <v>2080</v>
      </c>
      <c r="G786" s="146"/>
      <c r="H786" s="192">
        <v>2020</v>
      </c>
      <c r="I786" s="144" t="s">
        <v>1883</v>
      </c>
      <c r="J786" s="153" t="s">
        <v>2081</v>
      </c>
      <c r="K786" s="74">
        <v>167500000591</v>
      </c>
      <c r="L786" s="158"/>
      <c r="M786" s="152"/>
      <c r="N786" s="152"/>
      <c r="O786" s="28"/>
      <c r="P786" s="29"/>
      <c r="Q786" s="28"/>
      <c r="R786" s="28"/>
    </row>
    <row r="787" spans="1:18" x14ac:dyDescent="0.3">
      <c r="A787" s="126">
        <v>37</v>
      </c>
      <c r="B787" s="106" t="s">
        <v>2082</v>
      </c>
      <c r="C787" s="106"/>
      <c r="D787" s="106"/>
      <c r="E787" s="106"/>
      <c r="F787" s="113" t="s">
        <v>2083</v>
      </c>
      <c r="G787" s="113"/>
      <c r="H787" s="65">
        <v>2008</v>
      </c>
      <c r="I787" s="79" t="s">
        <v>1883</v>
      </c>
      <c r="J787" s="154" t="s">
        <v>2084</v>
      </c>
      <c r="K787" s="74">
        <v>167500000610</v>
      </c>
      <c r="L787" s="158"/>
      <c r="M787" s="152"/>
      <c r="N787" s="152"/>
      <c r="O787" s="28"/>
      <c r="P787" s="29"/>
      <c r="Q787" s="28"/>
      <c r="R787" s="28"/>
    </row>
    <row r="788" spans="1:18" x14ac:dyDescent="0.3">
      <c r="A788" s="116" t="s">
        <v>0</v>
      </c>
      <c r="B788" s="127" t="s">
        <v>1</v>
      </c>
      <c r="C788" s="128"/>
      <c r="D788" s="128"/>
      <c r="E788" s="128"/>
      <c r="F788" s="128"/>
      <c r="G788" s="128"/>
      <c r="H788" s="128"/>
      <c r="I788" s="129"/>
      <c r="J788" s="155" t="s">
        <v>948</v>
      </c>
      <c r="K788" s="159" t="s">
        <v>949</v>
      </c>
      <c r="L788" s="158"/>
      <c r="M788" s="152"/>
      <c r="N788" s="152"/>
      <c r="O788" s="28"/>
      <c r="P788" s="29"/>
      <c r="Q788" s="28"/>
      <c r="R788" s="28"/>
    </row>
    <row r="789" spans="1:18" x14ac:dyDescent="0.3">
      <c r="A789" s="72">
        <v>738</v>
      </c>
      <c r="B789" s="150" t="s">
        <v>561</v>
      </c>
      <c r="C789" s="150" t="s">
        <v>561</v>
      </c>
      <c r="D789" s="150" t="s">
        <v>561</v>
      </c>
      <c r="E789" s="150" t="s">
        <v>561</v>
      </c>
      <c r="F789" s="150" t="s">
        <v>561</v>
      </c>
      <c r="G789" s="150" t="s">
        <v>561</v>
      </c>
      <c r="H789" s="150" t="s">
        <v>561</v>
      </c>
      <c r="I789" s="150" t="s">
        <v>561</v>
      </c>
      <c r="J789" s="73" t="s">
        <v>951</v>
      </c>
      <c r="K789" s="72">
        <v>1</v>
      </c>
      <c r="L789" s="82">
        <v>121533.61</v>
      </c>
      <c r="M789" s="151">
        <f t="shared" si="49"/>
        <v>23091.385900000001</v>
      </c>
      <c r="N789" s="151">
        <f t="shared" si="50"/>
        <v>144624.99590000001</v>
      </c>
      <c r="O789" s="7"/>
      <c r="P789" s="14"/>
      <c r="Q789" s="7">
        <f t="shared" ref="Q786:Q849" si="51">+O789*P789</f>
        <v>0</v>
      </c>
      <c r="R789" s="7">
        <f t="shared" ref="R786:R849" si="52">+O789+Q789</f>
        <v>0</v>
      </c>
    </row>
    <row r="790" spans="1:18" x14ac:dyDescent="0.3">
      <c r="A790" s="72">
        <v>739</v>
      </c>
      <c r="B790" s="150" t="s">
        <v>563</v>
      </c>
      <c r="C790" s="150" t="s">
        <v>563</v>
      </c>
      <c r="D790" s="150" t="s">
        <v>563</v>
      </c>
      <c r="E790" s="150" t="s">
        <v>563</v>
      </c>
      <c r="F790" s="150" t="s">
        <v>563</v>
      </c>
      <c r="G790" s="150" t="s">
        <v>563</v>
      </c>
      <c r="H790" s="150" t="s">
        <v>563</v>
      </c>
      <c r="I790" s="150" t="s">
        <v>563</v>
      </c>
      <c r="J790" s="73" t="s">
        <v>951</v>
      </c>
      <c r="K790" s="72">
        <v>1</v>
      </c>
      <c r="L790" s="82">
        <v>722000</v>
      </c>
      <c r="M790" s="151">
        <f t="shared" si="49"/>
        <v>137180</v>
      </c>
      <c r="N790" s="151">
        <f t="shared" si="50"/>
        <v>859180</v>
      </c>
      <c r="O790" s="7"/>
      <c r="P790" s="14"/>
      <c r="Q790" s="7">
        <f t="shared" si="51"/>
        <v>0</v>
      </c>
      <c r="R790" s="7">
        <f t="shared" si="52"/>
        <v>0</v>
      </c>
    </row>
    <row r="791" spans="1:18" x14ac:dyDescent="0.3">
      <c r="A791" s="72">
        <v>740</v>
      </c>
      <c r="B791" s="150" t="s">
        <v>438</v>
      </c>
      <c r="C791" s="150" t="s">
        <v>438</v>
      </c>
      <c r="D791" s="150" t="s">
        <v>438</v>
      </c>
      <c r="E791" s="150" t="s">
        <v>438</v>
      </c>
      <c r="F791" s="150" t="s">
        <v>438</v>
      </c>
      <c r="G791" s="150" t="s">
        <v>438</v>
      </c>
      <c r="H791" s="150" t="s">
        <v>438</v>
      </c>
      <c r="I791" s="150" t="s">
        <v>438</v>
      </c>
      <c r="J791" s="73" t="s">
        <v>951</v>
      </c>
      <c r="K791" s="72">
        <v>1</v>
      </c>
      <c r="L791" s="82">
        <v>752000</v>
      </c>
      <c r="M791" s="151">
        <f t="shared" si="49"/>
        <v>142880</v>
      </c>
      <c r="N791" s="151">
        <f t="shared" si="50"/>
        <v>894880</v>
      </c>
      <c r="O791" s="7"/>
      <c r="P791" s="14"/>
      <c r="Q791" s="7">
        <f t="shared" si="51"/>
        <v>0</v>
      </c>
      <c r="R791" s="7">
        <f t="shared" si="52"/>
        <v>0</v>
      </c>
    </row>
    <row r="792" spans="1:18" x14ac:dyDescent="0.3">
      <c r="A792" s="72">
        <v>741</v>
      </c>
      <c r="B792" s="150" t="s">
        <v>564</v>
      </c>
      <c r="C792" s="150" t="s">
        <v>564</v>
      </c>
      <c r="D792" s="150" t="s">
        <v>564</v>
      </c>
      <c r="E792" s="150" t="s">
        <v>564</v>
      </c>
      <c r="F792" s="150" t="s">
        <v>564</v>
      </c>
      <c r="G792" s="150" t="s">
        <v>564</v>
      </c>
      <c r="H792" s="150" t="s">
        <v>564</v>
      </c>
      <c r="I792" s="150" t="s">
        <v>564</v>
      </c>
      <c r="J792" s="73" t="s">
        <v>951</v>
      </c>
      <c r="K792" s="72">
        <v>1</v>
      </c>
      <c r="L792" s="82">
        <v>399000</v>
      </c>
      <c r="M792" s="151">
        <f t="shared" si="49"/>
        <v>75810</v>
      </c>
      <c r="N792" s="151">
        <f t="shared" si="50"/>
        <v>474810</v>
      </c>
      <c r="O792" s="7"/>
      <c r="P792" s="14"/>
      <c r="Q792" s="7">
        <f t="shared" si="51"/>
        <v>0</v>
      </c>
      <c r="R792" s="7">
        <f t="shared" si="52"/>
        <v>0</v>
      </c>
    </row>
    <row r="793" spans="1:18" x14ac:dyDescent="0.3">
      <c r="A793" s="72">
        <v>742</v>
      </c>
      <c r="B793" s="150" t="s">
        <v>18</v>
      </c>
      <c r="C793" s="150" t="s">
        <v>18</v>
      </c>
      <c r="D793" s="150" t="s">
        <v>18</v>
      </c>
      <c r="E793" s="150" t="s">
        <v>18</v>
      </c>
      <c r="F793" s="150" t="s">
        <v>18</v>
      </c>
      <c r="G793" s="150" t="s">
        <v>18</v>
      </c>
      <c r="H793" s="150" t="s">
        <v>18</v>
      </c>
      <c r="I793" s="150" t="s">
        <v>18</v>
      </c>
      <c r="J793" s="73" t="s">
        <v>951</v>
      </c>
      <c r="K793" s="72">
        <v>1</v>
      </c>
      <c r="L793" s="82">
        <v>340000</v>
      </c>
      <c r="M793" s="151">
        <f t="shared" si="49"/>
        <v>64600</v>
      </c>
      <c r="N793" s="151">
        <f t="shared" si="50"/>
        <v>404600</v>
      </c>
      <c r="O793" s="7"/>
      <c r="P793" s="14"/>
      <c r="Q793" s="7">
        <f t="shared" si="51"/>
        <v>0</v>
      </c>
      <c r="R793" s="7">
        <f t="shared" si="52"/>
        <v>0</v>
      </c>
    </row>
    <row r="794" spans="1:18" x14ac:dyDescent="0.3">
      <c r="A794" s="72">
        <v>743</v>
      </c>
      <c r="B794" s="150" t="s">
        <v>20</v>
      </c>
      <c r="C794" s="150" t="s">
        <v>20</v>
      </c>
      <c r="D794" s="150" t="s">
        <v>20</v>
      </c>
      <c r="E794" s="150" t="s">
        <v>20</v>
      </c>
      <c r="F794" s="150" t="s">
        <v>20</v>
      </c>
      <c r="G794" s="150" t="s">
        <v>20</v>
      </c>
      <c r="H794" s="150" t="s">
        <v>20</v>
      </c>
      <c r="I794" s="150" t="s">
        <v>20</v>
      </c>
      <c r="J794" s="73" t="s">
        <v>951</v>
      </c>
      <c r="K794" s="72">
        <v>1</v>
      </c>
      <c r="L794" s="82">
        <v>437000</v>
      </c>
      <c r="M794" s="151">
        <f t="shared" si="49"/>
        <v>83030</v>
      </c>
      <c r="N794" s="151">
        <f t="shared" si="50"/>
        <v>520030</v>
      </c>
      <c r="O794" s="7"/>
      <c r="P794" s="14"/>
      <c r="Q794" s="7">
        <f t="shared" si="51"/>
        <v>0</v>
      </c>
      <c r="R794" s="7">
        <f t="shared" si="52"/>
        <v>0</v>
      </c>
    </row>
    <row r="795" spans="1:18" x14ac:dyDescent="0.3">
      <c r="A795" s="72">
        <v>744</v>
      </c>
      <c r="B795" s="150" t="s">
        <v>22</v>
      </c>
      <c r="C795" s="150" t="s">
        <v>22</v>
      </c>
      <c r="D795" s="150" t="s">
        <v>22</v>
      </c>
      <c r="E795" s="150" t="s">
        <v>22</v>
      </c>
      <c r="F795" s="150" t="s">
        <v>22</v>
      </c>
      <c r="G795" s="150" t="s">
        <v>22</v>
      </c>
      <c r="H795" s="150" t="s">
        <v>22</v>
      </c>
      <c r="I795" s="150" t="s">
        <v>22</v>
      </c>
      <c r="J795" s="73" t="s">
        <v>951</v>
      </c>
      <c r="K795" s="72">
        <v>1</v>
      </c>
      <c r="L795" s="82">
        <v>394000</v>
      </c>
      <c r="M795" s="151">
        <f t="shared" si="49"/>
        <v>74860</v>
      </c>
      <c r="N795" s="151">
        <f t="shared" si="50"/>
        <v>468860</v>
      </c>
      <c r="O795" s="7"/>
      <c r="P795" s="14"/>
      <c r="Q795" s="7">
        <f t="shared" si="51"/>
        <v>0</v>
      </c>
      <c r="R795" s="7">
        <f t="shared" si="52"/>
        <v>0</v>
      </c>
    </row>
    <row r="796" spans="1:18" x14ac:dyDescent="0.3">
      <c r="A796" s="72">
        <v>745</v>
      </c>
      <c r="B796" s="150" t="s">
        <v>565</v>
      </c>
      <c r="C796" s="150" t="s">
        <v>565</v>
      </c>
      <c r="D796" s="150" t="s">
        <v>565</v>
      </c>
      <c r="E796" s="150" t="s">
        <v>565</v>
      </c>
      <c r="F796" s="150" t="s">
        <v>565</v>
      </c>
      <c r="G796" s="150" t="s">
        <v>565</v>
      </c>
      <c r="H796" s="150" t="s">
        <v>565</v>
      </c>
      <c r="I796" s="150" t="s">
        <v>565</v>
      </c>
      <c r="J796" s="73" t="s">
        <v>951</v>
      </c>
      <c r="K796" s="72">
        <v>1</v>
      </c>
      <c r="L796" s="82">
        <v>423500</v>
      </c>
      <c r="M796" s="151">
        <f t="shared" si="49"/>
        <v>80465</v>
      </c>
      <c r="N796" s="151">
        <f t="shared" si="50"/>
        <v>503965</v>
      </c>
      <c r="O796" s="7"/>
      <c r="P796" s="14"/>
      <c r="Q796" s="7">
        <f t="shared" si="51"/>
        <v>0</v>
      </c>
      <c r="R796" s="7">
        <f t="shared" si="52"/>
        <v>0</v>
      </c>
    </row>
    <row r="797" spans="1:18" x14ac:dyDescent="0.3">
      <c r="A797" s="72">
        <v>746</v>
      </c>
      <c r="B797" s="150" t="s">
        <v>225</v>
      </c>
      <c r="C797" s="150" t="s">
        <v>225</v>
      </c>
      <c r="D797" s="150" t="s">
        <v>225</v>
      </c>
      <c r="E797" s="150" t="s">
        <v>225</v>
      </c>
      <c r="F797" s="150" t="s">
        <v>225</v>
      </c>
      <c r="G797" s="150" t="s">
        <v>225</v>
      </c>
      <c r="H797" s="150" t="s">
        <v>225</v>
      </c>
      <c r="I797" s="150" t="s">
        <v>225</v>
      </c>
      <c r="J797" s="73" t="s">
        <v>951</v>
      </c>
      <c r="K797" s="72">
        <v>1</v>
      </c>
      <c r="L797" s="82">
        <v>431000</v>
      </c>
      <c r="M797" s="151">
        <f t="shared" si="49"/>
        <v>81890</v>
      </c>
      <c r="N797" s="151">
        <f t="shared" si="50"/>
        <v>512890</v>
      </c>
      <c r="O797" s="7"/>
      <c r="P797" s="14"/>
      <c r="Q797" s="7">
        <f t="shared" si="51"/>
        <v>0</v>
      </c>
      <c r="R797" s="7">
        <f t="shared" si="52"/>
        <v>0</v>
      </c>
    </row>
    <row r="798" spans="1:18" x14ac:dyDescent="0.3">
      <c r="A798" s="72">
        <v>747</v>
      </c>
      <c r="B798" s="150" t="s">
        <v>566</v>
      </c>
      <c r="C798" s="150" t="s">
        <v>566</v>
      </c>
      <c r="D798" s="150" t="s">
        <v>566</v>
      </c>
      <c r="E798" s="150" t="s">
        <v>566</v>
      </c>
      <c r="F798" s="150" t="s">
        <v>566</v>
      </c>
      <c r="G798" s="150" t="s">
        <v>566</v>
      </c>
      <c r="H798" s="150" t="s">
        <v>566</v>
      </c>
      <c r="I798" s="150" t="s">
        <v>566</v>
      </c>
      <c r="J798" s="73" t="s">
        <v>951</v>
      </c>
      <c r="K798" s="72">
        <v>1</v>
      </c>
      <c r="L798" s="82">
        <v>512600</v>
      </c>
      <c r="M798" s="151">
        <f t="shared" si="49"/>
        <v>97394</v>
      </c>
      <c r="N798" s="151">
        <f t="shared" si="50"/>
        <v>609994</v>
      </c>
      <c r="O798" s="7"/>
      <c r="P798" s="14"/>
      <c r="Q798" s="7">
        <f t="shared" si="51"/>
        <v>0</v>
      </c>
      <c r="R798" s="7">
        <f t="shared" si="52"/>
        <v>0</v>
      </c>
    </row>
    <row r="799" spans="1:18" x14ac:dyDescent="0.3">
      <c r="A799" s="72">
        <v>748</v>
      </c>
      <c r="B799" s="150" t="s">
        <v>27</v>
      </c>
      <c r="C799" s="150" t="s">
        <v>27</v>
      </c>
      <c r="D799" s="150" t="s">
        <v>27</v>
      </c>
      <c r="E799" s="150" t="s">
        <v>27</v>
      </c>
      <c r="F799" s="150" t="s">
        <v>27</v>
      </c>
      <c r="G799" s="150" t="s">
        <v>27</v>
      </c>
      <c r="H799" s="150" t="s">
        <v>27</v>
      </c>
      <c r="I799" s="150" t="s">
        <v>27</v>
      </c>
      <c r="J799" s="73" t="s">
        <v>951</v>
      </c>
      <c r="K799" s="72">
        <v>1</v>
      </c>
      <c r="L799" s="82">
        <v>24000</v>
      </c>
      <c r="M799" s="151">
        <f t="shared" si="49"/>
        <v>4560</v>
      </c>
      <c r="N799" s="151">
        <f t="shared" si="50"/>
        <v>28560</v>
      </c>
      <c r="O799" s="7"/>
      <c r="P799" s="14"/>
      <c r="Q799" s="7">
        <f t="shared" si="51"/>
        <v>0</v>
      </c>
      <c r="R799" s="7">
        <f t="shared" si="52"/>
        <v>0</v>
      </c>
    </row>
    <row r="800" spans="1:18" ht="24.6" customHeight="1" x14ac:dyDescent="0.3">
      <c r="A800" s="72">
        <v>749</v>
      </c>
      <c r="B800" s="150" t="s">
        <v>28</v>
      </c>
      <c r="C800" s="150" t="s">
        <v>28</v>
      </c>
      <c r="D800" s="150" t="s">
        <v>28</v>
      </c>
      <c r="E800" s="150" t="s">
        <v>28</v>
      </c>
      <c r="F800" s="150" t="s">
        <v>28</v>
      </c>
      <c r="G800" s="150" t="s">
        <v>28</v>
      </c>
      <c r="H800" s="150" t="s">
        <v>28</v>
      </c>
      <c r="I800" s="150" t="s">
        <v>28</v>
      </c>
      <c r="J800" s="73" t="s">
        <v>951</v>
      </c>
      <c r="K800" s="72">
        <v>1</v>
      </c>
      <c r="L800" s="82">
        <v>24000</v>
      </c>
      <c r="M800" s="151">
        <f t="shared" si="49"/>
        <v>4560</v>
      </c>
      <c r="N800" s="151">
        <f t="shared" si="50"/>
        <v>28560</v>
      </c>
      <c r="O800" s="7"/>
      <c r="P800" s="14"/>
      <c r="Q800" s="7">
        <f t="shared" si="51"/>
        <v>0</v>
      </c>
      <c r="R800" s="7">
        <f t="shared" si="52"/>
        <v>0</v>
      </c>
    </row>
    <row r="801" spans="1:18" x14ac:dyDescent="0.3">
      <c r="A801" s="72">
        <v>750</v>
      </c>
      <c r="B801" s="150" t="s">
        <v>567</v>
      </c>
      <c r="C801" s="150" t="s">
        <v>567</v>
      </c>
      <c r="D801" s="150" t="s">
        <v>567</v>
      </c>
      <c r="E801" s="150" t="s">
        <v>567</v>
      </c>
      <c r="F801" s="150" t="s">
        <v>567</v>
      </c>
      <c r="G801" s="150" t="s">
        <v>567</v>
      </c>
      <c r="H801" s="150" t="s">
        <v>567</v>
      </c>
      <c r="I801" s="150" t="s">
        <v>567</v>
      </c>
      <c r="J801" s="73" t="s">
        <v>951</v>
      </c>
      <c r="K801" s="72">
        <v>1</v>
      </c>
      <c r="L801" s="82">
        <v>48500</v>
      </c>
      <c r="M801" s="151">
        <f t="shared" si="49"/>
        <v>9215</v>
      </c>
      <c r="N801" s="151">
        <f t="shared" si="50"/>
        <v>57715</v>
      </c>
      <c r="O801" s="7"/>
      <c r="P801" s="14"/>
      <c r="Q801" s="7">
        <f t="shared" si="51"/>
        <v>0</v>
      </c>
      <c r="R801" s="7">
        <f t="shared" si="52"/>
        <v>0</v>
      </c>
    </row>
    <row r="802" spans="1:18" x14ac:dyDescent="0.3">
      <c r="A802" s="72">
        <v>751</v>
      </c>
      <c r="B802" s="150" t="s">
        <v>568</v>
      </c>
      <c r="C802" s="150" t="s">
        <v>568</v>
      </c>
      <c r="D802" s="150" t="s">
        <v>568</v>
      </c>
      <c r="E802" s="150" t="s">
        <v>568</v>
      </c>
      <c r="F802" s="150" t="s">
        <v>568</v>
      </c>
      <c r="G802" s="150" t="s">
        <v>568</v>
      </c>
      <c r="H802" s="150" t="s">
        <v>568</v>
      </c>
      <c r="I802" s="150" t="s">
        <v>568</v>
      </c>
      <c r="J802" s="73" t="s">
        <v>951</v>
      </c>
      <c r="K802" s="72">
        <v>1</v>
      </c>
      <c r="L802" s="82">
        <v>38000</v>
      </c>
      <c r="M802" s="151">
        <f t="shared" si="49"/>
        <v>7220</v>
      </c>
      <c r="N802" s="151">
        <f t="shared" si="50"/>
        <v>45220</v>
      </c>
      <c r="O802" s="7"/>
      <c r="P802" s="14"/>
      <c r="Q802" s="7">
        <f t="shared" si="51"/>
        <v>0</v>
      </c>
      <c r="R802" s="7">
        <f t="shared" si="52"/>
        <v>0</v>
      </c>
    </row>
    <row r="803" spans="1:18" x14ac:dyDescent="0.3">
      <c r="A803" s="72">
        <v>752</v>
      </c>
      <c r="B803" s="150" t="s">
        <v>569</v>
      </c>
      <c r="C803" s="150" t="s">
        <v>569</v>
      </c>
      <c r="D803" s="150" t="s">
        <v>569</v>
      </c>
      <c r="E803" s="150" t="s">
        <v>569</v>
      </c>
      <c r="F803" s="150" t="s">
        <v>569</v>
      </c>
      <c r="G803" s="150" t="s">
        <v>569</v>
      </c>
      <c r="H803" s="150" t="s">
        <v>569</v>
      </c>
      <c r="I803" s="150" t="s">
        <v>569</v>
      </c>
      <c r="J803" s="73" t="s">
        <v>951</v>
      </c>
      <c r="K803" s="72">
        <v>1</v>
      </c>
      <c r="L803" s="82">
        <v>30079.83</v>
      </c>
      <c r="M803" s="151">
        <f t="shared" si="49"/>
        <v>5715.1677</v>
      </c>
      <c r="N803" s="151">
        <f t="shared" si="50"/>
        <v>35794.9977</v>
      </c>
      <c r="O803" s="7"/>
      <c r="P803" s="14"/>
      <c r="Q803" s="7">
        <f t="shared" si="51"/>
        <v>0</v>
      </c>
      <c r="R803" s="7">
        <f t="shared" si="52"/>
        <v>0</v>
      </c>
    </row>
    <row r="804" spans="1:18" x14ac:dyDescent="0.3">
      <c r="A804" s="72">
        <v>753</v>
      </c>
      <c r="B804" s="150" t="s">
        <v>570</v>
      </c>
      <c r="C804" s="150" t="s">
        <v>570</v>
      </c>
      <c r="D804" s="150" t="s">
        <v>570</v>
      </c>
      <c r="E804" s="150" t="s">
        <v>570</v>
      </c>
      <c r="F804" s="150" t="s">
        <v>570</v>
      </c>
      <c r="G804" s="150" t="s">
        <v>570</v>
      </c>
      <c r="H804" s="150" t="s">
        <v>570</v>
      </c>
      <c r="I804" s="150" t="s">
        <v>570</v>
      </c>
      <c r="J804" s="73" t="s">
        <v>951</v>
      </c>
      <c r="K804" s="72">
        <v>1</v>
      </c>
      <c r="L804" s="82">
        <v>41773.949999999997</v>
      </c>
      <c r="M804" s="151">
        <f t="shared" si="49"/>
        <v>7937.0504999999994</v>
      </c>
      <c r="N804" s="151">
        <f t="shared" si="50"/>
        <v>49711.000499999995</v>
      </c>
      <c r="O804" s="7"/>
      <c r="P804" s="14"/>
      <c r="Q804" s="7">
        <f t="shared" si="51"/>
        <v>0</v>
      </c>
      <c r="R804" s="7">
        <f t="shared" si="52"/>
        <v>0</v>
      </c>
    </row>
    <row r="805" spans="1:18" x14ac:dyDescent="0.3">
      <c r="A805" s="72">
        <v>754</v>
      </c>
      <c r="B805" s="150" t="s">
        <v>35</v>
      </c>
      <c r="C805" s="150" t="s">
        <v>35</v>
      </c>
      <c r="D805" s="150" t="s">
        <v>35</v>
      </c>
      <c r="E805" s="150" t="s">
        <v>35</v>
      </c>
      <c r="F805" s="150" t="s">
        <v>35</v>
      </c>
      <c r="G805" s="150" t="s">
        <v>35</v>
      </c>
      <c r="H805" s="150" t="s">
        <v>35</v>
      </c>
      <c r="I805" s="150" t="s">
        <v>35</v>
      </c>
      <c r="J805" s="73" t="s">
        <v>951</v>
      </c>
      <c r="K805" s="72">
        <v>1</v>
      </c>
      <c r="L805" s="82">
        <v>272333.61</v>
      </c>
      <c r="M805" s="151">
        <f t="shared" si="49"/>
        <v>51743.385900000001</v>
      </c>
      <c r="N805" s="151">
        <f t="shared" si="50"/>
        <v>324076.99589999998</v>
      </c>
      <c r="O805" s="7"/>
      <c r="P805" s="14"/>
      <c r="Q805" s="7">
        <f t="shared" si="51"/>
        <v>0</v>
      </c>
      <c r="R805" s="7">
        <f t="shared" si="52"/>
        <v>0</v>
      </c>
    </row>
    <row r="806" spans="1:18" x14ac:dyDescent="0.3">
      <c r="A806" s="72">
        <v>755</v>
      </c>
      <c r="B806" s="150" t="s">
        <v>2578</v>
      </c>
      <c r="C806" s="150" t="s">
        <v>2578</v>
      </c>
      <c r="D806" s="150" t="s">
        <v>2578</v>
      </c>
      <c r="E806" s="150" t="s">
        <v>2578</v>
      </c>
      <c r="F806" s="150" t="s">
        <v>2578</v>
      </c>
      <c r="G806" s="150" t="s">
        <v>2578</v>
      </c>
      <c r="H806" s="150" t="s">
        <v>2578</v>
      </c>
      <c r="I806" s="150" t="s">
        <v>2578</v>
      </c>
      <c r="J806" s="73" t="s">
        <v>951</v>
      </c>
      <c r="K806" s="72">
        <v>1</v>
      </c>
      <c r="L806" s="82">
        <v>896000</v>
      </c>
      <c r="M806" s="151">
        <f t="shared" si="49"/>
        <v>170240</v>
      </c>
      <c r="N806" s="151">
        <f t="shared" si="50"/>
        <v>1066240</v>
      </c>
      <c r="O806" s="7"/>
      <c r="P806" s="14"/>
      <c r="Q806" s="7">
        <f t="shared" si="51"/>
        <v>0</v>
      </c>
      <c r="R806" s="7">
        <f t="shared" si="52"/>
        <v>0</v>
      </c>
    </row>
    <row r="807" spans="1:18" x14ac:dyDescent="0.3">
      <c r="A807" s="72">
        <v>756</v>
      </c>
      <c r="B807" s="150" t="s">
        <v>232</v>
      </c>
      <c r="C807" s="150" t="s">
        <v>232</v>
      </c>
      <c r="D807" s="150" t="s">
        <v>232</v>
      </c>
      <c r="E807" s="150" t="s">
        <v>232</v>
      </c>
      <c r="F807" s="150" t="s">
        <v>232</v>
      </c>
      <c r="G807" s="150" t="s">
        <v>232</v>
      </c>
      <c r="H807" s="150" t="s">
        <v>232</v>
      </c>
      <c r="I807" s="150" t="s">
        <v>232</v>
      </c>
      <c r="J807" s="73" t="s">
        <v>951</v>
      </c>
      <c r="K807" s="72">
        <v>1</v>
      </c>
      <c r="L807" s="82">
        <v>368388.24</v>
      </c>
      <c r="M807" s="151">
        <f t="shared" si="49"/>
        <v>69993.765599999999</v>
      </c>
      <c r="N807" s="151">
        <f t="shared" si="50"/>
        <v>438382.00559999997</v>
      </c>
      <c r="O807" s="7"/>
      <c r="P807" s="14"/>
      <c r="Q807" s="7">
        <f t="shared" si="51"/>
        <v>0</v>
      </c>
      <c r="R807" s="7">
        <f t="shared" si="52"/>
        <v>0</v>
      </c>
    </row>
    <row r="808" spans="1:18" x14ac:dyDescent="0.3">
      <c r="A808" s="72">
        <v>757</v>
      </c>
      <c r="B808" s="150" t="s">
        <v>233</v>
      </c>
      <c r="C808" s="150" t="s">
        <v>233</v>
      </c>
      <c r="D808" s="150" t="s">
        <v>233</v>
      </c>
      <c r="E808" s="150" t="s">
        <v>233</v>
      </c>
      <c r="F808" s="150" t="s">
        <v>233</v>
      </c>
      <c r="G808" s="150" t="s">
        <v>233</v>
      </c>
      <c r="H808" s="150" t="s">
        <v>233</v>
      </c>
      <c r="I808" s="150" t="s">
        <v>233</v>
      </c>
      <c r="J808" s="73" t="s">
        <v>951</v>
      </c>
      <c r="K808" s="72">
        <v>1</v>
      </c>
      <c r="L808" s="82">
        <v>450000</v>
      </c>
      <c r="M808" s="151">
        <f t="shared" si="49"/>
        <v>85500</v>
      </c>
      <c r="N808" s="151">
        <f t="shared" si="50"/>
        <v>535500</v>
      </c>
      <c r="O808" s="7"/>
      <c r="P808" s="14"/>
      <c r="Q808" s="7">
        <f t="shared" si="51"/>
        <v>0</v>
      </c>
      <c r="R808" s="7">
        <f t="shared" si="52"/>
        <v>0</v>
      </c>
    </row>
    <row r="809" spans="1:18" x14ac:dyDescent="0.3">
      <c r="A809" s="72">
        <v>758</v>
      </c>
      <c r="B809" s="150" t="s">
        <v>572</v>
      </c>
      <c r="C809" s="150" t="s">
        <v>572</v>
      </c>
      <c r="D809" s="150" t="s">
        <v>572</v>
      </c>
      <c r="E809" s="150" t="s">
        <v>572</v>
      </c>
      <c r="F809" s="150" t="s">
        <v>572</v>
      </c>
      <c r="G809" s="150" t="s">
        <v>572</v>
      </c>
      <c r="H809" s="150" t="s">
        <v>572</v>
      </c>
      <c r="I809" s="150" t="s">
        <v>572</v>
      </c>
      <c r="J809" s="73" t="s">
        <v>951</v>
      </c>
      <c r="K809" s="72">
        <v>1</v>
      </c>
      <c r="L809" s="82">
        <v>304000</v>
      </c>
      <c r="M809" s="151">
        <f t="shared" si="49"/>
        <v>57760</v>
      </c>
      <c r="N809" s="151">
        <f t="shared" si="50"/>
        <v>361760</v>
      </c>
      <c r="O809" s="7"/>
      <c r="P809" s="14"/>
      <c r="Q809" s="7">
        <f t="shared" si="51"/>
        <v>0</v>
      </c>
      <c r="R809" s="7">
        <f t="shared" si="52"/>
        <v>0</v>
      </c>
    </row>
    <row r="810" spans="1:18" x14ac:dyDescent="0.3">
      <c r="A810" s="72">
        <v>759</v>
      </c>
      <c r="B810" s="150" t="s">
        <v>573</v>
      </c>
      <c r="C810" s="150" t="s">
        <v>573</v>
      </c>
      <c r="D810" s="150" t="s">
        <v>573</v>
      </c>
      <c r="E810" s="150" t="s">
        <v>573</v>
      </c>
      <c r="F810" s="150" t="s">
        <v>573</v>
      </c>
      <c r="G810" s="150" t="s">
        <v>573</v>
      </c>
      <c r="H810" s="150" t="s">
        <v>573</v>
      </c>
      <c r="I810" s="150" t="s">
        <v>573</v>
      </c>
      <c r="J810" s="73" t="s">
        <v>951</v>
      </c>
      <c r="K810" s="72">
        <v>1</v>
      </c>
      <c r="L810" s="82">
        <v>264666.39</v>
      </c>
      <c r="M810" s="151">
        <f t="shared" si="49"/>
        <v>50286.614100000006</v>
      </c>
      <c r="N810" s="151">
        <f t="shared" si="50"/>
        <v>314953.00410000002</v>
      </c>
      <c r="O810" s="7"/>
      <c r="P810" s="14"/>
      <c r="Q810" s="7">
        <f t="shared" si="51"/>
        <v>0</v>
      </c>
      <c r="R810" s="7">
        <f t="shared" si="52"/>
        <v>0</v>
      </c>
    </row>
    <row r="811" spans="1:18" x14ac:dyDescent="0.3">
      <c r="A811" s="72">
        <v>760</v>
      </c>
      <c r="B811" s="150" t="s">
        <v>234</v>
      </c>
      <c r="C811" s="150" t="s">
        <v>234</v>
      </c>
      <c r="D811" s="150" t="s">
        <v>234</v>
      </c>
      <c r="E811" s="150" t="s">
        <v>234</v>
      </c>
      <c r="F811" s="150" t="s">
        <v>234</v>
      </c>
      <c r="G811" s="150" t="s">
        <v>234</v>
      </c>
      <c r="H811" s="150" t="s">
        <v>234</v>
      </c>
      <c r="I811" s="150" t="s">
        <v>234</v>
      </c>
      <c r="J811" s="73" t="s">
        <v>951</v>
      </c>
      <c r="K811" s="72">
        <v>1</v>
      </c>
      <c r="L811" s="82">
        <v>248166.39</v>
      </c>
      <c r="M811" s="151">
        <f t="shared" si="49"/>
        <v>47151.614100000006</v>
      </c>
      <c r="N811" s="151">
        <f t="shared" si="50"/>
        <v>295318.00410000002</v>
      </c>
      <c r="O811" s="7"/>
      <c r="P811" s="14"/>
      <c r="Q811" s="7">
        <f t="shared" si="51"/>
        <v>0</v>
      </c>
      <c r="R811" s="7">
        <f t="shared" si="52"/>
        <v>0</v>
      </c>
    </row>
    <row r="812" spans="1:18" x14ac:dyDescent="0.3">
      <c r="A812" s="72">
        <v>761</v>
      </c>
      <c r="B812" s="150" t="s">
        <v>42</v>
      </c>
      <c r="C812" s="150" t="s">
        <v>42</v>
      </c>
      <c r="D812" s="150" t="s">
        <v>42</v>
      </c>
      <c r="E812" s="150" t="s">
        <v>42</v>
      </c>
      <c r="F812" s="150" t="s">
        <v>42</v>
      </c>
      <c r="G812" s="150" t="s">
        <v>42</v>
      </c>
      <c r="H812" s="150" t="s">
        <v>42</v>
      </c>
      <c r="I812" s="150" t="s">
        <v>42</v>
      </c>
      <c r="J812" s="73" t="s">
        <v>951</v>
      </c>
      <c r="K812" s="72">
        <v>1</v>
      </c>
      <c r="L812" s="82">
        <v>99403.36</v>
      </c>
      <c r="M812" s="151">
        <f t="shared" si="49"/>
        <v>18886.6384</v>
      </c>
      <c r="N812" s="151">
        <f t="shared" si="50"/>
        <v>118289.9984</v>
      </c>
      <c r="O812" s="7"/>
      <c r="P812" s="14"/>
      <c r="Q812" s="7">
        <f t="shared" si="51"/>
        <v>0</v>
      </c>
      <c r="R812" s="7">
        <f t="shared" si="52"/>
        <v>0</v>
      </c>
    </row>
    <row r="813" spans="1:18" x14ac:dyDescent="0.3">
      <c r="A813" s="72">
        <v>762</v>
      </c>
      <c r="B813" s="150" t="s">
        <v>45</v>
      </c>
      <c r="C813" s="150" t="s">
        <v>45</v>
      </c>
      <c r="D813" s="150" t="s">
        <v>45</v>
      </c>
      <c r="E813" s="150" t="s">
        <v>45</v>
      </c>
      <c r="F813" s="150" t="s">
        <v>45</v>
      </c>
      <c r="G813" s="150" t="s">
        <v>45</v>
      </c>
      <c r="H813" s="150" t="s">
        <v>45</v>
      </c>
      <c r="I813" s="150" t="s">
        <v>45</v>
      </c>
      <c r="J813" s="73" t="s">
        <v>951</v>
      </c>
      <c r="K813" s="72">
        <v>1</v>
      </c>
      <c r="L813" s="82">
        <v>175200</v>
      </c>
      <c r="M813" s="151">
        <f t="shared" si="49"/>
        <v>33288</v>
      </c>
      <c r="N813" s="151">
        <f t="shared" si="50"/>
        <v>208488</v>
      </c>
      <c r="O813" s="7"/>
      <c r="P813" s="14"/>
      <c r="Q813" s="7">
        <f t="shared" si="51"/>
        <v>0</v>
      </c>
      <c r="R813" s="7">
        <f t="shared" si="52"/>
        <v>0</v>
      </c>
    </row>
    <row r="814" spans="1:18" x14ac:dyDescent="0.3">
      <c r="A814" s="72">
        <v>763</v>
      </c>
      <c r="B814" s="150" t="s">
        <v>575</v>
      </c>
      <c r="C814" s="150" t="s">
        <v>575</v>
      </c>
      <c r="D814" s="150" t="s">
        <v>575</v>
      </c>
      <c r="E814" s="150" t="s">
        <v>575</v>
      </c>
      <c r="F814" s="150" t="s">
        <v>575</v>
      </c>
      <c r="G814" s="150" t="s">
        <v>575</v>
      </c>
      <c r="H814" s="150" t="s">
        <v>575</v>
      </c>
      <c r="I814" s="150" t="s">
        <v>575</v>
      </c>
      <c r="J814" s="73" t="s">
        <v>951</v>
      </c>
      <c r="K814" s="72">
        <v>1</v>
      </c>
      <c r="L814" s="82">
        <v>185600</v>
      </c>
      <c r="M814" s="151">
        <f t="shared" si="49"/>
        <v>35264</v>
      </c>
      <c r="N814" s="151">
        <f t="shared" si="50"/>
        <v>220864</v>
      </c>
      <c r="O814" s="7"/>
      <c r="P814" s="14"/>
      <c r="Q814" s="7">
        <f t="shared" si="51"/>
        <v>0</v>
      </c>
      <c r="R814" s="7">
        <f t="shared" si="52"/>
        <v>0</v>
      </c>
    </row>
    <row r="815" spans="1:18" x14ac:dyDescent="0.3">
      <c r="A815" s="72">
        <v>764</v>
      </c>
      <c r="B815" s="150" t="s">
        <v>576</v>
      </c>
      <c r="C815" s="150" t="s">
        <v>576</v>
      </c>
      <c r="D815" s="150" t="s">
        <v>576</v>
      </c>
      <c r="E815" s="150" t="s">
        <v>576</v>
      </c>
      <c r="F815" s="150" t="s">
        <v>576</v>
      </c>
      <c r="G815" s="150" t="s">
        <v>576</v>
      </c>
      <c r="H815" s="150" t="s">
        <v>576</v>
      </c>
      <c r="I815" s="150" t="s">
        <v>576</v>
      </c>
      <c r="J815" s="73" t="s">
        <v>951</v>
      </c>
      <c r="K815" s="72">
        <v>1</v>
      </c>
      <c r="L815" s="82">
        <v>128000</v>
      </c>
      <c r="M815" s="151">
        <f t="shared" si="49"/>
        <v>24320</v>
      </c>
      <c r="N815" s="151">
        <f t="shared" si="50"/>
        <v>152320</v>
      </c>
      <c r="O815" s="7"/>
      <c r="P815" s="14"/>
      <c r="Q815" s="7">
        <f t="shared" si="51"/>
        <v>0</v>
      </c>
      <c r="R815" s="7">
        <f t="shared" si="52"/>
        <v>0</v>
      </c>
    </row>
    <row r="816" spans="1:18" x14ac:dyDescent="0.3">
      <c r="A816" s="72">
        <v>765</v>
      </c>
      <c r="B816" s="150" t="s">
        <v>577</v>
      </c>
      <c r="C816" s="150" t="s">
        <v>577</v>
      </c>
      <c r="D816" s="150" t="s">
        <v>577</v>
      </c>
      <c r="E816" s="150" t="s">
        <v>577</v>
      </c>
      <c r="F816" s="150" t="s">
        <v>577</v>
      </c>
      <c r="G816" s="150" t="s">
        <v>577</v>
      </c>
      <c r="H816" s="150" t="s">
        <v>577</v>
      </c>
      <c r="I816" s="150" t="s">
        <v>577</v>
      </c>
      <c r="J816" s="73" t="s">
        <v>951</v>
      </c>
      <c r="K816" s="72">
        <v>1</v>
      </c>
      <c r="L816" s="82">
        <v>465200</v>
      </c>
      <c r="M816" s="151">
        <f t="shared" si="49"/>
        <v>88388</v>
      </c>
      <c r="N816" s="151">
        <f t="shared" si="50"/>
        <v>553588</v>
      </c>
      <c r="O816" s="7"/>
      <c r="P816" s="14"/>
      <c r="Q816" s="7">
        <f t="shared" si="51"/>
        <v>0</v>
      </c>
      <c r="R816" s="7">
        <f t="shared" si="52"/>
        <v>0</v>
      </c>
    </row>
    <row r="817" spans="1:18" x14ac:dyDescent="0.3">
      <c r="A817" s="72">
        <v>766</v>
      </c>
      <c r="B817" s="150" t="s">
        <v>48</v>
      </c>
      <c r="C817" s="150" t="s">
        <v>48</v>
      </c>
      <c r="D817" s="150" t="s">
        <v>48</v>
      </c>
      <c r="E817" s="150" t="s">
        <v>48</v>
      </c>
      <c r="F817" s="150" t="s">
        <v>48</v>
      </c>
      <c r="G817" s="150" t="s">
        <v>48</v>
      </c>
      <c r="H817" s="150" t="s">
        <v>48</v>
      </c>
      <c r="I817" s="150" t="s">
        <v>48</v>
      </c>
      <c r="J817" s="73" t="s">
        <v>951</v>
      </c>
      <c r="K817" s="72">
        <v>1</v>
      </c>
      <c r="L817" s="82">
        <v>459000</v>
      </c>
      <c r="M817" s="151">
        <f t="shared" si="49"/>
        <v>87210</v>
      </c>
      <c r="N817" s="151">
        <f t="shared" si="50"/>
        <v>546210</v>
      </c>
      <c r="O817" s="7"/>
      <c r="P817" s="14"/>
      <c r="Q817" s="7">
        <f t="shared" si="51"/>
        <v>0</v>
      </c>
      <c r="R817" s="7">
        <f t="shared" si="52"/>
        <v>0</v>
      </c>
    </row>
    <row r="818" spans="1:18" x14ac:dyDescent="0.3">
      <c r="A818" s="72">
        <v>767</v>
      </c>
      <c r="B818" s="150" t="s">
        <v>453</v>
      </c>
      <c r="C818" s="150" t="s">
        <v>453</v>
      </c>
      <c r="D818" s="150" t="s">
        <v>453</v>
      </c>
      <c r="E818" s="150" t="s">
        <v>453</v>
      </c>
      <c r="F818" s="150" t="s">
        <v>453</v>
      </c>
      <c r="G818" s="150" t="s">
        <v>453</v>
      </c>
      <c r="H818" s="150" t="s">
        <v>453</v>
      </c>
      <c r="I818" s="150" t="s">
        <v>453</v>
      </c>
      <c r="J818" s="73" t="s">
        <v>951</v>
      </c>
      <c r="K818" s="72">
        <v>1</v>
      </c>
      <c r="L818" s="82">
        <v>3774000</v>
      </c>
      <c r="M818" s="151">
        <f t="shared" si="49"/>
        <v>717060</v>
      </c>
      <c r="N818" s="151">
        <f t="shared" si="50"/>
        <v>4491060</v>
      </c>
      <c r="O818" s="7"/>
      <c r="P818" s="14"/>
      <c r="Q818" s="7">
        <f t="shared" si="51"/>
        <v>0</v>
      </c>
      <c r="R818" s="7">
        <f t="shared" si="52"/>
        <v>0</v>
      </c>
    </row>
    <row r="819" spans="1:18" x14ac:dyDescent="0.3">
      <c r="A819" s="72">
        <v>768</v>
      </c>
      <c r="B819" s="150" t="s">
        <v>578</v>
      </c>
      <c r="C819" s="150" t="s">
        <v>578</v>
      </c>
      <c r="D819" s="150" t="s">
        <v>578</v>
      </c>
      <c r="E819" s="150" t="s">
        <v>578</v>
      </c>
      <c r="F819" s="150" t="s">
        <v>578</v>
      </c>
      <c r="G819" s="150" t="s">
        <v>578</v>
      </c>
      <c r="H819" s="150" t="s">
        <v>578</v>
      </c>
      <c r="I819" s="150" t="s">
        <v>578</v>
      </c>
      <c r="J819" s="73" t="s">
        <v>951</v>
      </c>
      <c r="K819" s="72">
        <v>1</v>
      </c>
      <c r="L819" s="82">
        <v>555000</v>
      </c>
      <c r="M819" s="151">
        <f t="shared" si="49"/>
        <v>105450</v>
      </c>
      <c r="N819" s="151">
        <f t="shared" si="50"/>
        <v>660450</v>
      </c>
      <c r="O819" s="7"/>
      <c r="P819" s="14"/>
      <c r="Q819" s="7">
        <f t="shared" si="51"/>
        <v>0</v>
      </c>
      <c r="R819" s="7">
        <f t="shared" si="52"/>
        <v>0</v>
      </c>
    </row>
    <row r="820" spans="1:18" x14ac:dyDescent="0.3">
      <c r="A820" s="72">
        <v>769</v>
      </c>
      <c r="B820" s="150" t="s">
        <v>631</v>
      </c>
      <c r="C820" s="150" t="s">
        <v>631</v>
      </c>
      <c r="D820" s="150" t="s">
        <v>631</v>
      </c>
      <c r="E820" s="150" t="s">
        <v>631</v>
      </c>
      <c r="F820" s="150" t="s">
        <v>631</v>
      </c>
      <c r="G820" s="150" t="s">
        <v>631</v>
      </c>
      <c r="H820" s="150" t="s">
        <v>631</v>
      </c>
      <c r="I820" s="150" t="s">
        <v>631</v>
      </c>
      <c r="J820" s="73" t="s">
        <v>951</v>
      </c>
      <c r="K820" s="72">
        <v>1</v>
      </c>
      <c r="L820" s="82">
        <v>553983.18999999994</v>
      </c>
      <c r="M820" s="151">
        <f t="shared" si="49"/>
        <v>105256.80609999999</v>
      </c>
      <c r="N820" s="151">
        <f t="shared" si="50"/>
        <v>659239.99609999987</v>
      </c>
      <c r="O820" s="7"/>
      <c r="P820" s="14"/>
      <c r="Q820" s="7">
        <f t="shared" si="51"/>
        <v>0</v>
      </c>
      <c r="R820" s="7">
        <f t="shared" si="52"/>
        <v>0</v>
      </c>
    </row>
    <row r="821" spans="1:18" x14ac:dyDescent="0.3">
      <c r="A821" s="72">
        <v>770</v>
      </c>
      <c r="B821" s="150" t="s">
        <v>249</v>
      </c>
      <c r="C821" s="150" t="s">
        <v>249</v>
      </c>
      <c r="D821" s="150" t="s">
        <v>249</v>
      </c>
      <c r="E821" s="150" t="s">
        <v>249</v>
      </c>
      <c r="F821" s="150" t="s">
        <v>249</v>
      </c>
      <c r="G821" s="150" t="s">
        <v>249</v>
      </c>
      <c r="H821" s="150" t="s">
        <v>249</v>
      </c>
      <c r="I821" s="150" t="s">
        <v>249</v>
      </c>
      <c r="J821" s="73" t="s">
        <v>951</v>
      </c>
      <c r="K821" s="72">
        <v>1</v>
      </c>
      <c r="L821" s="82">
        <v>713000</v>
      </c>
      <c r="M821" s="151">
        <f t="shared" si="49"/>
        <v>135470</v>
      </c>
      <c r="N821" s="151">
        <f t="shared" si="50"/>
        <v>848470</v>
      </c>
      <c r="O821" s="7"/>
      <c r="P821" s="14"/>
      <c r="Q821" s="7">
        <f t="shared" si="51"/>
        <v>0</v>
      </c>
      <c r="R821" s="7">
        <f t="shared" si="52"/>
        <v>0</v>
      </c>
    </row>
    <row r="822" spans="1:18" x14ac:dyDescent="0.3">
      <c r="A822" s="72">
        <v>771</v>
      </c>
      <c r="B822" s="150" t="s">
        <v>580</v>
      </c>
      <c r="C822" s="150" t="s">
        <v>580</v>
      </c>
      <c r="D822" s="150" t="s">
        <v>580</v>
      </c>
      <c r="E822" s="150" t="s">
        <v>580</v>
      </c>
      <c r="F822" s="150" t="s">
        <v>580</v>
      </c>
      <c r="G822" s="150" t="s">
        <v>580</v>
      </c>
      <c r="H822" s="150" t="s">
        <v>580</v>
      </c>
      <c r="I822" s="150" t="s">
        <v>580</v>
      </c>
      <c r="J822" s="73" t="s">
        <v>951</v>
      </c>
      <c r="K822" s="72">
        <v>1</v>
      </c>
      <c r="L822" s="82">
        <v>197333.61</v>
      </c>
      <c r="M822" s="151">
        <f t="shared" si="49"/>
        <v>37493.385900000001</v>
      </c>
      <c r="N822" s="151">
        <f t="shared" si="50"/>
        <v>234826.99589999998</v>
      </c>
      <c r="O822" s="7"/>
      <c r="P822" s="14"/>
      <c r="Q822" s="7">
        <f t="shared" si="51"/>
        <v>0</v>
      </c>
      <c r="R822" s="7">
        <f t="shared" si="52"/>
        <v>0</v>
      </c>
    </row>
    <row r="823" spans="1:18" x14ac:dyDescent="0.3">
      <c r="A823" s="72">
        <v>772</v>
      </c>
      <c r="B823" s="150" t="s">
        <v>63</v>
      </c>
      <c r="C823" s="150" t="s">
        <v>63</v>
      </c>
      <c r="D823" s="150" t="s">
        <v>63</v>
      </c>
      <c r="E823" s="150" t="s">
        <v>63</v>
      </c>
      <c r="F823" s="150" t="s">
        <v>63</v>
      </c>
      <c r="G823" s="150" t="s">
        <v>63</v>
      </c>
      <c r="H823" s="150" t="s">
        <v>63</v>
      </c>
      <c r="I823" s="150" t="s">
        <v>63</v>
      </c>
      <c r="J823" s="73" t="s">
        <v>951</v>
      </c>
      <c r="K823" s="72">
        <v>1</v>
      </c>
      <c r="L823" s="82">
        <v>327866.39</v>
      </c>
      <c r="M823" s="151">
        <f t="shared" si="49"/>
        <v>62294.614100000006</v>
      </c>
      <c r="N823" s="151">
        <f t="shared" si="50"/>
        <v>390161.00410000002</v>
      </c>
      <c r="O823" s="7"/>
      <c r="P823" s="14"/>
      <c r="Q823" s="7">
        <f t="shared" si="51"/>
        <v>0</v>
      </c>
      <c r="R823" s="7">
        <f t="shared" si="52"/>
        <v>0</v>
      </c>
    </row>
    <row r="824" spans="1:18" x14ac:dyDescent="0.3">
      <c r="A824" s="72">
        <v>773</v>
      </c>
      <c r="B824" s="150" t="s">
        <v>581</v>
      </c>
      <c r="C824" s="150" t="s">
        <v>581</v>
      </c>
      <c r="D824" s="150" t="s">
        <v>581</v>
      </c>
      <c r="E824" s="150" t="s">
        <v>581</v>
      </c>
      <c r="F824" s="150" t="s">
        <v>581</v>
      </c>
      <c r="G824" s="150" t="s">
        <v>581</v>
      </c>
      <c r="H824" s="150" t="s">
        <v>581</v>
      </c>
      <c r="I824" s="150" t="s">
        <v>581</v>
      </c>
      <c r="J824" s="73" t="s">
        <v>951</v>
      </c>
      <c r="K824" s="72">
        <v>1</v>
      </c>
      <c r="L824" s="82">
        <v>412500</v>
      </c>
      <c r="M824" s="151">
        <f t="shared" si="49"/>
        <v>78375</v>
      </c>
      <c r="N824" s="151">
        <f t="shared" si="50"/>
        <v>490875</v>
      </c>
      <c r="O824" s="7"/>
      <c r="P824" s="14"/>
      <c r="Q824" s="7">
        <f t="shared" si="51"/>
        <v>0</v>
      </c>
      <c r="R824" s="7">
        <f t="shared" si="52"/>
        <v>0</v>
      </c>
    </row>
    <row r="825" spans="1:18" x14ac:dyDescent="0.3">
      <c r="A825" s="72">
        <v>774</v>
      </c>
      <c r="B825" s="150" t="s">
        <v>68</v>
      </c>
      <c r="C825" s="150" t="s">
        <v>68</v>
      </c>
      <c r="D825" s="150" t="s">
        <v>68</v>
      </c>
      <c r="E825" s="150" t="s">
        <v>68</v>
      </c>
      <c r="F825" s="150" t="s">
        <v>68</v>
      </c>
      <c r="G825" s="150" t="s">
        <v>68</v>
      </c>
      <c r="H825" s="150" t="s">
        <v>68</v>
      </c>
      <c r="I825" s="150" t="s">
        <v>68</v>
      </c>
      <c r="J825" s="73" t="s">
        <v>951</v>
      </c>
      <c r="K825" s="72">
        <v>1</v>
      </c>
      <c r="L825" s="82">
        <v>79666.39</v>
      </c>
      <c r="M825" s="151">
        <f t="shared" si="49"/>
        <v>15136.614100000001</v>
      </c>
      <c r="N825" s="151">
        <f t="shared" si="50"/>
        <v>94803.004100000006</v>
      </c>
      <c r="O825" s="7"/>
      <c r="P825" s="14"/>
      <c r="Q825" s="7">
        <f t="shared" si="51"/>
        <v>0</v>
      </c>
      <c r="R825" s="7">
        <f t="shared" si="52"/>
        <v>0</v>
      </c>
    </row>
    <row r="826" spans="1:18" x14ac:dyDescent="0.3">
      <c r="A826" s="72">
        <v>775</v>
      </c>
      <c r="B826" s="150" t="s">
        <v>582</v>
      </c>
      <c r="C826" s="150" t="s">
        <v>582</v>
      </c>
      <c r="D826" s="150" t="s">
        <v>582</v>
      </c>
      <c r="E826" s="150" t="s">
        <v>582</v>
      </c>
      <c r="F826" s="150" t="s">
        <v>582</v>
      </c>
      <c r="G826" s="150" t="s">
        <v>582</v>
      </c>
      <c r="H826" s="150" t="s">
        <v>582</v>
      </c>
      <c r="I826" s="150" t="s">
        <v>582</v>
      </c>
      <c r="J826" s="73" t="s">
        <v>951</v>
      </c>
      <c r="K826" s="72">
        <v>1</v>
      </c>
      <c r="L826" s="82">
        <v>384834.45</v>
      </c>
      <c r="M826" s="151">
        <f t="shared" si="49"/>
        <v>73118.545500000007</v>
      </c>
      <c r="N826" s="151">
        <f t="shared" si="50"/>
        <v>457952.99550000002</v>
      </c>
      <c r="O826" s="7"/>
      <c r="P826" s="14"/>
      <c r="Q826" s="7">
        <f t="shared" si="51"/>
        <v>0</v>
      </c>
      <c r="R826" s="7">
        <f t="shared" si="52"/>
        <v>0</v>
      </c>
    </row>
    <row r="827" spans="1:18" ht="24.6" customHeight="1" x14ac:dyDescent="0.3">
      <c r="A827" s="72">
        <v>776</v>
      </c>
      <c r="B827" s="150" t="s">
        <v>261</v>
      </c>
      <c r="C827" s="150" t="s">
        <v>261</v>
      </c>
      <c r="D827" s="150" t="s">
        <v>261</v>
      </c>
      <c r="E827" s="150" t="s">
        <v>261</v>
      </c>
      <c r="F827" s="150" t="s">
        <v>261</v>
      </c>
      <c r="G827" s="150" t="s">
        <v>261</v>
      </c>
      <c r="H827" s="150" t="s">
        <v>261</v>
      </c>
      <c r="I827" s="150" t="s">
        <v>261</v>
      </c>
      <c r="J827" s="73" t="s">
        <v>951</v>
      </c>
      <c r="K827" s="72">
        <v>1</v>
      </c>
      <c r="L827" s="82">
        <v>330556.3</v>
      </c>
      <c r="M827" s="151">
        <f t="shared" si="49"/>
        <v>62805.697</v>
      </c>
      <c r="N827" s="151">
        <f t="shared" si="50"/>
        <v>393361.99699999997</v>
      </c>
      <c r="O827" s="7"/>
      <c r="P827" s="14"/>
      <c r="Q827" s="7">
        <f t="shared" si="51"/>
        <v>0</v>
      </c>
      <c r="R827" s="7">
        <f t="shared" si="52"/>
        <v>0</v>
      </c>
    </row>
    <row r="828" spans="1:18" x14ac:dyDescent="0.3">
      <c r="A828" s="72">
        <v>777</v>
      </c>
      <c r="B828" s="150" t="s">
        <v>71</v>
      </c>
      <c r="C828" s="150" t="s">
        <v>71</v>
      </c>
      <c r="D828" s="150" t="s">
        <v>71</v>
      </c>
      <c r="E828" s="150" t="s">
        <v>71</v>
      </c>
      <c r="F828" s="150" t="s">
        <v>71</v>
      </c>
      <c r="G828" s="150" t="s">
        <v>71</v>
      </c>
      <c r="H828" s="150" t="s">
        <v>71</v>
      </c>
      <c r="I828" s="150" t="s">
        <v>71</v>
      </c>
      <c r="J828" s="73" t="s">
        <v>951</v>
      </c>
      <c r="K828" s="72">
        <v>1</v>
      </c>
      <c r="L828" s="82">
        <v>308396.64</v>
      </c>
      <c r="M828" s="151">
        <f t="shared" si="49"/>
        <v>58595.361600000004</v>
      </c>
      <c r="N828" s="151">
        <f t="shared" si="50"/>
        <v>366992.00160000002</v>
      </c>
      <c r="O828" s="7"/>
      <c r="P828" s="14"/>
      <c r="Q828" s="7">
        <f t="shared" si="51"/>
        <v>0</v>
      </c>
      <c r="R828" s="7">
        <f t="shared" si="52"/>
        <v>0</v>
      </c>
    </row>
    <row r="829" spans="1:18" x14ac:dyDescent="0.3">
      <c r="A829" s="72">
        <v>778</v>
      </c>
      <c r="B829" s="150" t="s">
        <v>72</v>
      </c>
      <c r="C829" s="150" t="s">
        <v>72</v>
      </c>
      <c r="D829" s="150" t="s">
        <v>72</v>
      </c>
      <c r="E829" s="150" t="s">
        <v>72</v>
      </c>
      <c r="F829" s="150" t="s">
        <v>72</v>
      </c>
      <c r="G829" s="150" t="s">
        <v>72</v>
      </c>
      <c r="H829" s="150" t="s">
        <v>72</v>
      </c>
      <c r="I829" s="150" t="s">
        <v>72</v>
      </c>
      <c r="J829" s="73" t="s">
        <v>951</v>
      </c>
      <c r="K829" s="72">
        <v>1</v>
      </c>
      <c r="L829" s="82">
        <v>412500</v>
      </c>
      <c r="M829" s="151">
        <f t="shared" si="49"/>
        <v>78375</v>
      </c>
      <c r="N829" s="151">
        <f t="shared" si="50"/>
        <v>490875</v>
      </c>
      <c r="O829" s="7"/>
      <c r="P829" s="14"/>
      <c r="Q829" s="7">
        <f t="shared" si="51"/>
        <v>0</v>
      </c>
      <c r="R829" s="7">
        <f t="shared" si="52"/>
        <v>0</v>
      </c>
    </row>
    <row r="830" spans="1:18" x14ac:dyDescent="0.3">
      <c r="A830" s="72">
        <v>779</v>
      </c>
      <c r="B830" s="150" t="s">
        <v>584</v>
      </c>
      <c r="C830" s="150" t="s">
        <v>584</v>
      </c>
      <c r="D830" s="150" t="s">
        <v>584</v>
      </c>
      <c r="E830" s="150" t="s">
        <v>584</v>
      </c>
      <c r="F830" s="150" t="s">
        <v>584</v>
      </c>
      <c r="G830" s="150" t="s">
        <v>584</v>
      </c>
      <c r="H830" s="150" t="s">
        <v>584</v>
      </c>
      <c r="I830" s="150" t="s">
        <v>584</v>
      </c>
      <c r="J830" s="73" t="s">
        <v>951</v>
      </c>
      <c r="K830" s="72">
        <v>1</v>
      </c>
      <c r="L830" s="82">
        <v>585900</v>
      </c>
      <c r="M830" s="151">
        <f t="shared" si="49"/>
        <v>111321</v>
      </c>
      <c r="N830" s="151">
        <f t="shared" si="50"/>
        <v>697221</v>
      </c>
      <c r="O830" s="7"/>
      <c r="P830" s="14"/>
      <c r="Q830" s="7">
        <f t="shared" si="51"/>
        <v>0</v>
      </c>
      <c r="R830" s="7">
        <f t="shared" si="52"/>
        <v>0</v>
      </c>
    </row>
    <row r="831" spans="1:18" x14ac:dyDescent="0.3">
      <c r="A831" s="72">
        <v>780</v>
      </c>
      <c r="B831" s="150" t="s">
        <v>585</v>
      </c>
      <c r="C831" s="150" t="s">
        <v>585</v>
      </c>
      <c r="D831" s="150" t="s">
        <v>585</v>
      </c>
      <c r="E831" s="150" t="s">
        <v>585</v>
      </c>
      <c r="F831" s="150" t="s">
        <v>585</v>
      </c>
      <c r="G831" s="150" t="s">
        <v>585</v>
      </c>
      <c r="H831" s="150" t="s">
        <v>585</v>
      </c>
      <c r="I831" s="150" t="s">
        <v>585</v>
      </c>
      <c r="J831" s="73" t="s">
        <v>951</v>
      </c>
      <c r="K831" s="72">
        <v>1</v>
      </c>
      <c r="L831" s="82">
        <v>585700</v>
      </c>
      <c r="M831" s="151">
        <f t="shared" si="49"/>
        <v>111283</v>
      </c>
      <c r="N831" s="151">
        <f t="shared" si="50"/>
        <v>696983</v>
      </c>
      <c r="O831" s="7"/>
      <c r="P831" s="14"/>
      <c r="Q831" s="7">
        <f t="shared" si="51"/>
        <v>0</v>
      </c>
      <c r="R831" s="7">
        <f t="shared" si="52"/>
        <v>0</v>
      </c>
    </row>
    <row r="832" spans="1:18" x14ac:dyDescent="0.3">
      <c r="A832" s="72">
        <v>781</v>
      </c>
      <c r="B832" s="150" t="s">
        <v>76</v>
      </c>
      <c r="C832" s="150" t="s">
        <v>76</v>
      </c>
      <c r="D832" s="150" t="s">
        <v>76</v>
      </c>
      <c r="E832" s="150" t="s">
        <v>76</v>
      </c>
      <c r="F832" s="150" t="s">
        <v>76</v>
      </c>
      <c r="G832" s="150" t="s">
        <v>76</v>
      </c>
      <c r="H832" s="150" t="s">
        <v>76</v>
      </c>
      <c r="I832" s="150" t="s">
        <v>76</v>
      </c>
      <c r="J832" s="73" t="s">
        <v>951</v>
      </c>
      <c r="K832" s="72">
        <v>1</v>
      </c>
      <c r="L832" s="82">
        <v>458633.61</v>
      </c>
      <c r="M832" s="151">
        <f t="shared" si="49"/>
        <v>87140.385899999994</v>
      </c>
      <c r="N832" s="151">
        <f t="shared" si="50"/>
        <v>545773.99589999998</v>
      </c>
      <c r="O832" s="7"/>
      <c r="P832" s="14"/>
      <c r="Q832" s="7">
        <f t="shared" si="51"/>
        <v>0</v>
      </c>
      <c r="R832" s="7">
        <f t="shared" si="52"/>
        <v>0</v>
      </c>
    </row>
    <row r="833" spans="1:18" x14ac:dyDescent="0.3">
      <c r="A833" s="72">
        <v>782</v>
      </c>
      <c r="B833" s="150" t="s">
        <v>271</v>
      </c>
      <c r="C833" s="150" t="s">
        <v>271</v>
      </c>
      <c r="D833" s="150" t="s">
        <v>271</v>
      </c>
      <c r="E833" s="150" t="s">
        <v>271</v>
      </c>
      <c r="F833" s="150" t="s">
        <v>271</v>
      </c>
      <c r="G833" s="150" t="s">
        <v>271</v>
      </c>
      <c r="H833" s="150" t="s">
        <v>271</v>
      </c>
      <c r="I833" s="150" t="s">
        <v>271</v>
      </c>
      <c r="J833" s="73" t="s">
        <v>951</v>
      </c>
      <c r="K833" s="72">
        <v>1</v>
      </c>
      <c r="L833" s="82">
        <v>789000</v>
      </c>
      <c r="M833" s="151">
        <f t="shared" si="49"/>
        <v>149910</v>
      </c>
      <c r="N833" s="151">
        <f t="shared" si="50"/>
        <v>938910</v>
      </c>
      <c r="O833" s="7"/>
      <c r="P833" s="14"/>
      <c r="Q833" s="7">
        <f t="shared" si="51"/>
        <v>0</v>
      </c>
      <c r="R833" s="7">
        <f t="shared" si="52"/>
        <v>0</v>
      </c>
    </row>
    <row r="834" spans="1:18" x14ac:dyDescent="0.3">
      <c r="A834" s="72">
        <v>783</v>
      </c>
      <c r="B834" s="150" t="s">
        <v>84</v>
      </c>
      <c r="C834" s="150" t="s">
        <v>84</v>
      </c>
      <c r="D834" s="150" t="s">
        <v>84</v>
      </c>
      <c r="E834" s="150" t="s">
        <v>84</v>
      </c>
      <c r="F834" s="150" t="s">
        <v>84</v>
      </c>
      <c r="G834" s="150" t="s">
        <v>84</v>
      </c>
      <c r="H834" s="150" t="s">
        <v>84</v>
      </c>
      <c r="I834" s="150" t="s">
        <v>84</v>
      </c>
      <c r="J834" s="73" t="s">
        <v>951</v>
      </c>
      <c r="K834" s="72">
        <v>1</v>
      </c>
      <c r="L834" s="82">
        <v>267333.61</v>
      </c>
      <c r="M834" s="151">
        <f t="shared" si="49"/>
        <v>50793.385900000001</v>
      </c>
      <c r="N834" s="151">
        <f t="shared" si="50"/>
        <v>318126.99589999998</v>
      </c>
      <c r="O834" s="7"/>
      <c r="P834" s="14"/>
      <c r="Q834" s="7">
        <f t="shared" si="51"/>
        <v>0</v>
      </c>
      <c r="R834" s="7">
        <f t="shared" si="52"/>
        <v>0</v>
      </c>
    </row>
    <row r="835" spans="1:18" x14ac:dyDescent="0.3">
      <c r="A835" s="72">
        <v>784</v>
      </c>
      <c r="B835" s="150" t="s">
        <v>85</v>
      </c>
      <c r="C835" s="150" t="s">
        <v>85</v>
      </c>
      <c r="D835" s="150" t="s">
        <v>85</v>
      </c>
      <c r="E835" s="150" t="s">
        <v>85</v>
      </c>
      <c r="F835" s="150" t="s">
        <v>85</v>
      </c>
      <c r="G835" s="150" t="s">
        <v>85</v>
      </c>
      <c r="H835" s="150" t="s">
        <v>85</v>
      </c>
      <c r="I835" s="150" t="s">
        <v>85</v>
      </c>
      <c r="J835" s="73" t="s">
        <v>951</v>
      </c>
      <c r="K835" s="72">
        <v>1</v>
      </c>
      <c r="L835" s="82">
        <v>237000</v>
      </c>
      <c r="M835" s="151">
        <f t="shared" si="49"/>
        <v>45030</v>
      </c>
      <c r="N835" s="151">
        <f t="shared" si="50"/>
        <v>282030</v>
      </c>
      <c r="O835" s="7"/>
      <c r="P835" s="14"/>
      <c r="Q835" s="7">
        <f t="shared" si="51"/>
        <v>0</v>
      </c>
      <c r="R835" s="7">
        <f t="shared" si="52"/>
        <v>0</v>
      </c>
    </row>
    <row r="836" spans="1:18" x14ac:dyDescent="0.3">
      <c r="A836" s="72">
        <v>785</v>
      </c>
      <c r="B836" s="150" t="s">
        <v>86</v>
      </c>
      <c r="C836" s="150" t="s">
        <v>86</v>
      </c>
      <c r="D836" s="150" t="s">
        <v>86</v>
      </c>
      <c r="E836" s="150" t="s">
        <v>86</v>
      </c>
      <c r="F836" s="150" t="s">
        <v>86</v>
      </c>
      <c r="G836" s="150" t="s">
        <v>86</v>
      </c>
      <c r="H836" s="150" t="s">
        <v>86</v>
      </c>
      <c r="I836" s="150" t="s">
        <v>86</v>
      </c>
      <c r="J836" s="73" t="s">
        <v>951</v>
      </c>
      <c r="K836" s="72">
        <v>1</v>
      </c>
      <c r="L836" s="82">
        <v>546000</v>
      </c>
      <c r="M836" s="151">
        <f t="shared" si="49"/>
        <v>103740</v>
      </c>
      <c r="N836" s="151">
        <f t="shared" si="50"/>
        <v>649740</v>
      </c>
      <c r="O836" s="7"/>
      <c r="P836" s="14"/>
      <c r="Q836" s="7">
        <f t="shared" si="51"/>
        <v>0</v>
      </c>
      <c r="R836" s="7">
        <f t="shared" si="52"/>
        <v>0</v>
      </c>
    </row>
    <row r="837" spans="1:18" x14ac:dyDescent="0.3">
      <c r="A837" s="72">
        <v>786</v>
      </c>
      <c r="B837" s="150" t="s">
        <v>586</v>
      </c>
      <c r="C837" s="150" t="s">
        <v>586</v>
      </c>
      <c r="D837" s="150" t="s">
        <v>586</v>
      </c>
      <c r="E837" s="150" t="s">
        <v>586</v>
      </c>
      <c r="F837" s="150" t="s">
        <v>586</v>
      </c>
      <c r="G837" s="150" t="s">
        <v>586</v>
      </c>
      <c r="H837" s="150" t="s">
        <v>586</v>
      </c>
      <c r="I837" s="150" t="s">
        <v>586</v>
      </c>
      <c r="J837" s="73" t="s">
        <v>951</v>
      </c>
      <c r="K837" s="72">
        <v>1</v>
      </c>
      <c r="L837" s="82">
        <v>110000</v>
      </c>
      <c r="M837" s="151">
        <f t="shared" si="49"/>
        <v>20900</v>
      </c>
      <c r="N837" s="151">
        <f t="shared" si="50"/>
        <v>130900</v>
      </c>
      <c r="O837" s="7"/>
      <c r="P837" s="14"/>
      <c r="Q837" s="7">
        <f t="shared" si="51"/>
        <v>0</v>
      </c>
      <c r="R837" s="7">
        <f t="shared" si="52"/>
        <v>0</v>
      </c>
    </row>
    <row r="838" spans="1:18" x14ac:dyDescent="0.3">
      <c r="A838" s="72">
        <v>787</v>
      </c>
      <c r="B838" s="150" t="s">
        <v>90</v>
      </c>
      <c r="C838" s="150" t="s">
        <v>90</v>
      </c>
      <c r="D838" s="150" t="s">
        <v>90</v>
      </c>
      <c r="E838" s="150" t="s">
        <v>90</v>
      </c>
      <c r="F838" s="150" t="s">
        <v>90</v>
      </c>
      <c r="G838" s="150" t="s">
        <v>90</v>
      </c>
      <c r="H838" s="150" t="s">
        <v>90</v>
      </c>
      <c r="I838" s="150" t="s">
        <v>90</v>
      </c>
      <c r="J838" s="73" t="s">
        <v>951</v>
      </c>
      <c r="K838" s="72">
        <v>1</v>
      </c>
      <c r="L838" s="82">
        <v>388000</v>
      </c>
      <c r="M838" s="151">
        <f t="shared" si="49"/>
        <v>73720</v>
      </c>
      <c r="N838" s="151">
        <f t="shared" si="50"/>
        <v>461720</v>
      </c>
      <c r="O838" s="7"/>
      <c r="P838" s="14"/>
      <c r="Q838" s="7">
        <f t="shared" si="51"/>
        <v>0</v>
      </c>
      <c r="R838" s="7">
        <f t="shared" si="52"/>
        <v>0</v>
      </c>
    </row>
    <row r="839" spans="1:18" x14ac:dyDescent="0.3">
      <c r="A839" s="72">
        <v>788</v>
      </c>
      <c r="B839" s="150" t="s">
        <v>91</v>
      </c>
      <c r="C839" s="150" t="s">
        <v>91</v>
      </c>
      <c r="D839" s="150" t="s">
        <v>91</v>
      </c>
      <c r="E839" s="150" t="s">
        <v>91</v>
      </c>
      <c r="F839" s="150" t="s">
        <v>91</v>
      </c>
      <c r="G839" s="150" t="s">
        <v>91</v>
      </c>
      <c r="H839" s="150" t="s">
        <v>91</v>
      </c>
      <c r="I839" s="150" t="s">
        <v>91</v>
      </c>
      <c r="J839" s="73" t="s">
        <v>951</v>
      </c>
      <c r="K839" s="72">
        <v>1</v>
      </c>
      <c r="L839" s="82">
        <v>344936.13</v>
      </c>
      <c r="M839" s="151">
        <f t="shared" si="49"/>
        <v>65537.864700000006</v>
      </c>
      <c r="N839" s="151">
        <f t="shared" si="50"/>
        <v>410473.99470000004</v>
      </c>
      <c r="O839" s="7"/>
      <c r="P839" s="14"/>
      <c r="Q839" s="7">
        <f t="shared" si="51"/>
        <v>0</v>
      </c>
      <c r="R839" s="7">
        <f t="shared" si="52"/>
        <v>0</v>
      </c>
    </row>
    <row r="840" spans="1:18" x14ac:dyDescent="0.3">
      <c r="A840" s="72">
        <v>789</v>
      </c>
      <c r="B840" s="150" t="s">
        <v>587</v>
      </c>
      <c r="C840" s="150" t="s">
        <v>587</v>
      </c>
      <c r="D840" s="150" t="s">
        <v>587</v>
      </c>
      <c r="E840" s="150" t="s">
        <v>587</v>
      </c>
      <c r="F840" s="150" t="s">
        <v>587</v>
      </c>
      <c r="G840" s="150" t="s">
        <v>587</v>
      </c>
      <c r="H840" s="150" t="s">
        <v>587</v>
      </c>
      <c r="I840" s="150" t="s">
        <v>587</v>
      </c>
      <c r="J840" s="73" t="s">
        <v>951</v>
      </c>
      <c r="K840" s="72">
        <v>1</v>
      </c>
      <c r="L840" s="82">
        <v>302133.61</v>
      </c>
      <c r="M840" s="151">
        <f t="shared" si="49"/>
        <v>57405.385900000001</v>
      </c>
      <c r="N840" s="151">
        <f t="shared" si="50"/>
        <v>359538.99589999998</v>
      </c>
      <c r="O840" s="7"/>
      <c r="P840" s="14"/>
      <c r="Q840" s="7">
        <f t="shared" si="51"/>
        <v>0</v>
      </c>
      <c r="R840" s="7">
        <f t="shared" si="52"/>
        <v>0</v>
      </c>
    </row>
    <row r="841" spans="1:18" x14ac:dyDescent="0.3">
      <c r="A841" s="72">
        <v>790</v>
      </c>
      <c r="B841" s="150" t="s">
        <v>281</v>
      </c>
      <c r="C841" s="150" t="s">
        <v>281</v>
      </c>
      <c r="D841" s="150" t="s">
        <v>281</v>
      </c>
      <c r="E841" s="150" t="s">
        <v>281</v>
      </c>
      <c r="F841" s="150" t="s">
        <v>281</v>
      </c>
      <c r="G841" s="150" t="s">
        <v>281</v>
      </c>
      <c r="H841" s="150" t="s">
        <v>281</v>
      </c>
      <c r="I841" s="150" t="s">
        <v>281</v>
      </c>
      <c r="J841" s="73" t="s">
        <v>951</v>
      </c>
      <c r="K841" s="72">
        <v>1</v>
      </c>
      <c r="L841" s="82">
        <v>98500</v>
      </c>
      <c r="M841" s="151">
        <f t="shared" si="49"/>
        <v>18715</v>
      </c>
      <c r="N841" s="151">
        <f t="shared" si="50"/>
        <v>117215</v>
      </c>
      <c r="O841" s="7"/>
      <c r="P841" s="14"/>
      <c r="Q841" s="7">
        <f t="shared" si="51"/>
        <v>0</v>
      </c>
      <c r="R841" s="7">
        <f t="shared" si="52"/>
        <v>0</v>
      </c>
    </row>
    <row r="842" spans="1:18" x14ac:dyDescent="0.3">
      <c r="A842" s="72">
        <v>791</v>
      </c>
      <c r="B842" s="150" t="s">
        <v>93</v>
      </c>
      <c r="C842" s="150" t="s">
        <v>93</v>
      </c>
      <c r="D842" s="150" t="s">
        <v>93</v>
      </c>
      <c r="E842" s="150" t="s">
        <v>93</v>
      </c>
      <c r="F842" s="150" t="s">
        <v>93</v>
      </c>
      <c r="G842" s="150" t="s">
        <v>93</v>
      </c>
      <c r="H842" s="150" t="s">
        <v>93</v>
      </c>
      <c r="I842" s="150" t="s">
        <v>93</v>
      </c>
      <c r="J842" s="73" t="s">
        <v>951</v>
      </c>
      <c r="K842" s="72">
        <v>1</v>
      </c>
      <c r="L842" s="82">
        <v>227533.61</v>
      </c>
      <c r="M842" s="151">
        <f t="shared" si="49"/>
        <v>43231.385900000001</v>
      </c>
      <c r="N842" s="151">
        <f t="shared" si="50"/>
        <v>270764.99589999998</v>
      </c>
      <c r="O842" s="7"/>
      <c r="P842" s="14"/>
      <c r="Q842" s="7">
        <f t="shared" si="51"/>
        <v>0</v>
      </c>
      <c r="R842" s="7">
        <f t="shared" si="52"/>
        <v>0</v>
      </c>
    </row>
    <row r="843" spans="1:18" x14ac:dyDescent="0.3">
      <c r="A843" s="72">
        <v>792</v>
      </c>
      <c r="B843" s="150" t="s">
        <v>477</v>
      </c>
      <c r="C843" s="150" t="s">
        <v>477</v>
      </c>
      <c r="D843" s="150" t="s">
        <v>477</v>
      </c>
      <c r="E843" s="150" t="s">
        <v>477</v>
      </c>
      <c r="F843" s="150" t="s">
        <v>477</v>
      </c>
      <c r="G843" s="150" t="s">
        <v>477</v>
      </c>
      <c r="H843" s="150" t="s">
        <v>477</v>
      </c>
      <c r="I843" s="150" t="s">
        <v>477</v>
      </c>
      <c r="J843" s="73" t="s">
        <v>951</v>
      </c>
      <c r="K843" s="72">
        <v>1</v>
      </c>
      <c r="L843" s="82">
        <v>347533.61</v>
      </c>
      <c r="M843" s="151">
        <f t="shared" si="49"/>
        <v>66031.385899999994</v>
      </c>
      <c r="N843" s="151">
        <f t="shared" si="50"/>
        <v>413564.99589999998</v>
      </c>
      <c r="O843" s="7"/>
      <c r="P843" s="14"/>
      <c r="Q843" s="7">
        <f t="shared" si="51"/>
        <v>0</v>
      </c>
      <c r="R843" s="7">
        <f t="shared" si="52"/>
        <v>0</v>
      </c>
    </row>
    <row r="844" spans="1:18" x14ac:dyDescent="0.3">
      <c r="A844" s="72">
        <v>793</v>
      </c>
      <c r="B844" s="150" t="s">
        <v>95</v>
      </c>
      <c r="C844" s="150" t="s">
        <v>95</v>
      </c>
      <c r="D844" s="150" t="s">
        <v>95</v>
      </c>
      <c r="E844" s="150" t="s">
        <v>95</v>
      </c>
      <c r="F844" s="150" t="s">
        <v>95</v>
      </c>
      <c r="G844" s="150" t="s">
        <v>95</v>
      </c>
      <c r="H844" s="150" t="s">
        <v>95</v>
      </c>
      <c r="I844" s="150" t="s">
        <v>95</v>
      </c>
      <c r="J844" s="73" t="s">
        <v>951</v>
      </c>
      <c r="K844" s="72">
        <v>1</v>
      </c>
      <c r="L844" s="82">
        <v>314312.61</v>
      </c>
      <c r="M844" s="151">
        <f t="shared" si="49"/>
        <v>59719.395899999996</v>
      </c>
      <c r="N844" s="151">
        <f t="shared" si="50"/>
        <v>374032.00589999999</v>
      </c>
      <c r="O844" s="7"/>
      <c r="P844" s="14"/>
      <c r="Q844" s="7">
        <f t="shared" si="51"/>
        <v>0</v>
      </c>
      <c r="R844" s="7">
        <f t="shared" si="52"/>
        <v>0</v>
      </c>
    </row>
    <row r="845" spans="1:18" x14ac:dyDescent="0.3">
      <c r="A845" s="72">
        <v>794</v>
      </c>
      <c r="B845" s="150" t="s">
        <v>285</v>
      </c>
      <c r="C845" s="150" t="s">
        <v>285</v>
      </c>
      <c r="D845" s="150" t="s">
        <v>285</v>
      </c>
      <c r="E845" s="150" t="s">
        <v>285</v>
      </c>
      <c r="F845" s="150" t="s">
        <v>285</v>
      </c>
      <c r="G845" s="150" t="s">
        <v>285</v>
      </c>
      <c r="H845" s="150" t="s">
        <v>285</v>
      </c>
      <c r="I845" s="150" t="s">
        <v>285</v>
      </c>
      <c r="J845" s="73" t="s">
        <v>951</v>
      </c>
      <c r="K845" s="72">
        <v>1</v>
      </c>
      <c r="L845" s="82">
        <v>488000</v>
      </c>
      <c r="M845" s="151">
        <f t="shared" si="49"/>
        <v>92720</v>
      </c>
      <c r="N845" s="151">
        <f t="shared" si="50"/>
        <v>580720</v>
      </c>
      <c r="O845" s="7"/>
      <c r="P845" s="14"/>
      <c r="Q845" s="7">
        <f t="shared" si="51"/>
        <v>0</v>
      </c>
      <c r="R845" s="7">
        <f t="shared" si="52"/>
        <v>0</v>
      </c>
    </row>
    <row r="846" spans="1:18" x14ac:dyDescent="0.3">
      <c r="A846" s="72">
        <v>795</v>
      </c>
      <c r="B846" s="150" t="s">
        <v>286</v>
      </c>
      <c r="C846" s="150" t="s">
        <v>286</v>
      </c>
      <c r="D846" s="150" t="s">
        <v>286</v>
      </c>
      <c r="E846" s="150" t="s">
        <v>286</v>
      </c>
      <c r="F846" s="150" t="s">
        <v>286</v>
      </c>
      <c r="G846" s="150" t="s">
        <v>286</v>
      </c>
      <c r="H846" s="150" t="s">
        <v>286</v>
      </c>
      <c r="I846" s="150" t="s">
        <v>286</v>
      </c>
      <c r="J846" s="73" t="s">
        <v>951</v>
      </c>
      <c r="K846" s="72">
        <v>1</v>
      </c>
      <c r="L846" s="82">
        <v>304000</v>
      </c>
      <c r="M846" s="151">
        <f t="shared" si="49"/>
        <v>57760</v>
      </c>
      <c r="N846" s="151">
        <f t="shared" si="50"/>
        <v>361760</v>
      </c>
      <c r="O846" s="7"/>
      <c r="P846" s="14"/>
      <c r="Q846" s="7">
        <f t="shared" si="51"/>
        <v>0</v>
      </c>
      <c r="R846" s="7">
        <f t="shared" si="52"/>
        <v>0</v>
      </c>
    </row>
    <row r="847" spans="1:18" x14ac:dyDescent="0.3">
      <c r="A847" s="72">
        <v>796</v>
      </c>
      <c r="B847" s="150" t="s">
        <v>588</v>
      </c>
      <c r="C847" s="150" t="s">
        <v>588</v>
      </c>
      <c r="D847" s="150" t="s">
        <v>588</v>
      </c>
      <c r="E847" s="150" t="s">
        <v>588</v>
      </c>
      <c r="F847" s="150" t="s">
        <v>588</v>
      </c>
      <c r="G847" s="150" t="s">
        <v>588</v>
      </c>
      <c r="H847" s="150" t="s">
        <v>588</v>
      </c>
      <c r="I847" s="150" t="s">
        <v>588</v>
      </c>
      <c r="J847" s="73" t="s">
        <v>951</v>
      </c>
      <c r="K847" s="72">
        <v>1</v>
      </c>
      <c r="L847" s="82">
        <v>253400</v>
      </c>
      <c r="M847" s="151">
        <f t="shared" si="49"/>
        <v>48146</v>
      </c>
      <c r="N847" s="151">
        <f t="shared" si="50"/>
        <v>301546</v>
      </c>
      <c r="O847" s="7"/>
      <c r="P847" s="14"/>
      <c r="Q847" s="7">
        <f t="shared" si="51"/>
        <v>0</v>
      </c>
      <c r="R847" s="7">
        <f t="shared" si="52"/>
        <v>0</v>
      </c>
    </row>
    <row r="848" spans="1:18" x14ac:dyDescent="0.3">
      <c r="A848" s="72">
        <v>797</v>
      </c>
      <c r="B848" s="150" t="s">
        <v>589</v>
      </c>
      <c r="C848" s="150" t="s">
        <v>589</v>
      </c>
      <c r="D848" s="150" t="s">
        <v>589</v>
      </c>
      <c r="E848" s="150" t="s">
        <v>589</v>
      </c>
      <c r="F848" s="150" t="s">
        <v>589</v>
      </c>
      <c r="G848" s="150" t="s">
        <v>589</v>
      </c>
      <c r="H848" s="150" t="s">
        <v>589</v>
      </c>
      <c r="I848" s="150" t="s">
        <v>589</v>
      </c>
      <c r="J848" s="73" t="s">
        <v>951</v>
      </c>
      <c r="K848" s="72">
        <v>1</v>
      </c>
      <c r="L848" s="82">
        <v>17000</v>
      </c>
      <c r="M848" s="151">
        <f t="shared" si="49"/>
        <v>3230</v>
      </c>
      <c r="N848" s="151">
        <f t="shared" si="50"/>
        <v>20230</v>
      </c>
      <c r="O848" s="7"/>
      <c r="P848" s="14"/>
      <c r="Q848" s="7">
        <f t="shared" si="51"/>
        <v>0</v>
      </c>
      <c r="R848" s="7">
        <f t="shared" si="52"/>
        <v>0</v>
      </c>
    </row>
    <row r="849" spans="1:18" x14ac:dyDescent="0.3">
      <c r="A849" s="72">
        <v>798</v>
      </c>
      <c r="B849" s="150" t="s">
        <v>290</v>
      </c>
      <c r="C849" s="150" t="s">
        <v>290</v>
      </c>
      <c r="D849" s="150" t="s">
        <v>290</v>
      </c>
      <c r="E849" s="150" t="s">
        <v>290</v>
      </c>
      <c r="F849" s="150" t="s">
        <v>290</v>
      </c>
      <c r="G849" s="150" t="s">
        <v>290</v>
      </c>
      <c r="H849" s="150" t="s">
        <v>290</v>
      </c>
      <c r="I849" s="150" t="s">
        <v>290</v>
      </c>
      <c r="J849" s="73" t="s">
        <v>951</v>
      </c>
      <c r="K849" s="72">
        <v>1</v>
      </c>
      <c r="L849" s="82">
        <v>17666.39</v>
      </c>
      <c r="M849" s="151">
        <f t="shared" ref="M849:M912" si="53">+L849*19%</f>
        <v>3356.6140999999998</v>
      </c>
      <c r="N849" s="151">
        <f t="shared" ref="N849:N912" si="54">+L849+M849</f>
        <v>21023.004099999998</v>
      </c>
      <c r="O849" s="7"/>
      <c r="P849" s="14"/>
      <c r="Q849" s="7">
        <f t="shared" si="51"/>
        <v>0</v>
      </c>
      <c r="R849" s="7">
        <f t="shared" si="52"/>
        <v>0</v>
      </c>
    </row>
    <row r="850" spans="1:18" x14ac:dyDescent="0.3">
      <c r="A850" s="72">
        <v>799</v>
      </c>
      <c r="B850" s="150" t="s">
        <v>291</v>
      </c>
      <c r="C850" s="150" t="s">
        <v>291</v>
      </c>
      <c r="D850" s="150" t="s">
        <v>291</v>
      </c>
      <c r="E850" s="150" t="s">
        <v>291</v>
      </c>
      <c r="F850" s="150" t="s">
        <v>291</v>
      </c>
      <c r="G850" s="150" t="s">
        <v>291</v>
      </c>
      <c r="H850" s="150" t="s">
        <v>291</v>
      </c>
      <c r="I850" s="150" t="s">
        <v>291</v>
      </c>
      <c r="J850" s="73" t="s">
        <v>951</v>
      </c>
      <c r="K850" s="72">
        <v>1</v>
      </c>
      <c r="L850" s="82">
        <v>18000</v>
      </c>
      <c r="M850" s="151">
        <f t="shared" si="53"/>
        <v>3420</v>
      </c>
      <c r="N850" s="151">
        <f t="shared" si="54"/>
        <v>21420</v>
      </c>
      <c r="O850" s="7"/>
      <c r="P850" s="14"/>
      <c r="Q850" s="7">
        <f t="shared" ref="Q850:Q913" si="55">+O850*P850</f>
        <v>0</v>
      </c>
      <c r="R850" s="7">
        <f t="shared" ref="R850:R913" si="56">+O850+Q850</f>
        <v>0</v>
      </c>
    </row>
    <row r="851" spans="1:18" x14ac:dyDescent="0.3">
      <c r="A851" s="72">
        <v>800</v>
      </c>
      <c r="B851" s="150" t="s">
        <v>292</v>
      </c>
      <c r="C851" s="150" t="s">
        <v>292</v>
      </c>
      <c r="D851" s="150" t="s">
        <v>292</v>
      </c>
      <c r="E851" s="150" t="s">
        <v>292</v>
      </c>
      <c r="F851" s="150" t="s">
        <v>292</v>
      </c>
      <c r="G851" s="150" t="s">
        <v>292</v>
      </c>
      <c r="H851" s="150" t="s">
        <v>292</v>
      </c>
      <c r="I851" s="150" t="s">
        <v>292</v>
      </c>
      <c r="J851" s="73" t="s">
        <v>951</v>
      </c>
      <c r="K851" s="72">
        <v>1</v>
      </c>
      <c r="L851" s="82">
        <v>18333.61</v>
      </c>
      <c r="M851" s="151">
        <f t="shared" si="53"/>
        <v>3483.3859000000002</v>
      </c>
      <c r="N851" s="151">
        <f t="shared" si="54"/>
        <v>21816.995900000002</v>
      </c>
      <c r="O851" s="7"/>
      <c r="P851" s="14"/>
      <c r="Q851" s="7">
        <f t="shared" si="55"/>
        <v>0</v>
      </c>
      <c r="R851" s="7">
        <f t="shared" si="56"/>
        <v>0</v>
      </c>
    </row>
    <row r="852" spans="1:18" x14ac:dyDescent="0.3">
      <c r="A852" s="72">
        <v>801</v>
      </c>
      <c r="B852" s="150" t="s">
        <v>293</v>
      </c>
      <c r="C852" s="150" t="s">
        <v>293</v>
      </c>
      <c r="D852" s="150" t="s">
        <v>293</v>
      </c>
      <c r="E852" s="150" t="s">
        <v>293</v>
      </c>
      <c r="F852" s="150" t="s">
        <v>293</v>
      </c>
      <c r="G852" s="150" t="s">
        <v>293</v>
      </c>
      <c r="H852" s="150" t="s">
        <v>293</v>
      </c>
      <c r="I852" s="150" t="s">
        <v>293</v>
      </c>
      <c r="J852" s="73" t="s">
        <v>951</v>
      </c>
      <c r="K852" s="72">
        <v>1</v>
      </c>
      <c r="L852" s="82">
        <v>25333.61</v>
      </c>
      <c r="M852" s="151">
        <f t="shared" si="53"/>
        <v>4813.3859000000002</v>
      </c>
      <c r="N852" s="151">
        <f t="shared" si="54"/>
        <v>30146.995900000002</v>
      </c>
      <c r="O852" s="7"/>
      <c r="P852" s="14"/>
      <c r="Q852" s="7">
        <f t="shared" si="55"/>
        <v>0</v>
      </c>
      <c r="R852" s="7">
        <f t="shared" si="56"/>
        <v>0</v>
      </c>
    </row>
    <row r="853" spans="1:18" x14ac:dyDescent="0.3">
      <c r="A853" s="72">
        <v>802</v>
      </c>
      <c r="B853" s="150" t="s">
        <v>294</v>
      </c>
      <c r="C853" s="150" t="s">
        <v>294</v>
      </c>
      <c r="D853" s="150" t="s">
        <v>294</v>
      </c>
      <c r="E853" s="150" t="s">
        <v>294</v>
      </c>
      <c r="F853" s="150" t="s">
        <v>294</v>
      </c>
      <c r="G853" s="150" t="s">
        <v>294</v>
      </c>
      <c r="H853" s="150" t="s">
        <v>294</v>
      </c>
      <c r="I853" s="150" t="s">
        <v>294</v>
      </c>
      <c r="J853" s="73" t="s">
        <v>951</v>
      </c>
      <c r="K853" s="72">
        <v>1</v>
      </c>
      <c r="L853" s="82">
        <v>26000</v>
      </c>
      <c r="M853" s="151">
        <f t="shared" si="53"/>
        <v>4940</v>
      </c>
      <c r="N853" s="151">
        <f t="shared" si="54"/>
        <v>30940</v>
      </c>
      <c r="O853" s="7"/>
      <c r="P853" s="14"/>
      <c r="Q853" s="7">
        <f t="shared" si="55"/>
        <v>0</v>
      </c>
      <c r="R853" s="7">
        <f t="shared" si="56"/>
        <v>0</v>
      </c>
    </row>
    <row r="854" spans="1:18" x14ac:dyDescent="0.3">
      <c r="A854" s="72">
        <v>803</v>
      </c>
      <c r="B854" s="150" t="s">
        <v>590</v>
      </c>
      <c r="C854" s="150" t="s">
        <v>590</v>
      </c>
      <c r="D854" s="150" t="s">
        <v>590</v>
      </c>
      <c r="E854" s="150" t="s">
        <v>590</v>
      </c>
      <c r="F854" s="150" t="s">
        <v>590</v>
      </c>
      <c r="G854" s="150" t="s">
        <v>590</v>
      </c>
      <c r="H854" s="150" t="s">
        <v>590</v>
      </c>
      <c r="I854" s="150" t="s">
        <v>590</v>
      </c>
      <c r="J854" s="73" t="s">
        <v>951</v>
      </c>
      <c r="K854" s="72">
        <v>1</v>
      </c>
      <c r="L854" s="82">
        <v>228000</v>
      </c>
      <c r="M854" s="151">
        <f t="shared" si="53"/>
        <v>43320</v>
      </c>
      <c r="N854" s="151">
        <f t="shared" si="54"/>
        <v>271320</v>
      </c>
      <c r="O854" s="7"/>
      <c r="P854" s="14"/>
      <c r="Q854" s="7">
        <f t="shared" si="55"/>
        <v>0</v>
      </c>
      <c r="R854" s="7">
        <f t="shared" si="56"/>
        <v>0</v>
      </c>
    </row>
    <row r="855" spans="1:18" x14ac:dyDescent="0.3">
      <c r="A855" s="72">
        <v>804</v>
      </c>
      <c r="B855" s="150" t="s">
        <v>99</v>
      </c>
      <c r="C855" s="150" t="s">
        <v>99</v>
      </c>
      <c r="D855" s="150" t="s">
        <v>99</v>
      </c>
      <c r="E855" s="150" t="s">
        <v>99</v>
      </c>
      <c r="F855" s="150" t="s">
        <v>99</v>
      </c>
      <c r="G855" s="150" t="s">
        <v>99</v>
      </c>
      <c r="H855" s="150" t="s">
        <v>99</v>
      </c>
      <c r="I855" s="150" t="s">
        <v>99</v>
      </c>
      <c r="J855" s="73" t="s">
        <v>951</v>
      </c>
      <c r="K855" s="72">
        <v>1</v>
      </c>
      <c r="L855" s="82">
        <v>143666.39000000001</v>
      </c>
      <c r="M855" s="151">
        <f t="shared" si="53"/>
        <v>27296.614100000003</v>
      </c>
      <c r="N855" s="151">
        <f t="shared" si="54"/>
        <v>170963.00410000002</v>
      </c>
      <c r="O855" s="7"/>
      <c r="P855" s="14"/>
      <c r="Q855" s="7">
        <f t="shared" si="55"/>
        <v>0</v>
      </c>
      <c r="R855" s="7">
        <f t="shared" si="56"/>
        <v>0</v>
      </c>
    </row>
    <row r="856" spans="1:18" x14ac:dyDescent="0.3">
      <c r="A856" s="72">
        <v>805</v>
      </c>
      <c r="B856" s="150" t="s">
        <v>102</v>
      </c>
      <c r="C856" s="150" t="s">
        <v>102</v>
      </c>
      <c r="D856" s="150" t="s">
        <v>102</v>
      </c>
      <c r="E856" s="150" t="s">
        <v>102</v>
      </c>
      <c r="F856" s="150" t="s">
        <v>102</v>
      </c>
      <c r="G856" s="150" t="s">
        <v>102</v>
      </c>
      <c r="H856" s="150" t="s">
        <v>102</v>
      </c>
      <c r="I856" s="150" t="s">
        <v>102</v>
      </c>
      <c r="J856" s="73" t="s">
        <v>951</v>
      </c>
      <c r="K856" s="72">
        <v>1</v>
      </c>
      <c r="L856" s="82">
        <v>242000</v>
      </c>
      <c r="M856" s="151">
        <f t="shared" si="53"/>
        <v>45980</v>
      </c>
      <c r="N856" s="151">
        <f t="shared" si="54"/>
        <v>287980</v>
      </c>
      <c r="O856" s="7"/>
      <c r="P856" s="14"/>
      <c r="Q856" s="7">
        <f t="shared" si="55"/>
        <v>0</v>
      </c>
      <c r="R856" s="7">
        <f t="shared" si="56"/>
        <v>0</v>
      </c>
    </row>
    <row r="857" spans="1:18" x14ac:dyDescent="0.3">
      <c r="A857" s="72">
        <v>806</v>
      </c>
      <c r="B857" s="150" t="s">
        <v>591</v>
      </c>
      <c r="C857" s="150" t="s">
        <v>591</v>
      </c>
      <c r="D857" s="150" t="s">
        <v>591</v>
      </c>
      <c r="E857" s="150" t="s">
        <v>591</v>
      </c>
      <c r="F857" s="150" t="s">
        <v>591</v>
      </c>
      <c r="G857" s="150" t="s">
        <v>591</v>
      </c>
      <c r="H857" s="150" t="s">
        <v>591</v>
      </c>
      <c r="I857" s="150" t="s">
        <v>591</v>
      </c>
      <c r="J857" s="73" t="s">
        <v>951</v>
      </c>
      <c r="K857" s="72">
        <v>1</v>
      </c>
      <c r="L857" s="82">
        <v>194000</v>
      </c>
      <c r="M857" s="151">
        <f t="shared" si="53"/>
        <v>36860</v>
      </c>
      <c r="N857" s="151">
        <f t="shared" si="54"/>
        <v>230860</v>
      </c>
      <c r="O857" s="7"/>
      <c r="P857" s="14"/>
      <c r="Q857" s="7">
        <f t="shared" si="55"/>
        <v>0</v>
      </c>
      <c r="R857" s="7">
        <f t="shared" si="56"/>
        <v>0</v>
      </c>
    </row>
    <row r="858" spans="1:18" x14ac:dyDescent="0.3">
      <c r="A858" s="72">
        <v>807</v>
      </c>
      <c r="B858" s="150" t="s">
        <v>592</v>
      </c>
      <c r="C858" s="150" t="s">
        <v>592</v>
      </c>
      <c r="D858" s="150" t="s">
        <v>592</v>
      </c>
      <c r="E858" s="150" t="s">
        <v>592</v>
      </c>
      <c r="F858" s="150" t="s">
        <v>592</v>
      </c>
      <c r="G858" s="150" t="s">
        <v>592</v>
      </c>
      <c r="H858" s="150" t="s">
        <v>592</v>
      </c>
      <c r="I858" s="150" t="s">
        <v>592</v>
      </c>
      <c r="J858" s="73" t="s">
        <v>951</v>
      </c>
      <c r="K858" s="72">
        <v>1</v>
      </c>
      <c r="L858" s="82">
        <v>116711.76</v>
      </c>
      <c r="M858" s="151">
        <f t="shared" si="53"/>
        <v>22175.234399999998</v>
      </c>
      <c r="N858" s="151">
        <f t="shared" si="54"/>
        <v>138886.9944</v>
      </c>
      <c r="O858" s="7"/>
      <c r="P858" s="14"/>
      <c r="Q858" s="7">
        <f t="shared" si="55"/>
        <v>0</v>
      </c>
      <c r="R858" s="7">
        <f t="shared" si="56"/>
        <v>0</v>
      </c>
    </row>
    <row r="859" spans="1:18" x14ac:dyDescent="0.3">
      <c r="A859" s="72">
        <v>808</v>
      </c>
      <c r="B859" s="150" t="s">
        <v>593</v>
      </c>
      <c r="C859" s="150" t="s">
        <v>593</v>
      </c>
      <c r="D859" s="150" t="s">
        <v>593</v>
      </c>
      <c r="E859" s="150" t="s">
        <v>593</v>
      </c>
      <c r="F859" s="150" t="s">
        <v>593</v>
      </c>
      <c r="G859" s="150" t="s">
        <v>593</v>
      </c>
      <c r="H859" s="150" t="s">
        <v>593</v>
      </c>
      <c r="I859" s="150" t="s">
        <v>593</v>
      </c>
      <c r="J859" s="73" t="s">
        <v>951</v>
      </c>
      <c r="K859" s="72">
        <v>1</v>
      </c>
      <c r="L859" s="82">
        <v>362387.39</v>
      </c>
      <c r="M859" s="151">
        <f t="shared" si="53"/>
        <v>68853.604099999997</v>
      </c>
      <c r="N859" s="151">
        <f t="shared" si="54"/>
        <v>431240.99410000001</v>
      </c>
      <c r="O859" s="7"/>
      <c r="P859" s="14"/>
      <c r="Q859" s="7">
        <f t="shared" si="55"/>
        <v>0</v>
      </c>
      <c r="R859" s="7">
        <f t="shared" si="56"/>
        <v>0</v>
      </c>
    </row>
    <row r="860" spans="1:18" x14ac:dyDescent="0.3">
      <c r="A860" s="72">
        <v>809</v>
      </c>
      <c r="B860" s="150" t="s">
        <v>594</v>
      </c>
      <c r="C860" s="150" t="s">
        <v>594</v>
      </c>
      <c r="D860" s="150" t="s">
        <v>594</v>
      </c>
      <c r="E860" s="150" t="s">
        <v>594</v>
      </c>
      <c r="F860" s="150" t="s">
        <v>594</v>
      </c>
      <c r="G860" s="150" t="s">
        <v>594</v>
      </c>
      <c r="H860" s="150" t="s">
        <v>594</v>
      </c>
      <c r="I860" s="150" t="s">
        <v>594</v>
      </c>
      <c r="J860" s="73" t="s">
        <v>951</v>
      </c>
      <c r="K860" s="72">
        <v>1</v>
      </c>
      <c r="L860" s="82">
        <v>208778.99</v>
      </c>
      <c r="M860" s="151">
        <f t="shared" si="53"/>
        <v>39668.008099999999</v>
      </c>
      <c r="N860" s="151">
        <f t="shared" si="54"/>
        <v>248446.9981</v>
      </c>
      <c r="O860" s="7"/>
      <c r="P860" s="14"/>
      <c r="Q860" s="7">
        <f t="shared" si="55"/>
        <v>0</v>
      </c>
      <c r="R860" s="7">
        <f t="shared" si="56"/>
        <v>0</v>
      </c>
    </row>
    <row r="861" spans="1:18" x14ac:dyDescent="0.3">
      <c r="A861" s="72">
        <v>810</v>
      </c>
      <c r="B861" s="150" t="s">
        <v>595</v>
      </c>
      <c r="C861" s="150" t="s">
        <v>595</v>
      </c>
      <c r="D861" s="150" t="s">
        <v>595</v>
      </c>
      <c r="E861" s="150" t="s">
        <v>595</v>
      </c>
      <c r="F861" s="150" t="s">
        <v>595</v>
      </c>
      <c r="G861" s="150" t="s">
        <v>595</v>
      </c>
      <c r="H861" s="150" t="s">
        <v>595</v>
      </c>
      <c r="I861" s="150" t="s">
        <v>595</v>
      </c>
      <c r="J861" s="73" t="s">
        <v>951</v>
      </c>
      <c r="K861" s="72">
        <v>1</v>
      </c>
      <c r="L861" s="82">
        <v>267000</v>
      </c>
      <c r="M861" s="151">
        <f t="shared" si="53"/>
        <v>50730</v>
      </c>
      <c r="N861" s="151">
        <f t="shared" si="54"/>
        <v>317730</v>
      </c>
      <c r="O861" s="7"/>
      <c r="P861" s="14"/>
      <c r="Q861" s="7">
        <f t="shared" si="55"/>
        <v>0</v>
      </c>
      <c r="R861" s="7">
        <f t="shared" si="56"/>
        <v>0</v>
      </c>
    </row>
    <row r="862" spans="1:18" x14ac:dyDescent="0.3">
      <c r="A862" s="72">
        <v>811</v>
      </c>
      <c r="B862" s="150" t="s">
        <v>596</v>
      </c>
      <c r="C862" s="150" t="s">
        <v>596</v>
      </c>
      <c r="D862" s="150" t="s">
        <v>596</v>
      </c>
      <c r="E862" s="150" t="s">
        <v>596</v>
      </c>
      <c r="F862" s="150" t="s">
        <v>596</v>
      </c>
      <c r="G862" s="150" t="s">
        <v>596</v>
      </c>
      <c r="H862" s="150" t="s">
        <v>596</v>
      </c>
      <c r="I862" s="150" t="s">
        <v>596</v>
      </c>
      <c r="J862" s="73" t="s">
        <v>951</v>
      </c>
      <c r="K862" s="72">
        <v>1</v>
      </c>
      <c r="L862" s="82">
        <v>1076000</v>
      </c>
      <c r="M862" s="151">
        <f t="shared" si="53"/>
        <v>204440</v>
      </c>
      <c r="N862" s="151">
        <f t="shared" si="54"/>
        <v>1280440</v>
      </c>
      <c r="O862" s="7"/>
      <c r="P862" s="14"/>
      <c r="Q862" s="7">
        <f t="shared" si="55"/>
        <v>0</v>
      </c>
      <c r="R862" s="7">
        <f t="shared" si="56"/>
        <v>0</v>
      </c>
    </row>
    <row r="863" spans="1:18" x14ac:dyDescent="0.3">
      <c r="A863" s="72">
        <v>812</v>
      </c>
      <c r="B863" s="150" t="s">
        <v>108</v>
      </c>
      <c r="C863" s="150" t="s">
        <v>108</v>
      </c>
      <c r="D863" s="150" t="s">
        <v>108</v>
      </c>
      <c r="E863" s="150" t="s">
        <v>108</v>
      </c>
      <c r="F863" s="150" t="s">
        <v>108</v>
      </c>
      <c r="G863" s="150" t="s">
        <v>108</v>
      </c>
      <c r="H863" s="150" t="s">
        <v>108</v>
      </c>
      <c r="I863" s="150" t="s">
        <v>108</v>
      </c>
      <c r="J863" s="73" t="s">
        <v>951</v>
      </c>
      <c r="K863" s="72">
        <v>1</v>
      </c>
      <c r="L863" s="82">
        <v>364200</v>
      </c>
      <c r="M863" s="151">
        <f t="shared" si="53"/>
        <v>69198</v>
      </c>
      <c r="N863" s="151">
        <f t="shared" si="54"/>
        <v>433398</v>
      </c>
      <c r="O863" s="7"/>
      <c r="P863" s="14"/>
      <c r="Q863" s="7">
        <f t="shared" si="55"/>
        <v>0</v>
      </c>
      <c r="R863" s="7">
        <f t="shared" si="56"/>
        <v>0</v>
      </c>
    </row>
    <row r="864" spans="1:18" x14ac:dyDescent="0.3">
      <c r="A864" s="72">
        <v>813</v>
      </c>
      <c r="B864" s="150" t="s">
        <v>110</v>
      </c>
      <c r="C864" s="150" t="s">
        <v>110</v>
      </c>
      <c r="D864" s="150" t="s">
        <v>110</v>
      </c>
      <c r="E864" s="150" t="s">
        <v>110</v>
      </c>
      <c r="F864" s="150" t="s">
        <v>110</v>
      </c>
      <c r="G864" s="150" t="s">
        <v>110</v>
      </c>
      <c r="H864" s="150" t="s">
        <v>110</v>
      </c>
      <c r="I864" s="150" t="s">
        <v>110</v>
      </c>
      <c r="J864" s="73" t="s">
        <v>951</v>
      </c>
      <c r="K864" s="72">
        <v>1</v>
      </c>
      <c r="L864" s="82">
        <v>412000</v>
      </c>
      <c r="M864" s="151">
        <f t="shared" si="53"/>
        <v>78280</v>
      </c>
      <c r="N864" s="151">
        <f t="shared" si="54"/>
        <v>490280</v>
      </c>
      <c r="O864" s="7"/>
      <c r="P864" s="14"/>
      <c r="Q864" s="7">
        <f t="shared" si="55"/>
        <v>0</v>
      </c>
      <c r="R864" s="7">
        <f t="shared" si="56"/>
        <v>0</v>
      </c>
    </row>
    <row r="865" spans="1:18" x14ac:dyDescent="0.3">
      <c r="A865" s="72">
        <v>814</v>
      </c>
      <c r="B865" s="150" t="s">
        <v>317</v>
      </c>
      <c r="C865" s="150" t="s">
        <v>317</v>
      </c>
      <c r="D865" s="150" t="s">
        <v>317</v>
      </c>
      <c r="E865" s="150" t="s">
        <v>317</v>
      </c>
      <c r="F865" s="150" t="s">
        <v>317</v>
      </c>
      <c r="G865" s="150" t="s">
        <v>317</v>
      </c>
      <c r="H865" s="150" t="s">
        <v>317</v>
      </c>
      <c r="I865" s="150" t="s">
        <v>317</v>
      </c>
      <c r="J865" s="73" t="s">
        <v>951</v>
      </c>
      <c r="K865" s="72">
        <v>1</v>
      </c>
      <c r="L865" s="82">
        <v>512400</v>
      </c>
      <c r="M865" s="151">
        <f t="shared" si="53"/>
        <v>97356</v>
      </c>
      <c r="N865" s="151">
        <f t="shared" si="54"/>
        <v>609756</v>
      </c>
      <c r="O865" s="7"/>
      <c r="P865" s="14"/>
      <c r="Q865" s="7">
        <f t="shared" si="55"/>
        <v>0</v>
      </c>
      <c r="R865" s="7">
        <f t="shared" si="56"/>
        <v>0</v>
      </c>
    </row>
    <row r="866" spans="1:18" x14ac:dyDescent="0.3">
      <c r="A866" s="72">
        <v>815</v>
      </c>
      <c r="B866" s="150" t="s">
        <v>598</v>
      </c>
      <c r="C866" s="150" t="s">
        <v>598</v>
      </c>
      <c r="D866" s="150" t="s">
        <v>598</v>
      </c>
      <c r="E866" s="150" t="s">
        <v>598</v>
      </c>
      <c r="F866" s="150" t="s">
        <v>598</v>
      </c>
      <c r="G866" s="150" t="s">
        <v>598</v>
      </c>
      <c r="H866" s="150" t="s">
        <v>598</v>
      </c>
      <c r="I866" s="150" t="s">
        <v>598</v>
      </c>
      <c r="J866" s="73" t="s">
        <v>951</v>
      </c>
      <c r="K866" s="72">
        <v>1</v>
      </c>
      <c r="L866" s="82">
        <v>554000</v>
      </c>
      <c r="M866" s="151">
        <f t="shared" si="53"/>
        <v>105260</v>
      </c>
      <c r="N866" s="151">
        <f t="shared" si="54"/>
        <v>659260</v>
      </c>
      <c r="O866" s="7"/>
      <c r="P866" s="14"/>
      <c r="Q866" s="7">
        <f t="shared" si="55"/>
        <v>0</v>
      </c>
      <c r="R866" s="7">
        <f t="shared" si="56"/>
        <v>0</v>
      </c>
    </row>
    <row r="867" spans="1:18" x14ac:dyDescent="0.3">
      <c r="A867" s="72">
        <v>816</v>
      </c>
      <c r="B867" s="150" t="s">
        <v>599</v>
      </c>
      <c r="C867" s="150" t="s">
        <v>599</v>
      </c>
      <c r="D867" s="150" t="s">
        <v>599</v>
      </c>
      <c r="E867" s="150" t="s">
        <v>599</v>
      </c>
      <c r="F867" s="150" t="s">
        <v>599</v>
      </c>
      <c r="G867" s="150" t="s">
        <v>599</v>
      </c>
      <c r="H867" s="150" t="s">
        <v>599</v>
      </c>
      <c r="I867" s="150" t="s">
        <v>599</v>
      </c>
      <c r="J867" s="73" t="s">
        <v>951</v>
      </c>
      <c r="K867" s="72">
        <v>1</v>
      </c>
      <c r="L867" s="82">
        <v>3470000</v>
      </c>
      <c r="M867" s="151">
        <f t="shared" si="53"/>
        <v>659300</v>
      </c>
      <c r="N867" s="151">
        <f t="shared" si="54"/>
        <v>4129300</v>
      </c>
      <c r="O867" s="7"/>
      <c r="P867" s="14"/>
      <c r="Q867" s="7">
        <f t="shared" si="55"/>
        <v>0</v>
      </c>
      <c r="R867" s="7">
        <f t="shared" si="56"/>
        <v>0</v>
      </c>
    </row>
    <row r="868" spans="1:18" x14ac:dyDescent="0.3">
      <c r="A868" s="72">
        <v>817</v>
      </c>
      <c r="B868" s="150" t="s">
        <v>601</v>
      </c>
      <c r="C868" s="150" t="s">
        <v>601</v>
      </c>
      <c r="D868" s="150" t="s">
        <v>601</v>
      </c>
      <c r="E868" s="150" t="s">
        <v>601</v>
      </c>
      <c r="F868" s="150" t="s">
        <v>601</v>
      </c>
      <c r="G868" s="150" t="s">
        <v>601</v>
      </c>
      <c r="H868" s="150" t="s">
        <v>601</v>
      </c>
      <c r="I868" s="150" t="s">
        <v>601</v>
      </c>
      <c r="J868" s="73" t="s">
        <v>951</v>
      </c>
      <c r="K868" s="72">
        <v>1</v>
      </c>
      <c r="L868" s="82">
        <v>385900</v>
      </c>
      <c r="M868" s="151">
        <f t="shared" si="53"/>
        <v>73321</v>
      </c>
      <c r="N868" s="151">
        <f t="shared" si="54"/>
        <v>459221</v>
      </c>
      <c r="O868" s="7"/>
      <c r="P868" s="14"/>
      <c r="Q868" s="7">
        <f t="shared" si="55"/>
        <v>0</v>
      </c>
      <c r="R868" s="7">
        <f t="shared" si="56"/>
        <v>0</v>
      </c>
    </row>
    <row r="869" spans="1:18" x14ac:dyDescent="0.3">
      <c r="A869" s="72">
        <v>818</v>
      </c>
      <c r="B869" s="150" t="s">
        <v>602</v>
      </c>
      <c r="C869" s="150" t="s">
        <v>602</v>
      </c>
      <c r="D869" s="150" t="s">
        <v>602</v>
      </c>
      <c r="E869" s="150" t="s">
        <v>602</v>
      </c>
      <c r="F869" s="150" t="s">
        <v>602</v>
      </c>
      <c r="G869" s="150" t="s">
        <v>602</v>
      </c>
      <c r="H869" s="150" t="s">
        <v>602</v>
      </c>
      <c r="I869" s="150" t="s">
        <v>602</v>
      </c>
      <c r="J869" s="73" t="s">
        <v>951</v>
      </c>
      <c r="K869" s="72">
        <v>1</v>
      </c>
      <c r="L869" s="82">
        <v>546000</v>
      </c>
      <c r="M869" s="151">
        <f t="shared" si="53"/>
        <v>103740</v>
      </c>
      <c r="N869" s="151">
        <f t="shared" si="54"/>
        <v>649740</v>
      </c>
      <c r="O869" s="7"/>
      <c r="P869" s="14"/>
      <c r="Q869" s="7">
        <f t="shared" si="55"/>
        <v>0</v>
      </c>
      <c r="R869" s="7">
        <f t="shared" si="56"/>
        <v>0</v>
      </c>
    </row>
    <row r="870" spans="1:18" x14ac:dyDescent="0.3">
      <c r="A870" s="72">
        <v>819</v>
      </c>
      <c r="B870" s="150" t="s">
        <v>603</v>
      </c>
      <c r="C870" s="150" t="s">
        <v>603</v>
      </c>
      <c r="D870" s="150" t="s">
        <v>603</v>
      </c>
      <c r="E870" s="150" t="s">
        <v>603</v>
      </c>
      <c r="F870" s="150" t="s">
        <v>603</v>
      </c>
      <c r="G870" s="150" t="s">
        <v>603</v>
      </c>
      <c r="H870" s="150" t="s">
        <v>603</v>
      </c>
      <c r="I870" s="150" t="s">
        <v>603</v>
      </c>
      <c r="J870" s="73" t="s">
        <v>951</v>
      </c>
      <c r="K870" s="72">
        <v>1</v>
      </c>
      <c r="L870" s="82">
        <v>1933666.39</v>
      </c>
      <c r="M870" s="151">
        <f t="shared" si="53"/>
        <v>367396.61410000001</v>
      </c>
      <c r="N870" s="151">
        <f t="shared" si="54"/>
        <v>2301063.0041</v>
      </c>
      <c r="O870" s="7"/>
      <c r="P870" s="14"/>
      <c r="Q870" s="7">
        <f t="shared" si="55"/>
        <v>0</v>
      </c>
      <c r="R870" s="7">
        <f t="shared" si="56"/>
        <v>0</v>
      </c>
    </row>
    <row r="871" spans="1:18" x14ac:dyDescent="0.3">
      <c r="A871" s="72">
        <v>820</v>
      </c>
      <c r="B871" s="150" t="s">
        <v>604</v>
      </c>
      <c r="C871" s="150" t="s">
        <v>604</v>
      </c>
      <c r="D871" s="150" t="s">
        <v>604</v>
      </c>
      <c r="E871" s="150" t="s">
        <v>604</v>
      </c>
      <c r="F871" s="150" t="s">
        <v>604</v>
      </c>
      <c r="G871" s="150" t="s">
        <v>604</v>
      </c>
      <c r="H871" s="150" t="s">
        <v>604</v>
      </c>
      <c r="I871" s="150" t="s">
        <v>604</v>
      </c>
      <c r="J871" s="73" t="s">
        <v>951</v>
      </c>
      <c r="K871" s="72">
        <v>1</v>
      </c>
      <c r="L871" s="82">
        <v>357000</v>
      </c>
      <c r="M871" s="151">
        <f t="shared" si="53"/>
        <v>67830</v>
      </c>
      <c r="N871" s="151">
        <f t="shared" si="54"/>
        <v>424830</v>
      </c>
      <c r="O871" s="7"/>
      <c r="P871" s="14"/>
      <c r="Q871" s="7">
        <f t="shared" si="55"/>
        <v>0</v>
      </c>
      <c r="R871" s="7">
        <f t="shared" si="56"/>
        <v>0</v>
      </c>
    </row>
    <row r="872" spans="1:18" x14ac:dyDescent="0.3">
      <c r="A872" s="72">
        <v>821</v>
      </c>
      <c r="B872" s="150" t="s">
        <v>605</v>
      </c>
      <c r="C872" s="150" t="s">
        <v>605</v>
      </c>
      <c r="D872" s="150" t="s">
        <v>605</v>
      </c>
      <c r="E872" s="150" t="s">
        <v>605</v>
      </c>
      <c r="F872" s="150" t="s">
        <v>605</v>
      </c>
      <c r="G872" s="150" t="s">
        <v>605</v>
      </c>
      <c r="H872" s="150" t="s">
        <v>605</v>
      </c>
      <c r="I872" s="150" t="s">
        <v>605</v>
      </c>
      <c r="J872" s="73" t="s">
        <v>951</v>
      </c>
      <c r="K872" s="72">
        <v>1</v>
      </c>
      <c r="L872" s="82">
        <v>412500</v>
      </c>
      <c r="M872" s="151">
        <f t="shared" si="53"/>
        <v>78375</v>
      </c>
      <c r="N872" s="151">
        <f t="shared" si="54"/>
        <v>490875</v>
      </c>
      <c r="O872" s="7"/>
      <c r="P872" s="14"/>
      <c r="Q872" s="7">
        <f t="shared" si="55"/>
        <v>0</v>
      </c>
      <c r="R872" s="7">
        <f t="shared" si="56"/>
        <v>0</v>
      </c>
    </row>
    <row r="873" spans="1:18" x14ac:dyDescent="0.3">
      <c r="A873" s="72">
        <v>822</v>
      </c>
      <c r="B873" s="150" t="s">
        <v>606</v>
      </c>
      <c r="C873" s="150" t="s">
        <v>606</v>
      </c>
      <c r="D873" s="150" t="s">
        <v>606</v>
      </c>
      <c r="E873" s="150" t="s">
        <v>606</v>
      </c>
      <c r="F873" s="150" t="s">
        <v>606</v>
      </c>
      <c r="G873" s="150" t="s">
        <v>606</v>
      </c>
      <c r="H873" s="150" t="s">
        <v>606</v>
      </c>
      <c r="I873" s="150" t="s">
        <v>606</v>
      </c>
      <c r="J873" s="73" t="s">
        <v>951</v>
      </c>
      <c r="K873" s="72">
        <v>1</v>
      </c>
      <c r="L873" s="82">
        <v>231975.63</v>
      </c>
      <c r="M873" s="151">
        <f t="shared" si="53"/>
        <v>44075.369700000003</v>
      </c>
      <c r="N873" s="151">
        <f t="shared" si="54"/>
        <v>276050.99969999999</v>
      </c>
      <c r="O873" s="7"/>
      <c r="P873" s="14"/>
      <c r="Q873" s="7">
        <f t="shared" si="55"/>
        <v>0</v>
      </c>
      <c r="R873" s="7">
        <f t="shared" si="56"/>
        <v>0</v>
      </c>
    </row>
    <row r="874" spans="1:18" x14ac:dyDescent="0.3">
      <c r="A874" s="72">
        <v>823</v>
      </c>
      <c r="B874" s="150" t="s">
        <v>607</v>
      </c>
      <c r="C874" s="150" t="s">
        <v>607</v>
      </c>
      <c r="D874" s="150" t="s">
        <v>607</v>
      </c>
      <c r="E874" s="150" t="s">
        <v>607</v>
      </c>
      <c r="F874" s="150" t="s">
        <v>607</v>
      </c>
      <c r="G874" s="150" t="s">
        <v>607</v>
      </c>
      <c r="H874" s="150" t="s">
        <v>607</v>
      </c>
      <c r="I874" s="150" t="s">
        <v>607</v>
      </c>
      <c r="J874" s="73" t="s">
        <v>951</v>
      </c>
      <c r="K874" s="72">
        <v>1</v>
      </c>
      <c r="L874" s="82">
        <v>241918.49</v>
      </c>
      <c r="M874" s="151">
        <f t="shared" si="53"/>
        <v>45964.513099999996</v>
      </c>
      <c r="N874" s="151">
        <f t="shared" si="54"/>
        <v>287883.00309999997</v>
      </c>
      <c r="O874" s="7"/>
      <c r="P874" s="14"/>
      <c r="Q874" s="7">
        <f t="shared" si="55"/>
        <v>0</v>
      </c>
      <c r="R874" s="7">
        <f t="shared" si="56"/>
        <v>0</v>
      </c>
    </row>
    <row r="875" spans="1:18" x14ac:dyDescent="0.3">
      <c r="A875" s="72">
        <v>824</v>
      </c>
      <c r="B875" s="150" t="s">
        <v>132</v>
      </c>
      <c r="C875" s="150" t="s">
        <v>132</v>
      </c>
      <c r="D875" s="150" t="s">
        <v>132</v>
      </c>
      <c r="E875" s="150" t="s">
        <v>132</v>
      </c>
      <c r="F875" s="150" t="s">
        <v>132</v>
      </c>
      <c r="G875" s="150" t="s">
        <v>132</v>
      </c>
      <c r="H875" s="150" t="s">
        <v>132</v>
      </c>
      <c r="I875" s="150" t="s">
        <v>132</v>
      </c>
      <c r="J875" s="73" t="s">
        <v>951</v>
      </c>
      <c r="K875" s="72">
        <v>1</v>
      </c>
      <c r="L875" s="82">
        <v>149000</v>
      </c>
      <c r="M875" s="151">
        <f t="shared" si="53"/>
        <v>28310</v>
      </c>
      <c r="N875" s="151">
        <f t="shared" si="54"/>
        <v>177310</v>
      </c>
      <c r="O875" s="7"/>
      <c r="P875" s="14"/>
      <c r="Q875" s="7">
        <f t="shared" si="55"/>
        <v>0</v>
      </c>
      <c r="R875" s="7">
        <f t="shared" si="56"/>
        <v>0</v>
      </c>
    </row>
    <row r="876" spans="1:18" x14ac:dyDescent="0.3">
      <c r="A876" s="72">
        <v>825</v>
      </c>
      <c r="B876" s="150" t="s">
        <v>133</v>
      </c>
      <c r="C876" s="150" t="s">
        <v>133</v>
      </c>
      <c r="D876" s="150" t="s">
        <v>133</v>
      </c>
      <c r="E876" s="150" t="s">
        <v>133</v>
      </c>
      <c r="F876" s="150" t="s">
        <v>133</v>
      </c>
      <c r="G876" s="150" t="s">
        <v>133</v>
      </c>
      <c r="H876" s="150" t="s">
        <v>133</v>
      </c>
      <c r="I876" s="150" t="s">
        <v>133</v>
      </c>
      <c r="J876" s="73" t="s">
        <v>951</v>
      </c>
      <c r="K876" s="72">
        <v>1</v>
      </c>
      <c r="L876" s="82">
        <v>432600</v>
      </c>
      <c r="M876" s="151">
        <f t="shared" si="53"/>
        <v>82194</v>
      </c>
      <c r="N876" s="151">
        <f t="shared" si="54"/>
        <v>514794</v>
      </c>
      <c r="O876" s="7"/>
      <c r="P876" s="14"/>
      <c r="Q876" s="7">
        <f t="shared" si="55"/>
        <v>0</v>
      </c>
      <c r="R876" s="7">
        <f t="shared" si="56"/>
        <v>0</v>
      </c>
    </row>
    <row r="877" spans="1:18" x14ac:dyDescent="0.3">
      <c r="A877" s="72">
        <v>826</v>
      </c>
      <c r="B877" s="150" t="s">
        <v>134</v>
      </c>
      <c r="C877" s="150" t="s">
        <v>134</v>
      </c>
      <c r="D877" s="150" t="s">
        <v>134</v>
      </c>
      <c r="E877" s="150" t="s">
        <v>134</v>
      </c>
      <c r="F877" s="150" t="s">
        <v>134</v>
      </c>
      <c r="G877" s="150" t="s">
        <v>134</v>
      </c>
      <c r="H877" s="150" t="s">
        <v>134</v>
      </c>
      <c r="I877" s="150" t="s">
        <v>134</v>
      </c>
      <c r="J877" s="73" t="s">
        <v>951</v>
      </c>
      <c r="K877" s="72">
        <v>1</v>
      </c>
      <c r="L877" s="82">
        <v>239166.39</v>
      </c>
      <c r="M877" s="151">
        <f t="shared" si="53"/>
        <v>45441.614100000006</v>
      </c>
      <c r="N877" s="151">
        <f t="shared" si="54"/>
        <v>284608.00410000002</v>
      </c>
      <c r="O877" s="7"/>
      <c r="P877" s="14"/>
      <c r="Q877" s="7">
        <f t="shared" si="55"/>
        <v>0</v>
      </c>
      <c r="R877" s="7">
        <f t="shared" si="56"/>
        <v>0</v>
      </c>
    </row>
    <row r="878" spans="1:18" x14ac:dyDescent="0.3">
      <c r="A878" s="72">
        <v>827</v>
      </c>
      <c r="B878" s="150" t="s">
        <v>156</v>
      </c>
      <c r="C878" s="150" t="s">
        <v>156</v>
      </c>
      <c r="D878" s="150" t="s">
        <v>156</v>
      </c>
      <c r="E878" s="150" t="s">
        <v>156</v>
      </c>
      <c r="F878" s="150" t="s">
        <v>156</v>
      </c>
      <c r="G878" s="150" t="s">
        <v>156</v>
      </c>
      <c r="H878" s="150" t="s">
        <v>156</v>
      </c>
      <c r="I878" s="150" t="s">
        <v>156</v>
      </c>
      <c r="J878" s="73" t="s">
        <v>951</v>
      </c>
      <c r="K878" s="72">
        <v>1</v>
      </c>
      <c r="L878" s="82">
        <v>218000</v>
      </c>
      <c r="M878" s="151">
        <f t="shared" si="53"/>
        <v>41420</v>
      </c>
      <c r="N878" s="151">
        <f t="shared" si="54"/>
        <v>259420</v>
      </c>
      <c r="O878" s="7"/>
      <c r="P878" s="14"/>
      <c r="Q878" s="7">
        <f t="shared" si="55"/>
        <v>0</v>
      </c>
      <c r="R878" s="7">
        <f t="shared" si="56"/>
        <v>0</v>
      </c>
    </row>
    <row r="879" spans="1:18" x14ac:dyDescent="0.3">
      <c r="A879" s="72">
        <v>828</v>
      </c>
      <c r="B879" s="150" t="s">
        <v>157</v>
      </c>
      <c r="C879" s="150" t="s">
        <v>157</v>
      </c>
      <c r="D879" s="150" t="s">
        <v>157</v>
      </c>
      <c r="E879" s="150" t="s">
        <v>157</v>
      </c>
      <c r="F879" s="150" t="s">
        <v>157</v>
      </c>
      <c r="G879" s="150" t="s">
        <v>157</v>
      </c>
      <c r="H879" s="150" t="s">
        <v>157</v>
      </c>
      <c r="I879" s="150" t="s">
        <v>157</v>
      </c>
      <c r="J879" s="73" t="s">
        <v>951</v>
      </c>
      <c r="K879" s="72">
        <v>1</v>
      </c>
      <c r="L879" s="82">
        <v>405000</v>
      </c>
      <c r="M879" s="151">
        <f t="shared" si="53"/>
        <v>76950</v>
      </c>
      <c r="N879" s="151">
        <f t="shared" si="54"/>
        <v>481950</v>
      </c>
      <c r="O879" s="7"/>
      <c r="P879" s="14"/>
      <c r="Q879" s="7">
        <f t="shared" si="55"/>
        <v>0</v>
      </c>
      <c r="R879" s="7">
        <f t="shared" si="56"/>
        <v>0</v>
      </c>
    </row>
    <row r="880" spans="1:18" x14ac:dyDescent="0.3">
      <c r="A880" s="72">
        <v>829</v>
      </c>
      <c r="B880" s="150" t="s">
        <v>158</v>
      </c>
      <c r="C880" s="150" t="s">
        <v>158</v>
      </c>
      <c r="D880" s="150" t="s">
        <v>158</v>
      </c>
      <c r="E880" s="150" t="s">
        <v>158</v>
      </c>
      <c r="F880" s="150" t="s">
        <v>158</v>
      </c>
      <c r="G880" s="150" t="s">
        <v>158</v>
      </c>
      <c r="H880" s="150" t="s">
        <v>158</v>
      </c>
      <c r="I880" s="150" t="s">
        <v>158</v>
      </c>
      <c r="J880" s="73" t="s">
        <v>951</v>
      </c>
      <c r="K880" s="72">
        <v>1</v>
      </c>
      <c r="L880" s="82">
        <v>324900</v>
      </c>
      <c r="M880" s="151">
        <f t="shared" si="53"/>
        <v>61731</v>
      </c>
      <c r="N880" s="151">
        <f t="shared" si="54"/>
        <v>386631</v>
      </c>
      <c r="O880" s="7"/>
      <c r="P880" s="14"/>
      <c r="Q880" s="7">
        <f t="shared" si="55"/>
        <v>0</v>
      </c>
      <c r="R880" s="7">
        <f t="shared" si="56"/>
        <v>0</v>
      </c>
    </row>
    <row r="881" spans="1:18" x14ac:dyDescent="0.3">
      <c r="A881" s="72">
        <v>830</v>
      </c>
      <c r="B881" s="150" t="s">
        <v>608</v>
      </c>
      <c r="C881" s="150" t="s">
        <v>608</v>
      </c>
      <c r="D881" s="150" t="s">
        <v>608</v>
      </c>
      <c r="E881" s="150" t="s">
        <v>608</v>
      </c>
      <c r="F881" s="150" t="s">
        <v>608</v>
      </c>
      <c r="G881" s="150" t="s">
        <v>608</v>
      </c>
      <c r="H881" s="150" t="s">
        <v>608</v>
      </c>
      <c r="I881" s="150" t="s">
        <v>608</v>
      </c>
      <c r="J881" s="73" t="s">
        <v>951</v>
      </c>
      <c r="K881" s="72">
        <v>1</v>
      </c>
      <c r="L881" s="82">
        <v>565800</v>
      </c>
      <c r="M881" s="151">
        <f t="shared" si="53"/>
        <v>107502</v>
      </c>
      <c r="N881" s="151">
        <f t="shared" si="54"/>
        <v>673302</v>
      </c>
      <c r="O881" s="7"/>
      <c r="P881" s="14"/>
      <c r="Q881" s="7">
        <f t="shared" si="55"/>
        <v>0</v>
      </c>
      <c r="R881" s="7">
        <f t="shared" si="56"/>
        <v>0</v>
      </c>
    </row>
    <row r="882" spans="1:18" x14ac:dyDescent="0.3">
      <c r="A882" s="72">
        <v>831</v>
      </c>
      <c r="B882" s="150" t="s">
        <v>609</v>
      </c>
      <c r="C882" s="150" t="s">
        <v>609</v>
      </c>
      <c r="D882" s="150" t="s">
        <v>609</v>
      </c>
      <c r="E882" s="150" t="s">
        <v>609</v>
      </c>
      <c r="F882" s="150" t="s">
        <v>609</v>
      </c>
      <c r="G882" s="150" t="s">
        <v>609</v>
      </c>
      <c r="H882" s="150" t="s">
        <v>609</v>
      </c>
      <c r="I882" s="150" t="s">
        <v>609</v>
      </c>
      <c r="J882" s="73" t="s">
        <v>951</v>
      </c>
      <c r="K882" s="72">
        <v>1</v>
      </c>
      <c r="L882" s="82">
        <v>565800</v>
      </c>
      <c r="M882" s="151">
        <f t="shared" si="53"/>
        <v>107502</v>
      </c>
      <c r="N882" s="151">
        <f t="shared" si="54"/>
        <v>673302</v>
      </c>
      <c r="O882" s="7"/>
      <c r="P882" s="14"/>
      <c r="Q882" s="7">
        <f t="shared" si="55"/>
        <v>0</v>
      </c>
      <c r="R882" s="7">
        <f t="shared" si="56"/>
        <v>0</v>
      </c>
    </row>
    <row r="883" spans="1:18" x14ac:dyDescent="0.3">
      <c r="A883" s="72">
        <v>832</v>
      </c>
      <c r="B883" s="150" t="s">
        <v>160</v>
      </c>
      <c r="C883" s="150" t="s">
        <v>160</v>
      </c>
      <c r="D883" s="150" t="s">
        <v>160</v>
      </c>
      <c r="E883" s="150" t="s">
        <v>160</v>
      </c>
      <c r="F883" s="150" t="s">
        <v>160</v>
      </c>
      <c r="G883" s="150" t="s">
        <v>160</v>
      </c>
      <c r="H883" s="150" t="s">
        <v>160</v>
      </c>
      <c r="I883" s="150" t="s">
        <v>160</v>
      </c>
      <c r="J883" s="73" t="s">
        <v>951</v>
      </c>
      <c r="K883" s="72">
        <v>1</v>
      </c>
      <c r="L883" s="82">
        <v>1630666.39</v>
      </c>
      <c r="M883" s="151">
        <f t="shared" si="53"/>
        <v>309826.61410000001</v>
      </c>
      <c r="N883" s="151">
        <f t="shared" si="54"/>
        <v>1940493.0041</v>
      </c>
      <c r="O883" s="7"/>
      <c r="P883" s="14"/>
      <c r="Q883" s="7">
        <f t="shared" si="55"/>
        <v>0</v>
      </c>
      <c r="R883" s="7">
        <f t="shared" si="56"/>
        <v>0</v>
      </c>
    </row>
    <row r="884" spans="1:18" x14ac:dyDescent="0.3">
      <c r="A884" s="72">
        <v>833</v>
      </c>
      <c r="B884" s="150" t="s">
        <v>614</v>
      </c>
      <c r="C884" s="150" t="s">
        <v>614</v>
      </c>
      <c r="D884" s="150" t="s">
        <v>614</v>
      </c>
      <c r="E884" s="150" t="s">
        <v>614</v>
      </c>
      <c r="F884" s="150" t="s">
        <v>614</v>
      </c>
      <c r="G884" s="150" t="s">
        <v>614</v>
      </c>
      <c r="H884" s="150" t="s">
        <v>614</v>
      </c>
      <c r="I884" s="150" t="s">
        <v>614</v>
      </c>
      <c r="J884" s="73" t="s">
        <v>951</v>
      </c>
      <c r="K884" s="72">
        <v>1</v>
      </c>
      <c r="L884" s="82">
        <v>315333.61</v>
      </c>
      <c r="M884" s="151">
        <f t="shared" si="53"/>
        <v>59913.385900000001</v>
      </c>
      <c r="N884" s="151">
        <f t="shared" si="54"/>
        <v>375246.99589999998</v>
      </c>
      <c r="O884" s="7"/>
      <c r="P884" s="14"/>
      <c r="Q884" s="7">
        <f t="shared" si="55"/>
        <v>0</v>
      </c>
      <c r="R884" s="7">
        <f t="shared" si="56"/>
        <v>0</v>
      </c>
    </row>
    <row r="885" spans="1:18" x14ac:dyDescent="0.3">
      <c r="A885" s="72">
        <v>834</v>
      </c>
      <c r="B885" s="150" t="s">
        <v>353</v>
      </c>
      <c r="C885" s="150" t="s">
        <v>353</v>
      </c>
      <c r="D885" s="150" t="s">
        <v>353</v>
      </c>
      <c r="E885" s="150" t="s">
        <v>353</v>
      </c>
      <c r="F885" s="150" t="s">
        <v>353</v>
      </c>
      <c r="G885" s="150" t="s">
        <v>353</v>
      </c>
      <c r="H885" s="150" t="s">
        <v>353</v>
      </c>
      <c r="I885" s="150" t="s">
        <v>353</v>
      </c>
      <c r="J885" s="73" t="s">
        <v>951</v>
      </c>
      <c r="K885" s="72">
        <v>1</v>
      </c>
      <c r="L885" s="82">
        <v>120000</v>
      </c>
      <c r="M885" s="151">
        <f t="shared" si="53"/>
        <v>22800</v>
      </c>
      <c r="N885" s="151">
        <f t="shared" si="54"/>
        <v>142800</v>
      </c>
      <c r="O885" s="7"/>
      <c r="P885" s="14"/>
      <c r="Q885" s="7">
        <f t="shared" si="55"/>
        <v>0</v>
      </c>
      <c r="R885" s="7">
        <f t="shared" si="56"/>
        <v>0</v>
      </c>
    </row>
    <row r="886" spans="1:18" x14ac:dyDescent="0.3">
      <c r="A886" s="72">
        <v>835</v>
      </c>
      <c r="B886" s="150" t="s">
        <v>615</v>
      </c>
      <c r="C886" s="150" t="s">
        <v>615</v>
      </c>
      <c r="D886" s="150" t="s">
        <v>615</v>
      </c>
      <c r="E886" s="150" t="s">
        <v>615</v>
      </c>
      <c r="F886" s="150" t="s">
        <v>615</v>
      </c>
      <c r="G886" s="150" t="s">
        <v>615</v>
      </c>
      <c r="H886" s="150" t="s">
        <v>615</v>
      </c>
      <c r="I886" s="150" t="s">
        <v>615</v>
      </c>
      <c r="J886" s="73" t="s">
        <v>951</v>
      </c>
      <c r="K886" s="72">
        <v>1</v>
      </c>
      <c r="L886" s="82">
        <v>203666.39</v>
      </c>
      <c r="M886" s="151">
        <f t="shared" si="53"/>
        <v>38696.614100000006</v>
      </c>
      <c r="N886" s="151">
        <f t="shared" si="54"/>
        <v>242363.00410000002</v>
      </c>
      <c r="O886" s="7"/>
      <c r="P886" s="14"/>
      <c r="Q886" s="7">
        <f t="shared" si="55"/>
        <v>0</v>
      </c>
      <c r="R886" s="7">
        <f t="shared" si="56"/>
        <v>0</v>
      </c>
    </row>
    <row r="887" spans="1:18" x14ac:dyDescent="0.3">
      <c r="A887" s="72">
        <v>836</v>
      </c>
      <c r="B887" s="150" t="s">
        <v>180</v>
      </c>
      <c r="C887" s="150" t="s">
        <v>180</v>
      </c>
      <c r="D887" s="150" t="s">
        <v>180</v>
      </c>
      <c r="E887" s="150" t="s">
        <v>180</v>
      </c>
      <c r="F887" s="150" t="s">
        <v>180</v>
      </c>
      <c r="G887" s="150" t="s">
        <v>180</v>
      </c>
      <c r="H887" s="150" t="s">
        <v>180</v>
      </c>
      <c r="I887" s="150" t="s">
        <v>180</v>
      </c>
      <c r="J887" s="73" t="s">
        <v>951</v>
      </c>
      <c r="K887" s="72">
        <v>1</v>
      </c>
      <c r="L887" s="82">
        <v>217533.61</v>
      </c>
      <c r="M887" s="151">
        <f t="shared" si="53"/>
        <v>41331.385900000001</v>
      </c>
      <c r="N887" s="151">
        <f t="shared" si="54"/>
        <v>258864.99589999998</v>
      </c>
      <c r="O887" s="7"/>
      <c r="P887" s="14"/>
      <c r="Q887" s="7">
        <f t="shared" si="55"/>
        <v>0</v>
      </c>
      <c r="R887" s="7">
        <f t="shared" si="56"/>
        <v>0</v>
      </c>
    </row>
    <row r="888" spans="1:18" x14ac:dyDescent="0.3">
      <c r="A888" s="72">
        <v>837</v>
      </c>
      <c r="B888" s="150" t="s">
        <v>181</v>
      </c>
      <c r="C888" s="150" t="s">
        <v>181</v>
      </c>
      <c r="D888" s="150" t="s">
        <v>181</v>
      </c>
      <c r="E888" s="150" t="s">
        <v>181</v>
      </c>
      <c r="F888" s="150" t="s">
        <v>181</v>
      </c>
      <c r="G888" s="150" t="s">
        <v>181</v>
      </c>
      <c r="H888" s="150" t="s">
        <v>181</v>
      </c>
      <c r="I888" s="150" t="s">
        <v>181</v>
      </c>
      <c r="J888" s="73" t="s">
        <v>951</v>
      </c>
      <c r="K888" s="72">
        <v>1</v>
      </c>
      <c r="L888" s="82">
        <v>485600</v>
      </c>
      <c r="M888" s="151">
        <f t="shared" si="53"/>
        <v>92264</v>
      </c>
      <c r="N888" s="151">
        <f t="shared" si="54"/>
        <v>577864</v>
      </c>
      <c r="O888" s="7"/>
      <c r="P888" s="14"/>
      <c r="Q888" s="7">
        <f t="shared" si="55"/>
        <v>0</v>
      </c>
      <c r="R888" s="7">
        <f t="shared" si="56"/>
        <v>0</v>
      </c>
    </row>
    <row r="889" spans="1:18" x14ac:dyDescent="0.3">
      <c r="A889" s="72">
        <v>838</v>
      </c>
      <c r="B889" s="150" t="s">
        <v>362</v>
      </c>
      <c r="C889" s="150" t="s">
        <v>362</v>
      </c>
      <c r="D889" s="150" t="s">
        <v>362</v>
      </c>
      <c r="E889" s="150" t="s">
        <v>362</v>
      </c>
      <c r="F889" s="150" t="s">
        <v>362</v>
      </c>
      <c r="G889" s="150" t="s">
        <v>362</v>
      </c>
      <c r="H889" s="150" t="s">
        <v>362</v>
      </c>
      <c r="I889" s="150" t="s">
        <v>362</v>
      </c>
      <c r="J889" s="73" t="s">
        <v>951</v>
      </c>
      <c r="K889" s="72">
        <v>1</v>
      </c>
      <c r="L889" s="82">
        <v>485600</v>
      </c>
      <c r="M889" s="151">
        <f t="shared" si="53"/>
        <v>92264</v>
      </c>
      <c r="N889" s="151">
        <f t="shared" si="54"/>
        <v>577864</v>
      </c>
      <c r="O889" s="7"/>
      <c r="P889" s="14"/>
      <c r="Q889" s="7">
        <f t="shared" si="55"/>
        <v>0</v>
      </c>
      <c r="R889" s="7">
        <f t="shared" si="56"/>
        <v>0</v>
      </c>
    </row>
    <row r="890" spans="1:18" x14ac:dyDescent="0.3">
      <c r="A890" s="72">
        <v>839</v>
      </c>
      <c r="B890" s="150" t="s">
        <v>617</v>
      </c>
      <c r="C890" s="150" t="s">
        <v>617</v>
      </c>
      <c r="D890" s="150" t="s">
        <v>617</v>
      </c>
      <c r="E890" s="150" t="s">
        <v>617</v>
      </c>
      <c r="F890" s="150" t="s">
        <v>617</v>
      </c>
      <c r="G890" s="150" t="s">
        <v>617</v>
      </c>
      <c r="H890" s="150" t="s">
        <v>617</v>
      </c>
      <c r="I890" s="150" t="s">
        <v>617</v>
      </c>
      <c r="J890" s="73" t="s">
        <v>951</v>
      </c>
      <c r="K890" s="72">
        <v>1</v>
      </c>
      <c r="L890" s="82">
        <v>235027.73</v>
      </c>
      <c r="M890" s="151">
        <f t="shared" si="53"/>
        <v>44655.268700000001</v>
      </c>
      <c r="N890" s="151">
        <f t="shared" si="54"/>
        <v>279682.9987</v>
      </c>
      <c r="O890" s="7"/>
      <c r="P890" s="14"/>
      <c r="Q890" s="7">
        <f t="shared" si="55"/>
        <v>0</v>
      </c>
      <c r="R890" s="7">
        <f t="shared" si="56"/>
        <v>0</v>
      </c>
    </row>
    <row r="891" spans="1:18" x14ac:dyDescent="0.3">
      <c r="A891" s="72">
        <v>840</v>
      </c>
      <c r="B891" s="150" t="s">
        <v>618</v>
      </c>
      <c r="C891" s="150" t="s">
        <v>618</v>
      </c>
      <c r="D891" s="150" t="s">
        <v>618</v>
      </c>
      <c r="E891" s="150" t="s">
        <v>618</v>
      </c>
      <c r="F891" s="150" t="s">
        <v>618</v>
      </c>
      <c r="G891" s="150" t="s">
        <v>618</v>
      </c>
      <c r="H891" s="150" t="s">
        <v>618</v>
      </c>
      <c r="I891" s="150" t="s">
        <v>618</v>
      </c>
      <c r="J891" s="73" t="s">
        <v>951</v>
      </c>
      <c r="K891" s="72">
        <v>1</v>
      </c>
      <c r="L891" s="82">
        <v>265800</v>
      </c>
      <c r="M891" s="151">
        <f t="shared" si="53"/>
        <v>50502</v>
      </c>
      <c r="N891" s="151">
        <f t="shared" si="54"/>
        <v>316302</v>
      </c>
      <c r="O891" s="7"/>
      <c r="P891" s="14"/>
      <c r="Q891" s="7">
        <f t="shared" si="55"/>
        <v>0</v>
      </c>
      <c r="R891" s="7">
        <f t="shared" si="56"/>
        <v>0</v>
      </c>
    </row>
    <row r="892" spans="1:18" x14ac:dyDescent="0.3">
      <c r="A892" s="72">
        <v>841</v>
      </c>
      <c r="B892" s="150" t="s">
        <v>619</v>
      </c>
      <c r="C892" s="150" t="s">
        <v>619</v>
      </c>
      <c r="D892" s="150" t="s">
        <v>619</v>
      </c>
      <c r="E892" s="150" t="s">
        <v>619</v>
      </c>
      <c r="F892" s="150" t="s">
        <v>619</v>
      </c>
      <c r="G892" s="150" t="s">
        <v>619</v>
      </c>
      <c r="H892" s="150" t="s">
        <v>619</v>
      </c>
      <c r="I892" s="150" t="s">
        <v>619</v>
      </c>
      <c r="J892" s="73" t="s">
        <v>951</v>
      </c>
      <c r="K892" s="72">
        <v>1</v>
      </c>
      <c r="L892" s="82">
        <v>218000</v>
      </c>
      <c r="M892" s="151">
        <f t="shared" si="53"/>
        <v>41420</v>
      </c>
      <c r="N892" s="151">
        <f t="shared" si="54"/>
        <v>259420</v>
      </c>
      <c r="O892" s="7"/>
      <c r="P892" s="14"/>
      <c r="Q892" s="7">
        <f t="shared" si="55"/>
        <v>0</v>
      </c>
      <c r="R892" s="7">
        <f t="shared" si="56"/>
        <v>0</v>
      </c>
    </row>
    <row r="893" spans="1:18" x14ac:dyDescent="0.3">
      <c r="A893" s="72">
        <v>842</v>
      </c>
      <c r="B893" s="150" t="s">
        <v>363</v>
      </c>
      <c r="C893" s="150" t="s">
        <v>363</v>
      </c>
      <c r="D893" s="150" t="s">
        <v>363</v>
      </c>
      <c r="E893" s="150" t="s">
        <v>363</v>
      </c>
      <c r="F893" s="150" t="s">
        <v>363</v>
      </c>
      <c r="G893" s="150" t="s">
        <v>363</v>
      </c>
      <c r="H893" s="150" t="s">
        <v>363</v>
      </c>
      <c r="I893" s="150" t="s">
        <v>363</v>
      </c>
      <c r="J893" s="73" t="s">
        <v>951</v>
      </c>
      <c r="K893" s="72">
        <v>1</v>
      </c>
      <c r="L893" s="82">
        <v>909500</v>
      </c>
      <c r="M893" s="151">
        <f t="shared" si="53"/>
        <v>172805</v>
      </c>
      <c r="N893" s="151">
        <f t="shared" si="54"/>
        <v>1082305</v>
      </c>
      <c r="O893" s="7"/>
      <c r="P893" s="14"/>
      <c r="Q893" s="7">
        <f t="shared" si="55"/>
        <v>0</v>
      </c>
      <c r="R893" s="7">
        <f t="shared" si="56"/>
        <v>0</v>
      </c>
    </row>
    <row r="894" spans="1:18" x14ac:dyDescent="0.3">
      <c r="A894" s="72">
        <v>843</v>
      </c>
      <c r="B894" s="150" t="s">
        <v>620</v>
      </c>
      <c r="C894" s="150" t="s">
        <v>620</v>
      </c>
      <c r="D894" s="150" t="s">
        <v>620</v>
      </c>
      <c r="E894" s="150" t="s">
        <v>620</v>
      </c>
      <c r="F894" s="150" t="s">
        <v>620</v>
      </c>
      <c r="G894" s="150" t="s">
        <v>620</v>
      </c>
      <c r="H894" s="150" t="s">
        <v>620</v>
      </c>
      <c r="I894" s="150" t="s">
        <v>620</v>
      </c>
      <c r="J894" s="73" t="s">
        <v>951</v>
      </c>
      <c r="K894" s="72">
        <v>1</v>
      </c>
      <c r="L894" s="82">
        <v>776200</v>
      </c>
      <c r="M894" s="151">
        <f t="shared" si="53"/>
        <v>147478</v>
      </c>
      <c r="N894" s="151">
        <f t="shared" si="54"/>
        <v>923678</v>
      </c>
      <c r="O894" s="7"/>
      <c r="P894" s="14"/>
      <c r="Q894" s="7">
        <f t="shared" si="55"/>
        <v>0</v>
      </c>
      <c r="R894" s="7">
        <f t="shared" si="56"/>
        <v>0</v>
      </c>
    </row>
    <row r="895" spans="1:18" x14ac:dyDescent="0.3">
      <c r="A895" s="72">
        <v>844</v>
      </c>
      <c r="B895" s="150" t="s">
        <v>188</v>
      </c>
      <c r="C895" s="150" t="s">
        <v>188</v>
      </c>
      <c r="D895" s="150" t="s">
        <v>188</v>
      </c>
      <c r="E895" s="150" t="s">
        <v>188</v>
      </c>
      <c r="F895" s="150" t="s">
        <v>188</v>
      </c>
      <c r="G895" s="150" t="s">
        <v>188</v>
      </c>
      <c r="H895" s="150" t="s">
        <v>188</v>
      </c>
      <c r="I895" s="150" t="s">
        <v>188</v>
      </c>
      <c r="J895" s="73" t="s">
        <v>951</v>
      </c>
      <c r="K895" s="72">
        <v>1</v>
      </c>
      <c r="L895" s="82">
        <v>312600</v>
      </c>
      <c r="M895" s="151">
        <f t="shared" si="53"/>
        <v>59394</v>
      </c>
      <c r="N895" s="151">
        <f t="shared" si="54"/>
        <v>371994</v>
      </c>
      <c r="O895" s="7"/>
      <c r="P895" s="14"/>
      <c r="Q895" s="7">
        <f t="shared" si="55"/>
        <v>0</v>
      </c>
      <c r="R895" s="7">
        <f t="shared" si="56"/>
        <v>0</v>
      </c>
    </row>
    <row r="896" spans="1:18" x14ac:dyDescent="0.3">
      <c r="A896" s="72">
        <v>845</v>
      </c>
      <c r="B896" s="150" t="s">
        <v>623</v>
      </c>
      <c r="C896" s="150" t="s">
        <v>623</v>
      </c>
      <c r="D896" s="150" t="s">
        <v>623</v>
      </c>
      <c r="E896" s="150" t="s">
        <v>623</v>
      </c>
      <c r="F896" s="150" t="s">
        <v>623</v>
      </c>
      <c r="G896" s="150" t="s">
        <v>623</v>
      </c>
      <c r="H896" s="150" t="s">
        <v>623</v>
      </c>
      <c r="I896" s="150" t="s">
        <v>623</v>
      </c>
      <c r="J896" s="73" t="s">
        <v>951</v>
      </c>
      <c r="K896" s="72">
        <v>1</v>
      </c>
      <c r="L896" s="82">
        <v>631000</v>
      </c>
      <c r="M896" s="151">
        <f t="shared" si="53"/>
        <v>119890</v>
      </c>
      <c r="N896" s="151">
        <f t="shared" si="54"/>
        <v>750890</v>
      </c>
      <c r="O896" s="7"/>
      <c r="P896" s="14"/>
      <c r="Q896" s="7">
        <f t="shared" si="55"/>
        <v>0</v>
      </c>
      <c r="R896" s="7">
        <f t="shared" si="56"/>
        <v>0</v>
      </c>
    </row>
    <row r="897" spans="1:18" x14ac:dyDescent="0.3">
      <c r="A897" s="72">
        <v>846</v>
      </c>
      <c r="B897" s="150" t="s">
        <v>384</v>
      </c>
      <c r="C897" s="150" t="s">
        <v>384</v>
      </c>
      <c r="D897" s="150" t="s">
        <v>384</v>
      </c>
      <c r="E897" s="150" t="s">
        <v>384</v>
      </c>
      <c r="F897" s="150" t="s">
        <v>384</v>
      </c>
      <c r="G897" s="150" t="s">
        <v>384</v>
      </c>
      <c r="H897" s="150" t="s">
        <v>384</v>
      </c>
      <c r="I897" s="150" t="s">
        <v>384</v>
      </c>
      <c r="J897" s="73" t="s">
        <v>951</v>
      </c>
      <c r="K897" s="72">
        <v>1</v>
      </c>
      <c r="L897" s="82">
        <v>264000</v>
      </c>
      <c r="M897" s="151">
        <f t="shared" si="53"/>
        <v>50160</v>
      </c>
      <c r="N897" s="151">
        <f t="shared" si="54"/>
        <v>314160</v>
      </c>
      <c r="O897" s="7"/>
      <c r="P897" s="14"/>
      <c r="Q897" s="7">
        <f t="shared" si="55"/>
        <v>0</v>
      </c>
      <c r="R897" s="7">
        <f t="shared" si="56"/>
        <v>0</v>
      </c>
    </row>
    <row r="898" spans="1:18" x14ac:dyDescent="0.3">
      <c r="A898" s="72">
        <v>847</v>
      </c>
      <c r="B898" s="150" t="s">
        <v>624</v>
      </c>
      <c r="C898" s="150" t="s">
        <v>624</v>
      </c>
      <c r="D898" s="150" t="s">
        <v>624</v>
      </c>
      <c r="E898" s="150" t="s">
        <v>624</v>
      </c>
      <c r="F898" s="150" t="s">
        <v>624</v>
      </c>
      <c r="G898" s="150" t="s">
        <v>624</v>
      </c>
      <c r="H898" s="150" t="s">
        <v>624</v>
      </c>
      <c r="I898" s="150" t="s">
        <v>624</v>
      </c>
      <c r="J898" s="73" t="s">
        <v>951</v>
      </c>
      <c r="K898" s="72">
        <v>1</v>
      </c>
      <c r="L898" s="82">
        <v>740000</v>
      </c>
      <c r="M898" s="151">
        <f t="shared" si="53"/>
        <v>140600</v>
      </c>
      <c r="N898" s="151">
        <f t="shared" si="54"/>
        <v>880600</v>
      </c>
      <c r="O898" s="7"/>
      <c r="P898" s="14"/>
      <c r="Q898" s="7">
        <f t="shared" si="55"/>
        <v>0</v>
      </c>
      <c r="R898" s="7">
        <f t="shared" si="56"/>
        <v>0</v>
      </c>
    </row>
    <row r="899" spans="1:18" x14ac:dyDescent="0.3">
      <c r="A899" s="72">
        <v>848</v>
      </c>
      <c r="B899" s="150" t="s">
        <v>625</v>
      </c>
      <c r="C899" s="150" t="s">
        <v>625</v>
      </c>
      <c r="D899" s="150" t="s">
        <v>625</v>
      </c>
      <c r="E899" s="150" t="s">
        <v>625</v>
      </c>
      <c r="F899" s="150" t="s">
        <v>625</v>
      </c>
      <c r="G899" s="150" t="s">
        <v>625</v>
      </c>
      <c r="H899" s="150" t="s">
        <v>625</v>
      </c>
      <c r="I899" s="150" t="s">
        <v>625</v>
      </c>
      <c r="J899" s="73" t="s">
        <v>951</v>
      </c>
      <c r="K899" s="72">
        <v>1</v>
      </c>
      <c r="L899" s="82">
        <v>740000</v>
      </c>
      <c r="M899" s="151">
        <f t="shared" si="53"/>
        <v>140600</v>
      </c>
      <c r="N899" s="151">
        <f t="shared" si="54"/>
        <v>880600</v>
      </c>
      <c r="O899" s="7"/>
      <c r="P899" s="14"/>
      <c r="Q899" s="7">
        <f t="shared" si="55"/>
        <v>0</v>
      </c>
      <c r="R899" s="7">
        <f t="shared" si="56"/>
        <v>0</v>
      </c>
    </row>
    <row r="900" spans="1:18" x14ac:dyDescent="0.3">
      <c r="A900" s="72">
        <v>849</v>
      </c>
      <c r="B900" s="150" t="s">
        <v>628</v>
      </c>
      <c r="C900" s="150" t="s">
        <v>628</v>
      </c>
      <c r="D900" s="150" t="s">
        <v>628</v>
      </c>
      <c r="E900" s="150" t="s">
        <v>628</v>
      </c>
      <c r="F900" s="150" t="s">
        <v>628</v>
      </c>
      <c r="G900" s="150" t="s">
        <v>628</v>
      </c>
      <c r="H900" s="150" t="s">
        <v>628</v>
      </c>
      <c r="I900" s="150" t="s">
        <v>628</v>
      </c>
      <c r="J900" s="73" t="s">
        <v>951</v>
      </c>
      <c r="K900" s="72">
        <v>1</v>
      </c>
      <c r="L900" s="82">
        <v>193066.39</v>
      </c>
      <c r="M900" s="151">
        <f t="shared" si="53"/>
        <v>36682.614100000006</v>
      </c>
      <c r="N900" s="151">
        <f t="shared" si="54"/>
        <v>229749.00410000002</v>
      </c>
      <c r="O900" s="7"/>
      <c r="P900" s="14"/>
      <c r="Q900" s="7">
        <f t="shared" si="55"/>
        <v>0</v>
      </c>
      <c r="R900" s="7">
        <f t="shared" si="56"/>
        <v>0</v>
      </c>
    </row>
    <row r="901" spans="1:18" x14ac:dyDescent="0.3">
      <c r="A901" s="72">
        <v>850</v>
      </c>
      <c r="B901" s="150" t="s">
        <v>202</v>
      </c>
      <c r="C901" s="150" t="s">
        <v>202</v>
      </c>
      <c r="D901" s="150" t="s">
        <v>202</v>
      </c>
      <c r="E901" s="150" t="s">
        <v>202</v>
      </c>
      <c r="F901" s="150" t="s">
        <v>202</v>
      </c>
      <c r="G901" s="150" t="s">
        <v>202</v>
      </c>
      <c r="H901" s="150" t="s">
        <v>202</v>
      </c>
      <c r="I901" s="150" t="s">
        <v>202</v>
      </c>
      <c r="J901" s="73" t="s">
        <v>951</v>
      </c>
      <c r="K901" s="72">
        <v>1</v>
      </c>
      <c r="L901" s="82">
        <v>652000</v>
      </c>
      <c r="M901" s="151">
        <f t="shared" si="53"/>
        <v>123880</v>
      </c>
      <c r="N901" s="151">
        <f t="shared" si="54"/>
        <v>775880</v>
      </c>
      <c r="O901" s="7"/>
      <c r="P901" s="14"/>
      <c r="Q901" s="7">
        <f t="shared" si="55"/>
        <v>0</v>
      </c>
      <c r="R901" s="7">
        <f t="shared" si="56"/>
        <v>0</v>
      </c>
    </row>
    <row r="902" spans="1:18" x14ac:dyDescent="0.3">
      <c r="A902" s="72">
        <v>851</v>
      </c>
      <c r="B902" s="150" t="s">
        <v>206</v>
      </c>
      <c r="C902" s="150" t="s">
        <v>206</v>
      </c>
      <c r="D902" s="150" t="s">
        <v>206</v>
      </c>
      <c r="E902" s="150" t="s">
        <v>206</v>
      </c>
      <c r="F902" s="150" t="s">
        <v>206</v>
      </c>
      <c r="G902" s="150" t="s">
        <v>206</v>
      </c>
      <c r="H902" s="150" t="s">
        <v>206</v>
      </c>
      <c r="I902" s="150" t="s">
        <v>206</v>
      </c>
      <c r="J902" s="73" t="s">
        <v>951</v>
      </c>
      <c r="K902" s="72">
        <v>1</v>
      </c>
      <c r="L902" s="156">
        <v>1698000</v>
      </c>
      <c r="M902" s="157">
        <f t="shared" si="53"/>
        <v>322620</v>
      </c>
      <c r="N902" s="157">
        <f t="shared" si="54"/>
        <v>2020620</v>
      </c>
      <c r="O902" s="24"/>
      <c r="P902" s="25"/>
      <c r="Q902" s="24">
        <f t="shared" si="55"/>
        <v>0</v>
      </c>
      <c r="R902" s="24">
        <f t="shared" si="56"/>
        <v>0</v>
      </c>
    </row>
    <row r="903" spans="1:18" ht="22.8" x14ac:dyDescent="0.3">
      <c r="A903" s="166">
        <v>38</v>
      </c>
      <c r="B903" s="145" t="s">
        <v>2085</v>
      </c>
      <c r="C903" s="145"/>
      <c r="D903" s="145"/>
      <c r="E903" s="145"/>
      <c r="F903" s="146" t="s">
        <v>2086</v>
      </c>
      <c r="G903" s="146"/>
      <c r="H903" s="192">
        <v>2025</v>
      </c>
      <c r="I903" s="195" t="s">
        <v>2087</v>
      </c>
      <c r="J903" s="144" t="s">
        <v>2088</v>
      </c>
      <c r="K903" s="194">
        <v>167500000611</v>
      </c>
      <c r="L903" s="158"/>
      <c r="M903" s="152"/>
      <c r="N903" s="152"/>
      <c r="O903" s="28"/>
      <c r="P903" s="29"/>
      <c r="Q903" s="28"/>
      <c r="R903" s="28"/>
    </row>
    <row r="904" spans="1:18" x14ac:dyDescent="0.3">
      <c r="A904" s="116" t="s">
        <v>0</v>
      </c>
      <c r="B904" s="127" t="s">
        <v>1</v>
      </c>
      <c r="C904" s="128"/>
      <c r="D904" s="128"/>
      <c r="E904" s="128"/>
      <c r="F904" s="128"/>
      <c r="G904" s="128"/>
      <c r="H904" s="128"/>
      <c r="I904" s="129"/>
      <c r="J904" s="120" t="s">
        <v>948</v>
      </c>
      <c r="K904" s="155" t="s">
        <v>949</v>
      </c>
      <c r="L904" s="158"/>
      <c r="M904" s="152"/>
      <c r="N904" s="152"/>
      <c r="O904" s="28"/>
      <c r="P904" s="29"/>
      <c r="Q904" s="28"/>
      <c r="R904" s="28"/>
    </row>
    <row r="905" spans="1:18" x14ac:dyDescent="0.3">
      <c r="A905" s="72">
        <v>852</v>
      </c>
      <c r="B905" s="150" t="s">
        <v>561</v>
      </c>
      <c r="C905" s="150" t="s">
        <v>561</v>
      </c>
      <c r="D905" s="150" t="s">
        <v>561</v>
      </c>
      <c r="E905" s="150" t="s">
        <v>561</v>
      </c>
      <c r="F905" s="150" t="s">
        <v>561</v>
      </c>
      <c r="G905" s="150" t="s">
        <v>561</v>
      </c>
      <c r="H905" s="150" t="s">
        <v>561</v>
      </c>
      <c r="I905" s="150" t="s">
        <v>561</v>
      </c>
      <c r="J905" s="73" t="s">
        <v>951</v>
      </c>
      <c r="K905" s="72">
        <v>1</v>
      </c>
      <c r="L905" s="82">
        <v>124200</v>
      </c>
      <c r="M905" s="151">
        <f t="shared" si="53"/>
        <v>23598</v>
      </c>
      <c r="N905" s="151">
        <f t="shared" si="54"/>
        <v>147798</v>
      </c>
      <c r="O905" s="7"/>
      <c r="P905" s="14"/>
      <c r="Q905" s="7">
        <f t="shared" si="55"/>
        <v>0</v>
      </c>
      <c r="R905" s="7">
        <f t="shared" si="56"/>
        <v>0</v>
      </c>
    </row>
    <row r="906" spans="1:18" x14ac:dyDescent="0.3">
      <c r="A906" s="72">
        <v>853</v>
      </c>
      <c r="B906" s="150" t="s">
        <v>563</v>
      </c>
      <c r="C906" s="150" t="s">
        <v>563</v>
      </c>
      <c r="D906" s="150" t="s">
        <v>563</v>
      </c>
      <c r="E906" s="150" t="s">
        <v>563</v>
      </c>
      <c r="F906" s="150" t="s">
        <v>563</v>
      </c>
      <c r="G906" s="150" t="s">
        <v>563</v>
      </c>
      <c r="H906" s="150" t="s">
        <v>563</v>
      </c>
      <c r="I906" s="150" t="s">
        <v>563</v>
      </c>
      <c r="J906" s="73" t="s">
        <v>951</v>
      </c>
      <c r="K906" s="72">
        <v>1</v>
      </c>
      <c r="L906" s="82">
        <v>661000</v>
      </c>
      <c r="M906" s="151">
        <f t="shared" si="53"/>
        <v>125590</v>
      </c>
      <c r="N906" s="151">
        <f t="shared" si="54"/>
        <v>786590</v>
      </c>
      <c r="O906" s="7"/>
      <c r="P906" s="14"/>
      <c r="Q906" s="7">
        <f t="shared" si="55"/>
        <v>0</v>
      </c>
      <c r="R906" s="7">
        <f t="shared" si="56"/>
        <v>0</v>
      </c>
    </row>
    <row r="907" spans="1:18" x14ac:dyDescent="0.3">
      <c r="A907" s="72">
        <v>854</v>
      </c>
      <c r="B907" s="150" t="s">
        <v>438</v>
      </c>
      <c r="C907" s="150" t="s">
        <v>438</v>
      </c>
      <c r="D907" s="150" t="s">
        <v>438</v>
      </c>
      <c r="E907" s="150" t="s">
        <v>438</v>
      </c>
      <c r="F907" s="150" t="s">
        <v>438</v>
      </c>
      <c r="G907" s="150" t="s">
        <v>438</v>
      </c>
      <c r="H907" s="150" t="s">
        <v>438</v>
      </c>
      <c r="I907" s="150" t="s">
        <v>438</v>
      </c>
      <c r="J907" s="73" t="s">
        <v>951</v>
      </c>
      <c r="K907" s="72">
        <v>1</v>
      </c>
      <c r="L907" s="82">
        <v>812400</v>
      </c>
      <c r="M907" s="151">
        <f t="shared" si="53"/>
        <v>154356</v>
      </c>
      <c r="N907" s="151">
        <f t="shared" si="54"/>
        <v>966756</v>
      </c>
      <c r="O907" s="7"/>
      <c r="P907" s="14"/>
      <c r="Q907" s="7">
        <f t="shared" si="55"/>
        <v>0</v>
      </c>
      <c r="R907" s="7">
        <f t="shared" si="56"/>
        <v>0</v>
      </c>
    </row>
    <row r="908" spans="1:18" x14ac:dyDescent="0.3">
      <c r="A908" s="72">
        <v>855</v>
      </c>
      <c r="B908" s="150" t="s">
        <v>564</v>
      </c>
      <c r="C908" s="150" t="s">
        <v>564</v>
      </c>
      <c r="D908" s="150" t="s">
        <v>564</v>
      </c>
      <c r="E908" s="150" t="s">
        <v>564</v>
      </c>
      <c r="F908" s="150" t="s">
        <v>564</v>
      </c>
      <c r="G908" s="150" t="s">
        <v>564</v>
      </c>
      <c r="H908" s="150" t="s">
        <v>564</v>
      </c>
      <c r="I908" s="150" t="s">
        <v>564</v>
      </c>
      <c r="J908" s="73" t="s">
        <v>951</v>
      </c>
      <c r="K908" s="72">
        <v>1</v>
      </c>
      <c r="L908" s="82">
        <v>532000</v>
      </c>
      <c r="M908" s="151">
        <f t="shared" si="53"/>
        <v>101080</v>
      </c>
      <c r="N908" s="151">
        <f t="shared" si="54"/>
        <v>633080</v>
      </c>
      <c r="O908" s="7"/>
      <c r="P908" s="14"/>
      <c r="Q908" s="7">
        <f t="shared" si="55"/>
        <v>0</v>
      </c>
      <c r="R908" s="7">
        <f t="shared" si="56"/>
        <v>0</v>
      </c>
    </row>
    <row r="909" spans="1:18" x14ac:dyDescent="0.3">
      <c r="A909" s="72">
        <v>856</v>
      </c>
      <c r="B909" s="150" t="s">
        <v>18</v>
      </c>
      <c r="C909" s="150" t="s">
        <v>18</v>
      </c>
      <c r="D909" s="150" t="s">
        <v>18</v>
      </c>
      <c r="E909" s="150" t="s">
        <v>18</v>
      </c>
      <c r="F909" s="150" t="s">
        <v>18</v>
      </c>
      <c r="G909" s="150" t="s">
        <v>18</v>
      </c>
      <c r="H909" s="150" t="s">
        <v>18</v>
      </c>
      <c r="I909" s="150" t="s">
        <v>18</v>
      </c>
      <c r="J909" s="73" t="s">
        <v>951</v>
      </c>
      <c r="K909" s="72">
        <v>1</v>
      </c>
      <c r="L909" s="82">
        <v>385000</v>
      </c>
      <c r="M909" s="151">
        <f t="shared" si="53"/>
        <v>73150</v>
      </c>
      <c r="N909" s="151">
        <f t="shared" si="54"/>
        <v>458150</v>
      </c>
      <c r="O909" s="7"/>
      <c r="P909" s="14"/>
      <c r="Q909" s="7">
        <f t="shared" si="55"/>
        <v>0</v>
      </c>
      <c r="R909" s="7">
        <f t="shared" si="56"/>
        <v>0</v>
      </c>
    </row>
    <row r="910" spans="1:18" x14ac:dyDescent="0.3">
      <c r="A910" s="72">
        <v>857</v>
      </c>
      <c r="B910" s="150" t="s">
        <v>20</v>
      </c>
      <c r="C910" s="150" t="s">
        <v>20</v>
      </c>
      <c r="D910" s="150" t="s">
        <v>20</v>
      </c>
      <c r="E910" s="150" t="s">
        <v>20</v>
      </c>
      <c r="F910" s="150" t="s">
        <v>20</v>
      </c>
      <c r="G910" s="150" t="s">
        <v>20</v>
      </c>
      <c r="H910" s="150" t="s">
        <v>20</v>
      </c>
      <c r="I910" s="150" t="s">
        <v>20</v>
      </c>
      <c r="J910" s="73" t="s">
        <v>951</v>
      </c>
      <c r="K910" s="72">
        <v>1</v>
      </c>
      <c r="L910" s="82">
        <v>334030.25</v>
      </c>
      <c r="M910" s="151">
        <f t="shared" si="53"/>
        <v>63465.747499999998</v>
      </c>
      <c r="N910" s="151">
        <f t="shared" si="54"/>
        <v>397495.9975</v>
      </c>
      <c r="O910" s="7"/>
      <c r="P910" s="14"/>
      <c r="Q910" s="7">
        <f t="shared" si="55"/>
        <v>0</v>
      </c>
      <c r="R910" s="7">
        <f t="shared" si="56"/>
        <v>0</v>
      </c>
    </row>
    <row r="911" spans="1:18" x14ac:dyDescent="0.3">
      <c r="A911" s="72">
        <v>858</v>
      </c>
      <c r="B911" s="150" t="s">
        <v>22</v>
      </c>
      <c r="C911" s="150" t="s">
        <v>22</v>
      </c>
      <c r="D911" s="150" t="s">
        <v>22</v>
      </c>
      <c r="E911" s="150" t="s">
        <v>22</v>
      </c>
      <c r="F911" s="150" t="s">
        <v>22</v>
      </c>
      <c r="G911" s="150" t="s">
        <v>22</v>
      </c>
      <c r="H911" s="150" t="s">
        <v>22</v>
      </c>
      <c r="I911" s="150" t="s">
        <v>22</v>
      </c>
      <c r="J911" s="73" t="s">
        <v>951</v>
      </c>
      <c r="K911" s="72">
        <v>1</v>
      </c>
      <c r="L911" s="82">
        <v>275566.39</v>
      </c>
      <c r="M911" s="151">
        <f t="shared" si="53"/>
        <v>52357.614100000006</v>
      </c>
      <c r="N911" s="151">
        <f t="shared" si="54"/>
        <v>327924.00410000002</v>
      </c>
      <c r="O911" s="7"/>
      <c r="P911" s="14"/>
      <c r="Q911" s="7">
        <f t="shared" si="55"/>
        <v>0</v>
      </c>
      <c r="R911" s="7">
        <f t="shared" si="56"/>
        <v>0</v>
      </c>
    </row>
    <row r="912" spans="1:18" x14ac:dyDescent="0.3">
      <c r="A912" s="72">
        <v>859</v>
      </c>
      <c r="B912" s="150" t="s">
        <v>565</v>
      </c>
      <c r="C912" s="150" t="s">
        <v>565</v>
      </c>
      <c r="D912" s="150" t="s">
        <v>565</v>
      </c>
      <c r="E912" s="150" t="s">
        <v>565</v>
      </c>
      <c r="F912" s="150" t="s">
        <v>565</v>
      </c>
      <c r="G912" s="150" t="s">
        <v>565</v>
      </c>
      <c r="H912" s="150" t="s">
        <v>565</v>
      </c>
      <c r="I912" s="150" t="s">
        <v>565</v>
      </c>
      <c r="J912" s="73" t="s">
        <v>951</v>
      </c>
      <c r="K912" s="72">
        <v>1</v>
      </c>
      <c r="L912" s="82">
        <v>578000</v>
      </c>
      <c r="M912" s="151">
        <f t="shared" si="53"/>
        <v>109820</v>
      </c>
      <c r="N912" s="151">
        <f t="shared" si="54"/>
        <v>687820</v>
      </c>
      <c r="O912" s="7"/>
      <c r="P912" s="14"/>
      <c r="Q912" s="7">
        <f t="shared" si="55"/>
        <v>0</v>
      </c>
      <c r="R912" s="7">
        <f t="shared" si="56"/>
        <v>0</v>
      </c>
    </row>
    <row r="913" spans="1:18" x14ac:dyDescent="0.3">
      <c r="A913" s="72">
        <v>860</v>
      </c>
      <c r="B913" s="150" t="s">
        <v>225</v>
      </c>
      <c r="C913" s="150" t="s">
        <v>225</v>
      </c>
      <c r="D913" s="150" t="s">
        <v>225</v>
      </c>
      <c r="E913" s="150" t="s">
        <v>225</v>
      </c>
      <c r="F913" s="150" t="s">
        <v>225</v>
      </c>
      <c r="G913" s="150" t="s">
        <v>225</v>
      </c>
      <c r="H913" s="150" t="s">
        <v>225</v>
      </c>
      <c r="I913" s="150" t="s">
        <v>225</v>
      </c>
      <c r="J913" s="73" t="s">
        <v>951</v>
      </c>
      <c r="K913" s="72">
        <v>1</v>
      </c>
      <c r="L913" s="82">
        <v>463000</v>
      </c>
      <c r="M913" s="151">
        <f t="shared" ref="M913:M976" si="57">+L913*19%</f>
        <v>87970</v>
      </c>
      <c r="N913" s="151">
        <f t="shared" ref="N913:N976" si="58">+L913+M913</f>
        <v>550970</v>
      </c>
      <c r="O913" s="7"/>
      <c r="P913" s="14"/>
      <c r="Q913" s="7">
        <f t="shared" si="55"/>
        <v>0</v>
      </c>
      <c r="R913" s="7">
        <f t="shared" si="56"/>
        <v>0</v>
      </c>
    </row>
    <row r="914" spans="1:18" x14ac:dyDescent="0.3">
      <c r="A914" s="72">
        <v>861</v>
      </c>
      <c r="B914" s="150" t="s">
        <v>566</v>
      </c>
      <c r="C914" s="150" t="s">
        <v>566</v>
      </c>
      <c r="D914" s="150" t="s">
        <v>566</v>
      </c>
      <c r="E914" s="150" t="s">
        <v>566</v>
      </c>
      <c r="F914" s="150" t="s">
        <v>566</v>
      </c>
      <c r="G914" s="150" t="s">
        <v>566</v>
      </c>
      <c r="H914" s="150" t="s">
        <v>566</v>
      </c>
      <c r="I914" s="150" t="s">
        <v>566</v>
      </c>
      <c r="J914" s="73" t="s">
        <v>951</v>
      </c>
      <c r="K914" s="72">
        <v>1</v>
      </c>
      <c r="L914" s="82">
        <v>512600</v>
      </c>
      <c r="M914" s="151">
        <f t="shared" si="57"/>
        <v>97394</v>
      </c>
      <c r="N914" s="151">
        <f t="shared" si="58"/>
        <v>609994</v>
      </c>
      <c r="O914" s="7"/>
      <c r="P914" s="14"/>
      <c r="Q914" s="7">
        <f t="shared" ref="Q914:Q977" si="59">+O914*P914</f>
        <v>0</v>
      </c>
      <c r="R914" s="7">
        <f t="shared" ref="R914:R977" si="60">+O914+Q914</f>
        <v>0</v>
      </c>
    </row>
    <row r="915" spans="1:18" x14ac:dyDescent="0.3">
      <c r="A915" s="72">
        <v>862</v>
      </c>
      <c r="B915" s="150" t="s">
        <v>27</v>
      </c>
      <c r="C915" s="150" t="s">
        <v>27</v>
      </c>
      <c r="D915" s="150" t="s">
        <v>27</v>
      </c>
      <c r="E915" s="150" t="s">
        <v>27</v>
      </c>
      <c r="F915" s="150" t="s">
        <v>27</v>
      </c>
      <c r="G915" s="150" t="s">
        <v>27</v>
      </c>
      <c r="H915" s="150" t="s">
        <v>27</v>
      </c>
      <c r="I915" s="150" t="s">
        <v>27</v>
      </c>
      <c r="J915" s="73" t="s">
        <v>951</v>
      </c>
      <c r="K915" s="72">
        <v>1</v>
      </c>
      <c r="L915" s="82">
        <v>28000</v>
      </c>
      <c r="M915" s="151">
        <f t="shared" si="57"/>
        <v>5320</v>
      </c>
      <c r="N915" s="151">
        <f t="shared" si="58"/>
        <v>33320</v>
      </c>
      <c r="O915" s="7"/>
      <c r="P915" s="14"/>
      <c r="Q915" s="7">
        <f t="shared" si="59"/>
        <v>0</v>
      </c>
      <c r="R915" s="7">
        <f t="shared" si="60"/>
        <v>0</v>
      </c>
    </row>
    <row r="916" spans="1:18" x14ac:dyDescent="0.3">
      <c r="A916" s="72">
        <v>863</v>
      </c>
      <c r="B916" s="150" t="s">
        <v>28</v>
      </c>
      <c r="C916" s="150" t="s">
        <v>28</v>
      </c>
      <c r="D916" s="150" t="s">
        <v>28</v>
      </c>
      <c r="E916" s="150" t="s">
        <v>28</v>
      </c>
      <c r="F916" s="150" t="s">
        <v>28</v>
      </c>
      <c r="G916" s="150" t="s">
        <v>28</v>
      </c>
      <c r="H916" s="150" t="s">
        <v>28</v>
      </c>
      <c r="I916" s="150" t="s">
        <v>28</v>
      </c>
      <c r="J916" s="73" t="s">
        <v>951</v>
      </c>
      <c r="K916" s="72">
        <v>1</v>
      </c>
      <c r="L916" s="82">
        <v>28000</v>
      </c>
      <c r="M916" s="151">
        <f t="shared" si="57"/>
        <v>5320</v>
      </c>
      <c r="N916" s="151">
        <f t="shared" si="58"/>
        <v>33320</v>
      </c>
      <c r="O916" s="7"/>
      <c r="P916" s="14"/>
      <c r="Q916" s="7">
        <f t="shared" si="59"/>
        <v>0</v>
      </c>
      <c r="R916" s="7">
        <f t="shared" si="60"/>
        <v>0</v>
      </c>
    </row>
    <row r="917" spans="1:18" x14ac:dyDescent="0.3">
      <c r="A917" s="72">
        <v>864</v>
      </c>
      <c r="B917" s="150" t="s">
        <v>567</v>
      </c>
      <c r="C917" s="150" t="s">
        <v>567</v>
      </c>
      <c r="D917" s="150" t="s">
        <v>567</v>
      </c>
      <c r="E917" s="150" t="s">
        <v>567</v>
      </c>
      <c r="F917" s="150" t="s">
        <v>567</v>
      </c>
      <c r="G917" s="150" t="s">
        <v>567</v>
      </c>
      <c r="H917" s="150" t="s">
        <v>567</v>
      </c>
      <c r="I917" s="150" t="s">
        <v>567</v>
      </c>
      <c r="J917" s="73" t="s">
        <v>951</v>
      </c>
      <c r="K917" s="72">
        <v>1</v>
      </c>
      <c r="L917" s="82">
        <v>37826.89</v>
      </c>
      <c r="M917" s="151">
        <f t="shared" si="57"/>
        <v>7187.1090999999997</v>
      </c>
      <c r="N917" s="151">
        <f t="shared" si="58"/>
        <v>45013.999100000001</v>
      </c>
      <c r="O917" s="7"/>
      <c r="P917" s="14"/>
      <c r="Q917" s="7">
        <f t="shared" si="59"/>
        <v>0</v>
      </c>
      <c r="R917" s="7">
        <f t="shared" si="60"/>
        <v>0</v>
      </c>
    </row>
    <row r="918" spans="1:18" x14ac:dyDescent="0.3">
      <c r="A918" s="72">
        <v>865</v>
      </c>
      <c r="B918" s="150" t="s">
        <v>568</v>
      </c>
      <c r="C918" s="150" t="s">
        <v>568</v>
      </c>
      <c r="D918" s="150" t="s">
        <v>568</v>
      </c>
      <c r="E918" s="150" t="s">
        <v>568</v>
      </c>
      <c r="F918" s="150" t="s">
        <v>568</v>
      </c>
      <c r="G918" s="150" t="s">
        <v>568</v>
      </c>
      <c r="H918" s="150" t="s">
        <v>568</v>
      </c>
      <c r="I918" s="150" t="s">
        <v>568</v>
      </c>
      <c r="J918" s="73" t="s">
        <v>951</v>
      </c>
      <c r="K918" s="72">
        <v>1</v>
      </c>
      <c r="L918" s="82">
        <v>34872.269999999997</v>
      </c>
      <c r="M918" s="151">
        <f t="shared" si="57"/>
        <v>6625.7312999999995</v>
      </c>
      <c r="N918" s="151">
        <f t="shared" si="58"/>
        <v>41498.001299999996</v>
      </c>
      <c r="O918" s="7"/>
      <c r="P918" s="14"/>
      <c r="Q918" s="7">
        <f t="shared" si="59"/>
        <v>0</v>
      </c>
      <c r="R918" s="7">
        <f t="shared" si="60"/>
        <v>0</v>
      </c>
    </row>
    <row r="919" spans="1:18" x14ac:dyDescent="0.3">
      <c r="A919" s="72">
        <v>866</v>
      </c>
      <c r="B919" s="150" t="s">
        <v>569</v>
      </c>
      <c r="C919" s="150" t="s">
        <v>569</v>
      </c>
      <c r="D919" s="150" t="s">
        <v>569</v>
      </c>
      <c r="E919" s="150" t="s">
        <v>569</v>
      </c>
      <c r="F919" s="150" t="s">
        <v>569</v>
      </c>
      <c r="G919" s="150" t="s">
        <v>569</v>
      </c>
      <c r="H919" s="150" t="s">
        <v>569</v>
      </c>
      <c r="I919" s="150" t="s">
        <v>569</v>
      </c>
      <c r="J919" s="73" t="s">
        <v>951</v>
      </c>
      <c r="K919" s="72">
        <v>1</v>
      </c>
      <c r="L919" s="82">
        <v>36000</v>
      </c>
      <c r="M919" s="151">
        <f t="shared" si="57"/>
        <v>6840</v>
      </c>
      <c r="N919" s="151">
        <f t="shared" si="58"/>
        <v>42840</v>
      </c>
      <c r="O919" s="7"/>
      <c r="P919" s="14"/>
      <c r="Q919" s="7">
        <f t="shared" si="59"/>
        <v>0</v>
      </c>
      <c r="R919" s="7">
        <f t="shared" si="60"/>
        <v>0</v>
      </c>
    </row>
    <row r="920" spans="1:18" x14ac:dyDescent="0.3">
      <c r="A920" s="72">
        <v>867</v>
      </c>
      <c r="B920" s="150" t="s">
        <v>570</v>
      </c>
      <c r="C920" s="150" t="s">
        <v>570</v>
      </c>
      <c r="D920" s="150" t="s">
        <v>570</v>
      </c>
      <c r="E920" s="150" t="s">
        <v>570</v>
      </c>
      <c r="F920" s="150" t="s">
        <v>570</v>
      </c>
      <c r="G920" s="150" t="s">
        <v>570</v>
      </c>
      <c r="H920" s="150" t="s">
        <v>570</v>
      </c>
      <c r="I920" s="150" t="s">
        <v>570</v>
      </c>
      <c r="J920" s="73" t="s">
        <v>951</v>
      </c>
      <c r="K920" s="72">
        <v>1</v>
      </c>
      <c r="L920" s="82">
        <v>43742.86</v>
      </c>
      <c r="M920" s="151">
        <f t="shared" si="57"/>
        <v>8311.1434000000008</v>
      </c>
      <c r="N920" s="151">
        <f t="shared" si="58"/>
        <v>52054.003400000001</v>
      </c>
      <c r="O920" s="7"/>
      <c r="P920" s="14"/>
      <c r="Q920" s="7">
        <f t="shared" si="59"/>
        <v>0</v>
      </c>
      <c r="R920" s="7">
        <f t="shared" si="60"/>
        <v>0</v>
      </c>
    </row>
    <row r="921" spans="1:18" x14ac:dyDescent="0.3">
      <c r="A921" s="72">
        <v>868</v>
      </c>
      <c r="B921" s="150" t="s">
        <v>35</v>
      </c>
      <c r="C921" s="150" t="s">
        <v>35</v>
      </c>
      <c r="D921" s="150" t="s">
        <v>35</v>
      </c>
      <c r="E921" s="150" t="s">
        <v>35</v>
      </c>
      <c r="F921" s="150" t="s">
        <v>35</v>
      </c>
      <c r="G921" s="150" t="s">
        <v>35</v>
      </c>
      <c r="H921" s="150" t="s">
        <v>35</v>
      </c>
      <c r="I921" s="150" t="s">
        <v>35</v>
      </c>
      <c r="J921" s="73" t="s">
        <v>951</v>
      </c>
      <c r="K921" s="72">
        <v>1</v>
      </c>
      <c r="L921" s="82">
        <v>257333.61</v>
      </c>
      <c r="M921" s="151">
        <f t="shared" si="57"/>
        <v>48893.385900000001</v>
      </c>
      <c r="N921" s="151">
        <f t="shared" si="58"/>
        <v>306226.99589999998</v>
      </c>
      <c r="O921" s="7"/>
      <c r="P921" s="14"/>
      <c r="Q921" s="7">
        <f t="shared" si="59"/>
        <v>0</v>
      </c>
      <c r="R921" s="7">
        <f t="shared" si="60"/>
        <v>0</v>
      </c>
    </row>
    <row r="922" spans="1:18" x14ac:dyDescent="0.3">
      <c r="A922" s="72">
        <v>869</v>
      </c>
      <c r="B922" s="150" t="s">
        <v>2578</v>
      </c>
      <c r="C922" s="150" t="s">
        <v>2578</v>
      </c>
      <c r="D922" s="150" t="s">
        <v>2578</v>
      </c>
      <c r="E922" s="150" t="s">
        <v>2578</v>
      </c>
      <c r="F922" s="150" t="s">
        <v>2578</v>
      </c>
      <c r="G922" s="150" t="s">
        <v>2578</v>
      </c>
      <c r="H922" s="150" t="s">
        <v>2578</v>
      </c>
      <c r="I922" s="150" t="s">
        <v>2578</v>
      </c>
      <c r="J922" s="73" t="s">
        <v>951</v>
      </c>
      <c r="K922" s="72">
        <v>1</v>
      </c>
      <c r="L922" s="82">
        <v>1108666.3899999999</v>
      </c>
      <c r="M922" s="151">
        <f t="shared" si="57"/>
        <v>210646.61409999998</v>
      </c>
      <c r="N922" s="151">
        <f t="shared" si="58"/>
        <v>1319313.0040999998</v>
      </c>
      <c r="O922" s="7"/>
      <c r="P922" s="14"/>
      <c r="Q922" s="7">
        <f t="shared" si="59"/>
        <v>0</v>
      </c>
      <c r="R922" s="7">
        <f t="shared" si="60"/>
        <v>0</v>
      </c>
    </row>
    <row r="923" spans="1:18" x14ac:dyDescent="0.3">
      <c r="A923" s="72">
        <v>870</v>
      </c>
      <c r="B923" s="150" t="s">
        <v>232</v>
      </c>
      <c r="C923" s="150" t="s">
        <v>232</v>
      </c>
      <c r="D923" s="150" t="s">
        <v>232</v>
      </c>
      <c r="E923" s="150" t="s">
        <v>232</v>
      </c>
      <c r="F923" s="150" t="s">
        <v>232</v>
      </c>
      <c r="G923" s="150" t="s">
        <v>232</v>
      </c>
      <c r="H923" s="150" t="s">
        <v>232</v>
      </c>
      <c r="I923" s="150" t="s">
        <v>232</v>
      </c>
      <c r="J923" s="73" t="s">
        <v>951</v>
      </c>
      <c r="K923" s="72">
        <v>1</v>
      </c>
      <c r="L923" s="82">
        <v>609000</v>
      </c>
      <c r="M923" s="151">
        <f t="shared" si="57"/>
        <v>115710</v>
      </c>
      <c r="N923" s="151">
        <f t="shared" si="58"/>
        <v>724710</v>
      </c>
      <c r="O923" s="7"/>
      <c r="P923" s="14"/>
      <c r="Q923" s="7">
        <f t="shared" si="59"/>
        <v>0</v>
      </c>
      <c r="R923" s="7">
        <f t="shared" si="60"/>
        <v>0</v>
      </c>
    </row>
    <row r="924" spans="1:18" x14ac:dyDescent="0.3">
      <c r="A924" s="72">
        <v>871</v>
      </c>
      <c r="B924" s="150" t="s">
        <v>233</v>
      </c>
      <c r="C924" s="150" t="s">
        <v>233</v>
      </c>
      <c r="D924" s="150" t="s">
        <v>233</v>
      </c>
      <c r="E924" s="150" t="s">
        <v>233</v>
      </c>
      <c r="F924" s="150" t="s">
        <v>233</v>
      </c>
      <c r="G924" s="150" t="s">
        <v>233</v>
      </c>
      <c r="H924" s="150" t="s">
        <v>233</v>
      </c>
      <c r="I924" s="150" t="s">
        <v>233</v>
      </c>
      <c r="J924" s="73" t="s">
        <v>951</v>
      </c>
      <c r="K924" s="72">
        <v>1</v>
      </c>
      <c r="L924" s="82">
        <v>424485.71</v>
      </c>
      <c r="M924" s="151">
        <f t="shared" si="57"/>
        <v>80652.284899999999</v>
      </c>
      <c r="N924" s="151">
        <f t="shared" si="58"/>
        <v>505137.99490000005</v>
      </c>
      <c r="O924" s="7"/>
      <c r="P924" s="14"/>
      <c r="Q924" s="7">
        <f t="shared" si="59"/>
        <v>0</v>
      </c>
      <c r="R924" s="7">
        <f t="shared" si="60"/>
        <v>0</v>
      </c>
    </row>
    <row r="925" spans="1:18" x14ac:dyDescent="0.3">
      <c r="A925" s="72">
        <v>872</v>
      </c>
      <c r="B925" s="150" t="s">
        <v>572</v>
      </c>
      <c r="C925" s="150" t="s">
        <v>572</v>
      </c>
      <c r="D925" s="150" t="s">
        <v>572</v>
      </c>
      <c r="E925" s="150" t="s">
        <v>572</v>
      </c>
      <c r="F925" s="150" t="s">
        <v>572</v>
      </c>
      <c r="G925" s="150" t="s">
        <v>572</v>
      </c>
      <c r="H925" s="150" t="s">
        <v>572</v>
      </c>
      <c r="I925" s="150" t="s">
        <v>572</v>
      </c>
      <c r="J925" s="73" t="s">
        <v>951</v>
      </c>
      <c r="K925" s="72">
        <v>1</v>
      </c>
      <c r="L925" s="82">
        <v>345000</v>
      </c>
      <c r="M925" s="151">
        <f t="shared" si="57"/>
        <v>65550</v>
      </c>
      <c r="N925" s="151">
        <f t="shared" si="58"/>
        <v>410550</v>
      </c>
      <c r="O925" s="7"/>
      <c r="P925" s="14"/>
      <c r="Q925" s="7">
        <f t="shared" si="59"/>
        <v>0</v>
      </c>
      <c r="R925" s="7">
        <f t="shared" si="60"/>
        <v>0</v>
      </c>
    </row>
    <row r="926" spans="1:18" x14ac:dyDescent="0.3">
      <c r="A926" s="72">
        <v>873</v>
      </c>
      <c r="B926" s="150" t="s">
        <v>573</v>
      </c>
      <c r="C926" s="150" t="s">
        <v>573</v>
      </c>
      <c r="D926" s="150" t="s">
        <v>573</v>
      </c>
      <c r="E926" s="150" t="s">
        <v>573</v>
      </c>
      <c r="F926" s="150" t="s">
        <v>573</v>
      </c>
      <c r="G926" s="150" t="s">
        <v>573</v>
      </c>
      <c r="H926" s="150" t="s">
        <v>573</v>
      </c>
      <c r="I926" s="150" t="s">
        <v>573</v>
      </c>
      <c r="J926" s="73" t="s">
        <v>951</v>
      </c>
      <c r="K926" s="72">
        <v>1</v>
      </c>
      <c r="L926" s="82">
        <v>169254.62</v>
      </c>
      <c r="M926" s="151">
        <f t="shared" si="57"/>
        <v>32158.377799999998</v>
      </c>
      <c r="N926" s="151">
        <f t="shared" si="58"/>
        <v>201412.99779999998</v>
      </c>
      <c r="O926" s="7"/>
      <c r="P926" s="14"/>
      <c r="Q926" s="7">
        <f t="shared" si="59"/>
        <v>0</v>
      </c>
      <c r="R926" s="7">
        <f t="shared" si="60"/>
        <v>0</v>
      </c>
    </row>
    <row r="927" spans="1:18" x14ac:dyDescent="0.3">
      <c r="A927" s="72">
        <v>874</v>
      </c>
      <c r="B927" s="150" t="s">
        <v>234</v>
      </c>
      <c r="C927" s="150" t="s">
        <v>234</v>
      </c>
      <c r="D927" s="150" t="s">
        <v>234</v>
      </c>
      <c r="E927" s="150" t="s">
        <v>234</v>
      </c>
      <c r="F927" s="150" t="s">
        <v>234</v>
      </c>
      <c r="G927" s="150" t="s">
        <v>234</v>
      </c>
      <c r="H927" s="150" t="s">
        <v>234</v>
      </c>
      <c r="I927" s="150" t="s">
        <v>234</v>
      </c>
      <c r="J927" s="73" t="s">
        <v>951</v>
      </c>
      <c r="K927" s="72">
        <v>1</v>
      </c>
      <c r="L927" s="82">
        <v>155878.99</v>
      </c>
      <c r="M927" s="151">
        <f t="shared" si="57"/>
        <v>29617.008099999999</v>
      </c>
      <c r="N927" s="151">
        <f t="shared" si="58"/>
        <v>185495.9981</v>
      </c>
      <c r="O927" s="7"/>
      <c r="P927" s="14"/>
      <c r="Q927" s="7">
        <f t="shared" si="59"/>
        <v>0</v>
      </c>
      <c r="R927" s="7">
        <f t="shared" si="60"/>
        <v>0</v>
      </c>
    </row>
    <row r="928" spans="1:18" x14ac:dyDescent="0.3">
      <c r="A928" s="72">
        <v>875</v>
      </c>
      <c r="B928" s="150" t="s">
        <v>42</v>
      </c>
      <c r="C928" s="150" t="s">
        <v>42</v>
      </c>
      <c r="D928" s="150" t="s">
        <v>42</v>
      </c>
      <c r="E928" s="150" t="s">
        <v>42</v>
      </c>
      <c r="F928" s="150" t="s">
        <v>42</v>
      </c>
      <c r="G928" s="150" t="s">
        <v>42</v>
      </c>
      <c r="H928" s="150" t="s">
        <v>42</v>
      </c>
      <c r="I928" s="150" t="s">
        <v>42</v>
      </c>
      <c r="J928" s="73" t="s">
        <v>951</v>
      </c>
      <c r="K928" s="72">
        <v>1</v>
      </c>
      <c r="L928" s="82">
        <v>151000</v>
      </c>
      <c r="M928" s="151">
        <f t="shared" si="57"/>
        <v>28690</v>
      </c>
      <c r="N928" s="151">
        <f t="shared" si="58"/>
        <v>179690</v>
      </c>
      <c r="O928" s="7"/>
      <c r="P928" s="14"/>
      <c r="Q928" s="7">
        <f t="shared" si="59"/>
        <v>0</v>
      </c>
      <c r="R928" s="7">
        <f t="shared" si="60"/>
        <v>0</v>
      </c>
    </row>
    <row r="929" spans="1:18" x14ac:dyDescent="0.3">
      <c r="A929" s="72">
        <v>876</v>
      </c>
      <c r="B929" s="150" t="s">
        <v>45</v>
      </c>
      <c r="C929" s="150" t="s">
        <v>45</v>
      </c>
      <c r="D929" s="150" t="s">
        <v>45</v>
      </c>
      <c r="E929" s="150" t="s">
        <v>45</v>
      </c>
      <c r="F929" s="150" t="s">
        <v>45</v>
      </c>
      <c r="G929" s="150" t="s">
        <v>45</v>
      </c>
      <c r="H929" s="150" t="s">
        <v>45</v>
      </c>
      <c r="I929" s="150" t="s">
        <v>45</v>
      </c>
      <c r="J929" s="73" t="s">
        <v>951</v>
      </c>
      <c r="K929" s="72">
        <v>1</v>
      </c>
      <c r="L929" s="82">
        <v>295200</v>
      </c>
      <c r="M929" s="151">
        <f t="shared" si="57"/>
        <v>56088</v>
      </c>
      <c r="N929" s="151">
        <f t="shared" si="58"/>
        <v>351288</v>
      </c>
      <c r="O929" s="7"/>
      <c r="P929" s="14"/>
      <c r="Q929" s="7">
        <f t="shared" si="59"/>
        <v>0</v>
      </c>
      <c r="R929" s="7">
        <f t="shared" si="60"/>
        <v>0</v>
      </c>
    </row>
    <row r="930" spans="1:18" x14ac:dyDescent="0.3">
      <c r="A930" s="72">
        <v>877</v>
      </c>
      <c r="B930" s="150" t="s">
        <v>575</v>
      </c>
      <c r="C930" s="150" t="s">
        <v>575</v>
      </c>
      <c r="D930" s="150" t="s">
        <v>575</v>
      </c>
      <c r="E930" s="150" t="s">
        <v>575</v>
      </c>
      <c r="F930" s="150" t="s">
        <v>575</v>
      </c>
      <c r="G930" s="150" t="s">
        <v>575</v>
      </c>
      <c r="H930" s="150" t="s">
        <v>575</v>
      </c>
      <c r="I930" s="150" t="s">
        <v>575</v>
      </c>
      <c r="J930" s="73" t="s">
        <v>951</v>
      </c>
      <c r="K930" s="72">
        <v>1</v>
      </c>
      <c r="L930" s="82">
        <v>124000</v>
      </c>
      <c r="M930" s="151">
        <f t="shared" si="57"/>
        <v>23560</v>
      </c>
      <c r="N930" s="151">
        <f t="shared" si="58"/>
        <v>147560</v>
      </c>
      <c r="O930" s="7"/>
      <c r="P930" s="14"/>
      <c r="Q930" s="7">
        <f t="shared" si="59"/>
        <v>0</v>
      </c>
      <c r="R930" s="7">
        <f t="shared" si="60"/>
        <v>0</v>
      </c>
    </row>
    <row r="931" spans="1:18" x14ac:dyDescent="0.3">
      <c r="A931" s="72">
        <v>878</v>
      </c>
      <c r="B931" s="150" t="s">
        <v>576</v>
      </c>
      <c r="C931" s="150" t="s">
        <v>576</v>
      </c>
      <c r="D931" s="150" t="s">
        <v>576</v>
      </c>
      <c r="E931" s="150" t="s">
        <v>576</v>
      </c>
      <c r="F931" s="150" t="s">
        <v>576</v>
      </c>
      <c r="G931" s="150" t="s">
        <v>576</v>
      </c>
      <c r="H931" s="150" t="s">
        <v>576</v>
      </c>
      <c r="I931" s="150" t="s">
        <v>576</v>
      </c>
      <c r="J931" s="73" t="s">
        <v>951</v>
      </c>
      <c r="K931" s="72">
        <v>1</v>
      </c>
      <c r="L931" s="82">
        <v>124000</v>
      </c>
      <c r="M931" s="151">
        <f t="shared" si="57"/>
        <v>23560</v>
      </c>
      <c r="N931" s="151">
        <f t="shared" si="58"/>
        <v>147560</v>
      </c>
      <c r="O931" s="7"/>
      <c r="P931" s="14"/>
      <c r="Q931" s="7">
        <f t="shared" si="59"/>
        <v>0</v>
      </c>
      <c r="R931" s="7">
        <f t="shared" si="60"/>
        <v>0</v>
      </c>
    </row>
    <row r="932" spans="1:18" x14ac:dyDescent="0.3">
      <c r="A932" s="72">
        <v>879</v>
      </c>
      <c r="B932" s="150" t="s">
        <v>577</v>
      </c>
      <c r="C932" s="150" t="s">
        <v>577</v>
      </c>
      <c r="D932" s="150" t="s">
        <v>577</v>
      </c>
      <c r="E932" s="150" t="s">
        <v>577</v>
      </c>
      <c r="F932" s="150" t="s">
        <v>577</v>
      </c>
      <c r="G932" s="150" t="s">
        <v>577</v>
      </c>
      <c r="H932" s="150" t="s">
        <v>577</v>
      </c>
      <c r="I932" s="150" t="s">
        <v>577</v>
      </c>
      <c r="J932" s="73" t="s">
        <v>951</v>
      </c>
      <c r="K932" s="72">
        <v>1</v>
      </c>
      <c r="L932" s="82">
        <v>330000</v>
      </c>
      <c r="M932" s="151">
        <f t="shared" si="57"/>
        <v>62700</v>
      </c>
      <c r="N932" s="151">
        <f t="shared" si="58"/>
        <v>392700</v>
      </c>
      <c r="O932" s="7"/>
      <c r="P932" s="14"/>
      <c r="Q932" s="7">
        <f t="shared" si="59"/>
        <v>0</v>
      </c>
      <c r="R932" s="7">
        <f t="shared" si="60"/>
        <v>0</v>
      </c>
    </row>
    <row r="933" spans="1:18" x14ac:dyDescent="0.3">
      <c r="A933" s="72">
        <v>880</v>
      </c>
      <c r="B933" s="150" t="s">
        <v>48</v>
      </c>
      <c r="C933" s="150" t="s">
        <v>48</v>
      </c>
      <c r="D933" s="150" t="s">
        <v>48</v>
      </c>
      <c r="E933" s="150" t="s">
        <v>48</v>
      </c>
      <c r="F933" s="150" t="s">
        <v>48</v>
      </c>
      <c r="G933" s="150" t="s">
        <v>48</v>
      </c>
      <c r="H933" s="150" t="s">
        <v>48</v>
      </c>
      <c r="I933" s="150" t="s">
        <v>48</v>
      </c>
      <c r="J933" s="73" t="s">
        <v>951</v>
      </c>
      <c r="K933" s="72">
        <v>1</v>
      </c>
      <c r="L933" s="82">
        <v>330000</v>
      </c>
      <c r="M933" s="151">
        <f t="shared" si="57"/>
        <v>62700</v>
      </c>
      <c r="N933" s="151">
        <f t="shared" si="58"/>
        <v>392700</v>
      </c>
      <c r="O933" s="7"/>
      <c r="P933" s="14"/>
      <c r="Q933" s="7">
        <f t="shared" si="59"/>
        <v>0</v>
      </c>
      <c r="R933" s="7">
        <f t="shared" si="60"/>
        <v>0</v>
      </c>
    </row>
    <row r="934" spans="1:18" x14ac:dyDescent="0.3">
      <c r="A934" s="72">
        <v>881</v>
      </c>
      <c r="B934" s="150" t="s">
        <v>453</v>
      </c>
      <c r="C934" s="150" t="s">
        <v>453</v>
      </c>
      <c r="D934" s="150" t="s">
        <v>453</v>
      </c>
      <c r="E934" s="150" t="s">
        <v>453</v>
      </c>
      <c r="F934" s="150" t="s">
        <v>453</v>
      </c>
      <c r="G934" s="150" t="s">
        <v>453</v>
      </c>
      <c r="H934" s="150" t="s">
        <v>453</v>
      </c>
      <c r="I934" s="150" t="s">
        <v>453</v>
      </c>
      <c r="J934" s="73" t="s">
        <v>951</v>
      </c>
      <c r="K934" s="72">
        <v>1</v>
      </c>
      <c r="L934" s="82">
        <v>4136666.39</v>
      </c>
      <c r="M934" s="151">
        <f t="shared" si="57"/>
        <v>785966.61410000001</v>
      </c>
      <c r="N934" s="151">
        <f t="shared" si="58"/>
        <v>4922633.0041000005</v>
      </c>
      <c r="O934" s="7"/>
      <c r="P934" s="14"/>
      <c r="Q934" s="7">
        <f t="shared" si="59"/>
        <v>0</v>
      </c>
      <c r="R934" s="7">
        <f t="shared" si="60"/>
        <v>0</v>
      </c>
    </row>
    <row r="935" spans="1:18" x14ac:dyDescent="0.3">
      <c r="A935" s="72">
        <v>882</v>
      </c>
      <c r="B935" s="150" t="s">
        <v>578</v>
      </c>
      <c r="C935" s="150" t="s">
        <v>578</v>
      </c>
      <c r="D935" s="150" t="s">
        <v>578</v>
      </c>
      <c r="E935" s="150" t="s">
        <v>578</v>
      </c>
      <c r="F935" s="150" t="s">
        <v>578</v>
      </c>
      <c r="G935" s="150" t="s">
        <v>578</v>
      </c>
      <c r="H935" s="150" t="s">
        <v>578</v>
      </c>
      <c r="I935" s="150" t="s">
        <v>578</v>
      </c>
      <c r="J935" s="73" t="s">
        <v>951</v>
      </c>
      <c r="K935" s="72">
        <v>1</v>
      </c>
      <c r="L935" s="82">
        <v>629320.17000000004</v>
      </c>
      <c r="M935" s="151">
        <f t="shared" si="57"/>
        <v>119570.83230000001</v>
      </c>
      <c r="N935" s="151">
        <f t="shared" si="58"/>
        <v>748891.00230000005</v>
      </c>
      <c r="O935" s="7"/>
      <c r="P935" s="14"/>
      <c r="Q935" s="7">
        <f t="shared" si="59"/>
        <v>0</v>
      </c>
      <c r="R935" s="7">
        <f t="shared" si="60"/>
        <v>0</v>
      </c>
    </row>
    <row r="936" spans="1:18" x14ac:dyDescent="0.3">
      <c r="A936" s="72">
        <v>883</v>
      </c>
      <c r="B936" s="150" t="s">
        <v>631</v>
      </c>
      <c r="C936" s="150" t="s">
        <v>631</v>
      </c>
      <c r="D936" s="150" t="s">
        <v>631</v>
      </c>
      <c r="E936" s="150" t="s">
        <v>631</v>
      </c>
      <c r="F936" s="150" t="s">
        <v>631</v>
      </c>
      <c r="G936" s="150" t="s">
        <v>631</v>
      </c>
      <c r="H936" s="150" t="s">
        <v>631</v>
      </c>
      <c r="I936" s="150" t="s">
        <v>631</v>
      </c>
      <c r="J936" s="73" t="s">
        <v>951</v>
      </c>
      <c r="K936" s="72">
        <v>1</v>
      </c>
      <c r="L936" s="82">
        <v>740500</v>
      </c>
      <c r="M936" s="151">
        <f t="shared" si="57"/>
        <v>140695</v>
      </c>
      <c r="N936" s="151">
        <f t="shared" si="58"/>
        <v>881195</v>
      </c>
      <c r="O936" s="7"/>
      <c r="P936" s="14"/>
      <c r="Q936" s="7">
        <f t="shared" si="59"/>
        <v>0</v>
      </c>
      <c r="R936" s="7">
        <f t="shared" si="60"/>
        <v>0</v>
      </c>
    </row>
    <row r="937" spans="1:18" x14ac:dyDescent="0.3">
      <c r="A937" s="72">
        <v>884</v>
      </c>
      <c r="B937" s="150" t="s">
        <v>249</v>
      </c>
      <c r="C937" s="150" t="s">
        <v>249</v>
      </c>
      <c r="D937" s="150" t="s">
        <v>249</v>
      </c>
      <c r="E937" s="150" t="s">
        <v>249</v>
      </c>
      <c r="F937" s="150" t="s">
        <v>249</v>
      </c>
      <c r="G937" s="150" t="s">
        <v>249</v>
      </c>
      <c r="H937" s="150" t="s">
        <v>249</v>
      </c>
      <c r="I937" s="150" t="s">
        <v>249</v>
      </c>
      <c r="J937" s="73" t="s">
        <v>951</v>
      </c>
      <c r="K937" s="72">
        <v>1</v>
      </c>
      <c r="L937" s="82">
        <v>740500</v>
      </c>
      <c r="M937" s="151">
        <f t="shared" si="57"/>
        <v>140695</v>
      </c>
      <c r="N937" s="151">
        <f t="shared" si="58"/>
        <v>881195</v>
      </c>
      <c r="O937" s="7"/>
      <c r="P937" s="14"/>
      <c r="Q937" s="7">
        <f t="shared" si="59"/>
        <v>0</v>
      </c>
      <c r="R937" s="7">
        <f t="shared" si="60"/>
        <v>0</v>
      </c>
    </row>
    <row r="938" spans="1:18" x14ac:dyDescent="0.3">
      <c r="A938" s="72">
        <v>885</v>
      </c>
      <c r="B938" s="150" t="s">
        <v>580</v>
      </c>
      <c r="C938" s="150" t="s">
        <v>580</v>
      </c>
      <c r="D938" s="150" t="s">
        <v>580</v>
      </c>
      <c r="E938" s="150" t="s">
        <v>580</v>
      </c>
      <c r="F938" s="150" t="s">
        <v>580</v>
      </c>
      <c r="G938" s="150" t="s">
        <v>580</v>
      </c>
      <c r="H938" s="150" t="s">
        <v>580</v>
      </c>
      <c r="I938" s="150" t="s">
        <v>580</v>
      </c>
      <c r="J938" s="73" t="s">
        <v>951</v>
      </c>
      <c r="K938" s="72">
        <v>1</v>
      </c>
      <c r="L938" s="82">
        <v>142000</v>
      </c>
      <c r="M938" s="151">
        <f t="shared" si="57"/>
        <v>26980</v>
      </c>
      <c r="N938" s="151">
        <f t="shared" si="58"/>
        <v>168980</v>
      </c>
      <c r="O938" s="7"/>
      <c r="P938" s="14"/>
      <c r="Q938" s="7">
        <f t="shared" si="59"/>
        <v>0</v>
      </c>
      <c r="R938" s="7">
        <f t="shared" si="60"/>
        <v>0</v>
      </c>
    </row>
    <row r="939" spans="1:18" x14ac:dyDescent="0.3">
      <c r="A939" s="72">
        <v>886</v>
      </c>
      <c r="B939" s="150" t="s">
        <v>63</v>
      </c>
      <c r="C939" s="150" t="s">
        <v>63</v>
      </c>
      <c r="D939" s="150" t="s">
        <v>63</v>
      </c>
      <c r="E939" s="150" t="s">
        <v>63</v>
      </c>
      <c r="F939" s="150" t="s">
        <v>63</v>
      </c>
      <c r="G939" s="150" t="s">
        <v>63</v>
      </c>
      <c r="H939" s="150" t="s">
        <v>63</v>
      </c>
      <c r="I939" s="150" t="s">
        <v>63</v>
      </c>
      <c r="J939" s="73" t="s">
        <v>951</v>
      </c>
      <c r="K939" s="72">
        <v>1</v>
      </c>
      <c r="L939" s="82">
        <v>245866.39</v>
      </c>
      <c r="M939" s="151">
        <f t="shared" si="57"/>
        <v>46714.614100000006</v>
      </c>
      <c r="N939" s="151">
        <f t="shared" si="58"/>
        <v>292581.00410000002</v>
      </c>
      <c r="O939" s="7"/>
      <c r="P939" s="14"/>
      <c r="Q939" s="7">
        <f t="shared" si="59"/>
        <v>0</v>
      </c>
      <c r="R939" s="7">
        <f t="shared" si="60"/>
        <v>0</v>
      </c>
    </row>
    <row r="940" spans="1:18" x14ac:dyDescent="0.3">
      <c r="A940" s="72">
        <v>887</v>
      </c>
      <c r="B940" s="150" t="s">
        <v>581</v>
      </c>
      <c r="C940" s="150" t="s">
        <v>581</v>
      </c>
      <c r="D940" s="150" t="s">
        <v>581</v>
      </c>
      <c r="E940" s="150" t="s">
        <v>581</v>
      </c>
      <c r="F940" s="150" t="s">
        <v>581</v>
      </c>
      <c r="G940" s="150" t="s">
        <v>581</v>
      </c>
      <c r="H940" s="150" t="s">
        <v>581</v>
      </c>
      <c r="I940" s="150" t="s">
        <v>581</v>
      </c>
      <c r="J940" s="73" t="s">
        <v>951</v>
      </c>
      <c r="K940" s="72">
        <v>1</v>
      </c>
      <c r="L940" s="82">
        <v>349618.49</v>
      </c>
      <c r="M940" s="151">
        <f t="shared" si="57"/>
        <v>66427.513099999996</v>
      </c>
      <c r="N940" s="151">
        <f t="shared" si="58"/>
        <v>416046.00309999997</v>
      </c>
      <c r="O940" s="7"/>
      <c r="P940" s="14"/>
      <c r="Q940" s="7">
        <f t="shared" si="59"/>
        <v>0</v>
      </c>
      <c r="R940" s="7">
        <f t="shared" si="60"/>
        <v>0</v>
      </c>
    </row>
    <row r="941" spans="1:18" x14ac:dyDescent="0.3">
      <c r="A941" s="72">
        <v>888</v>
      </c>
      <c r="B941" s="150" t="s">
        <v>68</v>
      </c>
      <c r="C941" s="150" t="s">
        <v>68</v>
      </c>
      <c r="D941" s="150" t="s">
        <v>68</v>
      </c>
      <c r="E941" s="150" t="s">
        <v>68</v>
      </c>
      <c r="F941" s="150" t="s">
        <v>68</v>
      </c>
      <c r="G941" s="150" t="s">
        <v>68</v>
      </c>
      <c r="H941" s="150" t="s">
        <v>68</v>
      </c>
      <c r="I941" s="150" t="s">
        <v>68</v>
      </c>
      <c r="J941" s="73" t="s">
        <v>951</v>
      </c>
      <c r="K941" s="72">
        <v>1</v>
      </c>
      <c r="L941" s="82">
        <v>222666.39</v>
      </c>
      <c r="M941" s="151">
        <f t="shared" si="57"/>
        <v>42306.614100000006</v>
      </c>
      <c r="N941" s="151">
        <f t="shared" si="58"/>
        <v>264973.00410000002</v>
      </c>
      <c r="O941" s="7"/>
      <c r="P941" s="14"/>
      <c r="Q941" s="7">
        <f t="shared" si="59"/>
        <v>0</v>
      </c>
      <c r="R941" s="7">
        <f t="shared" si="60"/>
        <v>0</v>
      </c>
    </row>
    <row r="942" spans="1:18" x14ac:dyDescent="0.3">
      <c r="A942" s="72">
        <v>889</v>
      </c>
      <c r="B942" s="150" t="s">
        <v>582</v>
      </c>
      <c r="C942" s="150" t="s">
        <v>582</v>
      </c>
      <c r="D942" s="150" t="s">
        <v>582</v>
      </c>
      <c r="E942" s="150" t="s">
        <v>582</v>
      </c>
      <c r="F942" s="150" t="s">
        <v>582</v>
      </c>
      <c r="G942" s="150" t="s">
        <v>582</v>
      </c>
      <c r="H942" s="150" t="s">
        <v>582</v>
      </c>
      <c r="I942" s="150" t="s">
        <v>582</v>
      </c>
      <c r="J942" s="73" t="s">
        <v>951</v>
      </c>
      <c r="K942" s="72">
        <v>1</v>
      </c>
      <c r="L942" s="82">
        <v>222379.83</v>
      </c>
      <c r="M942" s="151">
        <f t="shared" si="57"/>
        <v>42252.167699999998</v>
      </c>
      <c r="N942" s="151">
        <f t="shared" si="58"/>
        <v>264631.99770000001</v>
      </c>
      <c r="O942" s="7"/>
      <c r="P942" s="14"/>
      <c r="Q942" s="7">
        <f t="shared" si="59"/>
        <v>0</v>
      </c>
      <c r="R942" s="7">
        <f t="shared" si="60"/>
        <v>0</v>
      </c>
    </row>
    <row r="943" spans="1:18" x14ac:dyDescent="0.3">
      <c r="A943" s="72">
        <v>890</v>
      </c>
      <c r="B943" s="150" t="s">
        <v>261</v>
      </c>
      <c r="C943" s="150" t="s">
        <v>261</v>
      </c>
      <c r="D943" s="150" t="s">
        <v>261</v>
      </c>
      <c r="E943" s="150" t="s">
        <v>261</v>
      </c>
      <c r="F943" s="150" t="s">
        <v>261</v>
      </c>
      <c r="G943" s="150" t="s">
        <v>261</v>
      </c>
      <c r="H943" s="150" t="s">
        <v>261</v>
      </c>
      <c r="I943" s="150" t="s">
        <v>261</v>
      </c>
      <c r="J943" s="73" t="s">
        <v>951</v>
      </c>
      <c r="K943" s="72">
        <v>1</v>
      </c>
      <c r="L943" s="82">
        <v>354573.95</v>
      </c>
      <c r="M943" s="151">
        <f t="shared" si="57"/>
        <v>67369.050499999998</v>
      </c>
      <c r="N943" s="151">
        <f t="shared" si="58"/>
        <v>421943.00050000002</v>
      </c>
      <c r="O943" s="7"/>
      <c r="P943" s="14"/>
      <c r="Q943" s="7">
        <f t="shared" si="59"/>
        <v>0</v>
      </c>
      <c r="R943" s="7">
        <f t="shared" si="60"/>
        <v>0</v>
      </c>
    </row>
    <row r="944" spans="1:18" x14ac:dyDescent="0.3">
      <c r="A944" s="72">
        <v>891</v>
      </c>
      <c r="B944" s="150" t="s">
        <v>71</v>
      </c>
      <c r="C944" s="150" t="s">
        <v>71</v>
      </c>
      <c r="D944" s="150" t="s">
        <v>71</v>
      </c>
      <c r="E944" s="150" t="s">
        <v>71</v>
      </c>
      <c r="F944" s="150" t="s">
        <v>71</v>
      </c>
      <c r="G944" s="150" t="s">
        <v>71</v>
      </c>
      <c r="H944" s="150" t="s">
        <v>71</v>
      </c>
      <c r="I944" s="150" t="s">
        <v>71</v>
      </c>
      <c r="J944" s="73" t="s">
        <v>951</v>
      </c>
      <c r="K944" s="72">
        <v>1</v>
      </c>
      <c r="L944" s="82">
        <v>348000</v>
      </c>
      <c r="M944" s="151">
        <f t="shared" si="57"/>
        <v>66120</v>
      </c>
      <c r="N944" s="151">
        <f t="shared" si="58"/>
        <v>414120</v>
      </c>
      <c r="O944" s="7"/>
      <c r="P944" s="14"/>
      <c r="Q944" s="7">
        <f t="shared" si="59"/>
        <v>0</v>
      </c>
      <c r="R944" s="7">
        <f t="shared" si="60"/>
        <v>0</v>
      </c>
    </row>
    <row r="945" spans="1:18" x14ac:dyDescent="0.3">
      <c r="A945" s="72">
        <v>892</v>
      </c>
      <c r="B945" s="150" t="s">
        <v>72</v>
      </c>
      <c r="C945" s="150" t="s">
        <v>72</v>
      </c>
      <c r="D945" s="150" t="s">
        <v>72</v>
      </c>
      <c r="E945" s="150" t="s">
        <v>72</v>
      </c>
      <c r="F945" s="150" t="s">
        <v>72</v>
      </c>
      <c r="G945" s="150" t="s">
        <v>72</v>
      </c>
      <c r="H945" s="150" t="s">
        <v>72</v>
      </c>
      <c r="I945" s="150" t="s">
        <v>72</v>
      </c>
      <c r="J945" s="73" t="s">
        <v>951</v>
      </c>
      <c r="K945" s="72">
        <v>1</v>
      </c>
      <c r="L945" s="82">
        <v>406000</v>
      </c>
      <c r="M945" s="151">
        <f t="shared" si="57"/>
        <v>77140</v>
      </c>
      <c r="N945" s="151">
        <f t="shared" si="58"/>
        <v>483140</v>
      </c>
      <c r="O945" s="7"/>
      <c r="P945" s="14"/>
      <c r="Q945" s="7">
        <f t="shared" si="59"/>
        <v>0</v>
      </c>
      <c r="R945" s="7">
        <f t="shared" si="60"/>
        <v>0</v>
      </c>
    </row>
    <row r="946" spans="1:18" x14ac:dyDescent="0.3">
      <c r="A946" s="72">
        <v>893</v>
      </c>
      <c r="B946" s="150" t="s">
        <v>584</v>
      </c>
      <c r="C946" s="150" t="s">
        <v>584</v>
      </c>
      <c r="D946" s="150" t="s">
        <v>584</v>
      </c>
      <c r="E946" s="150" t="s">
        <v>584</v>
      </c>
      <c r="F946" s="150" t="s">
        <v>584</v>
      </c>
      <c r="G946" s="150" t="s">
        <v>584</v>
      </c>
      <c r="H946" s="150" t="s">
        <v>584</v>
      </c>
      <c r="I946" s="150" t="s">
        <v>584</v>
      </c>
      <c r="J946" s="73" t="s">
        <v>951</v>
      </c>
      <c r="K946" s="72">
        <v>1</v>
      </c>
      <c r="L946" s="82">
        <v>585900</v>
      </c>
      <c r="M946" s="151">
        <f t="shared" si="57"/>
        <v>111321</v>
      </c>
      <c r="N946" s="151">
        <f t="shared" si="58"/>
        <v>697221</v>
      </c>
      <c r="O946" s="7"/>
      <c r="P946" s="14"/>
      <c r="Q946" s="7">
        <f t="shared" si="59"/>
        <v>0</v>
      </c>
      <c r="R946" s="7">
        <f t="shared" si="60"/>
        <v>0</v>
      </c>
    </row>
    <row r="947" spans="1:18" x14ac:dyDescent="0.3">
      <c r="A947" s="72">
        <v>894</v>
      </c>
      <c r="B947" s="150" t="s">
        <v>585</v>
      </c>
      <c r="C947" s="150" t="s">
        <v>585</v>
      </c>
      <c r="D947" s="150" t="s">
        <v>585</v>
      </c>
      <c r="E947" s="150" t="s">
        <v>585</v>
      </c>
      <c r="F947" s="150" t="s">
        <v>585</v>
      </c>
      <c r="G947" s="150" t="s">
        <v>585</v>
      </c>
      <c r="H947" s="150" t="s">
        <v>585</v>
      </c>
      <c r="I947" s="150" t="s">
        <v>585</v>
      </c>
      <c r="J947" s="73" t="s">
        <v>951</v>
      </c>
      <c r="K947" s="72">
        <v>1</v>
      </c>
      <c r="L947" s="82">
        <v>690000</v>
      </c>
      <c r="M947" s="151">
        <f t="shared" si="57"/>
        <v>131100</v>
      </c>
      <c r="N947" s="151">
        <f t="shared" si="58"/>
        <v>821100</v>
      </c>
      <c r="O947" s="7"/>
      <c r="P947" s="14"/>
      <c r="Q947" s="7">
        <f t="shared" si="59"/>
        <v>0</v>
      </c>
      <c r="R947" s="7">
        <f t="shared" si="60"/>
        <v>0</v>
      </c>
    </row>
    <row r="948" spans="1:18" x14ac:dyDescent="0.3">
      <c r="A948" s="72">
        <v>895</v>
      </c>
      <c r="B948" s="150" t="s">
        <v>76</v>
      </c>
      <c r="C948" s="150" t="s">
        <v>76</v>
      </c>
      <c r="D948" s="150" t="s">
        <v>76</v>
      </c>
      <c r="E948" s="150" t="s">
        <v>76</v>
      </c>
      <c r="F948" s="150" t="s">
        <v>76</v>
      </c>
      <c r="G948" s="150" t="s">
        <v>76</v>
      </c>
      <c r="H948" s="150" t="s">
        <v>76</v>
      </c>
      <c r="I948" s="150" t="s">
        <v>76</v>
      </c>
      <c r="J948" s="73" t="s">
        <v>951</v>
      </c>
      <c r="K948" s="72">
        <v>1</v>
      </c>
      <c r="L948" s="82">
        <v>660000</v>
      </c>
      <c r="M948" s="151">
        <f t="shared" si="57"/>
        <v>125400</v>
      </c>
      <c r="N948" s="151">
        <f t="shared" si="58"/>
        <v>785400</v>
      </c>
      <c r="O948" s="7"/>
      <c r="P948" s="14"/>
      <c r="Q948" s="7">
        <f t="shared" si="59"/>
        <v>0</v>
      </c>
      <c r="R948" s="7">
        <f t="shared" si="60"/>
        <v>0</v>
      </c>
    </row>
    <row r="949" spans="1:18" x14ac:dyDescent="0.3">
      <c r="A949" s="72">
        <v>896</v>
      </c>
      <c r="B949" s="150" t="s">
        <v>271</v>
      </c>
      <c r="C949" s="150" t="s">
        <v>271</v>
      </c>
      <c r="D949" s="150" t="s">
        <v>271</v>
      </c>
      <c r="E949" s="150" t="s">
        <v>271</v>
      </c>
      <c r="F949" s="150" t="s">
        <v>271</v>
      </c>
      <c r="G949" s="150" t="s">
        <v>271</v>
      </c>
      <c r="H949" s="150" t="s">
        <v>271</v>
      </c>
      <c r="I949" s="150" t="s">
        <v>271</v>
      </c>
      <c r="J949" s="73" t="s">
        <v>951</v>
      </c>
      <c r="K949" s="72">
        <v>1</v>
      </c>
      <c r="L949" s="82">
        <v>894000</v>
      </c>
      <c r="M949" s="151">
        <f t="shared" si="57"/>
        <v>169860</v>
      </c>
      <c r="N949" s="151">
        <f t="shared" si="58"/>
        <v>1063860</v>
      </c>
      <c r="O949" s="7"/>
      <c r="P949" s="14"/>
      <c r="Q949" s="7">
        <f t="shared" si="59"/>
        <v>0</v>
      </c>
      <c r="R949" s="7">
        <f t="shared" si="60"/>
        <v>0</v>
      </c>
    </row>
    <row r="950" spans="1:18" x14ac:dyDescent="0.3">
      <c r="A950" s="72">
        <v>897</v>
      </c>
      <c r="B950" s="150" t="s">
        <v>84</v>
      </c>
      <c r="C950" s="150" t="s">
        <v>84</v>
      </c>
      <c r="D950" s="150" t="s">
        <v>84</v>
      </c>
      <c r="E950" s="150" t="s">
        <v>84</v>
      </c>
      <c r="F950" s="150" t="s">
        <v>84</v>
      </c>
      <c r="G950" s="150" t="s">
        <v>84</v>
      </c>
      <c r="H950" s="150" t="s">
        <v>84</v>
      </c>
      <c r="I950" s="150" t="s">
        <v>84</v>
      </c>
      <c r="J950" s="73" t="s">
        <v>951</v>
      </c>
      <c r="K950" s="72">
        <v>1</v>
      </c>
      <c r="L950" s="82">
        <v>228000</v>
      </c>
      <c r="M950" s="151">
        <f t="shared" si="57"/>
        <v>43320</v>
      </c>
      <c r="N950" s="151">
        <f t="shared" si="58"/>
        <v>271320</v>
      </c>
      <c r="O950" s="7"/>
      <c r="P950" s="14"/>
      <c r="Q950" s="7">
        <f t="shared" si="59"/>
        <v>0</v>
      </c>
      <c r="R950" s="7">
        <f t="shared" si="60"/>
        <v>0</v>
      </c>
    </row>
    <row r="951" spans="1:18" x14ac:dyDescent="0.3">
      <c r="A951" s="72">
        <v>898</v>
      </c>
      <c r="B951" s="150" t="s">
        <v>85</v>
      </c>
      <c r="C951" s="150" t="s">
        <v>85</v>
      </c>
      <c r="D951" s="150" t="s">
        <v>85</v>
      </c>
      <c r="E951" s="150" t="s">
        <v>85</v>
      </c>
      <c r="F951" s="150" t="s">
        <v>85</v>
      </c>
      <c r="G951" s="150" t="s">
        <v>85</v>
      </c>
      <c r="H951" s="150" t="s">
        <v>85</v>
      </c>
      <c r="I951" s="150" t="s">
        <v>85</v>
      </c>
      <c r="J951" s="73" t="s">
        <v>951</v>
      </c>
      <c r="K951" s="72">
        <v>1</v>
      </c>
      <c r="L951" s="82">
        <v>294333.61</v>
      </c>
      <c r="M951" s="151">
        <f t="shared" si="57"/>
        <v>55923.385900000001</v>
      </c>
      <c r="N951" s="151">
        <f t="shared" si="58"/>
        <v>350256.99589999998</v>
      </c>
      <c r="O951" s="7"/>
      <c r="P951" s="14"/>
      <c r="Q951" s="7">
        <f t="shared" si="59"/>
        <v>0</v>
      </c>
      <c r="R951" s="7">
        <f t="shared" si="60"/>
        <v>0</v>
      </c>
    </row>
    <row r="952" spans="1:18" x14ac:dyDescent="0.3">
      <c r="A952" s="72">
        <v>899</v>
      </c>
      <c r="B952" s="150" t="s">
        <v>86</v>
      </c>
      <c r="C952" s="150" t="s">
        <v>86</v>
      </c>
      <c r="D952" s="150" t="s">
        <v>86</v>
      </c>
      <c r="E952" s="150" t="s">
        <v>86</v>
      </c>
      <c r="F952" s="150" t="s">
        <v>86</v>
      </c>
      <c r="G952" s="150" t="s">
        <v>86</v>
      </c>
      <c r="H952" s="150" t="s">
        <v>86</v>
      </c>
      <c r="I952" s="150" t="s">
        <v>86</v>
      </c>
      <c r="J952" s="73" t="s">
        <v>951</v>
      </c>
      <c r="K952" s="72">
        <v>1</v>
      </c>
      <c r="L952" s="82">
        <v>377217.65</v>
      </c>
      <c r="M952" s="151">
        <f t="shared" si="57"/>
        <v>71671.353500000012</v>
      </c>
      <c r="N952" s="151">
        <f t="shared" si="58"/>
        <v>448889.00350000005</v>
      </c>
      <c r="O952" s="7"/>
      <c r="P952" s="14"/>
      <c r="Q952" s="7">
        <f t="shared" si="59"/>
        <v>0</v>
      </c>
      <c r="R952" s="7">
        <f t="shared" si="60"/>
        <v>0</v>
      </c>
    </row>
    <row r="953" spans="1:18" x14ac:dyDescent="0.3">
      <c r="A953" s="72">
        <v>900</v>
      </c>
      <c r="B953" s="150" t="s">
        <v>586</v>
      </c>
      <c r="C953" s="150" t="s">
        <v>586</v>
      </c>
      <c r="D953" s="150" t="s">
        <v>586</v>
      </c>
      <c r="E953" s="150" t="s">
        <v>586</v>
      </c>
      <c r="F953" s="150" t="s">
        <v>586</v>
      </c>
      <c r="G953" s="150" t="s">
        <v>586</v>
      </c>
      <c r="H953" s="150" t="s">
        <v>586</v>
      </c>
      <c r="I953" s="150" t="s">
        <v>586</v>
      </c>
      <c r="J953" s="73" t="s">
        <v>951</v>
      </c>
      <c r="K953" s="72">
        <v>1</v>
      </c>
      <c r="L953" s="82">
        <v>118000</v>
      </c>
      <c r="M953" s="151">
        <f t="shared" si="57"/>
        <v>22420</v>
      </c>
      <c r="N953" s="151">
        <f t="shared" si="58"/>
        <v>140420</v>
      </c>
      <c r="O953" s="7"/>
      <c r="P953" s="14"/>
      <c r="Q953" s="7">
        <f t="shared" si="59"/>
        <v>0</v>
      </c>
      <c r="R953" s="7">
        <f t="shared" si="60"/>
        <v>0</v>
      </c>
    </row>
    <row r="954" spans="1:18" x14ac:dyDescent="0.3">
      <c r="A954" s="72">
        <v>901</v>
      </c>
      <c r="B954" s="150" t="s">
        <v>90</v>
      </c>
      <c r="C954" s="150" t="s">
        <v>90</v>
      </c>
      <c r="D954" s="150" t="s">
        <v>90</v>
      </c>
      <c r="E954" s="150" t="s">
        <v>90</v>
      </c>
      <c r="F954" s="150" t="s">
        <v>90</v>
      </c>
      <c r="G954" s="150" t="s">
        <v>90</v>
      </c>
      <c r="H954" s="150" t="s">
        <v>90</v>
      </c>
      <c r="I954" s="150" t="s">
        <v>90</v>
      </c>
      <c r="J954" s="73" t="s">
        <v>951</v>
      </c>
      <c r="K954" s="72">
        <v>1</v>
      </c>
      <c r="L954" s="82">
        <v>321000</v>
      </c>
      <c r="M954" s="151">
        <f t="shared" si="57"/>
        <v>60990</v>
      </c>
      <c r="N954" s="151">
        <f t="shared" si="58"/>
        <v>381990</v>
      </c>
      <c r="O954" s="7"/>
      <c r="P954" s="14"/>
      <c r="Q954" s="7">
        <f t="shared" si="59"/>
        <v>0</v>
      </c>
      <c r="R954" s="7">
        <f t="shared" si="60"/>
        <v>0</v>
      </c>
    </row>
    <row r="955" spans="1:18" x14ac:dyDescent="0.3">
      <c r="A955" s="72">
        <v>902</v>
      </c>
      <c r="B955" s="150" t="s">
        <v>91</v>
      </c>
      <c r="C955" s="150" t="s">
        <v>91</v>
      </c>
      <c r="D955" s="150" t="s">
        <v>91</v>
      </c>
      <c r="E955" s="150" t="s">
        <v>91</v>
      </c>
      <c r="F955" s="150" t="s">
        <v>91</v>
      </c>
      <c r="G955" s="150" t="s">
        <v>91</v>
      </c>
      <c r="H955" s="150" t="s">
        <v>91</v>
      </c>
      <c r="I955" s="150" t="s">
        <v>91</v>
      </c>
      <c r="J955" s="73" t="s">
        <v>951</v>
      </c>
      <c r="K955" s="72">
        <v>1</v>
      </c>
      <c r="L955" s="82">
        <v>354800</v>
      </c>
      <c r="M955" s="151">
        <f t="shared" si="57"/>
        <v>67412</v>
      </c>
      <c r="N955" s="151">
        <f t="shared" si="58"/>
        <v>422212</v>
      </c>
      <c r="O955" s="7"/>
      <c r="P955" s="14"/>
      <c r="Q955" s="7">
        <f t="shared" si="59"/>
        <v>0</v>
      </c>
      <c r="R955" s="7">
        <f t="shared" si="60"/>
        <v>0</v>
      </c>
    </row>
    <row r="956" spans="1:18" x14ac:dyDescent="0.3">
      <c r="A956" s="72">
        <v>903</v>
      </c>
      <c r="B956" s="150" t="s">
        <v>587</v>
      </c>
      <c r="C956" s="150" t="s">
        <v>587</v>
      </c>
      <c r="D956" s="150" t="s">
        <v>587</v>
      </c>
      <c r="E956" s="150" t="s">
        <v>587</v>
      </c>
      <c r="F956" s="150" t="s">
        <v>587</v>
      </c>
      <c r="G956" s="150" t="s">
        <v>587</v>
      </c>
      <c r="H956" s="150" t="s">
        <v>587</v>
      </c>
      <c r="I956" s="150" t="s">
        <v>587</v>
      </c>
      <c r="J956" s="73" t="s">
        <v>951</v>
      </c>
      <c r="K956" s="72">
        <v>1</v>
      </c>
      <c r="L956" s="82">
        <v>466672.27</v>
      </c>
      <c r="M956" s="151">
        <f t="shared" si="57"/>
        <v>88667.731299999999</v>
      </c>
      <c r="N956" s="151">
        <f t="shared" si="58"/>
        <v>555340.0013</v>
      </c>
      <c r="O956" s="7"/>
      <c r="P956" s="14"/>
      <c r="Q956" s="7">
        <f t="shared" si="59"/>
        <v>0</v>
      </c>
      <c r="R956" s="7">
        <f t="shared" si="60"/>
        <v>0</v>
      </c>
    </row>
    <row r="957" spans="1:18" x14ac:dyDescent="0.3">
      <c r="A957" s="72">
        <v>904</v>
      </c>
      <c r="B957" s="150" t="s">
        <v>281</v>
      </c>
      <c r="C957" s="150" t="s">
        <v>281</v>
      </c>
      <c r="D957" s="150" t="s">
        <v>281</v>
      </c>
      <c r="E957" s="150" t="s">
        <v>281</v>
      </c>
      <c r="F957" s="150" t="s">
        <v>281</v>
      </c>
      <c r="G957" s="150" t="s">
        <v>281</v>
      </c>
      <c r="H957" s="150" t="s">
        <v>281</v>
      </c>
      <c r="I957" s="150" t="s">
        <v>281</v>
      </c>
      <c r="J957" s="73" t="s">
        <v>951</v>
      </c>
      <c r="K957" s="72">
        <v>1</v>
      </c>
      <c r="L957" s="82">
        <v>184500</v>
      </c>
      <c r="M957" s="151">
        <f t="shared" si="57"/>
        <v>35055</v>
      </c>
      <c r="N957" s="151">
        <f t="shared" si="58"/>
        <v>219555</v>
      </c>
      <c r="O957" s="7"/>
      <c r="P957" s="14"/>
      <c r="Q957" s="7">
        <f t="shared" si="59"/>
        <v>0</v>
      </c>
      <c r="R957" s="7">
        <f t="shared" si="60"/>
        <v>0</v>
      </c>
    </row>
    <row r="958" spans="1:18" x14ac:dyDescent="0.3">
      <c r="A958" s="72">
        <v>905</v>
      </c>
      <c r="B958" s="150" t="s">
        <v>93</v>
      </c>
      <c r="C958" s="150" t="s">
        <v>93</v>
      </c>
      <c r="D958" s="150" t="s">
        <v>93</v>
      </c>
      <c r="E958" s="150" t="s">
        <v>93</v>
      </c>
      <c r="F958" s="150" t="s">
        <v>93</v>
      </c>
      <c r="G958" s="150" t="s">
        <v>93</v>
      </c>
      <c r="H958" s="150" t="s">
        <v>93</v>
      </c>
      <c r="I958" s="150" t="s">
        <v>93</v>
      </c>
      <c r="J958" s="73" t="s">
        <v>951</v>
      </c>
      <c r="K958" s="72">
        <v>1</v>
      </c>
      <c r="L958" s="82">
        <v>272866.39</v>
      </c>
      <c r="M958" s="151">
        <f t="shared" si="57"/>
        <v>51844.614100000006</v>
      </c>
      <c r="N958" s="151">
        <f t="shared" si="58"/>
        <v>324711.00410000002</v>
      </c>
      <c r="O958" s="7"/>
      <c r="P958" s="14"/>
      <c r="Q958" s="7">
        <f t="shared" si="59"/>
        <v>0</v>
      </c>
      <c r="R958" s="7">
        <f t="shared" si="60"/>
        <v>0</v>
      </c>
    </row>
    <row r="959" spans="1:18" x14ac:dyDescent="0.3">
      <c r="A959" s="72">
        <v>906</v>
      </c>
      <c r="B959" s="150" t="s">
        <v>477</v>
      </c>
      <c r="C959" s="150" t="s">
        <v>477</v>
      </c>
      <c r="D959" s="150" t="s">
        <v>477</v>
      </c>
      <c r="E959" s="150" t="s">
        <v>477</v>
      </c>
      <c r="F959" s="150" t="s">
        <v>477</v>
      </c>
      <c r="G959" s="150" t="s">
        <v>477</v>
      </c>
      <c r="H959" s="150" t="s">
        <v>477</v>
      </c>
      <c r="I959" s="150" t="s">
        <v>477</v>
      </c>
      <c r="J959" s="73" t="s">
        <v>951</v>
      </c>
      <c r="K959" s="72">
        <v>1</v>
      </c>
      <c r="L959" s="82">
        <v>337200</v>
      </c>
      <c r="M959" s="151">
        <f t="shared" si="57"/>
        <v>64068</v>
      </c>
      <c r="N959" s="151">
        <f t="shared" si="58"/>
        <v>401268</v>
      </c>
      <c r="O959" s="7"/>
      <c r="P959" s="14"/>
      <c r="Q959" s="7">
        <f t="shared" si="59"/>
        <v>0</v>
      </c>
      <c r="R959" s="7">
        <f t="shared" si="60"/>
        <v>0</v>
      </c>
    </row>
    <row r="960" spans="1:18" x14ac:dyDescent="0.3">
      <c r="A960" s="72">
        <v>907</v>
      </c>
      <c r="B960" s="150" t="s">
        <v>95</v>
      </c>
      <c r="C960" s="150" t="s">
        <v>95</v>
      </c>
      <c r="D960" s="150" t="s">
        <v>95</v>
      </c>
      <c r="E960" s="150" t="s">
        <v>95</v>
      </c>
      <c r="F960" s="150" t="s">
        <v>95</v>
      </c>
      <c r="G960" s="150" t="s">
        <v>95</v>
      </c>
      <c r="H960" s="150" t="s">
        <v>95</v>
      </c>
      <c r="I960" s="150" t="s">
        <v>95</v>
      </c>
      <c r="J960" s="73" t="s">
        <v>951</v>
      </c>
      <c r="K960" s="72">
        <v>1</v>
      </c>
      <c r="L960" s="82">
        <v>379300</v>
      </c>
      <c r="M960" s="151">
        <f t="shared" si="57"/>
        <v>72067</v>
      </c>
      <c r="N960" s="151">
        <f t="shared" si="58"/>
        <v>451367</v>
      </c>
      <c r="O960" s="7"/>
      <c r="P960" s="14"/>
      <c r="Q960" s="7">
        <f t="shared" si="59"/>
        <v>0</v>
      </c>
      <c r="R960" s="7">
        <f t="shared" si="60"/>
        <v>0</v>
      </c>
    </row>
    <row r="961" spans="1:18" x14ac:dyDescent="0.3">
      <c r="A961" s="72">
        <v>908</v>
      </c>
      <c r="B961" s="150" t="s">
        <v>285</v>
      </c>
      <c r="C961" s="150" t="s">
        <v>285</v>
      </c>
      <c r="D961" s="150" t="s">
        <v>285</v>
      </c>
      <c r="E961" s="150" t="s">
        <v>285</v>
      </c>
      <c r="F961" s="150" t="s">
        <v>285</v>
      </c>
      <c r="G961" s="150" t="s">
        <v>285</v>
      </c>
      <c r="H961" s="150" t="s">
        <v>285</v>
      </c>
      <c r="I961" s="150" t="s">
        <v>285</v>
      </c>
      <c r="J961" s="73" t="s">
        <v>951</v>
      </c>
      <c r="K961" s="72">
        <v>1</v>
      </c>
      <c r="L961" s="82">
        <v>440205.04</v>
      </c>
      <c r="M961" s="151">
        <f t="shared" si="57"/>
        <v>83638.957599999994</v>
      </c>
      <c r="N961" s="151">
        <f t="shared" si="58"/>
        <v>523843.9976</v>
      </c>
      <c r="O961" s="7"/>
      <c r="P961" s="14"/>
      <c r="Q961" s="7">
        <f t="shared" si="59"/>
        <v>0</v>
      </c>
      <c r="R961" s="7">
        <f t="shared" si="60"/>
        <v>0</v>
      </c>
    </row>
    <row r="962" spans="1:18" x14ac:dyDescent="0.3">
      <c r="A962" s="72">
        <v>909</v>
      </c>
      <c r="B962" s="150" t="s">
        <v>286</v>
      </c>
      <c r="C962" s="150" t="s">
        <v>286</v>
      </c>
      <c r="D962" s="150" t="s">
        <v>286</v>
      </c>
      <c r="E962" s="150" t="s">
        <v>286</v>
      </c>
      <c r="F962" s="150" t="s">
        <v>286</v>
      </c>
      <c r="G962" s="150" t="s">
        <v>286</v>
      </c>
      <c r="H962" s="150" t="s">
        <v>286</v>
      </c>
      <c r="I962" s="150" t="s">
        <v>286</v>
      </c>
      <c r="J962" s="73" t="s">
        <v>951</v>
      </c>
      <c r="K962" s="72">
        <v>1</v>
      </c>
      <c r="L962" s="82">
        <v>188579.83</v>
      </c>
      <c r="M962" s="151">
        <f t="shared" si="57"/>
        <v>35830.167699999998</v>
      </c>
      <c r="N962" s="151">
        <f t="shared" si="58"/>
        <v>224409.99769999998</v>
      </c>
      <c r="O962" s="7"/>
      <c r="P962" s="14"/>
      <c r="Q962" s="7">
        <f t="shared" si="59"/>
        <v>0</v>
      </c>
      <c r="R962" s="7">
        <f t="shared" si="60"/>
        <v>0</v>
      </c>
    </row>
    <row r="963" spans="1:18" x14ac:dyDescent="0.3">
      <c r="A963" s="72">
        <v>910</v>
      </c>
      <c r="B963" s="150" t="s">
        <v>588</v>
      </c>
      <c r="C963" s="150" t="s">
        <v>588</v>
      </c>
      <c r="D963" s="150" t="s">
        <v>588</v>
      </c>
      <c r="E963" s="150" t="s">
        <v>588</v>
      </c>
      <c r="F963" s="150" t="s">
        <v>588</v>
      </c>
      <c r="G963" s="150" t="s">
        <v>588</v>
      </c>
      <c r="H963" s="150" t="s">
        <v>588</v>
      </c>
      <c r="I963" s="150" t="s">
        <v>588</v>
      </c>
      <c r="J963" s="73" t="s">
        <v>951</v>
      </c>
      <c r="K963" s="72">
        <v>1</v>
      </c>
      <c r="L963" s="82">
        <v>228066.39</v>
      </c>
      <c r="M963" s="151">
        <f t="shared" si="57"/>
        <v>43332.614100000006</v>
      </c>
      <c r="N963" s="151">
        <f t="shared" si="58"/>
        <v>271399.00410000002</v>
      </c>
      <c r="O963" s="7"/>
      <c r="P963" s="14"/>
      <c r="Q963" s="7">
        <f t="shared" si="59"/>
        <v>0</v>
      </c>
      <c r="R963" s="7">
        <f t="shared" si="60"/>
        <v>0</v>
      </c>
    </row>
    <row r="964" spans="1:18" x14ac:dyDescent="0.3">
      <c r="A964" s="72">
        <v>911</v>
      </c>
      <c r="B964" s="150" t="s">
        <v>589</v>
      </c>
      <c r="C964" s="150" t="s">
        <v>589</v>
      </c>
      <c r="D964" s="150" t="s">
        <v>589</v>
      </c>
      <c r="E964" s="150" t="s">
        <v>589</v>
      </c>
      <c r="F964" s="150" t="s">
        <v>589</v>
      </c>
      <c r="G964" s="150" t="s">
        <v>589</v>
      </c>
      <c r="H964" s="150" t="s">
        <v>589</v>
      </c>
      <c r="I964" s="150" t="s">
        <v>589</v>
      </c>
      <c r="J964" s="73" t="s">
        <v>951</v>
      </c>
      <c r="K964" s="72">
        <v>1</v>
      </c>
      <c r="L964" s="82">
        <v>17000</v>
      </c>
      <c r="M964" s="151">
        <f t="shared" si="57"/>
        <v>3230</v>
      </c>
      <c r="N964" s="151">
        <f t="shared" si="58"/>
        <v>20230</v>
      </c>
      <c r="O964" s="7"/>
      <c r="P964" s="14"/>
      <c r="Q964" s="7">
        <f t="shared" si="59"/>
        <v>0</v>
      </c>
      <c r="R964" s="7">
        <f t="shared" si="60"/>
        <v>0</v>
      </c>
    </row>
    <row r="965" spans="1:18" x14ac:dyDescent="0.3">
      <c r="A965" s="72">
        <v>912</v>
      </c>
      <c r="B965" s="150" t="s">
        <v>290</v>
      </c>
      <c r="C965" s="150" t="s">
        <v>290</v>
      </c>
      <c r="D965" s="150" t="s">
        <v>290</v>
      </c>
      <c r="E965" s="150" t="s">
        <v>290</v>
      </c>
      <c r="F965" s="150" t="s">
        <v>290</v>
      </c>
      <c r="G965" s="150" t="s">
        <v>290</v>
      </c>
      <c r="H965" s="150" t="s">
        <v>290</v>
      </c>
      <c r="I965" s="150" t="s">
        <v>290</v>
      </c>
      <c r="J965" s="73" t="s">
        <v>951</v>
      </c>
      <c r="K965" s="72">
        <v>1</v>
      </c>
      <c r="L965" s="82">
        <v>17666.39</v>
      </c>
      <c r="M965" s="151">
        <f t="shared" si="57"/>
        <v>3356.6140999999998</v>
      </c>
      <c r="N965" s="151">
        <f t="shared" si="58"/>
        <v>21023.004099999998</v>
      </c>
      <c r="O965" s="7"/>
      <c r="P965" s="14"/>
      <c r="Q965" s="7">
        <f t="shared" si="59"/>
        <v>0</v>
      </c>
      <c r="R965" s="7">
        <f t="shared" si="60"/>
        <v>0</v>
      </c>
    </row>
    <row r="966" spans="1:18" x14ac:dyDescent="0.3">
      <c r="A966" s="72">
        <v>913</v>
      </c>
      <c r="B966" s="150" t="s">
        <v>291</v>
      </c>
      <c r="C966" s="150" t="s">
        <v>291</v>
      </c>
      <c r="D966" s="150" t="s">
        <v>291</v>
      </c>
      <c r="E966" s="150" t="s">
        <v>291</v>
      </c>
      <c r="F966" s="150" t="s">
        <v>291</v>
      </c>
      <c r="G966" s="150" t="s">
        <v>291</v>
      </c>
      <c r="H966" s="150" t="s">
        <v>291</v>
      </c>
      <c r="I966" s="150" t="s">
        <v>291</v>
      </c>
      <c r="J966" s="73" t="s">
        <v>951</v>
      </c>
      <c r="K966" s="72">
        <v>1</v>
      </c>
      <c r="L966" s="82">
        <v>18000</v>
      </c>
      <c r="M966" s="151">
        <f t="shared" si="57"/>
        <v>3420</v>
      </c>
      <c r="N966" s="151">
        <f t="shared" si="58"/>
        <v>21420</v>
      </c>
      <c r="O966" s="7"/>
      <c r="P966" s="14"/>
      <c r="Q966" s="7">
        <f t="shared" si="59"/>
        <v>0</v>
      </c>
      <c r="R966" s="7">
        <f t="shared" si="60"/>
        <v>0</v>
      </c>
    </row>
    <row r="967" spans="1:18" x14ac:dyDescent="0.3">
      <c r="A967" s="72">
        <v>914</v>
      </c>
      <c r="B967" s="150" t="s">
        <v>292</v>
      </c>
      <c r="C967" s="150" t="s">
        <v>292</v>
      </c>
      <c r="D967" s="150" t="s">
        <v>292</v>
      </c>
      <c r="E967" s="150" t="s">
        <v>292</v>
      </c>
      <c r="F967" s="150" t="s">
        <v>292</v>
      </c>
      <c r="G967" s="150" t="s">
        <v>292</v>
      </c>
      <c r="H967" s="150" t="s">
        <v>292</v>
      </c>
      <c r="I967" s="150" t="s">
        <v>292</v>
      </c>
      <c r="J967" s="73" t="s">
        <v>951</v>
      </c>
      <c r="K967" s="72">
        <v>1</v>
      </c>
      <c r="L967" s="82">
        <v>18666.39</v>
      </c>
      <c r="M967" s="151">
        <f t="shared" si="57"/>
        <v>3546.6140999999998</v>
      </c>
      <c r="N967" s="151">
        <f t="shared" si="58"/>
        <v>22213.004099999998</v>
      </c>
      <c r="O967" s="7"/>
      <c r="P967" s="14"/>
      <c r="Q967" s="7">
        <f t="shared" si="59"/>
        <v>0</v>
      </c>
      <c r="R967" s="7">
        <f t="shared" si="60"/>
        <v>0</v>
      </c>
    </row>
    <row r="968" spans="1:18" x14ac:dyDescent="0.3">
      <c r="A968" s="72">
        <v>915</v>
      </c>
      <c r="B968" s="150" t="s">
        <v>293</v>
      </c>
      <c r="C968" s="150" t="s">
        <v>293</v>
      </c>
      <c r="D968" s="150" t="s">
        <v>293</v>
      </c>
      <c r="E968" s="150" t="s">
        <v>293</v>
      </c>
      <c r="F968" s="150" t="s">
        <v>293</v>
      </c>
      <c r="G968" s="150" t="s">
        <v>293</v>
      </c>
      <c r="H968" s="150" t="s">
        <v>293</v>
      </c>
      <c r="I968" s="150" t="s">
        <v>293</v>
      </c>
      <c r="J968" s="73" t="s">
        <v>951</v>
      </c>
      <c r="K968" s="72">
        <v>1</v>
      </c>
      <c r="L968" s="82">
        <v>25666.39</v>
      </c>
      <c r="M968" s="151">
        <f t="shared" si="57"/>
        <v>4876.6140999999998</v>
      </c>
      <c r="N968" s="151">
        <f t="shared" si="58"/>
        <v>30543.004099999998</v>
      </c>
      <c r="O968" s="7"/>
      <c r="P968" s="14"/>
      <c r="Q968" s="7">
        <f t="shared" si="59"/>
        <v>0</v>
      </c>
      <c r="R968" s="7">
        <f t="shared" si="60"/>
        <v>0</v>
      </c>
    </row>
    <row r="969" spans="1:18" x14ac:dyDescent="0.3">
      <c r="A969" s="72">
        <v>916</v>
      </c>
      <c r="B969" s="150" t="s">
        <v>294</v>
      </c>
      <c r="C969" s="150" t="s">
        <v>294</v>
      </c>
      <c r="D969" s="150" t="s">
        <v>294</v>
      </c>
      <c r="E969" s="150" t="s">
        <v>294</v>
      </c>
      <c r="F969" s="150" t="s">
        <v>294</v>
      </c>
      <c r="G969" s="150" t="s">
        <v>294</v>
      </c>
      <c r="H969" s="150" t="s">
        <v>294</v>
      </c>
      <c r="I969" s="150" t="s">
        <v>294</v>
      </c>
      <c r="J969" s="73" t="s">
        <v>951</v>
      </c>
      <c r="K969" s="72">
        <v>1</v>
      </c>
      <c r="L969" s="82">
        <v>26333.61</v>
      </c>
      <c r="M969" s="151">
        <f t="shared" si="57"/>
        <v>5003.3859000000002</v>
      </c>
      <c r="N969" s="151">
        <f t="shared" si="58"/>
        <v>31336.995900000002</v>
      </c>
      <c r="O969" s="7"/>
      <c r="P969" s="14"/>
      <c r="Q969" s="7">
        <f t="shared" si="59"/>
        <v>0</v>
      </c>
      <c r="R969" s="7">
        <f t="shared" si="60"/>
        <v>0</v>
      </c>
    </row>
    <row r="970" spans="1:18" x14ac:dyDescent="0.3">
      <c r="A970" s="72">
        <v>917</v>
      </c>
      <c r="B970" s="150" t="s">
        <v>590</v>
      </c>
      <c r="C970" s="150" t="s">
        <v>590</v>
      </c>
      <c r="D970" s="150" t="s">
        <v>590</v>
      </c>
      <c r="E970" s="150" t="s">
        <v>590</v>
      </c>
      <c r="F970" s="150" t="s">
        <v>590</v>
      </c>
      <c r="G970" s="150" t="s">
        <v>590</v>
      </c>
      <c r="H970" s="150" t="s">
        <v>590</v>
      </c>
      <c r="I970" s="150" t="s">
        <v>590</v>
      </c>
      <c r="J970" s="73" t="s">
        <v>951</v>
      </c>
      <c r="K970" s="72">
        <v>1</v>
      </c>
      <c r="L970" s="82">
        <v>330000</v>
      </c>
      <c r="M970" s="151">
        <f t="shared" si="57"/>
        <v>62700</v>
      </c>
      <c r="N970" s="151">
        <f t="shared" si="58"/>
        <v>392700</v>
      </c>
      <c r="O970" s="7"/>
      <c r="P970" s="14"/>
      <c r="Q970" s="7">
        <f t="shared" si="59"/>
        <v>0</v>
      </c>
      <c r="R970" s="7">
        <f t="shared" si="60"/>
        <v>0</v>
      </c>
    </row>
    <row r="971" spans="1:18" ht="24.6" customHeight="1" x14ac:dyDescent="0.3">
      <c r="A971" s="72">
        <v>918</v>
      </c>
      <c r="B971" s="150" t="s">
        <v>99</v>
      </c>
      <c r="C971" s="150" t="s">
        <v>99</v>
      </c>
      <c r="D971" s="150" t="s">
        <v>99</v>
      </c>
      <c r="E971" s="150" t="s">
        <v>99</v>
      </c>
      <c r="F971" s="150" t="s">
        <v>99</v>
      </c>
      <c r="G971" s="150" t="s">
        <v>99</v>
      </c>
      <c r="H971" s="150" t="s">
        <v>99</v>
      </c>
      <c r="I971" s="150" t="s">
        <v>99</v>
      </c>
      <c r="J971" s="73" t="s">
        <v>951</v>
      </c>
      <c r="K971" s="72">
        <v>1</v>
      </c>
      <c r="L971" s="82">
        <v>197000</v>
      </c>
      <c r="M971" s="151">
        <f t="shared" si="57"/>
        <v>37430</v>
      </c>
      <c r="N971" s="151">
        <f t="shared" si="58"/>
        <v>234430</v>
      </c>
      <c r="O971" s="7"/>
      <c r="P971" s="14"/>
      <c r="Q971" s="7">
        <f t="shared" si="59"/>
        <v>0</v>
      </c>
      <c r="R971" s="7">
        <f t="shared" si="60"/>
        <v>0</v>
      </c>
    </row>
    <row r="972" spans="1:18" x14ac:dyDescent="0.3">
      <c r="A972" s="72">
        <v>919</v>
      </c>
      <c r="B972" s="150" t="s">
        <v>102</v>
      </c>
      <c r="C972" s="150" t="s">
        <v>102</v>
      </c>
      <c r="D972" s="150" t="s">
        <v>102</v>
      </c>
      <c r="E972" s="150" t="s">
        <v>102</v>
      </c>
      <c r="F972" s="150" t="s">
        <v>102</v>
      </c>
      <c r="G972" s="150" t="s">
        <v>102</v>
      </c>
      <c r="H972" s="150" t="s">
        <v>102</v>
      </c>
      <c r="I972" s="150" t="s">
        <v>102</v>
      </c>
      <c r="J972" s="73" t="s">
        <v>951</v>
      </c>
      <c r="K972" s="72">
        <v>1</v>
      </c>
      <c r="L972" s="82">
        <v>151333.60999999999</v>
      </c>
      <c r="M972" s="151">
        <f t="shared" si="57"/>
        <v>28753.385899999997</v>
      </c>
      <c r="N972" s="151">
        <f t="shared" si="58"/>
        <v>180086.99589999998</v>
      </c>
      <c r="O972" s="7"/>
      <c r="P972" s="14"/>
      <c r="Q972" s="7">
        <f t="shared" si="59"/>
        <v>0</v>
      </c>
      <c r="R972" s="7">
        <f t="shared" si="60"/>
        <v>0</v>
      </c>
    </row>
    <row r="973" spans="1:18" x14ac:dyDescent="0.3">
      <c r="A973" s="72">
        <v>920</v>
      </c>
      <c r="B973" s="150" t="s">
        <v>591</v>
      </c>
      <c r="C973" s="150" t="s">
        <v>591</v>
      </c>
      <c r="D973" s="150" t="s">
        <v>591</v>
      </c>
      <c r="E973" s="150" t="s">
        <v>591</v>
      </c>
      <c r="F973" s="150" t="s">
        <v>591</v>
      </c>
      <c r="G973" s="150" t="s">
        <v>591</v>
      </c>
      <c r="H973" s="150" t="s">
        <v>591</v>
      </c>
      <c r="I973" s="150" t="s">
        <v>591</v>
      </c>
      <c r="J973" s="73" t="s">
        <v>951</v>
      </c>
      <c r="K973" s="72">
        <v>1</v>
      </c>
      <c r="L973" s="82">
        <v>208000</v>
      </c>
      <c r="M973" s="151">
        <f t="shared" si="57"/>
        <v>39520</v>
      </c>
      <c r="N973" s="151">
        <f t="shared" si="58"/>
        <v>247520</v>
      </c>
      <c r="O973" s="7"/>
      <c r="P973" s="14"/>
      <c r="Q973" s="7">
        <f t="shared" si="59"/>
        <v>0</v>
      </c>
      <c r="R973" s="7">
        <f t="shared" si="60"/>
        <v>0</v>
      </c>
    </row>
    <row r="974" spans="1:18" x14ac:dyDescent="0.3">
      <c r="A974" s="72">
        <v>921</v>
      </c>
      <c r="B974" s="150" t="s">
        <v>592</v>
      </c>
      <c r="C974" s="150" t="s">
        <v>592</v>
      </c>
      <c r="D974" s="150" t="s">
        <v>592</v>
      </c>
      <c r="E974" s="150" t="s">
        <v>592</v>
      </c>
      <c r="F974" s="150" t="s">
        <v>592</v>
      </c>
      <c r="G974" s="150" t="s">
        <v>592</v>
      </c>
      <c r="H974" s="150" t="s">
        <v>592</v>
      </c>
      <c r="I974" s="150" t="s">
        <v>592</v>
      </c>
      <c r="J974" s="73" t="s">
        <v>951</v>
      </c>
      <c r="K974" s="72">
        <v>1</v>
      </c>
      <c r="L974" s="82">
        <v>166800</v>
      </c>
      <c r="M974" s="151">
        <f t="shared" si="57"/>
        <v>31692</v>
      </c>
      <c r="N974" s="151">
        <f t="shared" si="58"/>
        <v>198492</v>
      </c>
      <c r="O974" s="7"/>
      <c r="P974" s="14"/>
      <c r="Q974" s="7">
        <f t="shared" si="59"/>
        <v>0</v>
      </c>
      <c r="R974" s="7">
        <f t="shared" si="60"/>
        <v>0</v>
      </c>
    </row>
    <row r="975" spans="1:18" x14ac:dyDescent="0.3">
      <c r="A975" s="72">
        <v>922</v>
      </c>
      <c r="B975" s="150" t="s">
        <v>593</v>
      </c>
      <c r="C975" s="150" t="s">
        <v>593</v>
      </c>
      <c r="D975" s="150" t="s">
        <v>593</v>
      </c>
      <c r="E975" s="150" t="s">
        <v>593</v>
      </c>
      <c r="F975" s="150" t="s">
        <v>593</v>
      </c>
      <c r="G975" s="150" t="s">
        <v>593</v>
      </c>
      <c r="H975" s="150" t="s">
        <v>593</v>
      </c>
      <c r="I975" s="150" t="s">
        <v>593</v>
      </c>
      <c r="J975" s="73" t="s">
        <v>951</v>
      </c>
      <c r="K975" s="72">
        <v>1</v>
      </c>
      <c r="L975" s="82">
        <v>384500</v>
      </c>
      <c r="M975" s="151">
        <f t="shared" si="57"/>
        <v>73055</v>
      </c>
      <c r="N975" s="151">
        <f t="shared" si="58"/>
        <v>457555</v>
      </c>
      <c r="O975" s="7"/>
      <c r="P975" s="14"/>
      <c r="Q975" s="7">
        <f t="shared" si="59"/>
        <v>0</v>
      </c>
      <c r="R975" s="7">
        <f t="shared" si="60"/>
        <v>0</v>
      </c>
    </row>
    <row r="976" spans="1:18" x14ac:dyDescent="0.3">
      <c r="A976" s="72">
        <v>923</v>
      </c>
      <c r="B976" s="150" t="s">
        <v>594</v>
      </c>
      <c r="C976" s="150" t="s">
        <v>594</v>
      </c>
      <c r="D976" s="150" t="s">
        <v>594</v>
      </c>
      <c r="E976" s="150" t="s">
        <v>594</v>
      </c>
      <c r="F976" s="150" t="s">
        <v>594</v>
      </c>
      <c r="G976" s="150" t="s">
        <v>594</v>
      </c>
      <c r="H976" s="150" t="s">
        <v>594</v>
      </c>
      <c r="I976" s="150" t="s">
        <v>594</v>
      </c>
      <c r="J976" s="73" t="s">
        <v>951</v>
      </c>
      <c r="K976" s="72">
        <v>1</v>
      </c>
      <c r="L976" s="82">
        <v>384500</v>
      </c>
      <c r="M976" s="151">
        <f t="shared" si="57"/>
        <v>73055</v>
      </c>
      <c r="N976" s="151">
        <f t="shared" si="58"/>
        <v>457555</v>
      </c>
      <c r="O976" s="7"/>
      <c r="P976" s="14"/>
      <c r="Q976" s="7">
        <f t="shared" si="59"/>
        <v>0</v>
      </c>
      <c r="R976" s="7">
        <f t="shared" si="60"/>
        <v>0</v>
      </c>
    </row>
    <row r="977" spans="1:18" x14ac:dyDescent="0.3">
      <c r="A977" s="72">
        <v>924</v>
      </c>
      <c r="B977" s="150" t="s">
        <v>595</v>
      </c>
      <c r="C977" s="150" t="s">
        <v>595</v>
      </c>
      <c r="D977" s="150" t="s">
        <v>595</v>
      </c>
      <c r="E977" s="150" t="s">
        <v>595</v>
      </c>
      <c r="F977" s="150" t="s">
        <v>595</v>
      </c>
      <c r="G977" s="150" t="s">
        <v>595</v>
      </c>
      <c r="H977" s="150" t="s">
        <v>595</v>
      </c>
      <c r="I977" s="150" t="s">
        <v>595</v>
      </c>
      <c r="J977" s="73" t="s">
        <v>951</v>
      </c>
      <c r="K977" s="72">
        <v>1</v>
      </c>
      <c r="L977" s="82">
        <v>474800</v>
      </c>
      <c r="M977" s="151">
        <f t="shared" ref="M977:M1040" si="61">+L977*19%</f>
        <v>90212</v>
      </c>
      <c r="N977" s="151">
        <f t="shared" ref="N977:N1040" si="62">+L977+M977</f>
        <v>565012</v>
      </c>
      <c r="O977" s="7"/>
      <c r="P977" s="14"/>
      <c r="Q977" s="7">
        <f t="shared" si="59"/>
        <v>0</v>
      </c>
      <c r="R977" s="7">
        <f t="shared" si="60"/>
        <v>0</v>
      </c>
    </row>
    <row r="978" spans="1:18" x14ac:dyDescent="0.3">
      <c r="A978" s="72">
        <v>925</v>
      </c>
      <c r="B978" s="150" t="s">
        <v>596</v>
      </c>
      <c r="C978" s="150" t="s">
        <v>596</v>
      </c>
      <c r="D978" s="150" t="s">
        <v>596</v>
      </c>
      <c r="E978" s="150" t="s">
        <v>596</v>
      </c>
      <c r="F978" s="150" t="s">
        <v>596</v>
      </c>
      <c r="G978" s="150" t="s">
        <v>596</v>
      </c>
      <c r="H978" s="150" t="s">
        <v>596</v>
      </c>
      <c r="I978" s="150" t="s">
        <v>596</v>
      </c>
      <c r="J978" s="73" t="s">
        <v>951</v>
      </c>
      <c r="K978" s="72">
        <v>1</v>
      </c>
      <c r="L978" s="82">
        <v>1072666.3899999999</v>
      </c>
      <c r="M978" s="151">
        <f t="shared" si="61"/>
        <v>203806.61409999998</v>
      </c>
      <c r="N978" s="151">
        <f t="shared" si="62"/>
        <v>1276473.0040999998</v>
      </c>
      <c r="O978" s="7"/>
      <c r="P978" s="14"/>
      <c r="Q978" s="7">
        <f t="shared" ref="Q978:Q1041" si="63">+O978*P978</f>
        <v>0</v>
      </c>
      <c r="R978" s="7">
        <f t="shared" ref="R978:R1041" si="64">+O978+Q978</f>
        <v>0</v>
      </c>
    </row>
    <row r="979" spans="1:18" x14ac:dyDescent="0.3">
      <c r="A979" s="72">
        <v>926</v>
      </c>
      <c r="B979" s="150" t="s">
        <v>108</v>
      </c>
      <c r="C979" s="150" t="s">
        <v>108</v>
      </c>
      <c r="D979" s="150" t="s">
        <v>108</v>
      </c>
      <c r="E979" s="150" t="s">
        <v>108</v>
      </c>
      <c r="F979" s="150" t="s">
        <v>108</v>
      </c>
      <c r="G979" s="150" t="s">
        <v>108</v>
      </c>
      <c r="H979" s="150" t="s">
        <v>108</v>
      </c>
      <c r="I979" s="150" t="s">
        <v>108</v>
      </c>
      <c r="J979" s="73" t="s">
        <v>951</v>
      </c>
      <c r="K979" s="72">
        <v>1</v>
      </c>
      <c r="L979" s="82">
        <v>185600</v>
      </c>
      <c r="M979" s="151">
        <f t="shared" si="61"/>
        <v>35264</v>
      </c>
      <c r="N979" s="151">
        <f t="shared" si="62"/>
        <v>220864</v>
      </c>
      <c r="O979" s="7"/>
      <c r="P979" s="14"/>
      <c r="Q979" s="7">
        <f t="shared" si="63"/>
        <v>0</v>
      </c>
      <c r="R979" s="7">
        <f t="shared" si="64"/>
        <v>0</v>
      </c>
    </row>
    <row r="980" spans="1:18" x14ac:dyDescent="0.3">
      <c r="A980" s="72">
        <v>927</v>
      </c>
      <c r="B980" s="150" t="s">
        <v>110</v>
      </c>
      <c r="C980" s="150" t="s">
        <v>110</v>
      </c>
      <c r="D980" s="150" t="s">
        <v>110</v>
      </c>
      <c r="E980" s="150" t="s">
        <v>110</v>
      </c>
      <c r="F980" s="150" t="s">
        <v>110</v>
      </c>
      <c r="G980" s="150" t="s">
        <v>110</v>
      </c>
      <c r="H980" s="150" t="s">
        <v>110</v>
      </c>
      <c r="I980" s="150" t="s">
        <v>110</v>
      </c>
      <c r="J980" s="73" t="s">
        <v>951</v>
      </c>
      <c r="K980" s="72">
        <v>1</v>
      </c>
      <c r="L980" s="82">
        <v>312000</v>
      </c>
      <c r="M980" s="151">
        <f t="shared" si="61"/>
        <v>59280</v>
      </c>
      <c r="N980" s="151">
        <f t="shared" si="62"/>
        <v>371280</v>
      </c>
      <c r="O980" s="7"/>
      <c r="P980" s="14"/>
      <c r="Q980" s="7">
        <f t="shared" si="63"/>
        <v>0</v>
      </c>
      <c r="R980" s="7">
        <f t="shared" si="64"/>
        <v>0</v>
      </c>
    </row>
    <row r="981" spans="1:18" x14ac:dyDescent="0.3">
      <c r="A981" s="72">
        <v>928</v>
      </c>
      <c r="B981" s="150" t="s">
        <v>317</v>
      </c>
      <c r="C981" s="150" t="s">
        <v>317</v>
      </c>
      <c r="D981" s="150" t="s">
        <v>317</v>
      </c>
      <c r="E981" s="150" t="s">
        <v>317</v>
      </c>
      <c r="F981" s="150" t="s">
        <v>317</v>
      </c>
      <c r="G981" s="150" t="s">
        <v>317</v>
      </c>
      <c r="H981" s="150" t="s">
        <v>317</v>
      </c>
      <c r="I981" s="150" t="s">
        <v>317</v>
      </c>
      <c r="J981" s="73" t="s">
        <v>951</v>
      </c>
      <c r="K981" s="72">
        <v>1</v>
      </c>
      <c r="L981" s="82">
        <v>512400</v>
      </c>
      <c r="M981" s="151">
        <f t="shared" si="61"/>
        <v>97356</v>
      </c>
      <c r="N981" s="151">
        <f t="shared" si="62"/>
        <v>609756</v>
      </c>
      <c r="O981" s="7"/>
      <c r="P981" s="14"/>
      <c r="Q981" s="7">
        <f t="shared" si="63"/>
        <v>0</v>
      </c>
      <c r="R981" s="7">
        <f t="shared" si="64"/>
        <v>0</v>
      </c>
    </row>
    <row r="982" spans="1:18" x14ac:dyDescent="0.3">
      <c r="A982" s="72">
        <v>929</v>
      </c>
      <c r="B982" s="150" t="s">
        <v>598</v>
      </c>
      <c r="C982" s="150" t="s">
        <v>598</v>
      </c>
      <c r="D982" s="150" t="s">
        <v>598</v>
      </c>
      <c r="E982" s="150" t="s">
        <v>598</v>
      </c>
      <c r="F982" s="150" t="s">
        <v>598</v>
      </c>
      <c r="G982" s="150" t="s">
        <v>598</v>
      </c>
      <c r="H982" s="150" t="s">
        <v>598</v>
      </c>
      <c r="I982" s="150" t="s">
        <v>598</v>
      </c>
      <c r="J982" s="73" t="s">
        <v>951</v>
      </c>
      <c r="K982" s="72">
        <v>1</v>
      </c>
      <c r="L982" s="82">
        <v>699000</v>
      </c>
      <c r="M982" s="151">
        <f t="shared" si="61"/>
        <v>132810</v>
      </c>
      <c r="N982" s="151">
        <f t="shared" si="62"/>
        <v>831810</v>
      </c>
      <c r="O982" s="7"/>
      <c r="P982" s="14"/>
      <c r="Q982" s="7">
        <f t="shared" si="63"/>
        <v>0</v>
      </c>
      <c r="R982" s="7">
        <f t="shared" si="64"/>
        <v>0</v>
      </c>
    </row>
    <row r="983" spans="1:18" x14ac:dyDescent="0.3">
      <c r="A983" s="72">
        <v>930</v>
      </c>
      <c r="B983" s="150" t="s">
        <v>599</v>
      </c>
      <c r="C983" s="150" t="s">
        <v>599</v>
      </c>
      <c r="D983" s="150" t="s">
        <v>599</v>
      </c>
      <c r="E983" s="150" t="s">
        <v>599</v>
      </c>
      <c r="F983" s="150" t="s">
        <v>599</v>
      </c>
      <c r="G983" s="150" t="s">
        <v>599</v>
      </c>
      <c r="H983" s="150" t="s">
        <v>599</v>
      </c>
      <c r="I983" s="150" t="s">
        <v>599</v>
      </c>
      <c r="J983" s="73" t="s">
        <v>951</v>
      </c>
      <c r="K983" s="72">
        <v>1</v>
      </c>
      <c r="L983" s="82">
        <v>2785666.39</v>
      </c>
      <c r="M983" s="151">
        <f t="shared" si="61"/>
        <v>529276.61410000001</v>
      </c>
      <c r="N983" s="151">
        <f t="shared" si="62"/>
        <v>3314943.0041</v>
      </c>
      <c r="O983" s="7"/>
      <c r="P983" s="14"/>
      <c r="Q983" s="7">
        <f t="shared" si="63"/>
        <v>0</v>
      </c>
      <c r="R983" s="7">
        <f t="shared" si="64"/>
        <v>0</v>
      </c>
    </row>
    <row r="984" spans="1:18" x14ac:dyDescent="0.3">
      <c r="A984" s="72">
        <v>931</v>
      </c>
      <c r="B984" s="150" t="s">
        <v>601</v>
      </c>
      <c r="C984" s="150" t="s">
        <v>601</v>
      </c>
      <c r="D984" s="150" t="s">
        <v>601</v>
      </c>
      <c r="E984" s="150" t="s">
        <v>601</v>
      </c>
      <c r="F984" s="150" t="s">
        <v>601</v>
      </c>
      <c r="G984" s="150" t="s">
        <v>601</v>
      </c>
      <c r="H984" s="150" t="s">
        <v>601</v>
      </c>
      <c r="I984" s="150" t="s">
        <v>601</v>
      </c>
      <c r="J984" s="73" t="s">
        <v>951</v>
      </c>
      <c r="K984" s="72">
        <v>1</v>
      </c>
      <c r="L984" s="82">
        <v>385900</v>
      </c>
      <c r="M984" s="151">
        <f t="shared" si="61"/>
        <v>73321</v>
      </c>
      <c r="N984" s="151">
        <f t="shared" si="62"/>
        <v>459221</v>
      </c>
      <c r="O984" s="7"/>
      <c r="P984" s="14"/>
      <c r="Q984" s="7">
        <f t="shared" si="63"/>
        <v>0</v>
      </c>
      <c r="R984" s="7">
        <f t="shared" si="64"/>
        <v>0</v>
      </c>
    </row>
    <row r="985" spans="1:18" x14ac:dyDescent="0.3">
      <c r="A985" s="72">
        <v>932</v>
      </c>
      <c r="B985" s="150" t="s">
        <v>602</v>
      </c>
      <c r="C985" s="150" t="s">
        <v>602</v>
      </c>
      <c r="D985" s="150" t="s">
        <v>602</v>
      </c>
      <c r="E985" s="150" t="s">
        <v>602</v>
      </c>
      <c r="F985" s="150" t="s">
        <v>602</v>
      </c>
      <c r="G985" s="150" t="s">
        <v>602</v>
      </c>
      <c r="H985" s="150" t="s">
        <v>602</v>
      </c>
      <c r="I985" s="150" t="s">
        <v>602</v>
      </c>
      <c r="J985" s="73" t="s">
        <v>951</v>
      </c>
      <c r="K985" s="72">
        <v>1</v>
      </c>
      <c r="L985" s="82">
        <v>619000</v>
      </c>
      <c r="M985" s="151">
        <f t="shared" si="61"/>
        <v>117610</v>
      </c>
      <c r="N985" s="151">
        <f t="shared" si="62"/>
        <v>736610</v>
      </c>
      <c r="O985" s="7"/>
      <c r="P985" s="14"/>
      <c r="Q985" s="7">
        <f t="shared" si="63"/>
        <v>0</v>
      </c>
      <c r="R985" s="7">
        <f t="shared" si="64"/>
        <v>0</v>
      </c>
    </row>
    <row r="986" spans="1:18" x14ac:dyDescent="0.3">
      <c r="A986" s="72">
        <v>933</v>
      </c>
      <c r="B986" s="150" t="s">
        <v>603</v>
      </c>
      <c r="C986" s="150" t="s">
        <v>603</v>
      </c>
      <c r="D986" s="150" t="s">
        <v>603</v>
      </c>
      <c r="E986" s="150" t="s">
        <v>603</v>
      </c>
      <c r="F986" s="150" t="s">
        <v>603</v>
      </c>
      <c r="G986" s="150" t="s">
        <v>603</v>
      </c>
      <c r="H986" s="150" t="s">
        <v>603</v>
      </c>
      <c r="I986" s="150" t="s">
        <v>603</v>
      </c>
      <c r="J986" s="73" t="s">
        <v>951</v>
      </c>
      <c r="K986" s="72">
        <v>1</v>
      </c>
      <c r="L986" s="82">
        <v>1985333.61</v>
      </c>
      <c r="M986" s="151">
        <f t="shared" si="61"/>
        <v>377213.38590000005</v>
      </c>
      <c r="N986" s="151">
        <f t="shared" si="62"/>
        <v>2362546.9959</v>
      </c>
      <c r="O986" s="7"/>
      <c r="P986" s="14"/>
      <c r="Q986" s="7">
        <f t="shared" si="63"/>
        <v>0</v>
      </c>
      <c r="R986" s="7">
        <f t="shared" si="64"/>
        <v>0</v>
      </c>
    </row>
    <row r="987" spans="1:18" x14ac:dyDescent="0.3">
      <c r="A987" s="72">
        <v>934</v>
      </c>
      <c r="B987" s="150" t="s">
        <v>604</v>
      </c>
      <c r="C987" s="150" t="s">
        <v>604</v>
      </c>
      <c r="D987" s="150" t="s">
        <v>604</v>
      </c>
      <c r="E987" s="150" t="s">
        <v>604</v>
      </c>
      <c r="F987" s="150" t="s">
        <v>604</v>
      </c>
      <c r="G987" s="150" t="s">
        <v>604</v>
      </c>
      <c r="H987" s="150" t="s">
        <v>604</v>
      </c>
      <c r="I987" s="150" t="s">
        <v>604</v>
      </c>
      <c r="J987" s="73" t="s">
        <v>951</v>
      </c>
      <c r="K987" s="72">
        <v>1</v>
      </c>
      <c r="L987" s="82">
        <v>371300</v>
      </c>
      <c r="M987" s="151">
        <f t="shared" si="61"/>
        <v>70547</v>
      </c>
      <c r="N987" s="151">
        <f t="shared" si="62"/>
        <v>441847</v>
      </c>
      <c r="O987" s="7"/>
      <c r="P987" s="14"/>
      <c r="Q987" s="7">
        <f t="shared" si="63"/>
        <v>0</v>
      </c>
      <c r="R987" s="7">
        <f t="shared" si="64"/>
        <v>0</v>
      </c>
    </row>
    <row r="988" spans="1:18" x14ac:dyDescent="0.3">
      <c r="A988" s="72">
        <v>935</v>
      </c>
      <c r="B988" s="150" t="s">
        <v>605</v>
      </c>
      <c r="C988" s="150" t="s">
        <v>605</v>
      </c>
      <c r="D988" s="150" t="s">
        <v>605</v>
      </c>
      <c r="E988" s="150" t="s">
        <v>605</v>
      </c>
      <c r="F988" s="150" t="s">
        <v>605</v>
      </c>
      <c r="G988" s="150" t="s">
        <v>605</v>
      </c>
      <c r="H988" s="150" t="s">
        <v>605</v>
      </c>
      <c r="I988" s="150" t="s">
        <v>605</v>
      </c>
      <c r="J988" s="73" t="s">
        <v>951</v>
      </c>
      <c r="K988" s="72">
        <v>1</v>
      </c>
      <c r="L988" s="82">
        <v>412500</v>
      </c>
      <c r="M988" s="151">
        <f t="shared" si="61"/>
        <v>78375</v>
      </c>
      <c r="N988" s="151">
        <f t="shared" si="62"/>
        <v>490875</v>
      </c>
      <c r="O988" s="7"/>
      <c r="P988" s="14"/>
      <c r="Q988" s="7">
        <f t="shared" si="63"/>
        <v>0</v>
      </c>
      <c r="R988" s="7">
        <f t="shared" si="64"/>
        <v>0</v>
      </c>
    </row>
    <row r="989" spans="1:18" x14ac:dyDescent="0.3">
      <c r="A989" s="72">
        <v>936</v>
      </c>
      <c r="B989" s="150" t="s">
        <v>606</v>
      </c>
      <c r="C989" s="150" t="s">
        <v>606</v>
      </c>
      <c r="D989" s="150" t="s">
        <v>606</v>
      </c>
      <c r="E989" s="150" t="s">
        <v>606</v>
      </c>
      <c r="F989" s="150" t="s">
        <v>606</v>
      </c>
      <c r="G989" s="150" t="s">
        <v>606</v>
      </c>
      <c r="H989" s="150" t="s">
        <v>606</v>
      </c>
      <c r="I989" s="150" t="s">
        <v>606</v>
      </c>
      <c r="J989" s="73" t="s">
        <v>951</v>
      </c>
      <c r="K989" s="72">
        <v>1</v>
      </c>
      <c r="L989" s="82">
        <v>183000</v>
      </c>
      <c r="M989" s="151">
        <f t="shared" si="61"/>
        <v>34770</v>
      </c>
      <c r="N989" s="151">
        <f t="shared" si="62"/>
        <v>217770</v>
      </c>
      <c r="O989" s="7"/>
      <c r="P989" s="14"/>
      <c r="Q989" s="7">
        <f t="shared" si="63"/>
        <v>0</v>
      </c>
      <c r="R989" s="7">
        <f t="shared" si="64"/>
        <v>0</v>
      </c>
    </row>
    <row r="990" spans="1:18" x14ac:dyDescent="0.3">
      <c r="A990" s="72">
        <v>937</v>
      </c>
      <c r="B990" s="150" t="s">
        <v>607</v>
      </c>
      <c r="C990" s="150" t="s">
        <v>607</v>
      </c>
      <c r="D990" s="150" t="s">
        <v>607</v>
      </c>
      <c r="E990" s="150" t="s">
        <v>607</v>
      </c>
      <c r="F990" s="150" t="s">
        <v>607</v>
      </c>
      <c r="G990" s="150" t="s">
        <v>607</v>
      </c>
      <c r="H990" s="150" t="s">
        <v>607</v>
      </c>
      <c r="I990" s="150" t="s">
        <v>607</v>
      </c>
      <c r="J990" s="73" t="s">
        <v>951</v>
      </c>
      <c r="K990" s="72">
        <v>1</v>
      </c>
      <c r="L990" s="82">
        <v>193000</v>
      </c>
      <c r="M990" s="151">
        <f t="shared" si="61"/>
        <v>36670</v>
      </c>
      <c r="N990" s="151">
        <f t="shared" si="62"/>
        <v>229670</v>
      </c>
      <c r="O990" s="7"/>
      <c r="P990" s="14"/>
      <c r="Q990" s="7">
        <f t="shared" si="63"/>
        <v>0</v>
      </c>
      <c r="R990" s="7">
        <f t="shared" si="64"/>
        <v>0</v>
      </c>
    </row>
    <row r="991" spans="1:18" x14ac:dyDescent="0.3">
      <c r="A991" s="72">
        <v>938</v>
      </c>
      <c r="B991" s="150" t="s">
        <v>132</v>
      </c>
      <c r="C991" s="150" t="s">
        <v>132</v>
      </c>
      <c r="D991" s="150" t="s">
        <v>132</v>
      </c>
      <c r="E991" s="150" t="s">
        <v>132</v>
      </c>
      <c r="F991" s="150" t="s">
        <v>132</v>
      </c>
      <c r="G991" s="150" t="s">
        <v>132</v>
      </c>
      <c r="H991" s="150" t="s">
        <v>132</v>
      </c>
      <c r="I991" s="150" t="s">
        <v>132</v>
      </c>
      <c r="J991" s="73" t="s">
        <v>951</v>
      </c>
      <c r="K991" s="72">
        <v>1</v>
      </c>
      <c r="L991" s="82">
        <v>270000</v>
      </c>
      <c r="M991" s="151">
        <f t="shared" si="61"/>
        <v>51300</v>
      </c>
      <c r="N991" s="151">
        <f t="shared" si="62"/>
        <v>321300</v>
      </c>
      <c r="O991" s="7"/>
      <c r="P991" s="14"/>
      <c r="Q991" s="7">
        <f t="shared" si="63"/>
        <v>0</v>
      </c>
      <c r="R991" s="7">
        <f t="shared" si="64"/>
        <v>0</v>
      </c>
    </row>
    <row r="992" spans="1:18" x14ac:dyDescent="0.3">
      <c r="A992" s="72">
        <v>939</v>
      </c>
      <c r="B992" s="150" t="s">
        <v>133</v>
      </c>
      <c r="C992" s="150" t="s">
        <v>133</v>
      </c>
      <c r="D992" s="150" t="s">
        <v>133</v>
      </c>
      <c r="E992" s="150" t="s">
        <v>133</v>
      </c>
      <c r="F992" s="150" t="s">
        <v>133</v>
      </c>
      <c r="G992" s="150" t="s">
        <v>133</v>
      </c>
      <c r="H992" s="150" t="s">
        <v>133</v>
      </c>
      <c r="I992" s="150" t="s">
        <v>133</v>
      </c>
      <c r="J992" s="73" t="s">
        <v>951</v>
      </c>
      <c r="K992" s="72">
        <v>1</v>
      </c>
      <c r="L992" s="82">
        <v>617000</v>
      </c>
      <c r="M992" s="151">
        <f t="shared" si="61"/>
        <v>117230</v>
      </c>
      <c r="N992" s="151">
        <f t="shared" si="62"/>
        <v>734230</v>
      </c>
      <c r="O992" s="7"/>
      <c r="P992" s="14"/>
      <c r="Q992" s="7">
        <f t="shared" si="63"/>
        <v>0</v>
      </c>
      <c r="R992" s="7">
        <f t="shared" si="64"/>
        <v>0</v>
      </c>
    </row>
    <row r="993" spans="1:18" x14ac:dyDescent="0.3">
      <c r="A993" s="72">
        <v>940</v>
      </c>
      <c r="B993" s="150" t="s">
        <v>134</v>
      </c>
      <c r="C993" s="150" t="s">
        <v>134</v>
      </c>
      <c r="D993" s="150" t="s">
        <v>134</v>
      </c>
      <c r="E993" s="150" t="s">
        <v>134</v>
      </c>
      <c r="F993" s="150" t="s">
        <v>134</v>
      </c>
      <c r="G993" s="150" t="s">
        <v>134</v>
      </c>
      <c r="H993" s="150" t="s">
        <v>134</v>
      </c>
      <c r="I993" s="150" t="s">
        <v>134</v>
      </c>
      <c r="J993" s="73" t="s">
        <v>951</v>
      </c>
      <c r="K993" s="72">
        <v>1</v>
      </c>
      <c r="L993" s="82">
        <v>343166.39</v>
      </c>
      <c r="M993" s="151">
        <f t="shared" si="61"/>
        <v>65201.614100000006</v>
      </c>
      <c r="N993" s="151">
        <f t="shared" si="62"/>
        <v>408368.00410000002</v>
      </c>
      <c r="O993" s="7"/>
      <c r="P993" s="14"/>
      <c r="Q993" s="7">
        <f t="shared" si="63"/>
        <v>0</v>
      </c>
      <c r="R993" s="7">
        <f t="shared" si="64"/>
        <v>0</v>
      </c>
    </row>
    <row r="994" spans="1:18" x14ac:dyDescent="0.3">
      <c r="A994" s="72">
        <v>941</v>
      </c>
      <c r="B994" s="150" t="s">
        <v>156</v>
      </c>
      <c r="C994" s="150" t="s">
        <v>156</v>
      </c>
      <c r="D994" s="150" t="s">
        <v>156</v>
      </c>
      <c r="E994" s="150" t="s">
        <v>156</v>
      </c>
      <c r="F994" s="150" t="s">
        <v>156</v>
      </c>
      <c r="G994" s="150" t="s">
        <v>156</v>
      </c>
      <c r="H994" s="150" t="s">
        <v>156</v>
      </c>
      <c r="I994" s="150" t="s">
        <v>156</v>
      </c>
      <c r="J994" s="73" t="s">
        <v>951</v>
      </c>
      <c r="K994" s="72">
        <v>1</v>
      </c>
      <c r="L994" s="82">
        <v>232500</v>
      </c>
      <c r="M994" s="151">
        <f t="shared" si="61"/>
        <v>44175</v>
      </c>
      <c r="N994" s="151">
        <f t="shared" si="62"/>
        <v>276675</v>
      </c>
      <c r="O994" s="7"/>
      <c r="P994" s="14"/>
      <c r="Q994" s="7">
        <f t="shared" si="63"/>
        <v>0</v>
      </c>
      <c r="R994" s="7">
        <f t="shared" si="64"/>
        <v>0</v>
      </c>
    </row>
    <row r="995" spans="1:18" x14ac:dyDescent="0.3">
      <c r="A995" s="72">
        <v>942</v>
      </c>
      <c r="B995" s="150" t="s">
        <v>157</v>
      </c>
      <c r="C995" s="150" t="s">
        <v>157</v>
      </c>
      <c r="D995" s="150" t="s">
        <v>157</v>
      </c>
      <c r="E995" s="150" t="s">
        <v>157</v>
      </c>
      <c r="F995" s="150" t="s">
        <v>157</v>
      </c>
      <c r="G995" s="150" t="s">
        <v>157</v>
      </c>
      <c r="H995" s="150" t="s">
        <v>157</v>
      </c>
      <c r="I995" s="150" t="s">
        <v>157</v>
      </c>
      <c r="J995" s="73" t="s">
        <v>951</v>
      </c>
      <c r="K995" s="72">
        <v>1</v>
      </c>
      <c r="L995" s="82">
        <v>440000</v>
      </c>
      <c r="M995" s="151">
        <f t="shared" si="61"/>
        <v>83600</v>
      </c>
      <c r="N995" s="151">
        <f t="shared" si="62"/>
        <v>523600</v>
      </c>
      <c r="O995" s="7"/>
      <c r="P995" s="14"/>
      <c r="Q995" s="7">
        <f t="shared" si="63"/>
        <v>0</v>
      </c>
      <c r="R995" s="7">
        <f t="shared" si="64"/>
        <v>0</v>
      </c>
    </row>
    <row r="996" spans="1:18" x14ac:dyDescent="0.3">
      <c r="A996" s="72">
        <v>943</v>
      </c>
      <c r="B996" s="150" t="s">
        <v>158</v>
      </c>
      <c r="C996" s="150" t="s">
        <v>158</v>
      </c>
      <c r="D996" s="150" t="s">
        <v>158</v>
      </c>
      <c r="E996" s="150" t="s">
        <v>158</v>
      </c>
      <c r="F996" s="150" t="s">
        <v>158</v>
      </c>
      <c r="G996" s="150" t="s">
        <v>158</v>
      </c>
      <c r="H996" s="150" t="s">
        <v>158</v>
      </c>
      <c r="I996" s="150" t="s">
        <v>158</v>
      </c>
      <c r="J996" s="73" t="s">
        <v>951</v>
      </c>
      <c r="K996" s="72">
        <v>1</v>
      </c>
      <c r="L996" s="82">
        <v>271000</v>
      </c>
      <c r="M996" s="151">
        <f t="shared" si="61"/>
        <v>51490</v>
      </c>
      <c r="N996" s="151">
        <f t="shared" si="62"/>
        <v>322490</v>
      </c>
      <c r="O996" s="7"/>
      <c r="P996" s="14"/>
      <c r="Q996" s="7">
        <f t="shared" si="63"/>
        <v>0</v>
      </c>
      <c r="R996" s="7">
        <f t="shared" si="64"/>
        <v>0</v>
      </c>
    </row>
    <row r="997" spans="1:18" x14ac:dyDescent="0.3">
      <c r="A997" s="72">
        <v>944</v>
      </c>
      <c r="B997" s="150" t="s">
        <v>608</v>
      </c>
      <c r="C997" s="150" t="s">
        <v>608</v>
      </c>
      <c r="D997" s="150" t="s">
        <v>608</v>
      </c>
      <c r="E997" s="150" t="s">
        <v>608</v>
      </c>
      <c r="F997" s="150" t="s">
        <v>608</v>
      </c>
      <c r="G997" s="150" t="s">
        <v>608</v>
      </c>
      <c r="H997" s="150" t="s">
        <v>608</v>
      </c>
      <c r="I997" s="150" t="s">
        <v>608</v>
      </c>
      <c r="J997" s="73" t="s">
        <v>951</v>
      </c>
      <c r="K997" s="72">
        <v>1</v>
      </c>
      <c r="L997" s="82">
        <v>565800</v>
      </c>
      <c r="M997" s="151">
        <f t="shared" si="61"/>
        <v>107502</v>
      </c>
      <c r="N997" s="151">
        <f t="shared" si="62"/>
        <v>673302</v>
      </c>
      <c r="O997" s="7"/>
      <c r="P997" s="14"/>
      <c r="Q997" s="7">
        <f t="shared" si="63"/>
        <v>0</v>
      </c>
      <c r="R997" s="7">
        <f t="shared" si="64"/>
        <v>0</v>
      </c>
    </row>
    <row r="998" spans="1:18" x14ac:dyDescent="0.3">
      <c r="A998" s="72">
        <v>945</v>
      </c>
      <c r="B998" s="150" t="s">
        <v>609</v>
      </c>
      <c r="C998" s="150" t="s">
        <v>609</v>
      </c>
      <c r="D998" s="150" t="s">
        <v>609</v>
      </c>
      <c r="E998" s="150" t="s">
        <v>609</v>
      </c>
      <c r="F998" s="150" t="s">
        <v>609</v>
      </c>
      <c r="G998" s="150" t="s">
        <v>609</v>
      </c>
      <c r="H998" s="150" t="s">
        <v>609</v>
      </c>
      <c r="I998" s="150" t="s">
        <v>609</v>
      </c>
      <c r="J998" s="73" t="s">
        <v>951</v>
      </c>
      <c r="K998" s="72">
        <v>1</v>
      </c>
      <c r="L998" s="82">
        <v>565800</v>
      </c>
      <c r="M998" s="151">
        <f t="shared" si="61"/>
        <v>107502</v>
      </c>
      <c r="N998" s="151">
        <f t="shared" si="62"/>
        <v>673302</v>
      </c>
      <c r="O998" s="7"/>
      <c r="P998" s="14"/>
      <c r="Q998" s="7">
        <f t="shared" si="63"/>
        <v>0</v>
      </c>
      <c r="R998" s="7">
        <f t="shared" si="64"/>
        <v>0</v>
      </c>
    </row>
    <row r="999" spans="1:18" x14ac:dyDescent="0.3">
      <c r="A999" s="72">
        <v>946</v>
      </c>
      <c r="B999" s="150" t="s">
        <v>160</v>
      </c>
      <c r="C999" s="150" t="s">
        <v>160</v>
      </c>
      <c r="D999" s="150" t="s">
        <v>160</v>
      </c>
      <c r="E999" s="150" t="s">
        <v>160</v>
      </c>
      <c r="F999" s="150" t="s">
        <v>160</v>
      </c>
      <c r="G999" s="150" t="s">
        <v>160</v>
      </c>
      <c r="H999" s="150" t="s">
        <v>160</v>
      </c>
      <c r="I999" s="150" t="s">
        <v>160</v>
      </c>
      <c r="J999" s="73" t="s">
        <v>951</v>
      </c>
      <c r="K999" s="72">
        <v>1</v>
      </c>
      <c r="L999" s="82">
        <v>1840000</v>
      </c>
      <c r="M999" s="151">
        <f t="shared" si="61"/>
        <v>349600</v>
      </c>
      <c r="N999" s="151">
        <f t="shared" si="62"/>
        <v>2189600</v>
      </c>
      <c r="O999" s="7"/>
      <c r="P999" s="14"/>
      <c r="Q999" s="7">
        <f t="shared" si="63"/>
        <v>0</v>
      </c>
      <c r="R999" s="7">
        <f t="shared" si="64"/>
        <v>0</v>
      </c>
    </row>
    <row r="1000" spans="1:18" x14ac:dyDescent="0.3">
      <c r="A1000" s="72">
        <v>947</v>
      </c>
      <c r="B1000" s="150" t="s">
        <v>614</v>
      </c>
      <c r="C1000" s="150" t="s">
        <v>614</v>
      </c>
      <c r="D1000" s="150" t="s">
        <v>614</v>
      </c>
      <c r="E1000" s="150" t="s">
        <v>614</v>
      </c>
      <c r="F1000" s="150" t="s">
        <v>614</v>
      </c>
      <c r="G1000" s="150" t="s">
        <v>614</v>
      </c>
      <c r="H1000" s="150" t="s">
        <v>614</v>
      </c>
      <c r="I1000" s="150" t="s">
        <v>614</v>
      </c>
      <c r="J1000" s="73" t="s">
        <v>951</v>
      </c>
      <c r="K1000" s="72">
        <v>1</v>
      </c>
      <c r="L1000" s="82">
        <v>299666.39</v>
      </c>
      <c r="M1000" s="151">
        <f t="shared" si="61"/>
        <v>56936.614100000006</v>
      </c>
      <c r="N1000" s="151">
        <f t="shared" si="62"/>
        <v>356603.00410000002</v>
      </c>
      <c r="O1000" s="7"/>
      <c r="P1000" s="14"/>
      <c r="Q1000" s="7">
        <f t="shared" si="63"/>
        <v>0</v>
      </c>
      <c r="R1000" s="7">
        <f t="shared" si="64"/>
        <v>0</v>
      </c>
    </row>
    <row r="1001" spans="1:18" x14ac:dyDescent="0.3">
      <c r="A1001" s="72">
        <v>948</v>
      </c>
      <c r="B1001" s="150" t="s">
        <v>353</v>
      </c>
      <c r="C1001" s="150" t="s">
        <v>353</v>
      </c>
      <c r="D1001" s="150" t="s">
        <v>353</v>
      </c>
      <c r="E1001" s="150" t="s">
        <v>353</v>
      </c>
      <c r="F1001" s="150" t="s">
        <v>353</v>
      </c>
      <c r="G1001" s="150" t="s">
        <v>353</v>
      </c>
      <c r="H1001" s="150" t="s">
        <v>353</v>
      </c>
      <c r="I1001" s="150" t="s">
        <v>353</v>
      </c>
      <c r="J1001" s="73" t="s">
        <v>951</v>
      </c>
      <c r="K1001" s="72">
        <v>1</v>
      </c>
      <c r="L1001" s="82">
        <v>229000</v>
      </c>
      <c r="M1001" s="151">
        <f t="shared" si="61"/>
        <v>43510</v>
      </c>
      <c r="N1001" s="151">
        <f t="shared" si="62"/>
        <v>272510</v>
      </c>
      <c r="O1001" s="7"/>
      <c r="P1001" s="14"/>
      <c r="Q1001" s="7">
        <f t="shared" si="63"/>
        <v>0</v>
      </c>
      <c r="R1001" s="7">
        <f t="shared" si="64"/>
        <v>0</v>
      </c>
    </row>
    <row r="1002" spans="1:18" x14ac:dyDescent="0.3">
      <c r="A1002" s="72">
        <v>949</v>
      </c>
      <c r="B1002" s="150" t="s">
        <v>615</v>
      </c>
      <c r="C1002" s="150" t="s">
        <v>615</v>
      </c>
      <c r="D1002" s="150" t="s">
        <v>615</v>
      </c>
      <c r="E1002" s="150" t="s">
        <v>615</v>
      </c>
      <c r="F1002" s="150" t="s">
        <v>615</v>
      </c>
      <c r="G1002" s="150" t="s">
        <v>615</v>
      </c>
      <c r="H1002" s="150" t="s">
        <v>615</v>
      </c>
      <c r="I1002" s="150" t="s">
        <v>615</v>
      </c>
      <c r="J1002" s="73" t="s">
        <v>951</v>
      </c>
      <c r="K1002" s="72">
        <v>1</v>
      </c>
      <c r="L1002" s="82">
        <v>307333.61</v>
      </c>
      <c r="M1002" s="151">
        <f t="shared" si="61"/>
        <v>58393.385900000001</v>
      </c>
      <c r="N1002" s="151">
        <f t="shared" si="62"/>
        <v>365726.99589999998</v>
      </c>
      <c r="O1002" s="7"/>
      <c r="P1002" s="14"/>
      <c r="Q1002" s="7">
        <f t="shared" si="63"/>
        <v>0</v>
      </c>
      <c r="R1002" s="7">
        <f t="shared" si="64"/>
        <v>0</v>
      </c>
    </row>
    <row r="1003" spans="1:18" x14ac:dyDescent="0.3">
      <c r="A1003" s="72">
        <v>950</v>
      </c>
      <c r="B1003" s="150" t="s">
        <v>180</v>
      </c>
      <c r="C1003" s="150" t="s">
        <v>180</v>
      </c>
      <c r="D1003" s="150" t="s">
        <v>180</v>
      </c>
      <c r="E1003" s="150" t="s">
        <v>180</v>
      </c>
      <c r="F1003" s="150" t="s">
        <v>180</v>
      </c>
      <c r="G1003" s="150" t="s">
        <v>180</v>
      </c>
      <c r="H1003" s="150" t="s">
        <v>180</v>
      </c>
      <c r="I1003" s="150" t="s">
        <v>180</v>
      </c>
      <c r="J1003" s="73" t="s">
        <v>951</v>
      </c>
      <c r="K1003" s="72">
        <v>1</v>
      </c>
      <c r="L1003" s="82">
        <v>166605.88</v>
      </c>
      <c r="M1003" s="151">
        <f t="shared" si="61"/>
        <v>31655.117200000001</v>
      </c>
      <c r="N1003" s="151">
        <f t="shared" si="62"/>
        <v>198260.99720000001</v>
      </c>
      <c r="O1003" s="7"/>
      <c r="P1003" s="14"/>
      <c r="Q1003" s="7">
        <f t="shared" si="63"/>
        <v>0</v>
      </c>
      <c r="R1003" s="7">
        <f t="shared" si="64"/>
        <v>0</v>
      </c>
    </row>
    <row r="1004" spans="1:18" x14ac:dyDescent="0.3">
      <c r="A1004" s="72">
        <v>951</v>
      </c>
      <c r="B1004" s="150" t="s">
        <v>181</v>
      </c>
      <c r="C1004" s="150" t="s">
        <v>181</v>
      </c>
      <c r="D1004" s="150" t="s">
        <v>181</v>
      </c>
      <c r="E1004" s="150" t="s">
        <v>181</v>
      </c>
      <c r="F1004" s="150" t="s">
        <v>181</v>
      </c>
      <c r="G1004" s="150" t="s">
        <v>181</v>
      </c>
      <c r="H1004" s="150" t="s">
        <v>181</v>
      </c>
      <c r="I1004" s="150" t="s">
        <v>181</v>
      </c>
      <c r="J1004" s="73" t="s">
        <v>951</v>
      </c>
      <c r="K1004" s="72">
        <v>1</v>
      </c>
      <c r="L1004" s="82">
        <v>444000</v>
      </c>
      <c r="M1004" s="151">
        <f t="shared" si="61"/>
        <v>84360</v>
      </c>
      <c r="N1004" s="151">
        <f t="shared" si="62"/>
        <v>528360</v>
      </c>
      <c r="O1004" s="7"/>
      <c r="P1004" s="14"/>
      <c r="Q1004" s="7">
        <f t="shared" si="63"/>
        <v>0</v>
      </c>
      <c r="R1004" s="7">
        <f t="shared" si="64"/>
        <v>0</v>
      </c>
    </row>
    <row r="1005" spans="1:18" x14ac:dyDescent="0.3">
      <c r="A1005" s="72">
        <v>952</v>
      </c>
      <c r="B1005" s="150" t="s">
        <v>362</v>
      </c>
      <c r="C1005" s="150" t="s">
        <v>362</v>
      </c>
      <c r="D1005" s="150" t="s">
        <v>362</v>
      </c>
      <c r="E1005" s="150" t="s">
        <v>362</v>
      </c>
      <c r="F1005" s="150" t="s">
        <v>362</v>
      </c>
      <c r="G1005" s="150" t="s">
        <v>362</v>
      </c>
      <c r="H1005" s="150" t="s">
        <v>362</v>
      </c>
      <c r="I1005" s="150" t="s">
        <v>362</v>
      </c>
      <c r="J1005" s="73" t="s">
        <v>951</v>
      </c>
      <c r="K1005" s="72">
        <v>1</v>
      </c>
      <c r="L1005" s="82">
        <v>485600</v>
      </c>
      <c r="M1005" s="151">
        <f t="shared" si="61"/>
        <v>92264</v>
      </c>
      <c r="N1005" s="151">
        <f t="shared" si="62"/>
        <v>577864</v>
      </c>
      <c r="O1005" s="7"/>
      <c r="P1005" s="14"/>
      <c r="Q1005" s="7">
        <f t="shared" si="63"/>
        <v>0</v>
      </c>
      <c r="R1005" s="7">
        <f t="shared" si="64"/>
        <v>0</v>
      </c>
    </row>
    <row r="1006" spans="1:18" x14ac:dyDescent="0.3">
      <c r="A1006" s="72">
        <v>953</v>
      </c>
      <c r="B1006" s="150" t="s">
        <v>617</v>
      </c>
      <c r="C1006" s="150" t="s">
        <v>617</v>
      </c>
      <c r="D1006" s="150" t="s">
        <v>617</v>
      </c>
      <c r="E1006" s="150" t="s">
        <v>617</v>
      </c>
      <c r="F1006" s="150" t="s">
        <v>617</v>
      </c>
      <c r="G1006" s="150" t="s">
        <v>617</v>
      </c>
      <c r="H1006" s="150" t="s">
        <v>617</v>
      </c>
      <c r="I1006" s="150" t="s">
        <v>617</v>
      </c>
      <c r="J1006" s="73" t="s">
        <v>951</v>
      </c>
      <c r="K1006" s="72">
        <v>1</v>
      </c>
      <c r="L1006" s="82">
        <v>303000</v>
      </c>
      <c r="M1006" s="151">
        <f t="shared" si="61"/>
        <v>57570</v>
      </c>
      <c r="N1006" s="151">
        <f t="shared" si="62"/>
        <v>360570</v>
      </c>
      <c r="O1006" s="7"/>
      <c r="P1006" s="14"/>
      <c r="Q1006" s="7">
        <f t="shared" si="63"/>
        <v>0</v>
      </c>
      <c r="R1006" s="7">
        <f t="shared" si="64"/>
        <v>0</v>
      </c>
    </row>
    <row r="1007" spans="1:18" x14ac:dyDescent="0.3">
      <c r="A1007" s="72">
        <v>954</v>
      </c>
      <c r="B1007" s="150" t="s">
        <v>618</v>
      </c>
      <c r="C1007" s="150" t="s">
        <v>618</v>
      </c>
      <c r="D1007" s="150" t="s">
        <v>618</v>
      </c>
      <c r="E1007" s="150" t="s">
        <v>618</v>
      </c>
      <c r="F1007" s="150" t="s">
        <v>618</v>
      </c>
      <c r="G1007" s="150" t="s">
        <v>618</v>
      </c>
      <c r="H1007" s="150" t="s">
        <v>618</v>
      </c>
      <c r="I1007" s="150" t="s">
        <v>618</v>
      </c>
      <c r="J1007" s="73" t="s">
        <v>951</v>
      </c>
      <c r="K1007" s="72">
        <v>1</v>
      </c>
      <c r="L1007" s="82">
        <v>234000</v>
      </c>
      <c r="M1007" s="151">
        <f t="shared" si="61"/>
        <v>44460</v>
      </c>
      <c r="N1007" s="151">
        <f t="shared" si="62"/>
        <v>278460</v>
      </c>
      <c r="O1007" s="7"/>
      <c r="P1007" s="14"/>
      <c r="Q1007" s="7">
        <f t="shared" si="63"/>
        <v>0</v>
      </c>
      <c r="R1007" s="7">
        <f t="shared" si="64"/>
        <v>0</v>
      </c>
    </row>
    <row r="1008" spans="1:18" x14ac:dyDescent="0.3">
      <c r="A1008" s="72">
        <v>955</v>
      </c>
      <c r="B1008" s="150" t="s">
        <v>619</v>
      </c>
      <c r="C1008" s="150" t="s">
        <v>619</v>
      </c>
      <c r="D1008" s="150" t="s">
        <v>619</v>
      </c>
      <c r="E1008" s="150" t="s">
        <v>619</v>
      </c>
      <c r="F1008" s="150" t="s">
        <v>619</v>
      </c>
      <c r="G1008" s="150" t="s">
        <v>619</v>
      </c>
      <c r="H1008" s="150" t="s">
        <v>619</v>
      </c>
      <c r="I1008" s="150" t="s">
        <v>619</v>
      </c>
      <c r="J1008" s="73" t="s">
        <v>951</v>
      </c>
      <c r="K1008" s="72">
        <v>1</v>
      </c>
      <c r="L1008" s="82">
        <v>265800</v>
      </c>
      <c r="M1008" s="151">
        <f t="shared" si="61"/>
        <v>50502</v>
      </c>
      <c r="N1008" s="151">
        <f t="shared" si="62"/>
        <v>316302</v>
      </c>
      <c r="O1008" s="7"/>
      <c r="P1008" s="14"/>
      <c r="Q1008" s="7">
        <f t="shared" si="63"/>
        <v>0</v>
      </c>
      <c r="R1008" s="7">
        <f t="shared" si="64"/>
        <v>0</v>
      </c>
    </row>
    <row r="1009" spans="1:18" x14ac:dyDescent="0.3">
      <c r="A1009" s="72">
        <v>956</v>
      </c>
      <c r="B1009" s="150" t="s">
        <v>363</v>
      </c>
      <c r="C1009" s="150" t="s">
        <v>363</v>
      </c>
      <c r="D1009" s="150" t="s">
        <v>363</v>
      </c>
      <c r="E1009" s="150" t="s">
        <v>363</v>
      </c>
      <c r="F1009" s="150" t="s">
        <v>363</v>
      </c>
      <c r="G1009" s="150" t="s">
        <v>363</v>
      </c>
      <c r="H1009" s="150" t="s">
        <v>363</v>
      </c>
      <c r="I1009" s="150" t="s">
        <v>363</v>
      </c>
      <c r="J1009" s="73" t="s">
        <v>951</v>
      </c>
      <c r="K1009" s="72">
        <v>1</v>
      </c>
      <c r="L1009" s="82">
        <v>979500</v>
      </c>
      <c r="M1009" s="151">
        <f t="shared" si="61"/>
        <v>186105</v>
      </c>
      <c r="N1009" s="151">
        <f t="shared" si="62"/>
        <v>1165605</v>
      </c>
      <c r="O1009" s="7"/>
      <c r="P1009" s="14"/>
      <c r="Q1009" s="7">
        <f t="shared" si="63"/>
        <v>0</v>
      </c>
      <c r="R1009" s="7">
        <f t="shared" si="64"/>
        <v>0</v>
      </c>
    </row>
    <row r="1010" spans="1:18" x14ac:dyDescent="0.3">
      <c r="A1010" s="72">
        <v>957</v>
      </c>
      <c r="B1010" s="150" t="s">
        <v>620</v>
      </c>
      <c r="C1010" s="150" t="s">
        <v>620</v>
      </c>
      <c r="D1010" s="150" t="s">
        <v>620</v>
      </c>
      <c r="E1010" s="150" t="s">
        <v>620</v>
      </c>
      <c r="F1010" s="150" t="s">
        <v>620</v>
      </c>
      <c r="G1010" s="150" t="s">
        <v>620</v>
      </c>
      <c r="H1010" s="150" t="s">
        <v>620</v>
      </c>
      <c r="I1010" s="150" t="s">
        <v>620</v>
      </c>
      <c r="J1010" s="73" t="s">
        <v>951</v>
      </c>
      <c r="K1010" s="72">
        <v>1</v>
      </c>
      <c r="L1010" s="82">
        <v>843200</v>
      </c>
      <c r="M1010" s="151">
        <f t="shared" si="61"/>
        <v>160208</v>
      </c>
      <c r="N1010" s="151">
        <f t="shared" si="62"/>
        <v>1003408</v>
      </c>
      <c r="O1010" s="7"/>
      <c r="P1010" s="14"/>
      <c r="Q1010" s="7">
        <f t="shared" si="63"/>
        <v>0</v>
      </c>
      <c r="R1010" s="7">
        <f t="shared" si="64"/>
        <v>0</v>
      </c>
    </row>
    <row r="1011" spans="1:18" x14ac:dyDescent="0.3">
      <c r="A1011" s="72">
        <v>958</v>
      </c>
      <c r="B1011" s="150" t="s">
        <v>188</v>
      </c>
      <c r="C1011" s="150" t="s">
        <v>188</v>
      </c>
      <c r="D1011" s="150" t="s">
        <v>188</v>
      </c>
      <c r="E1011" s="150" t="s">
        <v>188</v>
      </c>
      <c r="F1011" s="150" t="s">
        <v>188</v>
      </c>
      <c r="G1011" s="150" t="s">
        <v>188</v>
      </c>
      <c r="H1011" s="150" t="s">
        <v>188</v>
      </c>
      <c r="I1011" s="150" t="s">
        <v>188</v>
      </c>
      <c r="J1011" s="73" t="s">
        <v>951</v>
      </c>
      <c r="K1011" s="72">
        <v>1</v>
      </c>
      <c r="L1011" s="82">
        <v>330000</v>
      </c>
      <c r="M1011" s="151">
        <f t="shared" si="61"/>
        <v>62700</v>
      </c>
      <c r="N1011" s="151">
        <f t="shared" si="62"/>
        <v>392700</v>
      </c>
      <c r="O1011" s="7"/>
      <c r="P1011" s="14"/>
      <c r="Q1011" s="7">
        <f t="shared" si="63"/>
        <v>0</v>
      </c>
      <c r="R1011" s="7">
        <f t="shared" si="64"/>
        <v>0</v>
      </c>
    </row>
    <row r="1012" spans="1:18" x14ac:dyDescent="0.3">
      <c r="A1012" s="72">
        <v>959</v>
      </c>
      <c r="B1012" s="150" t="s">
        <v>623</v>
      </c>
      <c r="C1012" s="150" t="s">
        <v>623</v>
      </c>
      <c r="D1012" s="150" t="s">
        <v>623</v>
      </c>
      <c r="E1012" s="150" t="s">
        <v>623</v>
      </c>
      <c r="F1012" s="150" t="s">
        <v>623</v>
      </c>
      <c r="G1012" s="150" t="s">
        <v>623</v>
      </c>
      <c r="H1012" s="150" t="s">
        <v>623</v>
      </c>
      <c r="I1012" s="150" t="s">
        <v>623</v>
      </c>
      <c r="J1012" s="73" t="s">
        <v>951</v>
      </c>
      <c r="K1012" s="72">
        <v>1</v>
      </c>
      <c r="L1012" s="82">
        <v>611000</v>
      </c>
      <c r="M1012" s="151">
        <f t="shared" si="61"/>
        <v>116090</v>
      </c>
      <c r="N1012" s="151">
        <f t="shared" si="62"/>
        <v>727090</v>
      </c>
      <c r="O1012" s="7"/>
      <c r="P1012" s="14"/>
      <c r="Q1012" s="7">
        <f t="shared" si="63"/>
        <v>0</v>
      </c>
      <c r="R1012" s="7">
        <f t="shared" si="64"/>
        <v>0</v>
      </c>
    </row>
    <row r="1013" spans="1:18" x14ac:dyDescent="0.3">
      <c r="A1013" s="72">
        <v>960</v>
      </c>
      <c r="B1013" s="150" t="s">
        <v>384</v>
      </c>
      <c r="C1013" s="150" t="s">
        <v>384</v>
      </c>
      <c r="D1013" s="150" t="s">
        <v>384</v>
      </c>
      <c r="E1013" s="150" t="s">
        <v>384</v>
      </c>
      <c r="F1013" s="150" t="s">
        <v>384</v>
      </c>
      <c r="G1013" s="150" t="s">
        <v>384</v>
      </c>
      <c r="H1013" s="150" t="s">
        <v>384</v>
      </c>
      <c r="I1013" s="150" t="s">
        <v>384</v>
      </c>
      <c r="J1013" s="73" t="s">
        <v>951</v>
      </c>
      <c r="K1013" s="72">
        <v>1</v>
      </c>
      <c r="L1013" s="82">
        <v>443000</v>
      </c>
      <c r="M1013" s="151">
        <f t="shared" si="61"/>
        <v>84170</v>
      </c>
      <c r="N1013" s="151">
        <f t="shared" si="62"/>
        <v>527170</v>
      </c>
      <c r="O1013" s="7"/>
      <c r="P1013" s="14"/>
      <c r="Q1013" s="7">
        <f t="shared" si="63"/>
        <v>0</v>
      </c>
      <c r="R1013" s="7">
        <f t="shared" si="64"/>
        <v>0</v>
      </c>
    </row>
    <row r="1014" spans="1:18" x14ac:dyDescent="0.3">
      <c r="A1014" s="72">
        <v>961</v>
      </c>
      <c r="B1014" s="150" t="s">
        <v>624</v>
      </c>
      <c r="C1014" s="150" t="s">
        <v>624</v>
      </c>
      <c r="D1014" s="150" t="s">
        <v>624</v>
      </c>
      <c r="E1014" s="150" t="s">
        <v>624</v>
      </c>
      <c r="F1014" s="150" t="s">
        <v>624</v>
      </c>
      <c r="G1014" s="150" t="s">
        <v>624</v>
      </c>
      <c r="H1014" s="150" t="s">
        <v>624</v>
      </c>
      <c r="I1014" s="150" t="s">
        <v>624</v>
      </c>
      <c r="J1014" s="73" t="s">
        <v>951</v>
      </c>
      <c r="K1014" s="72">
        <v>1</v>
      </c>
      <c r="L1014" s="82">
        <v>740000</v>
      </c>
      <c r="M1014" s="151">
        <f t="shared" si="61"/>
        <v>140600</v>
      </c>
      <c r="N1014" s="151">
        <f t="shared" si="62"/>
        <v>880600</v>
      </c>
      <c r="O1014" s="7"/>
      <c r="P1014" s="14"/>
      <c r="Q1014" s="7">
        <f t="shared" si="63"/>
        <v>0</v>
      </c>
      <c r="R1014" s="7">
        <f t="shared" si="64"/>
        <v>0</v>
      </c>
    </row>
    <row r="1015" spans="1:18" x14ac:dyDescent="0.3">
      <c r="A1015" s="72">
        <v>962</v>
      </c>
      <c r="B1015" s="150" t="s">
        <v>625</v>
      </c>
      <c r="C1015" s="150" t="s">
        <v>625</v>
      </c>
      <c r="D1015" s="150" t="s">
        <v>625</v>
      </c>
      <c r="E1015" s="150" t="s">
        <v>625</v>
      </c>
      <c r="F1015" s="150" t="s">
        <v>625</v>
      </c>
      <c r="G1015" s="150" t="s">
        <v>625</v>
      </c>
      <c r="H1015" s="150" t="s">
        <v>625</v>
      </c>
      <c r="I1015" s="150" t="s">
        <v>625</v>
      </c>
      <c r="J1015" s="73" t="s">
        <v>951</v>
      </c>
      <c r="K1015" s="72">
        <v>1</v>
      </c>
      <c r="L1015" s="82">
        <v>730000</v>
      </c>
      <c r="M1015" s="151">
        <f t="shared" si="61"/>
        <v>138700</v>
      </c>
      <c r="N1015" s="151">
        <f t="shared" si="62"/>
        <v>868700</v>
      </c>
      <c r="O1015" s="7"/>
      <c r="P1015" s="14"/>
      <c r="Q1015" s="7">
        <f t="shared" si="63"/>
        <v>0</v>
      </c>
      <c r="R1015" s="7">
        <f t="shared" si="64"/>
        <v>0</v>
      </c>
    </row>
    <row r="1016" spans="1:18" x14ac:dyDescent="0.3">
      <c r="A1016" s="72">
        <v>963</v>
      </c>
      <c r="B1016" s="150" t="s">
        <v>628</v>
      </c>
      <c r="C1016" s="150" t="s">
        <v>628</v>
      </c>
      <c r="D1016" s="150" t="s">
        <v>628</v>
      </c>
      <c r="E1016" s="150" t="s">
        <v>628</v>
      </c>
      <c r="F1016" s="150" t="s">
        <v>628</v>
      </c>
      <c r="G1016" s="150" t="s">
        <v>628</v>
      </c>
      <c r="H1016" s="150" t="s">
        <v>628</v>
      </c>
      <c r="I1016" s="150" t="s">
        <v>628</v>
      </c>
      <c r="J1016" s="73" t="s">
        <v>951</v>
      </c>
      <c r="K1016" s="72">
        <v>1</v>
      </c>
      <c r="L1016" s="82">
        <v>95000</v>
      </c>
      <c r="M1016" s="151">
        <f t="shared" si="61"/>
        <v>18050</v>
      </c>
      <c r="N1016" s="151">
        <f t="shared" si="62"/>
        <v>113050</v>
      </c>
      <c r="O1016" s="7"/>
      <c r="P1016" s="14"/>
      <c r="Q1016" s="7">
        <f t="shared" si="63"/>
        <v>0</v>
      </c>
      <c r="R1016" s="7">
        <f t="shared" si="64"/>
        <v>0</v>
      </c>
    </row>
    <row r="1017" spans="1:18" x14ac:dyDescent="0.3">
      <c r="A1017" s="72">
        <v>964</v>
      </c>
      <c r="B1017" s="150" t="s">
        <v>202</v>
      </c>
      <c r="C1017" s="150" t="s">
        <v>202</v>
      </c>
      <c r="D1017" s="150" t="s">
        <v>202</v>
      </c>
      <c r="E1017" s="150" t="s">
        <v>202</v>
      </c>
      <c r="F1017" s="150" t="s">
        <v>202</v>
      </c>
      <c r="G1017" s="150" t="s">
        <v>202</v>
      </c>
      <c r="H1017" s="150" t="s">
        <v>202</v>
      </c>
      <c r="I1017" s="150" t="s">
        <v>202</v>
      </c>
      <c r="J1017" s="73" t="s">
        <v>951</v>
      </c>
      <c r="K1017" s="72">
        <v>1</v>
      </c>
      <c r="L1017" s="82">
        <v>780000</v>
      </c>
      <c r="M1017" s="151">
        <f t="shared" si="61"/>
        <v>148200</v>
      </c>
      <c r="N1017" s="151">
        <f t="shared" si="62"/>
        <v>928200</v>
      </c>
      <c r="O1017" s="7"/>
      <c r="P1017" s="14"/>
      <c r="Q1017" s="7">
        <f t="shared" si="63"/>
        <v>0</v>
      </c>
      <c r="R1017" s="7">
        <f t="shared" si="64"/>
        <v>0</v>
      </c>
    </row>
    <row r="1018" spans="1:18" x14ac:dyDescent="0.3">
      <c r="A1018" s="72">
        <v>965</v>
      </c>
      <c r="B1018" s="150" t="s">
        <v>206</v>
      </c>
      <c r="C1018" s="150" t="s">
        <v>206</v>
      </c>
      <c r="D1018" s="150" t="s">
        <v>206</v>
      </c>
      <c r="E1018" s="150" t="s">
        <v>206</v>
      </c>
      <c r="F1018" s="150" t="s">
        <v>206</v>
      </c>
      <c r="G1018" s="150" t="s">
        <v>206</v>
      </c>
      <c r="H1018" s="150" t="s">
        <v>206</v>
      </c>
      <c r="I1018" s="150" t="s">
        <v>206</v>
      </c>
      <c r="J1018" s="73" t="s">
        <v>951</v>
      </c>
      <c r="K1018" s="72">
        <v>1</v>
      </c>
      <c r="L1018" s="156">
        <v>1693131.09</v>
      </c>
      <c r="M1018" s="157">
        <f t="shared" si="61"/>
        <v>321694.90710000001</v>
      </c>
      <c r="N1018" s="157">
        <f t="shared" si="62"/>
        <v>2014825.9971</v>
      </c>
      <c r="O1018" s="24"/>
      <c r="P1018" s="25"/>
      <c r="Q1018" s="24">
        <f t="shared" si="63"/>
        <v>0</v>
      </c>
      <c r="R1018" s="24">
        <f t="shared" si="64"/>
        <v>0</v>
      </c>
    </row>
    <row r="1019" spans="1:18" x14ac:dyDescent="0.3">
      <c r="A1019" s="166">
        <v>39</v>
      </c>
      <c r="B1019" s="145" t="s">
        <v>2089</v>
      </c>
      <c r="C1019" s="145"/>
      <c r="D1019" s="145"/>
      <c r="E1019" s="145"/>
      <c r="F1019" s="146" t="s">
        <v>2090</v>
      </c>
      <c r="G1019" s="146"/>
      <c r="H1019" s="192">
        <v>2025</v>
      </c>
      <c r="I1019" s="195" t="s">
        <v>2061</v>
      </c>
      <c r="J1019" s="153" t="s">
        <v>2091</v>
      </c>
      <c r="K1019" s="74">
        <v>163500058368</v>
      </c>
      <c r="L1019" s="158"/>
      <c r="M1019" s="152"/>
      <c r="N1019" s="152"/>
      <c r="O1019" s="28"/>
      <c r="P1019" s="29"/>
      <c r="Q1019" s="28"/>
      <c r="R1019" s="28"/>
    </row>
    <row r="1020" spans="1:18" x14ac:dyDescent="0.3">
      <c r="A1020" s="116" t="s">
        <v>0</v>
      </c>
      <c r="B1020" s="127" t="s">
        <v>1</v>
      </c>
      <c r="C1020" s="128"/>
      <c r="D1020" s="128"/>
      <c r="E1020" s="128"/>
      <c r="F1020" s="128"/>
      <c r="G1020" s="128"/>
      <c r="H1020" s="128"/>
      <c r="I1020" s="129"/>
      <c r="J1020" s="155" t="s">
        <v>948</v>
      </c>
      <c r="K1020" s="159" t="s">
        <v>949</v>
      </c>
      <c r="L1020" s="158"/>
      <c r="M1020" s="152"/>
      <c r="N1020" s="152"/>
      <c r="O1020" s="28"/>
      <c r="P1020" s="29"/>
      <c r="Q1020" s="28"/>
      <c r="R1020" s="28"/>
    </row>
    <row r="1021" spans="1:18" x14ac:dyDescent="0.3">
      <c r="A1021" s="72">
        <v>966</v>
      </c>
      <c r="B1021" s="150" t="s">
        <v>561</v>
      </c>
      <c r="C1021" s="150" t="s">
        <v>561</v>
      </c>
      <c r="D1021" s="150" t="s">
        <v>561</v>
      </c>
      <c r="E1021" s="150" t="s">
        <v>561</v>
      </c>
      <c r="F1021" s="150" t="s">
        <v>561</v>
      </c>
      <c r="G1021" s="150" t="s">
        <v>561</v>
      </c>
      <c r="H1021" s="150" t="s">
        <v>561</v>
      </c>
      <c r="I1021" s="150" t="s">
        <v>561</v>
      </c>
      <c r="J1021" s="73" t="s">
        <v>951</v>
      </c>
      <c r="K1021" s="72">
        <v>1</v>
      </c>
      <c r="L1021" s="82">
        <v>122200</v>
      </c>
      <c r="M1021" s="151">
        <f t="shared" si="61"/>
        <v>23218</v>
      </c>
      <c r="N1021" s="151">
        <f t="shared" si="62"/>
        <v>145418</v>
      </c>
      <c r="O1021" s="7"/>
      <c r="P1021" s="14"/>
      <c r="Q1021" s="7">
        <f t="shared" si="63"/>
        <v>0</v>
      </c>
      <c r="R1021" s="7">
        <f t="shared" si="64"/>
        <v>0</v>
      </c>
    </row>
    <row r="1022" spans="1:18" x14ac:dyDescent="0.3">
      <c r="A1022" s="72">
        <v>967</v>
      </c>
      <c r="B1022" s="150" t="s">
        <v>563</v>
      </c>
      <c r="C1022" s="150" t="s">
        <v>563</v>
      </c>
      <c r="D1022" s="150" t="s">
        <v>563</v>
      </c>
      <c r="E1022" s="150" t="s">
        <v>563</v>
      </c>
      <c r="F1022" s="150" t="s">
        <v>563</v>
      </c>
      <c r="G1022" s="150" t="s">
        <v>563</v>
      </c>
      <c r="H1022" s="150" t="s">
        <v>563</v>
      </c>
      <c r="I1022" s="150" t="s">
        <v>563</v>
      </c>
      <c r="J1022" s="73" t="s">
        <v>951</v>
      </c>
      <c r="K1022" s="72">
        <v>1</v>
      </c>
      <c r="L1022" s="82">
        <v>548000</v>
      </c>
      <c r="M1022" s="151">
        <f t="shared" si="61"/>
        <v>104120</v>
      </c>
      <c r="N1022" s="151">
        <f t="shared" si="62"/>
        <v>652120</v>
      </c>
      <c r="O1022" s="7"/>
      <c r="P1022" s="14"/>
      <c r="Q1022" s="7">
        <f t="shared" si="63"/>
        <v>0</v>
      </c>
      <c r="R1022" s="7">
        <f t="shared" si="64"/>
        <v>0</v>
      </c>
    </row>
    <row r="1023" spans="1:18" x14ac:dyDescent="0.3">
      <c r="A1023" s="72">
        <v>968</v>
      </c>
      <c r="B1023" s="150" t="s">
        <v>438</v>
      </c>
      <c r="C1023" s="150" t="s">
        <v>438</v>
      </c>
      <c r="D1023" s="150" t="s">
        <v>438</v>
      </c>
      <c r="E1023" s="150" t="s">
        <v>438</v>
      </c>
      <c r="F1023" s="150" t="s">
        <v>438</v>
      </c>
      <c r="G1023" s="150" t="s">
        <v>438</v>
      </c>
      <c r="H1023" s="150" t="s">
        <v>438</v>
      </c>
      <c r="I1023" s="150" t="s">
        <v>438</v>
      </c>
      <c r="J1023" s="73" t="s">
        <v>951</v>
      </c>
      <c r="K1023" s="72">
        <v>1</v>
      </c>
      <c r="L1023" s="82">
        <v>775000</v>
      </c>
      <c r="M1023" s="151">
        <f t="shared" si="61"/>
        <v>147250</v>
      </c>
      <c r="N1023" s="151">
        <f t="shared" si="62"/>
        <v>922250</v>
      </c>
      <c r="O1023" s="7"/>
      <c r="P1023" s="14"/>
      <c r="Q1023" s="7">
        <f t="shared" si="63"/>
        <v>0</v>
      </c>
      <c r="R1023" s="7">
        <f t="shared" si="64"/>
        <v>0</v>
      </c>
    </row>
    <row r="1024" spans="1:18" x14ac:dyDescent="0.3">
      <c r="A1024" s="72">
        <v>969</v>
      </c>
      <c r="B1024" s="150" t="s">
        <v>564</v>
      </c>
      <c r="C1024" s="150" t="s">
        <v>564</v>
      </c>
      <c r="D1024" s="150" t="s">
        <v>564</v>
      </c>
      <c r="E1024" s="150" t="s">
        <v>564</v>
      </c>
      <c r="F1024" s="150" t="s">
        <v>564</v>
      </c>
      <c r="G1024" s="150" t="s">
        <v>564</v>
      </c>
      <c r="H1024" s="150" t="s">
        <v>564</v>
      </c>
      <c r="I1024" s="150" t="s">
        <v>564</v>
      </c>
      <c r="J1024" s="73" t="s">
        <v>951</v>
      </c>
      <c r="K1024" s="72">
        <v>1</v>
      </c>
      <c r="L1024" s="82">
        <v>650000</v>
      </c>
      <c r="M1024" s="151">
        <f t="shared" si="61"/>
        <v>123500</v>
      </c>
      <c r="N1024" s="151">
        <f t="shared" si="62"/>
        <v>773500</v>
      </c>
      <c r="O1024" s="7"/>
      <c r="P1024" s="14"/>
      <c r="Q1024" s="7">
        <f t="shared" si="63"/>
        <v>0</v>
      </c>
      <c r="R1024" s="7">
        <f t="shared" si="64"/>
        <v>0</v>
      </c>
    </row>
    <row r="1025" spans="1:18" x14ac:dyDescent="0.3">
      <c r="A1025" s="72">
        <v>970</v>
      </c>
      <c r="B1025" s="150" t="s">
        <v>18</v>
      </c>
      <c r="C1025" s="150" t="s">
        <v>18</v>
      </c>
      <c r="D1025" s="150" t="s">
        <v>18</v>
      </c>
      <c r="E1025" s="150" t="s">
        <v>18</v>
      </c>
      <c r="F1025" s="150" t="s">
        <v>18</v>
      </c>
      <c r="G1025" s="150" t="s">
        <v>18</v>
      </c>
      <c r="H1025" s="150" t="s">
        <v>18</v>
      </c>
      <c r="I1025" s="150" t="s">
        <v>18</v>
      </c>
      <c r="J1025" s="73" t="s">
        <v>951</v>
      </c>
      <c r="K1025" s="72">
        <v>1</v>
      </c>
      <c r="L1025" s="82">
        <v>350000</v>
      </c>
      <c r="M1025" s="151">
        <f t="shared" si="61"/>
        <v>66500</v>
      </c>
      <c r="N1025" s="151">
        <f t="shared" si="62"/>
        <v>416500</v>
      </c>
      <c r="O1025" s="7"/>
      <c r="P1025" s="14"/>
      <c r="Q1025" s="7">
        <f t="shared" si="63"/>
        <v>0</v>
      </c>
      <c r="R1025" s="7">
        <f t="shared" si="64"/>
        <v>0</v>
      </c>
    </row>
    <row r="1026" spans="1:18" x14ac:dyDescent="0.3">
      <c r="A1026" s="72">
        <v>971</v>
      </c>
      <c r="B1026" s="150" t="s">
        <v>20</v>
      </c>
      <c r="C1026" s="150" t="s">
        <v>20</v>
      </c>
      <c r="D1026" s="150" t="s">
        <v>20</v>
      </c>
      <c r="E1026" s="150" t="s">
        <v>20</v>
      </c>
      <c r="F1026" s="150" t="s">
        <v>20</v>
      </c>
      <c r="G1026" s="150" t="s">
        <v>20</v>
      </c>
      <c r="H1026" s="150" t="s">
        <v>20</v>
      </c>
      <c r="I1026" s="150" t="s">
        <v>20</v>
      </c>
      <c r="J1026" s="73" t="s">
        <v>951</v>
      </c>
      <c r="K1026" s="72">
        <v>1</v>
      </c>
      <c r="L1026" s="82">
        <v>420000</v>
      </c>
      <c r="M1026" s="151">
        <f t="shared" si="61"/>
        <v>79800</v>
      </c>
      <c r="N1026" s="151">
        <f t="shared" si="62"/>
        <v>499800</v>
      </c>
      <c r="O1026" s="7"/>
      <c r="P1026" s="14"/>
      <c r="Q1026" s="7">
        <f t="shared" si="63"/>
        <v>0</v>
      </c>
      <c r="R1026" s="7">
        <f t="shared" si="64"/>
        <v>0</v>
      </c>
    </row>
    <row r="1027" spans="1:18" x14ac:dyDescent="0.3">
      <c r="A1027" s="72">
        <v>972</v>
      </c>
      <c r="B1027" s="150" t="s">
        <v>22</v>
      </c>
      <c r="C1027" s="150" t="s">
        <v>22</v>
      </c>
      <c r="D1027" s="150" t="s">
        <v>22</v>
      </c>
      <c r="E1027" s="150" t="s">
        <v>22</v>
      </c>
      <c r="F1027" s="150" t="s">
        <v>22</v>
      </c>
      <c r="G1027" s="150" t="s">
        <v>22</v>
      </c>
      <c r="H1027" s="150" t="s">
        <v>22</v>
      </c>
      <c r="I1027" s="150" t="s">
        <v>22</v>
      </c>
      <c r="J1027" s="73" t="s">
        <v>951</v>
      </c>
      <c r="K1027" s="72">
        <v>1</v>
      </c>
      <c r="L1027" s="82">
        <v>266378.15000000002</v>
      </c>
      <c r="M1027" s="151">
        <f t="shared" si="61"/>
        <v>50611.848500000007</v>
      </c>
      <c r="N1027" s="151">
        <f t="shared" si="62"/>
        <v>316989.99850000005</v>
      </c>
      <c r="O1027" s="7"/>
      <c r="P1027" s="14"/>
      <c r="Q1027" s="7">
        <f t="shared" si="63"/>
        <v>0</v>
      </c>
      <c r="R1027" s="7">
        <f t="shared" si="64"/>
        <v>0</v>
      </c>
    </row>
    <row r="1028" spans="1:18" x14ac:dyDescent="0.3">
      <c r="A1028" s="72">
        <v>973</v>
      </c>
      <c r="B1028" s="150" t="s">
        <v>565</v>
      </c>
      <c r="C1028" s="150" t="s">
        <v>565</v>
      </c>
      <c r="D1028" s="150" t="s">
        <v>565</v>
      </c>
      <c r="E1028" s="150" t="s">
        <v>565</v>
      </c>
      <c r="F1028" s="150" t="s">
        <v>565</v>
      </c>
      <c r="G1028" s="150" t="s">
        <v>565</v>
      </c>
      <c r="H1028" s="150" t="s">
        <v>565</v>
      </c>
      <c r="I1028" s="150" t="s">
        <v>565</v>
      </c>
      <c r="J1028" s="73" t="s">
        <v>951</v>
      </c>
      <c r="K1028" s="72">
        <v>1</v>
      </c>
      <c r="L1028" s="82">
        <v>423500</v>
      </c>
      <c r="M1028" s="151">
        <f t="shared" si="61"/>
        <v>80465</v>
      </c>
      <c r="N1028" s="151">
        <f t="shared" si="62"/>
        <v>503965</v>
      </c>
      <c r="O1028" s="7"/>
      <c r="P1028" s="14"/>
      <c r="Q1028" s="7">
        <f t="shared" si="63"/>
        <v>0</v>
      </c>
      <c r="R1028" s="7">
        <f t="shared" si="64"/>
        <v>0</v>
      </c>
    </row>
    <row r="1029" spans="1:18" x14ac:dyDescent="0.3">
      <c r="A1029" s="72">
        <v>974</v>
      </c>
      <c r="B1029" s="150" t="s">
        <v>225</v>
      </c>
      <c r="C1029" s="150" t="s">
        <v>225</v>
      </c>
      <c r="D1029" s="150" t="s">
        <v>225</v>
      </c>
      <c r="E1029" s="150" t="s">
        <v>225</v>
      </c>
      <c r="F1029" s="150" t="s">
        <v>225</v>
      </c>
      <c r="G1029" s="150" t="s">
        <v>225</v>
      </c>
      <c r="H1029" s="150" t="s">
        <v>225</v>
      </c>
      <c r="I1029" s="150" t="s">
        <v>225</v>
      </c>
      <c r="J1029" s="73" t="s">
        <v>951</v>
      </c>
      <c r="K1029" s="72">
        <v>1</v>
      </c>
      <c r="L1029" s="82">
        <v>457166.39</v>
      </c>
      <c r="M1029" s="151">
        <f t="shared" si="61"/>
        <v>86861.614100000006</v>
      </c>
      <c r="N1029" s="151">
        <f t="shared" si="62"/>
        <v>544028.00410000002</v>
      </c>
      <c r="O1029" s="7"/>
      <c r="P1029" s="14"/>
      <c r="Q1029" s="7">
        <f t="shared" si="63"/>
        <v>0</v>
      </c>
      <c r="R1029" s="7">
        <f t="shared" si="64"/>
        <v>0</v>
      </c>
    </row>
    <row r="1030" spans="1:18" x14ac:dyDescent="0.3">
      <c r="A1030" s="72">
        <v>975</v>
      </c>
      <c r="B1030" s="150" t="s">
        <v>566</v>
      </c>
      <c r="C1030" s="150" t="s">
        <v>566</v>
      </c>
      <c r="D1030" s="150" t="s">
        <v>566</v>
      </c>
      <c r="E1030" s="150" t="s">
        <v>566</v>
      </c>
      <c r="F1030" s="150" t="s">
        <v>566</v>
      </c>
      <c r="G1030" s="150" t="s">
        <v>566</v>
      </c>
      <c r="H1030" s="150" t="s">
        <v>566</v>
      </c>
      <c r="I1030" s="150" t="s">
        <v>566</v>
      </c>
      <c r="J1030" s="73" t="s">
        <v>951</v>
      </c>
      <c r="K1030" s="72">
        <v>1</v>
      </c>
      <c r="L1030" s="82">
        <v>512600</v>
      </c>
      <c r="M1030" s="151">
        <f t="shared" si="61"/>
        <v>97394</v>
      </c>
      <c r="N1030" s="151">
        <f t="shared" si="62"/>
        <v>609994</v>
      </c>
      <c r="O1030" s="7"/>
      <c r="P1030" s="14"/>
      <c r="Q1030" s="7">
        <f t="shared" si="63"/>
        <v>0</v>
      </c>
      <c r="R1030" s="7">
        <f t="shared" si="64"/>
        <v>0</v>
      </c>
    </row>
    <row r="1031" spans="1:18" x14ac:dyDescent="0.3">
      <c r="A1031" s="72">
        <v>976</v>
      </c>
      <c r="B1031" s="150" t="s">
        <v>27</v>
      </c>
      <c r="C1031" s="150" t="s">
        <v>27</v>
      </c>
      <c r="D1031" s="150" t="s">
        <v>27</v>
      </c>
      <c r="E1031" s="150" t="s">
        <v>27</v>
      </c>
      <c r="F1031" s="150" t="s">
        <v>27</v>
      </c>
      <c r="G1031" s="150" t="s">
        <v>27</v>
      </c>
      <c r="H1031" s="150" t="s">
        <v>27</v>
      </c>
      <c r="I1031" s="150" t="s">
        <v>27</v>
      </c>
      <c r="J1031" s="73" t="s">
        <v>951</v>
      </c>
      <c r="K1031" s="72">
        <v>1</v>
      </c>
      <c r="L1031" s="82">
        <v>25000</v>
      </c>
      <c r="M1031" s="151">
        <f t="shared" si="61"/>
        <v>4750</v>
      </c>
      <c r="N1031" s="151">
        <f t="shared" si="62"/>
        <v>29750</v>
      </c>
      <c r="O1031" s="7"/>
      <c r="P1031" s="14"/>
      <c r="Q1031" s="7">
        <f t="shared" si="63"/>
        <v>0</v>
      </c>
      <c r="R1031" s="7">
        <f t="shared" si="64"/>
        <v>0</v>
      </c>
    </row>
    <row r="1032" spans="1:18" x14ac:dyDescent="0.3">
      <c r="A1032" s="72">
        <v>977</v>
      </c>
      <c r="B1032" s="150" t="s">
        <v>28</v>
      </c>
      <c r="C1032" s="150" t="s">
        <v>28</v>
      </c>
      <c r="D1032" s="150" t="s">
        <v>28</v>
      </c>
      <c r="E1032" s="150" t="s">
        <v>28</v>
      </c>
      <c r="F1032" s="150" t="s">
        <v>28</v>
      </c>
      <c r="G1032" s="150" t="s">
        <v>28</v>
      </c>
      <c r="H1032" s="150" t="s">
        <v>28</v>
      </c>
      <c r="I1032" s="150" t="s">
        <v>28</v>
      </c>
      <c r="J1032" s="73" t="s">
        <v>951</v>
      </c>
      <c r="K1032" s="72">
        <v>1</v>
      </c>
      <c r="L1032" s="82">
        <v>25000</v>
      </c>
      <c r="M1032" s="151">
        <f t="shared" si="61"/>
        <v>4750</v>
      </c>
      <c r="N1032" s="151">
        <f t="shared" si="62"/>
        <v>29750</v>
      </c>
      <c r="O1032" s="7"/>
      <c r="P1032" s="14"/>
      <c r="Q1032" s="7">
        <f t="shared" si="63"/>
        <v>0</v>
      </c>
      <c r="R1032" s="7">
        <f t="shared" si="64"/>
        <v>0</v>
      </c>
    </row>
    <row r="1033" spans="1:18" x14ac:dyDescent="0.3">
      <c r="A1033" s="72">
        <v>978</v>
      </c>
      <c r="B1033" s="150" t="s">
        <v>567</v>
      </c>
      <c r="C1033" s="150" t="s">
        <v>567</v>
      </c>
      <c r="D1033" s="150" t="s">
        <v>567</v>
      </c>
      <c r="E1033" s="150" t="s">
        <v>567</v>
      </c>
      <c r="F1033" s="150" t="s">
        <v>567</v>
      </c>
      <c r="G1033" s="150" t="s">
        <v>567</v>
      </c>
      <c r="H1033" s="150" t="s">
        <v>567</v>
      </c>
      <c r="I1033" s="150" t="s">
        <v>567</v>
      </c>
      <c r="J1033" s="73" t="s">
        <v>951</v>
      </c>
      <c r="K1033" s="72">
        <v>1</v>
      </c>
      <c r="L1033" s="82">
        <v>48500</v>
      </c>
      <c r="M1033" s="151">
        <f t="shared" si="61"/>
        <v>9215</v>
      </c>
      <c r="N1033" s="151">
        <f t="shared" si="62"/>
        <v>57715</v>
      </c>
      <c r="O1033" s="7"/>
      <c r="P1033" s="14"/>
      <c r="Q1033" s="7">
        <f t="shared" si="63"/>
        <v>0</v>
      </c>
      <c r="R1033" s="7">
        <f t="shared" si="64"/>
        <v>0</v>
      </c>
    </row>
    <row r="1034" spans="1:18" x14ac:dyDescent="0.3">
      <c r="A1034" s="72">
        <v>979</v>
      </c>
      <c r="B1034" s="150" t="s">
        <v>568</v>
      </c>
      <c r="C1034" s="150" t="s">
        <v>568</v>
      </c>
      <c r="D1034" s="150" t="s">
        <v>568</v>
      </c>
      <c r="E1034" s="150" t="s">
        <v>568</v>
      </c>
      <c r="F1034" s="150" t="s">
        <v>568</v>
      </c>
      <c r="G1034" s="150" t="s">
        <v>568</v>
      </c>
      <c r="H1034" s="150" t="s">
        <v>568</v>
      </c>
      <c r="I1034" s="150" t="s">
        <v>568</v>
      </c>
      <c r="J1034" s="73" t="s">
        <v>951</v>
      </c>
      <c r="K1034" s="72">
        <v>1</v>
      </c>
      <c r="L1034" s="82">
        <v>33709.24</v>
      </c>
      <c r="M1034" s="151">
        <f t="shared" si="61"/>
        <v>6404.7555999999995</v>
      </c>
      <c r="N1034" s="151">
        <f t="shared" si="62"/>
        <v>40113.995599999995</v>
      </c>
      <c r="O1034" s="7"/>
      <c r="P1034" s="14"/>
      <c r="Q1034" s="7">
        <f t="shared" si="63"/>
        <v>0</v>
      </c>
      <c r="R1034" s="7">
        <f t="shared" si="64"/>
        <v>0</v>
      </c>
    </row>
    <row r="1035" spans="1:18" x14ac:dyDescent="0.3">
      <c r="A1035" s="72">
        <v>980</v>
      </c>
      <c r="B1035" s="150" t="s">
        <v>569</v>
      </c>
      <c r="C1035" s="150" t="s">
        <v>569</v>
      </c>
      <c r="D1035" s="150" t="s">
        <v>569</v>
      </c>
      <c r="E1035" s="150" t="s">
        <v>569</v>
      </c>
      <c r="F1035" s="150" t="s">
        <v>569</v>
      </c>
      <c r="G1035" s="150" t="s">
        <v>569</v>
      </c>
      <c r="H1035" s="150" t="s">
        <v>569</v>
      </c>
      <c r="I1035" s="150" t="s">
        <v>569</v>
      </c>
      <c r="J1035" s="73" t="s">
        <v>951</v>
      </c>
      <c r="K1035" s="72">
        <v>1</v>
      </c>
      <c r="L1035" s="82">
        <v>30447.06</v>
      </c>
      <c r="M1035" s="151">
        <f t="shared" si="61"/>
        <v>5784.9414000000006</v>
      </c>
      <c r="N1035" s="151">
        <f t="shared" si="62"/>
        <v>36232.001400000001</v>
      </c>
      <c r="O1035" s="7"/>
      <c r="P1035" s="14"/>
      <c r="Q1035" s="7">
        <f t="shared" si="63"/>
        <v>0</v>
      </c>
      <c r="R1035" s="7">
        <f t="shared" si="64"/>
        <v>0</v>
      </c>
    </row>
    <row r="1036" spans="1:18" x14ac:dyDescent="0.3">
      <c r="A1036" s="72">
        <v>981</v>
      </c>
      <c r="B1036" s="150" t="s">
        <v>570</v>
      </c>
      <c r="C1036" s="150" t="s">
        <v>570</v>
      </c>
      <c r="D1036" s="150" t="s">
        <v>570</v>
      </c>
      <c r="E1036" s="150" t="s">
        <v>570</v>
      </c>
      <c r="F1036" s="150" t="s">
        <v>570</v>
      </c>
      <c r="G1036" s="150" t="s">
        <v>570</v>
      </c>
      <c r="H1036" s="150" t="s">
        <v>570</v>
      </c>
      <c r="I1036" s="150" t="s">
        <v>570</v>
      </c>
      <c r="J1036" s="73" t="s">
        <v>951</v>
      </c>
      <c r="K1036" s="72">
        <v>1</v>
      </c>
      <c r="L1036" s="82">
        <v>42284.03</v>
      </c>
      <c r="M1036" s="151">
        <f t="shared" si="61"/>
        <v>8033.9656999999997</v>
      </c>
      <c r="N1036" s="151">
        <f t="shared" si="62"/>
        <v>50317.995699999999</v>
      </c>
      <c r="O1036" s="7"/>
      <c r="P1036" s="14"/>
      <c r="Q1036" s="7">
        <f t="shared" si="63"/>
        <v>0</v>
      </c>
      <c r="R1036" s="7">
        <f t="shared" si="64"/>
        <v>0</v>
      </c>
    </row>
    <row r="1037" spans="1:18" x14ac:dyDescent="0.3">
      <c r="A1037" s="72">
        <v>982</v>
      </c>
      <c r="B1037" s="150" t="s">
        <v>35</v>
      </c>
      <c r="C1037" s="150" t="s">
        <v>35</v>
      </c>
      <c r="D1037" s="150" t="s">
        <v>35</v>
      </c>
      <c r="E1037" s="150" t="s">
        <v>35</v>
      </c>
      <c r="F1037" s="150" t="s">
        <v>35</v>
      </c>
      <c r="G1037" s="150" t="s">
        <v>35</v>
      </c>
      <c r="H1037" s="150" t="s">
        <v>35</v>
      </c>
      <c r="I1037" s="150" t="s">
        <v>35</v>
      </c>
      <c r="J1037" s="73" t="s">
        <v>951</v>
      </c>
      <c r="K1037" s="72">
        <v>1</v>
      </c>
      <c r="L1037" s="82">
        <v>237333.61</v>
      </c>
      <c r="M1037" s="151">
        <f t="shared" si="61"/>
        <v>45093.385900000001</v>
      </c>
      <c r="N1037" s="151">
        <f t="shared" si="62"/>
        <v>282426.99589999998</v>
      </c>
      <c r="O1037" s="7"/>
      <c r="P1037" s="14"/>
      <c r="Q1037" s="7">
        <f t="shared" si="63"/>
        <v>0</v>
      </c>
      <c r="R1037" s="7">
        <f t="shared" si="64"/>
        <v>0</v>
      </c>
    </row>
    <row r="1038" spans="1:18" x14ac:dyDescent="0.3">
      <c r="A1038" s="72">
        <v>983</v>
      </c>
      <c r="B1038" s="150" t="s">
        <v>2578</v>
      </c>
      <c r="C1038" s="150" t="s">
        <v>2578</v>
      </c>
      <c r="D1038" s="150" t="s">
        <v>2578</v>
      </c>
      <c r="E1038" s="150" t="s">
        <v>2578</v>
      </c>
      <c r="F1038" s="150" t="s">
        <v>2578</v>
      </c>
      <c r="G1038" s="150" t="s">
        <v>2578</v>
      </c>
      <c r="H1038" s="150" t="s">
        <v>2578</v>
      </c>
      <c r="I1038" s="150" t="s">
        <v>2578</v>
      </c>
      <c r="J1038" s="73" t="s">
        <v>951</v>
      </c>
      <c r="K1038" s="72">
        <v>1</v>
      </c>
      <c r="L1038" s="82">
        <v>1016666.39</v>
      </c>
      <c r="M1038" s="151">
        <f t="shared" si="61"/>
        <v>193166.61410000001</v>
      </c>
      <c r="N1038" s="151">
        <f t="shared" si="62"/>
        <v>1209833.0041</v>
      </c>
      <c r="O1038" s="7"/>
      <c r="P1038" s="14"/>
      <c r="Q1038" s="7">
        <f t="shared" si="63"/>
        <v>0</v>
      </c>
      <c r="R1038" s="7">
        <f t="shared" si="64"/>
        <v>0</v>
      </c>
    </row>
    <row r="1039" spans="1:18" x14ac:dyDescent="0.3">
      <c r="A1039" s="72">
        <v>984</v>
      </c>
      <c r="B1039" s="150" t="s">
        <v>232</v>
      </c>
      <c r="C1039" s="150" t="s">
        <v>232</v>
      </c>
      <c r="D1039" s="150" t="s">
        <v>232</v>
      </c>
      <c r="E1039" s="150" t="s">
        <v>232</v>
      </c>
      <c r="F1039" s="150" t="s">
        <v>232</v>
      </c>
      <c r="G1039" s="150" t="s">
        <v>232</v>
      </c>
      <c r="H1039" s="150" t="s">
        <v>232</v>
      </c>
      <c r="I1039" s="150" t="s">
        <v>232</v>
      </c>
      <c r="J1039" s="73" t="s">
        <v>951</v>
      </c>
      <c r="K1039" s="72">
        <v>1</v>
      </c>
      <c r="L1039" s="82">
        <v>543000</v>
      </c>
      <c r="M1039" s="151">
        <f t="shared" si="61"/>
        <v>103170</v>
      </c>
      <c r="N1039" s="151">
        <f t="shared" si="62"/>
        <v>646170</v>
      </c>
      <c r="O1039" s="7"/>
      <c r="P1039" s="14"/>
      <c r="Q1039" s="7">
        <f t="shared" si="63"/>
        <v>0</v>
      </c>
      <c r="R1039" s="7">
        <f t="shared" si="64"/>
        <v>0</v>
      </c>
    </row>
    <row r="1040" spans="1:18" x14ac:dyDescent="0.3">
      <c r="A1040" s="72">
        <v>985</v>
      </c>
      <c r="B1040" s="150" t="s">
        <v>233</v>
      </c>
      <c r="C1040" s="150" t="s">
        <v>233</v>
      </c>
      <c r="D1040" s="150" t="s">
        <v>233</v>
      </c>
      <c r="E1040" s="150" t="s">
        <v>233</v>
      </c>
      <c r="F1040" s="150" t="s">
        <v>233</v>
      </c>
      <c r="G1040" s="150" t="s">
        <v>233</v>
      </c>
      <c r="H1040" s="150" t="s">
        <v>233</v>
      </c>
      <c r="I1040" s="150" t="s">
        <v>233</v>
      </c>
      <c r="J1040" s="73" t="s">
        <v>951</v>
      </c>
      <c r="K1040" s="72">
        <v>1</v>
      </c>
      <c r="L1040" s="82">
        <v>411211.76</v>
      </c>
      <c r="M1040" s="151">
        <f t="shared" si="61"/>
        <v>78130.234400000001</v>
      </c>
      <c r="N1040" s="151">
        <f t="shared" si="62"/>
        <v>489341.99440000003</v>
      </c>
      <c r="O1040" s="7"/>
      <c r="P1040" s="14"/>
      <c r="Q1040" s="7">
        <f t="shared" si="63"/>
        <v>0</v>
      </c>
      <c r="R1040" s="7">
        <f t="shared" si="64"/>
        <v>0</v>
      </c>
    </row>
    <row r="1041" spans="1:18" x14ac:dyDescent="0.3">
      <c r="A1041" s="72">
        <v>986</v>
      </c>
      <c r="B1041" s="150" t="s">
        <v>572</v>
      </c>
      <c r="C1041" s="150" t="s">
        <v>572</v>
      </c>
      <c r="D1041" s="150" t="s">
        <v>572</v>
      </c>
      <c r="E1041" s="150" t="s">
        <v>572</v>
      </c>
      <c r="F1041" s="150" t="s">
        <v>572</v>
      </c>
      <c r="G1041" s="150" t="s">
        <v>572</v>
      </c>
      <c r="H1041" s="150" t="s">
        <v>572</v>
      </c>
      <c r="I1041" s="150" t="s">
        <v>572</v>
      </c>
      <c r="J1041" s="73" t="s">
        <v>951</v>
      </c>
      <c r="K1041" s="72">
        <v>1</v>
      </c>
      <c r="L1041" s="82">
        <v>485700</v>
      </c>
      <c r="M1041" s="151">
        <f t="shared" ref="M1041:M1104" si="65">+L1041*19%</f>
        <v>92283</v>
      </c>
      <c r="N1041" s="151">
        <f t="shared" ref="N1041:N1104" si="66">+L1041+M1041</f>
        <v>577983</v>
      </c>
      <c r="O1041" s="7"/>
      <c r="P1041" s="14"/>
      <c r="Q1041" s="7">
        <f t="shared" si="63"/>
        <v>0</v>
      </c>
      <c r="R1041" s="7">
        <f t="shared" si="64"/>
        <v>0</v>
      </c>
    </row>
    <row r="1042" spans="1:18" x14ac:dyDescent="0.3">
      <c r="A1042" s="72">
        <v>987</v>
      </c>
      <c r="B1042" s="150" t="s">
        <v>573</v>
      </c>
      <c r="C1042" s="150" t="s">
        <v>573</v>
      </c>
      <c r="D1042" s="150" t="s">
        <v>573</v>
      </c>
      <c r="E1042" s="150" t="s">
        <v>573</v>
      </c>
      <c r="F1042" s="150" t="s">
        <v>573</v>
      </c>
      <c r="G1042" s="150" t="s">
        <v>573</v>
      </c>
      <c r="H1042" s="150" t="s">
        <v>573</v>
      </c>
      <c r="I1042" s="150" t="s">
        <v>573</v>
      </c>
      <c r="J1042" s="73" t="s">
        <v>951</v>
      </c>
      <c r="K1042" s="72">
        <v>1</v>
      </c>
      <c r="L1042" s="82">
        <v>275000</v>
      </c>
      <c r="M1042" s="151">
        <f t="shared" si="65"/>
        <v>52250</v>
      </c>
      <c r="N1042" s="151">
        <f t="shared" si="66"/>
        <v>327250</v>
      </c>
      <c r="O1042" s="7"/>
      <c r="P1042" s="14"/>
      <c r="Q1042" s="7">
        <f t="shared" ref="Q1042:Q1105" si="67">+O1042*P1042</f>
        <v>0</v>
      </c>
      <c r="R1042" s="7">
        <f t="shared" ref="R1042:R1105" si="68">+O1042+Q1042</f>
        <v>0</v>
      </c>
    </row>
    <row r="1043" spans="1:18" x14ac:dyDescent="0.3">
      <c r="A1043" s="72">
        <v>988</v>
      </c>
      <c r="B1043" s="150" t="s">
        <v>234</v>
      </c>
      <c r="C1043" s="150" t="s">
        <v>234</v>
      </c>
      <c r="D1043" s="150" t="s">
        <v>234</v>
      </c>
      <c r="E1043" s="150" t="s">
        <v>234</v>
      </c>
      <c r="F1043" s="150" t="s">
        <v>234</v>
      </c>
      <c r="G1043" s="150" t="s">
        <v>234</v>
      </c>
      <c r="H1043" s="150" t="s">
        <v>234</v>
      </c>
      <c r="I1043" s="150" t="s">
        <v>234</v>
      </c>
      <c r="J1043" s="73" t="s">
        <v>951</v>
      </c>
      <c r="K1043" s="72">
        <v>1</v>
      </c>
      <c r="L1043" s="82">
        <v>113000</v>
      </c>
      <c r="M1043" s="151">
        <f t="shared" si="65"/>
        <v>21470</v>
      </c>
      <c r="N1043" s="151">
        <f t="shared" si="66"/>
        <v>134470</v>
      </c>
      <c r="O1043" s="7"/>
      <c r="P1043" s="14"/>
      <c r="Q1043" s="7">
        <f t="shared" si="67"/>
        <v>0</v>
      </c>
      <c r="R1043" s="7">
        <f t="shared" si="68"/>
        <v>0</v>
      </c>
    </row>
    <row r="1044" spans="1:18" x14ac:dyDescent="0.3">
      <c r="A1044" s="72">
        <v>989</v>
      </c>
      <c r="B1044" s="150" t="s">
        <v>42</v>
      </c>
      <c r="C1044" s="150" t="s">
        <v>42</v>
      </c>
      <c r="D1044" s="150" t="s">
        <v>42</v>
      </c>
      <c r="E1044" s="150" t="s">
        <v>42</v>
      </c>
      <c r="F1044" s="150" t="s">
        <v>42</v>
      </c>
      <c r="G1044" s="150" t="s">
        <v>42</v>
      </c>
      <c r="H1044" s="150" t="s">
        <v>42</v>
      </c>
      <c r="I1044" s="150" t="s">
        <v>42</v>
      </c>
      <c r="J1044" s="73" t="s">
        <v>951</v>
      </c>
      <c r="K1044" s="72">
        <v>1</v>
      </c>
      <c r="L1044" s="82">
        <v>329533.61</v>
      </c>
      <c r="M1044" s="151">
        <f t="shared" si="65"/>
        <v>62611.385900000001</v>
      </c>
      <c r="N1044" s="151">
        <f t="shared" si="66"/>
        <v>392144.99589999998</v>
      </c>
      <c r="O1044" s="7"/>
      <c r="P1044" s="14"/>
      <c r="Q1044" s="7">
        <f t="shared" si="67"/>
        <v>0</v>
      </c>
      <c r="R1044" s="7">
        <f t="shared" si="68"/>
        <v>0</v>
      </c>
    </row>
    <row r="1045" spans="1:18" x14ac:dyDescent="0.3">
      <c r="A1045" s="72">
        <v>990</v>
      </c>
      <c r="B1045" s="150" t="s">
        <v>45</v>
      </c>
      <c r="C1045" s="150" t="s">
        <v>45</v>
      </c>
      <c r="D1045" s="150" t="s">
        <v>45</v>
      </c>
      <c r="E1045" s="150" t="s">
        <v>45</v>
      </c>
      <c r="F1045" s="150" t="s">
        <v>45</v>
      </c>
      <c r="G1045" s="150" t="s">
        <v>45</v>
      </c>
      <c r="H1045" s="150" t="s">
        <v>45</v>
      </c>
      <c r="I1045" s="150" t="s">
        <v>45</v>
      </c>
      <c r="J1045" s="73" t="s">
        <v>951</v>
      </c>
      <c r="K1045" s="72">
        <v>1</v>
      </c>
      <c r="L1045" s="82">
        <v>228533.61</v>
      </c>
      <c r="M1045" s="151">
        <f t="shared" si="65"/>
        <v>43421.385900000001</v>
      </c>
      <c r="N1045" s="151">
        <f t="shared" si="66"/>
        <v>271954.99589999998</v>
      </c>
      <c r="O1045" s="7"/>
      <c r="P1045" s="14"/>
      <c r="Q1045" s="7">
        <f t="shared" si="67"/>
        <v>0</v>
      </c>
      <c r="R1045" s="7">
        <f t="shared" si="68"/>
        <v>0</v>
      </c>
    </row>
    <row r="1046" spans="1:18" x14ac:dyDescent="0.3">
      <c r="A1046" s="72">
        <v>991</v>
      </c>
      <c r="B1046" s="150" t="s">
        <v>575</v>
      </c>
      <c r="C1046" s="150" t="s">
        <v>575</v>
      </c>
      <c r="D1046" s="150" t="s">
        <v>575</v>
      </c>
      <c r="E1046" s="150" t="s">
        <v>575</v>
      </c>
      <c r="F1046" s="150" t="s">
        <v>575</v>
      </c>
      <c r="G1046" s="150" t="s">
        <v>575</v>
      </c>
      <c r="H1046" s="150" t="s">
        <v>575</v>
      </c>
      <c r="I1046" s="150" t="s">
        <v>575</v>
      </c>
      <c r="J1046" s="73" t="s">
        <v>951</v>
      </c>
      <c r="K1046" s="72">
        <v>1</v>
      </c>
      <c r="L1046" s="82">
        <v>113000</v>
      </c>
      <c r="M1046" s="151">
        <f t="shared" si="65"/>
        <v>21470</v>
      </c>
      <c r="N1046" s="151">
        <f t="shared" si="66"/>
        <v>134470</v>
      </c>
      <c r="O1046" s="7"/>
      <c r="P1046" s="14"/>
      <c r="Q1046" s="7">
        <f t="shared" si="67"/>
        <v>0</v>
      </c>
      <c r="R1046" s="7">
        <f t="shared" si="68"/>
        <v>0</v>
      </c>
    </row>
    <row r="1047" spans="1:18" x14ac:dyDescent="0.3">
      <c r="A1047" s="72">
        <v>992</v>
      </c>
      <c r="B1047" s="150" t="s">
        <v>576</v>
      </c>
      <c r="C1047" s="150" t="s">
        <v>576</v>
      </c>
      <c r="D1047" s="150" t="s">
        <v>576</v>
      </c>
      <c r="E1047" s="150" t="s">
        <v>576</v>
      </c>
      <c r="F1047" s="150" t="s">
        <v>576</v>
      </c>
      <c r="G1047" s="150" t="s">
        <v>576</v>
      </c>
      <c r="H1047" s="150" t="s">
        <v>576</v>
      </c>
      <c r="I1047" s="150" t="s">
        <v>576</v>
      </c>
      <c r="J1047" s="73" t="s">
        <v>951</v>
      </c>
      <c r="K1047" s="72">
        <v>1</v>
      </c>
      <c r="L1047" s="82">
        <v>278866.39</v>
      </c>
      <c r="M1047" s="151">
        <f t="shared" si="65"/>
        <v>52984.614100000006</v>
      </c>
      <c r="N1047" s="151">
        <f t="shared" si="66"/>
        <v>331851.00410000002</v>
      </c>
      <c r="O1047" s="7"/>
      <c r="P1047" s="14"/>
      <c r="Q1047" s="7">
        <f t="shared" si="67"/>
        <v>0</v>
      </c>
      <c r="R1047" s="7">
        <f t="shared" si="68"/>
        <v>0</v>
      </c>
    </row>
    <row r="1048" spans="1:18" x14ac:dyDescent="0.3">
      <c r="A1048" s="72">
        <v>993</v>
      </c>
      <c r="B1048" s="150" t="s">
        <v>577</v>
      </c>
      <c r="C1048" s="150" t="s">
        <v>577</v>
      </c>
      <c r="D1048" s="150" t="s">
        <v>577</v>
      </c>
      <c r="E1048" s="150" t="s">
        <v>577</v>
      </c>
      <c r="F1048" s="150" t="s">
        <v>577</v>
      </c>
      <c r="G1048" s="150" t="s">
        <v>577</v>
      </c>
      <c r="H1048" s="150" t="s">
        <v>577</v>
      </c>
      <c r="I1048" s="150" t="s">
        <v>577</v>
      </c>
      <c r="J1048" s="73" t="s">
        <v>951</v>
      </c>
      <c r="K1048" s="72">
        <v>1</v>
      </c>
      <c r="L1048" s="82">
        <v>465200</v>
      </c>
      <c r="M1048" s="151">
        <f t="shared" si="65"/>
        <v>88388</v>
      </c>
      <c r="N1048" s="151">
        <f t="shared" si="66"/>
        <v>553588</v>
      </c>
      <c r="O1048" s="7"/>
      <c r="P1048" s="14"/>
      <c r="Q1048" s="7">
        <f t="shared" si="67"/>
        <v>0</v>
      </c>
      <c r="R1048" s="7">
        <f t="shared" si="68"/>
        <v>0</v>
      </c>
    </row>
    <row r="1049" spans="1:18" x14ac:dyDescent="0.3">
      <c r="A1049" s="72">
        <v>994</v>
      </c>
      <c r="B1049" s="150" t="s">
        <v>48</v>
      </c>
      <c r="C1049" s="150" t="s">
        <v>48</v>
      </c>
      <c r="D1049" s="150" t="s">
        <v>48</v>
      </c>
      <c r="E1049" s="150" t="s">
        <v>48</v>
      </c>
      <c r="F1049" s="150" t="s">
        <v>48</v>
      </c>
      <c r="G1049" s="150" t="s">
        <v>48</v>
      </c>
      <c r="H1049" s="150" t="s">
        <v>48</v>
      </c>
      <c r="I1049" s="150" t="s">
        <v>48</v>
      </c>
      <c r="J1049" s="73" t="s">
        <v>951</v>
      </c>
      <c r="K1049" s="72">
        <v>1</v>
      </c>
      <c r="L1049" s="82">
        <v>485700</v>
      </c>
      <c r="M1049" s="151">
        <f t="shared" si="65"/>
        <v>92283</v>
      </c>
      <c r="N1049" s="151">
        <f t="shared" si="66"/>
        <v>577983</v>
      </c>
      <c r="O1049" s="7"/>
      <c r="P1049" s="14"/>
      <c r="Q1049" s="7">
        <f t="shared" si="67"/>
        <v>0</v>
      </c>
      <c r="R1049" s="7">
        <f t="shared" si="68"/>
        <v>0</v>
      </c>
    </row>
    <row r="1050" spans="1:18" x14ac:dyDescent="0.3">
      <c r="A1050" s="72">
        <v>995</v>
      </c>
      <c r="B1050" s="150" t="s">
        <v>453</v>
      </c>
      <c r="C1050" s="150" t="s">
        <v>453</v>
      </c>
      <c r="D1050" s="150" t="s">
        <v>453</v>
      </c>
      <c r="E1050" s="150" t="s">
        <v>453</v>
      </c>
      <c r="F1050" s="150" t="s">
        <v>453</v>
      </c>
      <c r="G1050" s="150" t="s">
        <v>453</v>
      </c>
      <c r="H1050" s="150" t="s">
        <v>453</v>
      </c>
      <c r="I1050" s="150" t="s">
        <v>453</v>
      </c>
      <c r="J1050" s="73" t="s">
        <v>951</v>
      </c>
      <c r="K1050" s="72">
        <v>1</v>
      </c>
      <c r="L1050" s="82">
        <v>3867000</v>
      </c>
      <c r="M1050" s="151">
        <f t="shared" si="65"/>
        <v>734730</v>
      </c>
      <c r="N1050" s="151">
        <f t="shared" si="66"/>
        <v>4601730</v>
      </c>
      <c r="O1050" s="7"/>
      <c r="P1050" s="14"/>
      <c r="Q1050" s="7">
        <f t="shared" si="67"/>
        <v>0</v>
      </c>
      <c r="R1050" s="7">
        <f t="shared" si="68"/>
        <v>0</v>
      </c>
    </row>
    <row r="1051" spans="1:18" x14ac:dyDescent="0.3">
      <c r="A1051" s="72">
        <v>996</v>
      </c>
      <c r="B1051" s="150" t="s">
        <v>578</v>
      </c>
      <c r="C1051" s="150" t="s">
        <v>578</v>
      </c>
      <c r="D1051" s="150" t="s">
        <v>578</v>
      </c>
      <c r="E1051" s="150" t="s">
        <v>578</v>
      </c>
      <c r="F1051" s="150" t="s">
        <v>578</v>
      </c>
      <c r="G1051" s="150" t="s">
        <v>578</v>
      </c>
      <c r="H1051" s="150" t="s">
        <v>578</v>
      </c>
      <c r="I1051" s="150" t="s">
        <v>578</v>
      </c>
      <c r="J1051" s="73" t="s">
        <v>951</v>
      </c>
      <c r="K1051" s="72">
        <v>1</v>
      </c>
      <c r="L1051" s="82">
        <v>850000</v>
      </c>
      <c r="M1051" s="151">
        <f t="shared" si="65"/>
        <v>161500</v>
      </c>
      <c r="N1051" s="151">
        <f t="shared" si="66"/>
        <v>1011500</v>
      </c>
      <c r="O1051" s="7"/>
      <c r="P1051" s="14"/>
      <c r="Q1051" s="7">
        <f t="shared" si="67"/>
        <v>0</v>
      </c>
      <c r="R1051" s="7">
        <f t="shared" si="68"/>
        <v>0</v>
      </c>
    </row>
    <row r="1052" spans="1:18" x14ac:dyDescent="0.3">
      <c r="A1052" s="72">
        <v>997</v>
      </c>
      <c r="B1052" s="150" t="s">
        <v>631</v>
      </c>
      <c r="C1052" s="150" t="s">
        <v>631</v>
      </c>
      <c r="D1052" s="150" t="s">
        <v>631</v>
      </c>
      <c r="E1052" s="150" t="s">
        <v>631</v>
      </c>
      <c r="F1052" s="150" t="s">
        <v>631</v>
      </c>
      <c r="G1052" s="150" t="s">
        <v>631</v>
      </c>
      <c r="H1052" s="150" t="s">
        <v>631</v>
      </c>
      <c r="I1052" s="150" t="s">
        <v>631</v>
      </c>
      <c r="J1052" s="73" t="s">
        <v>951</v>
      </c>
      <c r="K1052" s="72">
        <v>1</v>
      </c>
      <c r="L1052" s="82">
        <v>707000</v>
      </c>
      <c r="M1052" s="151">
        <f t="shared" si="65"/>
        <v>134330</v>
      </c>
      <c r="N1052" s="151">
        <f t="shared" si="66"/>
        <v>841330</v>
      </c>
      <c r="O1052" s="7"/>
      <c r="P1052" s="14"/>
      <c r="Q1052" s="7">
        <f t="shared" si="67"/>
        <v>0</v>
      </c>
      <c r="R1052" s="7">
        <f t="shared" si="68"/>
        <v>0</v>
      </c>
    </row>
    <row r="1053" spans="1:18" x14ac:dyDescent="0.3">
      <c r="A1053" s="72">
        <v>998</v>
      </c>
      <c r="B1053" s="150" t="s">
        <v>249</v>
      </c>
      <c r="C1053" s="150" t="s">
        <v>249</v>
      </c>
      <c r="D1053" s="150" t="s">
        <v>249</v>
      </c>
      <c r="E1053" s="150" t="s">
        <v>249</v>
      </c>
      <c r="F1053" s="150" t="s">
        <v>249</v>
      </c>
      <c r="G1053" s="150" t="s">
        <v>249</v>
      </c>
      <c r="H1053" s="150" t="s">
        <v>249</v>
      </c>
      <c r="I1053" s="150" t="s">
        <v>249</v>
      </c>
      <c r="J1053" s="73" t="s">
        <v>951</v>
      </c>
      <c r="K1053" s="72">
        <v>1</v>
      </c>
      <c r="L1053" s="82">
        <v>607717.65</v>
      </c>
      <c r="M1053" s="151">
        <f t="shared" si="65"/>
        <v>115466.35350000001</v>
      </c>
      <c r="N1053" s="151">
        <f t="shared" si="66"/>
        <v>723184.00349999999</v>
      </c>
      <c r="O1053" s="7"/>
      <c r="P1053" s="14"/>
      <c r="Q1053" s="7">
        <f t="shared" si="67"/>
        <v>0</v>
      </c>
      <c r="R1053" s="7">
        <f t="shared" si="68"/>
        <v>0</v>
      </c>
    </row>
    <row r="1054" spans="1:18" x14ac:dyDescent="0.3">
      <c r="A1054" s="72">
        <v>999</v>
      </c>
      <c r="B1054" s="150" t="s">
        <v>580</v>
      </c>
      <c r="C1054" s="150" t="s">
        <v>580</v>
      </c>
      <c r="D1054" s="150" t="s">
        <v>580</v>
      </c>
      <c r="E1054" s="150" t="s">
        <v>580</v>
      </c>
      <c r="F1054" s="150" t="s">
        <v>580</v>
      </c>
      <c r="G1054" s="150" t="s">
        <v>580</v>
      </c>
      <c r="H1054" s="150" t="s">
        <v>580</v>
      </c>
      <c r="I1054" s="150" t="s">
        <v>580</v>
      </c>
      <c r="J1054" s="73" t="s">
        <v>951</v>
      </c>
      <c r="K1054" s="72">
        <v>1</v>
      </c>
      <c r="L1054" s="82">
        <v>210333.61</v>
      </c>
      <c r="M1054" s="151">
        <f t="shared" si="65"/>
        <v>39963.385900000001</v>
      </c>
      <c r="N1054" s="151">
        <f t="shared" si="66"/>
        <v>250296.99589999998</v>
      </c>
      <c r="O1054" s="7"/>
      <c r="P1054" s="14"/>
      <c r="Q1054" s="7">
        <f t="shared" si="67"/>
        <v>0</v>
      </c>
      <c r="R1054" s="7">
        <f t="shared" si="68"/>
        <v>0</v>
      </c>
    </row>
    <row r="1055" spans="1:18" x14ac:dyDescent="0.3">
      <c r="A1055" s="72">
        <v>1000</v>
      </c>
      <c r="B1055" s="150" t="s">
        <v>63</v>
      </c>
      <c r="C1055" s="150" t="s">
        <v>63</v>
      </c>
      <c r="D1055" s="150" t="s">
        <v>63</v>
      </c>
      <c r="E1055" s="150" t="s">
        <v>63</v>
      </c>
      <c r="F1055" s="150" t="s">
        <v>63</v>
      </c>
      <c r="G1055" s="150" t="s">
        <v>63</v>
      </c>
      <c r="H1055" s="150" t="s">
        <v>63</v>
      </c>
      <c r="I1055" s="150" t="s">
        <v>63</v>
      </c>
      <c r="J1055" s="73" t="s">
        <v>951</v>
      </c>
      <c r="K1055" s="72">
        <v>1</v>
      </c>
      <c r="L1055" s="82">
        <v>185600</v>
      </c>
      <c r="M1055" s="151">
        <f t="shared" si="65"/>
        <v>35264</v>
      </c>
      <c r="N1055" s="151">
        <f t="shared" si="66"/>
        <v>220864</v>
      </c>
      <c r="O1055" s="7"/>
      <c r="P1055" s="14"/>
      <c r="Q1055" s="7">
        <f t="shared" si="67"/>
        <v>0</v>
      </c>
      <c r="R1055" s="7">
        <f t="shared" si="68"/>
        <v>0</v>
      </c>
    </row>
    <row r="1056" spans="1:18" x14ac:dyDescent="0.3">
      <c r="A1056" s="72">
        <v>1001</v>
      </c>
      <c r="B1056" s="150" t="s">
        <v>581</v>
      </c>
      <c r="C1056" s="150" t="s">
        <v>581</v>
      </c>
      <c r="D1056" s="150" t="s">
        <v>581</v>
      </c>
      <c r="E1056" s="150" t="s">
        <v>581</v>
      </c>
      <c r="F1056" s="150" t="s">
        <v>581</v>
      </c>
      <c r="G1056" s="150" t="s">
        <v>581</v>
      </c>
      <c r="H1056" s="150" t="s">
        <v>581</v>
      </c>
      <c r="I1056" s="150" t="s">
        <v>581</v>
      </c>
      <c r="J1056" s="73" t="s">
        <v>951</v>
      </c>
      <c r="K1056" s="72">
        <v>1</v>
      </c>
      <c r="L1056" s="82">
        <v>412500</v>
      </c>
      <c r="M1056" s="151">
        <f t="shared" si="65"/>
        <v>78375</v>
      </c>
      <c r="N1056" s="151">
        <f t="shared" si="66"/>
        <v>490875</v>
      </c>
      <c r="O1056" s="7"/>
      <c r="P1056" s="14"/>
      <c r="Q1056" s="7">
        <f t="shared" si="67"/>
        <v>0</v>
      </c>
      <c r="R1056" s="7">
        <f t="shared" si="68"/>
        <v>0</v>
      </c>
    </row>
    <row r="1057" spans="1:18" x14ac:dyDescent="0.3">
      <c r="A1057" s="72">
        <v>1002</v>
      </c>
      <c r="B1057" s="150" t="s">
        <v>68</v>
      </c>
      <c r="C1057" s="150" t="s">
        <v>68</v>
      </c>
      <c r="D1057" s="150" t="s">
        <v>68</v>
      </c>
      <c r="E1057" s="150" t="s">
        <v>68</v>
      </c>
      <c r="F1057" s="150" t="s">
        <v>68</v>
      </c>
      <c r="G1057" s="150" t="s">
        <v>68</v>
      </c>
      <c r="H1057" s="150" t="s">
        <v>68</v>
      </c>
      <c r="I1057" s="150" t="s">
        <v>68</v>
      </c>
      <c r="J1057" s="73" t="s">
        <v>951</v>
      </c>
      <c r="K1057" s="72">
        <v>1</v>
      </c>
      <c r="L1057" s="82">
        <v>261666.39</v>
      </c>
      <c r="M1057" s="151">
        <f t="shared" si="65"/>
        <v>49716.614100000006</v>
      </c>
      <c r="N1057" s="151">
        <f t="shared" si="66"/>
        <v>311383.00410000002</v>
      </c>
      <c r="O1057" s="7"/>
      <c r="P1057" s="14"/>
      <c r="Q1057" s="7">
        <f t="shared" si="67"/>
        <v>0</v>
      </c>
      <c r="R1057" s="7">
        <f t="shared" si="68"/>
        <v>0</v>
      </c>
    </row>
    <row r="1058" spans="1:18" x14ac:dyDescent="0.3">
      <c r="A1058" s="72">
        <v>1003</v>
      </c>
      <c r="B1058" s="150" t="s">
        <v>582</v>
      </c>
      <c r="C1058" s="150" t="s">
        <v>582</v>
      </c>
      <c r="D1058" s="150" t="s">
        <v>582</v>
      </c>
      <c r="E1058" s="150" t="s">
        <v>582</v>
      </c>
      <c r="F1058" s="150" t="s">
        <v>582</v>
      </c>
      <c r="G1058" s="150" t="s">
        <v>582</v>
      </c>
      <c r="H1058" s="150" t="s">
        <v>582</v>
      </c>
      <c r="I1058" s="150" t="s">
        <v>582</v>
      </c>
      <c r="J1058" s="73" t="s">
        <v>951</v>
      </c>
      <c r="K1058" s="72">
        <v>1</v>
      </c>
      <c r="L1058" s="82">
        <v>385600</v>
      </c>
      <c r="M1058" s="151">
        <f t="shared" si="65"/>
        <v>73264</v>
      </c>
      <c r="N1058" s="151">
        <f t="shared" si="66"/>
        <v>458864</v>
      </c>
      <c r="O1058" s="7"/>
      <c r="P1058" s="14"/>
      <c r="Q1058" s="7">
        <f t="shared" si="67"/>
        <v>0</v>
      </c>
      <c r="R1058" s="7">
        <f t="shared" si="68"/>
        <v>0</v>
      </c>
    </row>
    <row r="1059" spans="1:18" x14ac:dyDescent="0.3">
      <c r="A1059" s="72">
        <v>1004</v>
      </c>
      <c r="B1059" s="150" t="s">
        <v>261</v>
      </c>
      <c r="C1059" s="150" t="s">
        <v>261</v>
      </c>
      <c r="D1059" s="150" t="s">
        <v>261</v>
      </c>
      <c r="E1059" s="150" t="s">
        <v>261</v>
      </c>
      <c r="F1059" s="150" t="s">
        <v>261</v>
      </c>
      <c r="G1059" s="150" t="s">
        <v>261</v>
      </c>
      <c r="H1059" s="150" t="s">
        <v>261</v>
      </c>
      <c r="I1059" s="150" t="s">
        <v>261</v>
      </c>
      <c r="J1059" s="73" t="s">
        <v>951</v>
      </c>
      <c r="K1059" s="72">
        <v>1</v>
      </c>
      <c r="L1059" s="82">
        <v>345089.08</v>
      </c>
      <c r="M1059" s="151">
        <f t="shared" si="65"/>
        <v>65566.925199999998</v>
      </c>
      <c r="N1059" s="151">
        <f t="shared" si="66"/>
        <v>410656.00520000001</v>
      </c>
      <c r="O1059" s="7"/>
      <c r="P1059" s="14"/>
      <c r="Q1059" s="7">
        <f t="shared" si="67"/>
        <v>0</v>
      </c>
      <c r="R1059" s="7">
        <f t="shared" si="68"/>
        <v>0</v>
      </c>
    </row>
    <row r="1060" spans="1:18" x14ac:dyDescent="0.3">
      <c r="A1060" s="72">
        <v>1005</v>
      </c>
      <c r="B1060" s="150" t="s">
        <v>71</v>
      </c>
      <c r="C1060" s="150" t="s">
        <v>71</v>
      </c>
      <c r="D1060" s="150" t="s">
        <v>71</v>
      </c>
      <c r="E1060" s="150" t="s">
        <v>71</v>
      </c>
      <c r="F1060" s="150" t="s">
        <v>71</v>
      </c>
      <c r="G1060" s="150" t="s">
        <v>71</v>
      </c>
      <c r="H1060" s="150" t="s">
        <v>71</v>
      </c>
      <c r="I1060" s="150" t="s">
        <v>71</v>
      </c>
      <c r="J1060" s="73" t="s">
        <v>951</v>
      </c>
      <c r="K1060" s="72">
        <v>1</v>
      </c>
      <c r="L1060" s="82">
        <v>244000</v>
      </c>
      <c r="M1060" s="151">
        <f t="shared" si="65"/>
        <v>46360</v>
      </c>
      <c r="N1060" s="151">
        <f t="shared" si="66"/>
        <v>290360</v>
      </c>
      <c r="O1060" s="7"/>
      <c r="P1060" s="14"/>
      <c r="Q1060" s="7">
        <f t="shared" si="67"/>
        <v>0</v>
      </c>
      <c r="R1060" s="7">
        <f t="shared" si="68"/>
        <v>0</v>
      </c>
    </row>
    <row r="1061" spans="1:18" x14ac:dyDescent="0.3">
      <c r="A1061" s="72">
        <v>1006</v>
      </c>
      <c r="B1061" s="150" t="s">
        <v>72</v>
      </c>
      <c r="C1061" s="150" t="s">
        <v>72</v>
      </c>
      <c r="D1061" s="150" t="s">
        <v>72</v>
      </c>
      <c r="E1061" s="150" t="s">
        <v>72</v>
      </c>
      <c r="F1061" s="150" t="s">
        <v>72</v>
      </c>
      <c r="G1061" s="150" t="s">
        <v>72</v>
      </c>
      <c r="H1061" s="150" t="s">
        <v>72</v>
      </c>
      <c r="I1061" s="150" t="s">
        <v>72</v>
      </c>
      <c r="J1061" s="73" t="s">
        <v>951</v>
      </c>
      <c r="K1061" s="72">
        <v>1</v>
      </c>
      <c r="L1061" s="82">
        <v>412500</v>
      </c>
      <c r="M1061" s="151">
        <f t="shared" si="65"/>
        <v>78375</v>
      </c>
      <c r="N1061" s="151">
        <f t="shared" si="66"/>
        <v>490875</v>
      </c>
      <c r="O1061" s="7"/>
      <c r="P1061" s="14"/>
      <c r="Q1061" s="7">
        <f t="shared" si="67"/>
        <v>0</v>
      </c>
      <c r="R1061" s="7">
        <f t="shared" si="68"/>
        <v>0</v>
      </c>
    </row>
    <row r="1062" spans="1:18" x14ac:dyDescent="0.3">
      <c r="A1062" s="72">
        <v>1007</v>
      </c>
      <c r="B1062" s="150" t="s">
        <v>584</v>
      </c>
      <c r="C1062" s="150" t="s">
        <v>584</v>
      </c>
      <c r="D1062" s="150" t="s">
        <v>584</v>
      </c>
      <c r="E1062" s="150" t="s">
        <v>584</v>
      </c>
      <c r="F1062" s="150" t="s">
        <v>584</v>
      </c>
      <c r="G1062" s="150" t="s">
        <v>584</v>
      </c>
      <c r="H1062" s="150" t="s">
        <v>584</v>
      </c>
      <c r="I1062" s="150" t="s">
        <v>584</v>
      </c>
      <c r="J1062" s="73" t="s">
        <v>951</v>
      </c>
      <c r="K1062" s="72">
        <v>1</v>
      </c>
      <c r="L1062" s="82">
        <v>655000</v>
      </c>
      <c r="M1062" s="151">
        <f t="shared" si="65"/>
        <v>124450</v>
      </c>
      <c r="N1062" s="151">
        <f t="shared" si="66"/>
        <v>779450</v>
      </c>
      <c r="O1062" s="7"/>
      <c r="P1062" s="14"/>
      <c r="Q1062" s="7">
        <f t="shared" si="67"/>
        <v>0</v>
      </c>
      <c r="R1062" s="7">
        <f t="shared" si="68"/>
        <v>0</v>
      </c>
    </row>
    <row r="1063" spans="1:18" x14ac:dyDescent="0.3">
      <c r="A1063" s="72">
        <v>1008</v>
      </c>
      <c r="B1063" s="150" t="s">
        <v>585</v>
      </c>
      <c r="C1063" s="150" t="s">
        <v>585</v>
      </c>
      <c r="D1063" s="150" t="s">
        <v>585</v>
      </c>
      <c r="E1063" s="150" t="s">
        <v>585</v>
      </c>
      <c r="F1063" s="150" t="s">
        <v>585</v>
      </c>
      <c r="G1063" s="150" t="s">
        <v>585</v>
      </c>
      <c r="H1063" s="150" t="s">
        <v>585</v>
      </c>
      <c r="I1063" s="150" t="s">
        <v>585</v>
      </c>
      <c r="J1063" s="73" t="s">
        <v>951</v>
      </c>
      <c r="K1063" s="72">
        <v>1</v>
      </c>
      <c r="L1063" s="82">
        <v>585700</v>
      </c>
      <c r="M1063" s="151">
        <f t="shared" si="65"/>
        <v>111283</v>
      </c>
      <c r="N1063" s="151">
        <f t="shared" si="66"/>
        <v>696983</v>
      </c>
      <c r="O1063" s="7"/>
      <c r="P1063" s="14"/>
      <c r="Q1063" s="7">
        <f t="shared" si="67"/>
        <v>0</v>
      </c>
      <c r="R1063" s="7">
        <f t="shared" si="68"/>
        <v>0</v>
      </c>
    </row>
    <row r="1064" spans="1:18" x14ac:dyDescent="0.3">
      <c r="A1064" s="72">
        <v>1009</v>
      </c>
      <c r="B1064" s="150" t="s">
        <v>76</v>
      </c>
      <c r="C1064" s="150" t="s">
        <v>76</v>
      </c>
      <c r="D1064" s="150" t="s">
        <v>76</v>
      </c>
      <c r="E1064" s="150" t="s">
        <v>76</v>
      </c>
      <c r="F1064" s="150" t="s">
        <v>76</v>
      </c>
      <c r="G1064" s="150" t="s">
        <v>76</v>
      </c>
      <c r="H1064" s="150" t="s">
        <v>76</v>
      </c>
      <c r="I1064" s="150" t="s">
        <v>76</v>
      </c>
      <c r="J1064" s="73" t="s">
        <v>951</v>
      </c>
      <c r="K1064" s="72">
        <v>1</v>
      </c>
      <c r="L1064" s="82">
        <v>547000</v>
      </c>
      <c r="M1064" s="151">
        <f t="shared" si="65"/>
        <v>103930</v>
      </c>
      <c r="N1064" s="151">
        <f t="shared" si="66"/>
        <v>650930</v>
      </c>
      <c r="O1064" s="7"/>
      <c r="P1064" s="14"/>
      <c r="Q1064" s="7">
        <f t="shared" si="67"/>
        <v>0</v>
      </c>
      <c r="R1064" s="7">
        <f t="shared" si="68"/>
        <v>0</v>
      </c>
    </row>
    <row r="1065" spans="1:18" x14ac:dyDescent="0.3">
      <c r="A1065" s="72">
        <v>1010</v>
      </c>
      <c r="B1065" s="150" t="s">
        <v>271</v>
      </c>
      <c r="C1065" s="150" t="s">
        <v>271</v>
      </c>
      <c r="D1065" s="150" t="s">
        <v>271</v>
      </c>
      <c r="E1065" s="150" t="s">
        <v>271</v>
      </c>
      <c r="F1065" s="150" t="s">
        <v>271</v>
      </c>
      <c r="G1065" s="150" t="s">
        <v>271</v>
      </c>
      <c r="H1065" s="150" t="s">
        <v>271</v>
      </c>
      <c r="I1065" s="150" t="s">
        <v>271</v>
      </c>
      <c r="J1065" s="73" t="s">
        <v>951</v>
      </c>
      <c r="K1065" s="72">
        <v>1</v>
      </c>
      <c r="L1065" s="82">
        <v>630000</v>
      </c>
      <c r="M1065" s="151">
        <f t="shared" si="65"/>
        <v>119700</v>
      </c>
      <c r="N1065" s="151">
        <f t="shared" si="66"/>
        <v>749700</v>
      </c>
      <c r="O1065" s="7"/>
      <c r="P1065" s="14"/>
      <c r="Q1065" s="7">
        <f t="shared" si="67"/>
        <v>0</v>
      </c>
      <c r="R1065" s="7">
        <f t="shared" si="68"/>
        <v>0</v>
      </c>
    </row>
    <row r="1066" spans="1:18" x14ac:dyDescent="0.3">
      <c r="A1066" s="72">
        <v>1011</v>
      </c>
      <c r="B1066" s="150" t="s">
        <v>84</v>
      </c>
      <c r="C1066" s="150" t="s">
        <v>84</v>
      </c>
      <c r="D1066" s="150" t="s">
        <v>84</v>
      </c>
      <c r="E1066" s="150" t="s">
        <v>84</v>
      </c>
      <c r="F1066" s="150" t="s">
        <v>84</v>
      </c>
      <c r="G1066" s="150" t="s">
        <v>84</v>
      </c>
      <c r="H1066" s="150" t="s">
        <v>84</v>
      </c>
      <c r="I1066" s="150" t="s">
        <v>84</v>
      </c>
      <c r="J1066" s="73" t="s">
        <v>951</v>
      </c>
      <c r="K1066" s="72">
        <v>1</v>
      </c>
      <c r="L1066" s="82">
        <v>134000</v>
      </c>
      <c r="M1066" s="151">
        <f t="shared" si="65"/>
        <v>25460</v>
      </c>
      <c r="N1066" s="151">
        <f t="shared" si="66"/>
        <v>159460</v>
      </c>
      <c r="O1066" s="7"/>
      <c r="P1066" s="14"/>
      <c r="Q1066" s="7">
        <f t="shared" si="67"/>
        <v>0</v>
      </c>
      <c r="R1066" s="7">
        <f t="shared" si="68"/>
        <v>0</v>
      </c>
    </row>
    <row r="1067" spans="1:18" x14ac:dyDescent="0.3">
      <c r="A1067" s="72">
        <v>1012</v>
      </c>
      <c r="B1067" s="150" t="s">
        <v>85</v>
      </c>
      <c r="C1067" s="150" t="s">
        <v>85</v>
      </c>
      <c r="D1067" s="150" t="s">
        <v>85</v>
      </c>
      <c r="E1067" s="150" t="s">
        <v>85</v>
      </c>
      <c r="F1067" s="150" t="s">
        <v>85</v>
      </c>
      <c r="G1067" s="150" t="s">
        <v>85</v>
      </c>
      <c r="H1067" s="150" t="s">
        <v>85</v>
      </c>
      <c r="I1067" s="150" t="s">
        <v>85</v>
      </c>
      <c r="J1067" s="73" t="s">
        <v>951</v>
      </c>
      <c r="K1067" s="72">
        <v>1</v>
      </c>
      <c r="L1067" s="82">
        <v>196666.39</v>
      </c>
      <c r="M1067" s="151">
        <f t="shared" si="65"/>
        <v>37366.614100000006</v>
      </c>
      <c r="N1067" s="151">
        <f t="shared" si="66"/>
        <v>234033.00410000002</v>
      </c>
      <c r="O1067" s="7"/>
      <c r="P1067" s="14"/>
      <c r="Q1067" s="7">
        <f t="shared" si="67"/>
        <v>0</v>
      </c>
      <c r="R1067" s="7">
        <f t="shared" si="68"/>
        <v>0</v>
      </c>
    </row>
    <row r="1068" spans="1:18" x14ac:dyDescent="0.3">
      <c r="A1068" s="72">
        <v>1013</v>
      </c>
      <c r="B1068" s="150" t="s">
        <v>86</v>
      </c>
      <c r="C1068" s="150" t="s">
        <v>86</v>
      </c>
      <c r="D1068" s="150" t="s">
        <v>86</v>
      </c>
      <c r="E1068" s="150" t="s">
        <v>86</v>
      </c>
      <c r="F1068" s="150" t="s">
        <v>86</v>
      </c>
      <c r="G1068" s="150" t="s">
        <v>86</v>
      </c>
      <c r="H1068" s="150" t="s">
        <v>86</v>
      </c>
      <c r="I1068" s="150" t="s">
        <v>86</v>
      </c>
      <c r="J1068" s="73" t="s">
        <v>951</v>
      </c>
      <c r="K1068" s="72">
        <v>1</v>
      </c>
      <c r="L1068" s="82">
        <v>362994.12</v>
      </c>
      <c r="M1068" s="151">
        <f t="shared" si="65"/>
        <v>68968.882800000007</v>
      </c>
      <c r="N1068" s="151">
        <f t="shared" si="66"/>
        <v>431963.00280000002</v>
      </c>
      <c r="O1068" s="7"/>
      <c r="P1068" s="14"/>
      <c r="Q1068" s="7">
        <f t="shared" si="67"/>
        <v>0</v>
      </c>
      <c r="R1068" s="7">
        <f t="shared" si="68"/>
        <v>0</v>
      </c>
    </row>
    <row r="1069" spans="1:18" x14ac:dyDescent="0.3">
      <c r="A1069" s="72">
        <v>1014</v>
      </c>
      <c r="B1069" s="150" t="s">
        <v>586</v>
      </c>
      <c r="C1069" s="150" t="s">
        <v>586</v>
      </c>
      <c r="D1069" s="150" t="s">
        <v>586</v>
      </c>
      <c r="E1069" s="150" t="s">
        <v>586</v>
      </c>
      <c r="F1069" s="150" t="s">
        <v>586</v>
      </c>
      <c r="G1069" s="150" t="s">
        <v>586</v>
      </c>
      <c r="H1069" s="150" t="s">
        <v>586</v>
      </c>
      <c r="I1069" s="150" t="s">
        <v>586</v>
      </c>
      <c r="J1069" s="73" t="s">
        <v>951</v>
      </c>
      <c r="K1069" s="72">
        <v>1</v>
      </c>
      <c r="L1069" s="82">
        <v>113000</v>
      </c>
      <c r="M1069" s="151">
        <f t="shared" si="65"/>
        <v>21470</v>
      </c>
      <c r="N1069" s="151">
        <f t="shared" si="66"/>
        <v>134470</v>
      </c>
      <c r="O1069" s="7"/>
      <c r="P1069" s="14"/>
      <c r="Q1069" s="7">
        <f t="shared" si="67"/>
        <v>0</v>
      </c>
      <c r="R1069" s="7">
        <f t="shared" si="68"/>
        <v>0</v>
      </c>
    </row>
    <row r="1070" spans="1:18" x14ac:dyDescent="0.3">
      <c r="A1070" s="72">
        <v>1015</v>
      </c>
      <c r="B1070" s="150" t="s">
        <v>90</v>
      </c>
      <c r="C1070" s="150" t="s">
        <v>90</v>
      </c>
      <c r="D1070" s="150" t="s">
        <v>90</v>
      </c>
      <c r="E1070" s="150" t="s">
        <v>90</v>
      </c>
      <c r="F1070" s="150" t="s">
        <v>90</v>
      </c>
      <c r="G1070" s="150" t="s">
        <v>90</v>
      </c>
      <c r="H1070" s="150" t="s">
        <v>90</v>
      </c>
      <c r="I1070" s="150" t="s">
        <v>90</v>
      </c>
      <c r="J1070" s="73" t="s">
        <v>951</v>
      </c>
      <c r="K1070" s="72">
        <v>1</v>
      </c>
      <c r="L1070" s="82">
        <v>288000</v>
      </c>
      <c r="M1070" s="151">
        <f t="shared" si="65"/>
        <v>54720</v>
      </c>
      <c r="N1070" s="151">
        <f t="shared" si="66"/>
        <v>342720</v>
      </c>
      <c r="O1070" s="7"/>
      <c r="P1070" s="14"/>
      <c r="Q1070" s="7">
        <f t="shared" si="67"/>
        <v>0</v>
      </c>
      <c r="R1070" s="7">
        <f t="shared" si="68"/>
        <v>0</v>
      </c>
    </row>
    <row r="1071" spans="1:18" x14ac:dyDescent="0.3">
      <c r="A1071" s="72">
        <v>1016</v>
      </c>
      <c r="B1071" s="150" t="s">
        <v>91</v>
      </c>
      <c r="C1071" s="150" t="s">
        <v>91</v>
      </c>
      <c r="D1071" s="150" t="s">
        <v>91</v>
      </c>
      <c r="E1071" s="150" t="s">
        <v>91</v>
      </c>
      <c r="F1071" s="150" t="s">
        <v>91</v>
      </c>
      <c r="G1071" s="150" t="s">
        <v>91</v>
      </c>
      <c r="H1071" s="150" t="s">
        <v>91</v>
      </c>
      <c r="I1071" s="150" t="s">
        <v>91</v>
      </c>
      <c r="J1071" s="73" t="s">
        <v>951</v>
      </c>
      <c r="K1071" s="72">
        <v>1</v>
      </c>
      <c r="L1071" s="82">
        <v>342466.39</v>
      </c>
      <c r="M1071" s="151">
        <f t="shared" si="65"/>
        <v>65068.614100000006</v>
      </c>
      <c r="N1071" s="151">
        <f t="shared" si="66"/>
        <v>407535.00410000002</v>
      </c>
      <c r="O1071" s="7"/>
      <c r="P1071" s="14"/>
      <c r="Q1071" s="7">
        <f t="shared" si="67"/>
        <v>0</v>
      </c>
      <c r="R1071" s="7">
        <f t="shared" si="68"/>
        <v>0</v>
      </c>
    </row>
    <row r="1072" spans="1:18" x14ac:dyDescent="0.3">
      <c r="A1072" s="72">
        <v>1017</v>
      </c>
      <c r="B1072" s="150" t="s">
        <v>587</v>
      </c>
      <c r="C1072" s="150" t="s">
        <v>587</v>
      </c>
      <c r="D1072" s="150" t="s">
        <v>587</v>
      </c>
      <c r="E1072" s="150" t="s">
        <v>587</v>
      </c>
      <c r="F1072" s="150" t="s">
        <v>587</v>
      </c>
      <c r="G1072" s="150" t="s">
        <v>587</v>
      </c>
      <c r="H1072" s="150" t="s">
        <v>587</v>
      </c>
      <c r="I1072" s="150" t="s">
        <v>587</v>
      </c>
      <c r="J1072" s="73" t="s">
        <v>951</v>
      </c>
      <c r="K1072" s="72">
        <v>1</v>
      </c>
      <c r="L1072" s="82">
        <v>448517.65</v>
      </c>
      <c r="M1072" s="151">
        <f t="shared" si="65"/>
        <v>85218.353500000012</v>
      </c>
      <c r="N1072" s="151">
        <f t="shared" si="66"/>
        <v>533736.00349999999</v>
      </c>
      <c r="O1072" s="7"/>
      <c r="P1072" s="14"/>
      <c r="Q1072" s="7">
        <f t="shared" si="67"/>
        <v>0</v>
      </c>
      <c r="R1072" s="7">
        <f t="shared" si="68"/>
        <v>0</v>
      </c>
    </row>
    <row r="1073" spans="1:18" x14ac:dyDescent="0.3">
      <c r="A1073" s="72">
        <v>1018</v>
      </c>
      <c r="B1073" s="150" t="s">
        <v>281</v>
      </c>
      <c r="C1073" s="150" t="s">
        <v>281</v>
      </c>
      <c r="D1073" s="150" t="s">
        <v>281</v>
      </c>
      <c r="E1073" s="150" t="s">
        <v>281</v>
      </c>
      <c r="F1073" s="150" t="s">
        <v>281</v>
      </c>
      <c r="G1073" s="150" t="s">
        <v>281</v>
      </c>
      <c r="H1073" s="150" t="s">
        <v>281</v>
      </c>
      <c r="I1073" s="150" t="s">
        <v>281</v>
      </c>
      <c r="J1073" s="73" t="s">
        <v>951</v>
      </c>
      <c r="K1073" s="72">
        <v>1</v>
      </c>
      <c r="L1073" s="82">
        <v>210500</v>
      </c>
      <c r="M1073" s="151">
        <f t="shared" si="65"/>
        <v>39995</v>
      </c>
      <c r="N1073" s="151">
        <f t="shared" si="66"/>
        <v>250495</v>
      </c>
      <c r="O1073" s="7"/>
      <c r="P1073" s="14"/>
      <c r="Q1073" s="7">
        <f t="shared" si="67"/>
        <v>0</v>
      </c>
      <c r="R1073" s="7">
        <f t="shared" si="68"/>
        <v>0</v>
      </c>
    </row>
    <row r="1074" spans="1:18" x14ac:dyDescent="0.3">
      <c r="A1074" s="72">
        <v>1019</v>
      </c>
      <c r="B1074" s="150" t="s">
        <v>93</v>
      </c>
      <c r="C1074" s="150" t="s">
        <v>93</v>
      </c>
      <c r="D1074" s="150" t="s">
        <v>93</v>
      </c>
      <c r="E1074" s="150" t="s">
        <v>93</v>
      </c>
      <c r="F1074" s="150" t="s">
        <v>93</v>
      </c>
      <c r="G1074" s="150" t="s">
        <v>93</v>
      </c>
      <c r="H1074" s="150" t="s">
        <v>93</v>
      </c>
      <c r="I1074" s="150" t="s">
        <v>93</v>
      </c>
      <c r="J1074" s="73" t="s">
        <v>951</v>
      </c>
      <c r="K1074" s="72">
        <v>1</v>
      </c>
      <c r="L1074" s="82">
        <v>175936.13</v>
      </c>
      <c r="M1074" s="151">
        <f t="shared" si="65"/>
        <v>33427.864699999998</v>
      </c>
      <c r="N1074" s="151">
        <f t="shared" si="66"/>
        <v>209363.99470000001</v>
      </c>
      <c r="O1074" s="7"/>
      <c r="P1074" s="14"/>
      <c r="Q1074" s="7">
        <f t="shared" si="67"/>
        <v>0</v>
      </c>
      <c r="R1074" s="7">
        <f t="shared" si="68"/>
        <v>0</v>
      </c>
    </row>
    <row r="1075" spans="1:18" x14ac:dyDescent="0.3">
      <c r="A1075" s="72">
        <v>1020</v>
      </c>
      <c r="B1075" s="150" t="s">
        <v>477</v>
      </c>
      <c r="C1075" s="150" t="s">
        <v>477</v>
      </c>
      <c r="D1075" s="150" t="s">
        <v>477</v>
      </c>
      <c r="E1075" s="150" t="s">
        <v>477</v>
      </c>
      <c r="F1075" s="150" t="s">
        <v>477</v>
      </c>
      <c r="G1075" s="150" t="s">
        <v>477</v>
      </c>
      <c r="H1075" s="150" t="s">
        <v>477</v>
      </c>
      <c r="I1075" s="150" t="s">
        <v>477</v>
      </c>
      <c r="J1075" s="73" t="s">
        <v>951</v>
      </c>
      <c r="K1075" s="72">
        <v>1</v>
      </c>
      <c r="L1075" s="82">
        <v>351200</v>
      </c>
      <c r="M1075" s="151">
        <f t="shared" si="65"/>
        <v>66728</v>
      </c>
      <c r="N1075" s="151">
        <f t="shared" si="66"/>
        <v>417928</v>
      </c>
      <c r="O1075" s="7"/>
      <c r="P1075" s="14"/>
      <c r="Q1075" s="7">
        <f t="shared" si="67"/>
        <v>0</v>
      </c>
      <c r="R1075" s="7">
        <f t="shared" si="68"/>
        <v>0</v>
      </c>
    </row>
    <row r="1076" spans="1:18" x14ac:dyDescent="0.3">
      <c r="A1076" s="72">
        <v>1021</v>
      </c>
      <c r="B1076" s="150" t="s">
        <v>95</v>
      </c>
      <c r="C1076" s="150" t="s">
        <v>95</v>
      </c>
      <c r="D1076" s="150" t="s">
        <v>95</v>
      </c>
      <c r="E1076" s="150" t="s">
        <v>95</v>
      </c>
      <c r="F1076" s="150" t="s">
        <v>95</v>
      </c>
      <c r="G1076" s="150" t="s">
        <v>95</v>
      </c>
      <c r="H1076" s="150" t="s">
        <v>95</v>
      </c>
      <c r="I1076" s="150" t="s">
        <v>95</v>
      </c>
      <c r="J1076" s="73" t="s">
        <v>951</v>
      </c>
      <c r="K1076" s="72">
        <v>1</v>
      </c>
      <c r="L1076" s="82">
        <v>363328.57</v>
      </c>
      <c r="M1076" s="151">
        <f t="shared" si="65"/>
        <v>69032.4283</v>
      </c>
      <c r="N1076" s="151">
        <f t="shared" si="66"/>
        <v>432360.99829999998</v>
      </c>
      <c r="O1076" s="7"/>
      <c r="P1076" s="14"/>
      <c r="Q1076" s="7">
        <f t="shared" si="67"/>
        <v>0</v>
      </c>
      <c r="R1076" s="7">
        <f t="shared" si="68"/>
        <v>0</v>
      </c>
    </row>
    <row r="1077" spans="1:18" x14ac:dyDescent="0.3">
      <c r="A1077" s="72">
        <v>1022</v>
      </c>
      <c r="B1077" s="150" t="s">
        <v>285</v>
      </c>
      <c r="C1077" s="150" t="s">
        <v>285</v>
      </c>
      <c r="D1077" s="150" t="s">
        <v>285</v>
      </c>
      <c r="E1077" s="150" t="s">
        <v>285</v>
      </c>
      <c r="F1077" s="150" t="s">
        <v>285</v>
      </c>
      <c r="G1077" s="150" t="s">
        <v>285</v>
      </c>
      <c r="H1077" s="150" t="s">
        <v>285</v>
      </c>
      <c r="I1077" s="150" t="s">
        <v>285</v>
      </c>
      <c r="J1077" s="73" t="s">
        <v>951</v>
      </c>
      <c r="K1077" s="72">
        <v>1</v>
      </c>
      <c r="L1077" s="82">
        <v>420852.1</v>
      </c>
      <c r="M1077" s="151">
        <f t="shared" si="65"/>
        <v>79961.89899999999</v>
      </c>
      <c r="N1077" s="151">
        <f t="shared" si="66"/>
        <v>500813.99899999995</v>
      </c>
      <c r="O1077" s="7"/>
      <c r="P1077" s="14"/>
      <c r="Q1077" s="7">
        <f t="shared" si="67"/>
        <v>0</v>
      </c>
      <c r="R1077" s="7">
        <f t="shared" si="68"/>
        <v>0</v>
      </c>
    </row>
    <row r="1078" spans="1:18" x14ac:dyDescent="0.3">
      <c r="A1078" s="72">
        <v>1023</v>
      </c>
      <c r="B1078" s="150" t="s">
        <v>286</v>
      </c>
      <c r="C1078" s="150" t="s">
        <v>286</v>
      </c>
      <c r="D1078" s="150" t="s">
        <v>286</v>
      </c>
      <c r="E1078" s="150" t="s">
        <v>286</v>
      </c>
      <c r="F1078" s="150" t="s">
        <v>286</v>
      </c>
      <c r="G1078" s="150" t="s">
        <v>286</v>
      </c>
      <c r="H1078" s="150" t="s">
        <v>286</v>
      </c>
      <c r="I1078" s="150" t="s">
        <v>286</v>
      </c>
      <c r="J1078" s="73" t="s">
        <v>951</v>
      </c>
      <c r="K1078" s="72">
        <v>1</v>
      </c>
      <c r="L1078" s="82">
        <v>165078.15</v>
      </c>
      <c r="M1078" s="151">
        <f t="shared" si="65"/>
        <v>31364.8485</v>
      </c>
      <c r="N1078" s="151">
        <f t="shared" si="66"/>
        <v>196442.99849999999</v>
      </c>
      <c r="O1078" s="7"/>
      <c r="P1078" s="14"/>
      <c r="Q1078" s="7">
        <f t="shared" si="67"/>
        <v>0</v>
      </c>
      <c r="R1078" s="7">
        <f t="shared" si="68"/>
        <v>0</v>
      </c>
    </row>
    <row r="1079" spans="1:18" x14ac:dyDescent="0.3">
      <c r="A1079" s="72">
        <v>1024</v>
      </c>
      <c r="B1079" s="150" t="s">
        <v>588</v>
      </c>
      <c r="C1079" s="150" t="s">
        <v>588</v>
      </c>
      <c r="D1079" s="150" t="s">
        <v>588</v>
      </c>
      <c r="E1079" s="150" t="s">
        <v>588</v>
      </c>
      <c r="F1079" s="150" t="s">
        <v>588</v>
      </c>
      <c r="G1079" s="150" t="s">
        <v>588</v>
      </c>
      <c r="H1079" s="150" t="s">
        <v>588</v>
      </c>
      <c r="I1079" s="150" t="s">
        <v>588</v>
      </c>
      <c r="J1079" s="73" t="s">
        <v>951</v>
      </c>
      <c r="K1079" s="72">
        <v>1</v>
      </c>
      <c r="L1079" s="82">
        <v>111826.89</v>
      </c>
      <c r="M1079" s="151">
        <f t="shared" si="65"/>
        <v>21247.109100000001</v>
      </c>
      <c r="N1079" s="151">
        <f t="shared" si="66"/>
        <v>133073.99910000002</v>
      </c>
      <c r="O1079" s="7"/>
      <c r="P1079" s="14"/>
      <c r="Q1079" s="7">
        <f t="shared" si="67"/>
        <v>0</v>
      </c>
      <c r="R1079" s="7">
        <f t="shared" si="68"/>
        <v>0</v>
      </c>
    </row>
    <row r="1080" spans="1:18" x14ac:dyDescent="0.3">
      <c r="A1080" s="72">
        <v>1025</v>
      </c>
      <c r="B1080" s="150" t="s">
        <v>589</v>
      </c>
      <c r="C1080" s="150" t="s">
        <v>589</v>
      </c>
      <c r="D1080" s="150" t="s">
        <v>589</v>
      </c>
      <c r="E1080" s="150" t="s">
        <v>589</v>
      </c>
      <c r="F1080" s="150" t="s">
        <v>589</v>
      </c>
      <c r="G1080" s="150" t="s">
        <v>589</v>
      </c>
      <c r="H1080" s="150" t="s">
        <v>589</v>
      </c>
      <c r="I1080" s="150" t="s">
        <v>589</v>
      </c>
      <c r="J1080" s="73" t="s">
        <v>951</v>
      </c>
      <c r="K1080" s="72">
        <v>1</v>
      </c>
      <c r="L1080" s="82">
        <v>17000</v>
      </c>
      <c r="M1080" s="151">
        <f t="shared" si="65"/>
        <v>3230</v>
      </c>
      <c r="N1080" s="151">
        <f t="shared" si="66"/>
        <v>20230</v>
      </c>
      <c r="O1080" s="7"/>
      <c r="P1080" s="14"/>
      <c r="Q1080" s="7">
        <f t="shared" si="67"/>
        <v>0</v>
      </c>
      <c r="R1080" s="7">
        <f t="shared" si="68"/>
        <v>0</v>
      </c>
    </row>
    <row r="1081" spans="1:18" x14ac:dyDescent="0.3">
      <c r="A1081" s="72">
        <v>1026</v>
      </c>
      <c r="B1081" s="150" t="s">
        <v>290</v>
      </c>
      <c r="C1081" s="150" t="s">
        <v>290</v>
      </c>
      <c r="D1081" s="150" t="s">
        <v>290</v>
      </c>
      <c r="E1081" s="150" t="s">
        <v>290</v>
      </c>
      <c r="F1081" s="150" t="s">
        <v>290</v>
      </c>
      <c r="G1081" s="150" t="s">
        <v>290</v>
      </c>
      <c r="H1081" s="150" t="s">
        <v>290</v>
      </c>
      <c r="I1081" s="150" t="s">
        <v>290</v>
      </c>
      <c r="J1081" s="73" t="s">
        <v>951</v>
      </c>
      <c r="K1081" s="72">
        <v>1</v>
      </c>
      <c r="L1081" s="82">
        <v>17666.39</v>
      </c>
      <c r="M1081" s="151">
        <f t="shared" si="65"/>
        <v>3356.6140999999998</v>
      </c>
      <c r="N1081" s="151">
        <f t="shared" si="66"/>
        <v>21023.004099999998</v>
      </c>
      <c r="O1081" s="7"/>
      <c r="P1081" s="14"/>
      <c r="Q1081" s="7">
        <f t="shared" si="67"/>
        <v>0</v>
      </c>
      <c r="R1081" s="7">
        <f t="shared" si="68"/>
        <v>0</v>
      </c>
    </row>
    <row r="1082" spans="1:18" x14ac:dyDescent="0.3">
      <c r="A1082" s="72">
        <v>1027</v>
      </c>
      <c r="B1082" s="150" t="s">
        <v>291</v>
      </c>
      <c r="C1082" s="150" t="s">
        <v>291</v>
      </c>
      <c r="D1082" s="150" t="s">
        <v>291</v>
      </c>
      <c r="E1082" s="150" t="s">
        <v>291</v>
      </c>
      <c r="F1082" s="150" t="s">
        <v>291</v>
      </c>
      <c r="G1082" s="150" t="s">
        <v>291</v>
      </c>
      <c r="H1082" s="150" t="s">
        <v>291</v>
      </c>
      <c r="I1082" s="150" t="s">
        <v>291</v>
      </c>
      <c r="J1082" s="73" t="s">
        <v>951</v>
      </c>
      <c r="K1082" s="72">
        <v>1</v>
      </c>
      <c r="L1082" s="82">
        <v>18000</v>
      </c>
      <c r="M1082" s="151">
        <f t="shared" si="65"/>
        <v>3420</v>
      </c>
      <c r="N1082" s="151">
        <f t="shared" si="66"/>
        <v>21420</v>
      </c>
      <c r="O1082" s="7"/>
      <c r="P1082" s="14"/>
      <c r="Q1082" s="7">
        <f t="shared" si="67"/>
        <v>0</v>
      </c>
      <c r="R1082" s="7">
        <f t="shared" si="68"/>
        <v>0</v>
      </c>
    </row>
    <row r="1083" spans="1:18" x14ac:dyDescent="0.3">
      <c r="A1083" s="72">
        <v>1028</v>
      </c>
      <c r="B1083" s="150" t="s">
        <v>292</v>
      </c>
      <c r="C1083" s="150" t="s">
        <v>292</v>
      </c>
      <c r="D1083" s="150" t="s">
        <v>292</v>
      </c>
      <c r="E1083" s="150" t="s">
        <v>292</v>
      </c>
      <c r="F1083" s="150" t="s">
        <v>292</v>
      </c>
      <c r="G1083" s="150" t="s">
        <v>292</v>
      </c>
      <c r="H1083" s="150" t="s">
        <v>292</v>
      </c>
      <c r="I1083" s="150" t="s">
        <v>292</v>
      </c>
      <c r="J1083" s="73" t="s">
        <v>951</v>
      </c>
      <c r="K1083" s="72">
        <v>1</v>
      </c>
      <c r="L1083" s="82">
        <v>18333.61</v>
      </c>
      <c r="M1083" s="151">
        <f t="shared" si="65"/>
        <v>3483.3859000000002</v>
      </c>
      <c r="N1083" s="151">
        <f t="shared" si="66"/>
        <v>21816.995900000002</v>
      </c>
      <c r="O1083" s="7"/>
      <c r="P1083" s="14"/>
      <c r="Q1083" s="7">
        <f t="shared" si="67"/>
        <v>0</v>
      </c>
      <c r="R1083" s="7">
        <f t="shared" si="68"/>
        <v>0</v>
      </c>
    </row>
    <row r="1084" spans="1:18" x14ac:dyDescent="0.3">
      <c r="A1084" s="72">
        <v>1029</v>
      </c>
      <c r="B1084" s="150" t="s">
        <v>293</v>
      </c>
      <c r="C1084" s="150" t="s">
        <v>293</v>
      </c>
      <c r="D1084" s="150" t="s">
        <v>293</v>
      </c>
      <c r="E1084" s="150" t="s">
        <v>293</v>
      </c>
      <c r="F1084" s="150" t="s">
        <v>293</v>
      </c>
      <c r="G1084" s="150" t="s">
        <v>293</v>
      </c>
      <c r="H1084" s="150" t="s">
        <v>293</v>
      </c>
      <c r="I1084" s="150" t="s">
        <v>293</v>
      </c>
      <c r="J1084" s="73" t="s">
        <v>951</v>
      </c>
      <c r="K1084" s="72">
        <v>1</v>
      </c>
      <c r="L1084" s="82">
        <v>25333.61</v>
      </c>
      <c r="M1084" s="151">
        <f t="shared" si="65"/>
        <v>4813.3859000000002</v>
      </c>
      <c r="N1084" s="151">
        <f t="shared" si="66"/>
        <v>30146.995900000002</v>
      </c>
      <c r="O1084" s="7"/>
      <c r="P1084" s="14"/>
      <c r="Q1084" s="7">
        <f t="shared" si="67"/>
        <v>0</v>
      </c>
      <c r="R1084" s="7">
        <f t="shared" si="68"/>
        <v>0</v>
      </c>
    </row>
    <row r="1085" spans="1:18" x14ac:dyDescent="0.3">
      <c r="A1085" s="72">
        <v>1030</v>
      </c>
      <c r="B1085" s="150" t="s">
        <v>294</v>
      </c>
      <c r="C1085" s="150" t="s">
        <v>294</v>
      </c>
      <c r="D1085" s="150" t="s">
        <v>294</v>
      </c>
      <c r="E1085" s="150" t="s">
        <v>294</v>
      </c>
      <c r="F1085" s="150" t="s">
        <v>294</v>
      </c>
      <c r="G1085" s="150" t="s">
        <v>294</v>
      </c>
      <c r="H1085" s="150" t="s">
        <v>294</v>
      </c>
      <c r="I1085" s="150" t="s">
        <v>294</v>
      </c>
      <c r="J1085" s="73" t="s">
        <v>951</v>
      </c>
      <c r="K1085" s="72">
        <v>1</v>
      </c>
      <c r="L1085" s="82">
        <v>26000</v>
      </c>
      <c r="M1085" s="151">
        <f t="shared" si="65"/>
        <v>4940</v>
      </c>
      <c r="N1085" s="151">
        <f t="shared" si="66"/>
        <v>30940</v>
      </c>
      <c r="O1085" s="7"/>
      <c r="P1085" s="14"/>
      <c r="Q1085" s="7">
        <f t="shared" si="67"/>
        <v>0</v>
      </c>
      <c r="R1085" s="7">
        <f t="shared" si="68"/>
        <v>0</v>
      </c>
    </row>
    <row r="1086" spans="1:18" x14ac:dyDescent="0.3">
      <c r="A1086" s="72">
        <v>1031</v>
      </c>
      <c r="B1086" s="150" t="s">
        <v>590</v>
      </c>
      <c r="C1086" s="150" t="s">
        <v>590</v>
      </c>
      <c r="D1086" s="150" t="s">
        <v>590</v>
      </c>
      <c r="E1086" s="150" t="s">
        <v>590</v>
      </c>
      <c r="F1086" s="150" t="s">
        <v>590</v>
      </c>
      <c r="G1086" s="150" t="s">
        <v>590</v>
      </c>
      <c r="H1086" s="150" t="s">
        <v>590</v>
      </c>
      <c r="I1086" s="150" t="s">
        <v>590</v>
      </c>
      <c r="J1086" s="73" t="s">
        <v>951</v>
      </c>
      <c r="K1086" s="72">
        <v>1</v>
      </c>
      <c r="L1086" s="82">
        <v>300000</v>
      </c>
      <c r="M1086" s="151">
        <f t="shared" si="65"/>
        <v>57000</v>
      </c>
      <c r="N1086" s="151">
        <f t="shared" si="66"/>
        <v>357000</v>
      </c>
      <c r="O1086" s="7"/>
      <c r="P1086" s="14"/>
      <c r="Q1086" s="7">
        <f t="shared" si="67"/>
        <v>0</v>
      </c>
      <c r="R1086" s="7">
        <f t="shared" si="68"/>
        <v>0</v>
      </c>
    </row>
    <row r="1087" spans="1:18" x14ac:dyDescent="0.3">
      <c r="A1087" s="72">
        <v>1032</v>
      </c>
      <c r="B1087" s="150" t="s">
        <v>99</v>
      </c>
      <c r="C1087" s="150" t="s">
        <v>99</v>
      </c>
      <c r="D1087" s="150" t="s">
        <v>99</v>
      </c>
      <c r="E1087" s="150" t="s">
        <v>99</v>
      </c>
      <c r="F1087" s="150" t="s">
        <v>99</v>
      </c>
      <c r="G1087" s="150" t="s">
        <v>99</v>
      </c>
      <c r="H1087" s="150" t="s">
        <v>99</v>
      </c>
      <c r="I1087" s="150" t="s">
        <v>99</v>
      </c>
      <c r="J1087" s="73" t="s">
        <v>951</v>
      </c>
      <c r="K1087" s="72">
        <v>1</v>
      </c>
      <c r="L1087" s="82">
        <v>311333.61</v>
      </c>
      <c r="M1087" s="151">
        <f t="shared" si="65"/>
        <v>59153.385900000001</v>
      </c>
      <c r="N1087" s="151">
        <f t="shared" si="66"/>
        <v>370486.99589999998</v>
      </c>
      <c r="O1087" s="7"/>
      <c r="P1087" s="14"/>
      <c r="Q1087" s="7">
        <f t="shared" si="67"/>
        <v>0</v>
      </c>
      <c r="R1087" s="7">
        <f t="shared" si="68"/>
        <v>0</v>
      </c>
    </row>
    <row r="1088" spans="1:18" x14ac:dyDescent="0.3">
      <c r="A1088" s="72">
        <v>1033</v>
      </c>
      <c r="B1088" s="150" t="s">
        <v>102</v>
      </c>
      <c r="C1088" s="150" t="s">
        <v>102</v>
      </c>
      <c r="D1088" s="150" t="s">
        <v>102</v>
      </c>
      <c r="E1088" s="150" t="s">
        <v>102</v>
      </c>
      <c r="F1088" s="150" t="s">
        <v>102</v>
      </c>
      <c r="G1088" s="150" t="s">
        <v>102</v>
      </c>
      <c r="H1088" s="150" t="s">
        <v>102</v>
      </c>
      <c r="I1088" s="150" t="s">
        <v>102</v>
      </c>
      <c r="J1088" s="73" t="s">
        <v>951</v>
      </c>
      <c r="K1088" s="72">
        <v>1</v>
      </c>
      <c r="L1088" s="82">
        <v>229000</v>
      </c>
      <c r="M1088" s="151">
        <f t="shared" si="65"/>
        <v>43510</v>
      </c>
      <c r="N1088" s="151">
        <f t="shared" si="66"/>
        <v>272510</v>
      </c>
      <c r="O1088" s="7"/>
      <c r="P1088" s="14"/>
      <c r="Q1088" s="7">
        <f t="shared" si="67"/>
        <v>0</v>
      </c>
      <c r="R1088" s="7">
        <f t="shared" si="68"/>
        <v>0</v>
      </c>
    </row>
    <row r="1089" spans="1:18" x14ac:dyDescent="0.3">
      <c r="A1089" s="72">
        <v>1034</v>
      </c>
      <c r="B1089" s="150" t="s">
        <v>591</v>
      </c>
      <c r="C1089" s="150" t="s">
        <v>591</v>
      </c>
      <c r="D1089" s="150" t="s">
        <v>591</v>
      </c>
      <c r="E1089" s="150" t="s">
        <v>591</v>
      </c>
      <c r="F1089" s="150" t="s">
        <v>591</v>
      </c>
      <c r="G1089" s="150" t="s">
        <v>591</v>
      </c>
      <c r="H1089" s="150" t="s">
        <v>591</v>
      </c>
      <c r="I1089" s="150" t="s">
        <v>591</v>
      </c>
      <c r="J1089" s="73" t="s">
        <v>951</v>
      </c>
      <c r="K1089" s="72">
        <v>1</v>
      </c>
      <c r="L1089" s="82">
        <v>302750.42</v>
      </c>
      <c r="M1089" s="151">
        <f t="shared" si="65"/>
        <v>57522.5798</v>
      </c>
      <c r="N1089" s="151">
        <f t="shared" si="66"/>
        <v>360272.99979999999</v>
      </c>
      <c r="O1089" s="7"/>
      <c r="P1089" s="14"/>
      <c r="Q1089" s="7">
        <f t="shared" si="67"/>
        <v>0</v>
      </c>
      <c r="R1089" s="7">
        <f t="shared" si="68"/>
        <v>0</v>
      </c>
    </row>
    <row r="1090" spans="1:18" x14ac:dyDescent="0.3">
      <c r="A1090" s="72">
        <v>1035</v>
      </c>
      <c r="B1090" s="150" t="s">
        <v>592</v>
      </c>
      <c r="C1090" s="150" t="s">
        <v>592</v>
      </c>
      <c r="D1090" s="150" t="s">
        <v>592</v>
      </c>
      <c r="E1090" s="150" t="s">
        <v>592</v>
      </c>
      <c r="F1090" s="150" t="s">
        <v>592</v>
      </c>
      <c r="G1090" s="150" t="s">
        <v>592</v>
      </c>
      <c r="H1090" s="150" t="s">
        <v>592</v>
      </c>
      <c r="I1090" s="150" t="s">
        <v>592</v>
      </c>
      <c r="J1090" s="73" t="s">
        <v>951</v>
      </c>
      <c r="K1090" s="72">
        <v>1</v>
      </c>
      <c r="L1090" s="82">
        <v>105033.61</v>
      </c>
      <c r="M1090" s="151">
        <f t="shared" si="65"/>
        <v>19956.385900000001</v>
      </c>
      <c r="N1090" s="151">
        <f t="shared" si="66"/>
        <v>124989.99590000001</v>
      </c>
      <c r="O1090" s="7"/>
      <c r="P1090" s="14"/>
      <c r="Q1090" s="7">
        <f t="shared" si="67"/>
        <v>0</v>
      </c>
      <c r="R1090" s="7">
        <f t="shared" si="68"/>
        <v>0</v>
      </c>
    </row>
    <row r="1091" spans="1:18" x14ac:dyDescent="0.3">
      <c r="A1091" s="72">
        <v>1036</v>
      </c>
      <c r="B1091" s="150" t="s">
        <v>593</v>
      </c>
      <c r="C1091" s="150" t="s">
        <v>593</v>
      </c>
      <c r="D1091" s="150" t="s">
        <v>593</v>
      </c>
      <c r="E1091" s="150" t="s">
        <v>593</v>
      </c>
      <c r="F1091" s="150" t="s">
        <v>593</v>
      </c>
      <c r="G1091" s="150" t="s">
        <v>593</v>
      </c>
      <c r="H1091" s="150" t="s">
        <v>593</v>
      </c>
      <c r="I1091" s="150" t="s">
        <v>593</v>
      </c>
      <c r="J1091" s="73" t="s">
        <v>951</v>
      </c>
      <c r="K1091" s="72">
        <v>1</v>
      </c>
      <c r="L1091" s="82">
        <v>231000</v>
      </c>
      <c r="M1091" s="151">
        <f t="shared" si="65"/>
        <v>43890</v>
      </c>
      <c r="N1091" s="151">
        <f t="shared" si="66"/>
        <v>274890</v>
      </c>
      <c r="O1091" s="7"/>
      <c r="P1091" s="14"/>
      <c r="Q1091" s="7">
        <f t="shared" si="67"/>
        <v>0</v>
      </c>
      <c r="R1091" s="7">
        <f t="shared" si="68"/>
        <v>0</v>
      </c>
    </row>
    <row r="1092" spans="1:18" x14ac:dyDescent="0.3">
      <c r="A1092" s="72">
        <v>1037</v>
      </c>
      <c r="B1092" s="150" t="s">
        <v>594</v>
      </c>
      <c r="C1092" s="150" t="s">
        <v>594</v>
      </c>
      <c r="D1092" s="150" t="s">
        <v>594</v>
      </c>
      <c r="E1092" s="150" t="s">
        <v>594</v>
      </c>
      <c r="F1092" s="150" t="s">
        <v>594</v>
      </c>
      <c r="G1092" s="150" t="s">
        <v>594</v>
      </c>
      <c r="H1092" s="150" t="s">
        <v>594</v>
      </c>
      <c r="I1092" s="150" t="s">
        <v>594</v>
      </c>
      <c r="J1092" s="73" t="s">
        <v>951</v>
      </c>
      <c r="K1092" s="72">
        <v>1</v>
      </c>
      <c r="L1092" s="82">
        <v>384500</v>
      </c>
      <c r="M1092" s="151">
        <f t="shared" si="65"/>
        <v>73055</v>
      </c>
      <c r="N1092" s="151">
        <f t="shared" si="66"/>
        <v>457555</v>
      </c>
      <c r="O1092" s="7"/>
      <c r="P1092" s="14"/>
      <c r="Q1092" s="7">
        <f t="shared" si="67"/>
        <v>0</v>
      </c>
      <c r="R1092" s="7">
        <f t="shared" si="68"/>
        <v>0</v>
      </c>
    </row>
    <row r="1093" spans="1:18" x14ac:dyDescent="0.3">
      <c r="A1093" s="72">
        <v>1038</v>
      </c>
      <c r="B1093" s="150" t="s">
        <v>595</v>
      </c>
      <c r="C1093" s="150" t="s">
        <v>595</v>
      </c>
      <c r="D1093" s="150" t="s">
        <v>595</v>
      </c>
      <c r="E1093" s="150" t="s">
        <v>595</v>
      </c>
      <c r="F1093" s="150" t="s">
        <v>595</v>
      </c>
      <c r="G1093" s="150" t="s">
        <v>595</v>
      </c>
      <c r="H1093" s="150" t="s">
        <v>595</v>
      </c>
      <c r="I1093" s="150" t="s">
        <v>595</v>
      </c>
      <c r="J1093" s="73" t="s">
        <v>951</v>
      </c>
      <c r="K1093" s="72">
        <v>1</v>
      </c>
      <c r="L1093" s="82">
        <v>401582.35</v>
      </c>
      <c r="M1093" s="151">
        <f t="shared" si="65"/>
        <v>76300.646500000003</v>
      </c>
      <c r="N1093" s="151">
        <f t="shared" si="66"/>
        <v>477882.99650000001</v>
      </c>
      <c r="O1093" s="7"/>
      <c r="P1093" s="14"/>
      <c r="Q1093" s="7">
        <f t="shared" si="67"/>
        <v>0</v>
      </c>
      <c r="R1093" s="7">
        <f t="shared" si="68"/>
        <v>0</v>
      </c>
    </row>
    <row r="1094" spans="1:18" x14ac:dyDescent="0.3">
      <c r="A1094" s="72">
        <v>1039</v>
      </c>
      <c r="B1094" s="150" t="s">
        <v>596</v>
      </c>
      <c r="C1094" s="150" t="s">
        <v>596</v>
      </c>
      <c r="D1094" s="150" t="s">
        <v>596</v>
      </c>
      <c r="E1094" s="150" t="s">
        <v>596</v>
      </c>
      <c r="F1094" s="150" t="s">
        <v>596</v>
      </c>
      <c r="G1094" s="150" t="s">
        <v>596</v>
      </c>
      <c r="H1094" s="150" t="s">
        <v>596</v>
      </c>
      <c r="I1094" s="150" t="s">
        <v>596</v>
      </c>
      <c r="J1094" s="73" t="s">
        <v>951</v>
      </c>
      <c r="K1094" s="72">
        <v>1</v>
      </c>
      <c r="L1094" s="82">
        <v>973000</v>
      </c>
      <c r="M1094" s="151">
        <f t="shared" si="65"/>
        <v>184870</v>
      </c>
      <c r="N1094" s="151">
        <f t="shared" si="66"/>
        <v>1157870</v>
      </c>
      <c r="O1094" s="7"/>
      <c r="P1094" s="14"/>
      <c r="Q1094" s="7">
        <f t="shared" si="67"/>
        <v>0</v>
      </c>
      <c r="R1094" s="7">
        <f t="shared" si="68"/>
        <v>0</v>
      </c>
    </row>
    <row r="1095" spans="1:18" x14ac:dyDescent="0.3">
      <c r="A1095" s="72">
        <v>1040</v>
      </c>
      <c r="B1095" s="150" t="s">
        <v>108</v>
      </c>
      <c r="C1095" s="150" t="s">
        <v>108</v>
      </c>
      <c r="D1095" s="150" t="s">
        <v>108</v>
      </c>
      <c r="E1095" s="150" t="s">
        <v>108</v>
      </c>
      <c r="F1095" s="150" t="s">
        <v>108</v>
      </c>
      <c r="G1095" s="150" t="s">
        <v>108</v>
      </c>
      <c r="H1095" s="150" t="s">
        <v>108</v>
      </c>
      <c r="I1095" s="150" t="s">
        <v>108</v>
      </c>
      <c r="J1095" s="73" t="s">
        <v>951</v>
      </c>
      <c r="K1095" s="72">
        <v>1</v>
      </c>
      <c r="L1095" s="82">
        <v>185600</v>
      </c>
      <c r="M1095" s="151">
        <f t="shared" si="65"/>
        <v>35264</v>
      </c>
      <c r="N1095" s="151">
        <f t="shared" si="66"/>
        <v>220864</v>
      </c>
      <c r="O1095" s="7"/>
      <c r="P1095" s="14"/>
      <c r="Q1095" s="7">
        <f t="shared" si="67"/>
        <v>0</v>
      </c>
      <c r="R1095" s="7">
        <f t="shared" si="68"/>
        <v>0</v>
      </c>
    </row>
    <row r="1096" spans="1:18" x14ac:dyDescent="0.3">
      <c r="A1096" s="72">
        <v>1041</v>
      </c>
      <c r="B1096" s="150" t="s">
        <v>110</v>
      </c>
      <c r="C1096" s="150" t="s">
        <v>110</v>
      </c>
      <c r="D1096" s="150" t="s">
        <v>110</v>
      </c>
      <c r="E1096" s="150" t="s">
        <v>110</v>
      </c>
      <c r="F1096" s="150" t="s">
        <v>110</v>
      </c>
      <c r="G1096" s="150" t="s">
        <v>110</v>
      </c>
      <c r="H1096" s="150" t="s">
        <v>110</v>
      </c>
      <c r="I1096" s="150" t="s">
        <v>110</v>
      </c>
      <c r="J1096" s="73" t="s">
        <v>951</v>
      </c>
      <c r="K1096" s="72">
        <v>1</v>
      </c>
      <c r="L1096" s="82">
        <v>425000</v>
      </c>
      <c r="M1096" s="151">
        <f t="shared" si="65"/>
        <v>80750</v>
      </c>
      <c r="N1096" s="151">
        <f t="shared" si="66"/>
        <v>505750</v>
      </c>
      <c r="O1096" s="7"/>
      <c r="P1096" s="14"/>
      <c r="Q1096" s="7">
        <f t="shared" si="67"/>
        <v>0</v>
      </c>
      <c r="R1096" s="7">
        <f t="shared" si="68"/>
        <v>0</v>
      </c>
    </row>
    <row r="1097" spans="1:18" x14ac:dyDescent="0.3">
      <c r="A1097" s="72">
        <v>1042</v>
      </c>
      <c r="B1097" s="150" t="s">
        <v>317</v>
      </c>
      <c r="C1097" s="150" t="s">
        <v>317</v>
      </c>
      <c r="D1097" s="150" t="s">
        <v>317</v>
      </c>
      <c r="E1097" s="150" t="s">
        <v>317</v>
      </c>
      <c r="F1097" s="150" t="s">
        <v>317</v>
      </c>
      <c r="G1097" s="150" t="s">
        <v>317</v>
      </c>
      <c r="H1097" s="150" t="s">
        <v>317</v>
      </c>
      <c r="I1097" s="150" t="s">
        <v>317</v>
      </c>
      <c r="J1097" s="73" t="s">
        <v>951</v>
      </c>
      <c r="K1097" s="72">
        <v>1</v>
      </c>
      <c r="L1097" s="82">
        <v>408000</v>
      </c>
      <c r="M1097" s="151">
        <f t="shared" si="65"/>
        <v>77520</v>
      </c>
      <c r="N1097" s="151">
        <f t="shared" si="66"/>
        <v>485520</v>
      </c>
      <c r="O1097" s="7"/>
      <c r="P1097" s="14"/>
      <c r="Q1097" s="7">
        <f t="shared" si="67"/>
        <v>0</v>
      </c>
      <c r="R1097" s="7">
        <f t="shared" si="68"/>
        <v>0</v>
      </c>
    </row>
    <row r="1098" spans="1:18" x14ac:dyDescent="0.3">
      <c r="A1098" s="72">
        <v>1043</v>
      </c>
      <c r="B1098" s="150" t="s">
        <v>598</v>
      </c>
      <c r="C1098" s="150" t="s">
        <v>598</v>
      </c>
      <c r="D1098" s="150" t="s">
        <v>598</v>
      </c>
      <c r="E1098" s="150" t="s">
        <v>598</v>
      </c>
      <c r="F1098" s="150" t="s">
        <v>598</v>
      </c>
      <c r="G1098" s="150" t="s">
        <v>598</v>
      </c>
      <c r="H1098" s="150" t="s">
        <v>598</v>
      </c>
      <c r="I1098" s="150" t="s">
        <v>598</v>
      </c>
      <c r="J1098" s="73" t="s">
        <v>951</v>
      </c>
      <c r="K1098" s="72">
        <v>1</v>
      </c>
      <c r="L1098" s="82">
        <v>487833.61</v>
      </c>
      <c r="M1098" s="151">
        <f t="shared" si="65"/>
        <v>92688.385899999994</v>
      </c>
      <c r="N1098" s="151">
        <f t="shared" si="66"/>
        <v>580521.99589999998</v>
      </c>
      <c r="O1098" s="7"/>
      <c r="P1098" s="14"/>
      <c r="Q1098" s="7">
        <f t="shared" si="67"/>
        <v>0</v>
      </c>
      <c r="R1098" s="7">
        <f t="shared" si="68"/>
        <v>0</v>
      </c>
    </row>
    <row r="1099" spans="1:18" x14ac:dyDescent="0.3">
      <c r="A1099" s="72">
        <v>1044</v>
      </c>
      <c r="B1099" s="150" t="s">
        <v>599</v>
      </c>
      <c r="C1099" s="150" t="s">
        <v>599</v>
      </c>
      <c r="D1099" s="150" t="s">
        <v>599</v>
      </c>
      <c r="E1099" s="150" t="s">
        <v>599</v>
      </c>
      <c r="F1099" s="150" t="s">
        <v>599</v>
      </c>
      <c r="G1099" s="150" t="s">
        <v>599</v>
      </c>
      <c r="H1099" s="150" t="s">
        <v>599</v>
      </c>
      <c r="I1099" s="150" t="s">
        <v>599</v>
      </c>
      <c r="J1099" s="73" t="s">
        <v>951</v>
      </c>
      <c r="K1099" s="72">
        <v>1</v>
      </c>
      <c r="L1099" s="82">
        <v>3165000</v>
      </c>
      <c r="M1099" s="151">
        <f t="shared" si="65"/>
        <v>601350</v>
      </c>
      <c r="N1099" s="151">
        <f t="shared" si="66"/>
        <v>3766350</v>
      </c>
      <c r="O1099" s="7"/>
      <c r="P1099" s="14"/>
      <c r="Q1099" s="7">
        <f t="shared" si="67"/>
        <v>0</v>
      </c>
      <c r="R1099" s="7">
        <f t="shared" si="68"/>
        <v>0</v>
      </c>
    </row>
    <row r="1100" spans="1:18" x14ac:dyDescent="0.3">
      <c r="A1100" s="72">
        <v>1045</v>
      </c>
      <c r="B1100" s="150" t="s">
        <v>601</v>
      </c>
      <c r="C1100" s="150" t="s">
        <v>601</v>
      </c>
      <c r="D1100" s="150" t="s">
        <v>601</v>
      </c>
      <c r="E1100" s="150" t="s">
        <v>601</v>
      </c>
      <c r="F1100" s="150" t="s">
        <v>601</v>
      </c>
      <c r="G1100" s="150" t="s">
        <v>601</v>
      </c>
      <c r="H1100" s="150" t="s">
        <v>601</v>
      </c>
      <c r="I1100" s="150" t="s">
        <v>601</v>
      </c>
      <c r="J1100" s="73" t="s">
        <v>951</v>
      </c>
      <c r="K1100" s="72">
        <v>1</v>
      </c>
      <c r="L1100" s="82">
        <v>354000</v>
      </c>
      <c r="M1100" s="151">
        <f t="shared" si="65"/>
        <v>67260</v>
      </c>
      <c r="N1100" s="151">
        <f t="shared" si="66"/>
        <v>421260</v>
      </c>
      <c r="O1100" s="7"/>
      <c r="P1100" s="14"/>
      <c r="Q1100" s="7">
        <f t="shared" si="67"/>
        <v>0</v>
      </c>
      <c r="R1100" s="7">
        <f t="shared" si="68"/>
        <v>0</v>
      </c>
    </row>
    <row r="1101" spans="1:18" x14ac:dyDescent="0.3">
      <c r="A1101" s="72">
        <v>1046</v>
      </c>
      <c r="B1101" s="150" t="s">
        <v>602</v>
      </c>
      <c r="C1101" s="150" t="s">
        <v>602</v>
      </c>
      <c r="D1101" s="150" t="s">
        <v>602</v>
      </c>
      <c r="E1101" s="150" t="s">
        <v>602</v>
      </c>
      <c r="F1101" s="150" t="s">
        <v>602</v>
      </c>
      <c r="G1101" s="150" t="s">
        <v>602</v>
      </c>
      <c r="H1101" s="150" t="s">
        <v>602</v>
      </c>
      <c r="I1101" s="150" t="s">
        <v>602</v>
      </c>
      <c r="J1101" s="73" t="s">
        <v>951</v>
      </c>
      <c r="K1101" s="72">
        <v>1</v>
      </c>
      <c r="L1101" s="82">
        <v>408573.11</v>
      </c>
      <c r="M1101" s="151">
        <f t="shared" si="65"/>
        <v>77628.890899999999</v>
      </c>
      <c r="N1101" s="151">
        <f t="shared" si="66"/>
        <v>486202.00089999998</v>
      </c>
      <c r="O1101" s="7"/>
      <c r="P1101" s="14"/>
      <c r="Q1101" s="7">
        <f t="shared" si="67"/>
        <v>0</v>
      </c>
      <c r="R1101" s="7">
        <f t="shared" si="68"/>
        <v>0</v>
      </c>
    </row>
    <row r="1102" spans="1:18" x14ac:dyDescent="0.3">
      <c r="A1102" s="72">
        <v>1047</v>
      </c>
      <c r="B1102" s="150" t="s">
        <v>603</v>
      </c>
      <c r="C1102" s="150" t="s">
        <v>603</v>
      </c>
      <c r="D1102" s="150" t="s">
        <v>603</v>
      </c>
      <c r="E1102" s="150" t="s">
        <v>603</v>
      </c>
      <c r="F1102" s="150" t="s">
        <v>603</v>
      </c>
      <c r="G1102" s="150" t="s">
        <v>603</v>
      </c>
      <c r="H1102" s="150" t="s">
        <v>603</v>
      </c>
      <c r="I1102" s="150" t="s">
        <v>603</v>
      </c>
      <c r="J1102" s="73" t="s">
        <v>951</v>
      </c>
      <c r="K1102" s="72">
        <v>1</v>
      </c>
      <c r="L1102" s="82">
        <v>1832333.61</v>
      </c>
      <c r="M1102" s="151">
        <f t="shared" si="65"/>
        <v>348143.38590000005</v>
      </c>
      <c r="N1102" s="151">
        <f t="shared" si="66"/>
        <v>2180476.9959</v>
      </c>
      <c r="O1102" s="7"/>
      <c r="P1102" s="14"/>
      <c r="Q1102" s="7">
        <f t="shared" si="67"/>
        <v>0</v>
      </c>
      <c r="R1102" s="7">
        <f t="shared" si="68"/>
        <v>0</v>
      </c>
    </row>
    <row r="1103" spans="1:18" x14ac:dyDescent="0.3">
      <c r="A1103" s="72">
        <v>1048</v>
      </c>
      <c r="B1103" s="150" t="s">
        <v>604</v>
      </c>
      <c r="C1103" s="150" t="s">
        <v>604</v>
      </c>
      <c r="D1103" s="150" t="s">
        <v>604</v>
      </c>
      <c r="E1103" s="150" t="s">
        <v>604</v>
      </c>
      <c r="F1103" s="150" t="s">
        <v>604</v>
      </c>
      <c r="G1103" s="150" t="s">
        <v>604</v>
      </c>
      <c r="H1103" s="150" t="s">
        <v>604</v>
      </c>
      <c r="I1103" s="150" t="s">
        <v>604</v>
      </c>
      <c r="J1103" s="73" t="s">
        <v>951</v>
      </c>
      <c r="K1103" s="72">
        <v>1</v>
      </c>
      <c r="L1103" s="82">
        <v>385900</v>
      </c>
      <c r="M1103" s="151">
        <f t="shared" si="65"/>
        <v>73321</v>
      </c>
      <c r="N1103" s="151">
        <f t="shared" si="66"/>
        <v>459221</v>
      </c>
      <c r="O1103" s="7"/>
      <c r="P1103" s="14"/>
      <c r="Q1103" s="7">
        <f t="shared" si="67"/>
        <v>0</v>
      </c>
      <c r="R1103" s="7">
        <f t="shared" si="68"/>
        <v>0</v>
      </c>
    </row>
    <row r="1104" spans="1:18" x14ac:dyDescent="0.3">
      <c r="A1104" s="72">
        <v>1049</v>
      </c>
      <c r="B1104" s="150" t="s">
        <v>605</v>
      </c>
      <c r="C1104" s="150" t="s">
        <v>605</v>
      </c>
      <c r="D1104" s="150" t="s">
        <v>605</v>
      </c>
      <c r="E1104" s="150" t="s">
        <v>605</v>
      </c>
      <c r="F1104" s="150" t="s">
        <v>605</v>
      </c>
      <c r="G1104" s="150" t="s">
        <v>605</v>
      </c>
      <c r="H1104" s="150" t="s">
        <v>605</v>
      </c>
      <c r="I1104" s="150" t="s">
        <v>605</v>
      </c>
      <c r="J1104" s="73" t="s">
        <v>951</v>
      </c>
      <c r="K1104" s="72">
        <v>1</v>
      </c>
      <c r="L1104" s="82">
        <v>295271.43</v>
      </c>
      <c r="M1104" s="151">
        <f t="shared" si="65"/>
        <v>56101.5717</v>
      </c>
      <c r="N1104" s="151">
        <f t="shared" si="66"/>
        <v>351373.00170000002</v>
      </c>
      <c r="O1104" s="7"/>
      <c r="P1104" s="14"/>
      <c r="Q1104" s="7">
        <f t="shared" si="67"/>
        <v>0</v>
      </c>
      <c r="R1104" s="7">
        <f t="shared" si="68"/>
        <v>0</v>
      </c>
    </row>
    <row r="1105" spans="1:18" x14ac:dyDescent="0.3">
      <c r="A1105" s="72">
        <v>1050</v>
      </c>
      <c r="B1105" s="150" t="s">
        <v>606</v>
      </c>
      <c r="C1105" s="150" t="s">
        <v>606</v>
      </c>
      <c r="D1105" s="150" t="s">
        <v>606</v>
      </c>
      <c r="E1105" s="150" t="s">
        <v>606</v>
      </c>
      <c r="F1105" s="150" t="s">
        <v>606</v>
      </c>
      <c r="G1105" s="150" t="s">
        <v>606</v>
      </c>
      <c r="H1105" s="150" t="s">
        <v>606</v>
      </c>
      <c r="I1105" s="150" t="s">
        <v>606</v>
      </c>
      <c r="J1105" s="73" t="s">
        <v>951</v>
      </c>
      <c r="K1105" s="72">
        <v>1</v>
      </c>
      <c r="L1105" s="82">
        <v>324966.39</v>
      </c>
      <c r="M1105" s="151">
        <f t="shared" ref="M1105:M1168" si="69">+L1105*19%</f>
        <v>61743.614100000006</v>
      </c>
      <c r="N1105" s="151">
        <f t="shared" ref="N1105:N1168" si="70">+L1105+M1105</f>
        <v>386710.00410000002</v>
      </c>
      <c r="O1105" s="7"/>
      <c r="P1105" s="14"/>
      <c r="Q1105" s="7">
        <f t="shared" si="67"/>
        <v>0</v>
      </c>
      <c r="R1105" s="7">
        <f t="shared" si="68"/>
        <v>0</v>
      </c>
    </row>
    <row r="1106" spans="1:18" x14ac:dyDescent="0.3">
      <c r="A1106" s="72">
        <v>1051</v>
      </c>
      <c r="B1106" s="150" t="s">
        <v>607</v>
      </c>
      <c r="C1106" s="150" t="s">
        <v>607</v>
      </c>
      <c r="D1106" s="150" t="s">
        <v>607</v>
      </c>
      <c r="E1106" s="150" t="s">
        <v>607</v>
      </c>
      <c r="F1106" s="150" t="s">
        <v>607</v>
      </c>
      <c r="G1106" s="150" t="s">
        <v>607</v>
      </c>
      <c r="H1106" s="150" t="s">
        <v>607</v>
      </c>
      <c r="I1106" s="150" t="s">
        <v>607</v>
      </c>
      <c r="J1106" s="73" t="s">
        <v>951</v>
      </c>
      <c r="K1106" s="72">
        <v>1</v>
      </c>
      <c r="L1106" s="82">
        <v>313300</v>
      </c>
      <c r="M1106" s="151">
        <f t="shared" si="69"/>
        <v>59527</v>
      </c>
      <c r="N1106" s="151">
        <f t="shared" si="70"/>
        <v>372827</v>
      </c>
      <c r="O1106" s="7"/>
      <c r="P1106" s="14"/>
      <c r="Q1106" s="7">
        <f t="shared" ref="Q1106:Q1169" si="71">+O1106*P1106</f>
        <v>0</v>
      </c>
      <c r="R1106" s="7">
        <f t="shared" ref="R1106:R1169" si="72">+O1106+Q1106</f>
        <v>0</v>
      </c>
    </row>
    <row r="1107" spans="1:18" x14ac:dyDescent="0.3">
      <c r="A1107" s="72">
        <v>1052</v>
      </c>
      <c r="B1107" s="150" t="s">
        <v>132</v>
      </c>
      <c r="C1107" s="150" t="s">
        <v>132</v>
      </c>
      <c r="D1107" s="150" t="s">
        <v>132</v>
      </c>
      <c r="E1107" s="150" t="s">
        <v>132</v>
      </c>
      <c r="F1107" s="150" t="s">
        <v>132</v>
      </c>
      <c r="G1107" s="150" t="s">
        <v>132</v>
      </c>
      <c r="H1107" s="150" t="s">
        <v>132</v>
      </c>
      <c r="I1107" s="150" t="s">
        <v>132</v>
      </c>
      <c r="J1107" s="73" t="s">
        <v>951</v>
      </c>
      <c r="K1107" s="72">
        <v>1</v>
      </c>
      <c r="L1107" s="82">
        <v>308333.61</v>
      </c>
      <c r="M1107" s="151">
        <f t="shared" si="69"/>
        <v>58583.385900000001</v>
      </c>
      <c r="N1107" s="151">
        <f t="shared" si="70"/>
        <v>366916.99589999998</v>
      </c>
      <c r="O1107" s="7"/>
      <c r="P1107" s="14"/>
      <c r="Q1107" s="7">
        <f t="shared" si="71"/>
        <v>0</v>
      </c>
      <c r="R1107" s="7">
        <f t="shared" si="72"/>
        <v>0</v>
      </c>
    </row>
    <row r="1108" spans="1:18" x14ac:dyDescent="0.3">
      <c r="A1108" s="72">
        <v>1053</v>
      </c>
      <c r="B1108" s="150" t="s">
        <v>133</v>
      </c>
      <c r="C1108" s="150" t="s">
        <v>133</v>
      </c>
      <c r="D1108" s="150" t="s">
        <v>133</v>
      </c>
      <c r="E1108" s="150" t="s">
        <v>133</v>
      </c>
      <c r="F1108" s="150" t="s">
        <v>133</v>
      </c>
      <c r="G1108" s="150" t="s">
        <v>133</v>
      </c>
      <c r="H1108" s="150" t="s">
        <v>133</v>
      </c>
      <c r="I1108" s="150" t="s">
        <v>133</v>
      </c>
      <c r="J1108" s="73" t="s">
        <v>951</v>
      </c>
      <c r="K1108" s="72">
        <v>1</v>
      </c>
      <c r="L1108" s="82">
        <v>453533.61</v>
      </c>
      <c r="M1108" s="151">
        <f t="shared" si="69"/>
        <v>86171.385899999994</v>
      </c>
      <c r="N1108" s="151">
        <f t="shared" si="70"/>
        <v>539704.99589999998</v>
      </c>
      <c r="O1108" s="7"/>
      <c r="P1108" s="14"/>
      <c r="Q1108" s="7">
        <f t="shared" si="71"/>
        <v>0</v>
      </c>
      <c r="R1108" s="7">
        <f t="shared" si="72"/>
        <v>0</v>
      </c>
    </row>
    <row r="1109" spans="1:18" x14ac:dyDescent="0.3">
      <c r="A1109" s="72">
        <v>1054</v>
      </c>
      <c r="B1109" s="150" t="s">
        <v>134</v>
      </c>
      <c r="C1109" s="150" t="s">
        <v>134</v>
      </c>
      <c r="D1109" s="150" t="s">
        <v>134</v>
      </c>
      <c r="E1109" s="150" t="s">
        <v>134</v>
      </c>
      <c r="F1109" s="150" t="s">
        <v>134</v>
      </c>
      <c r="G1109" s="150" t="s">
        <v>134</v>
      </c>
      <c r="H1109" s="150" t="s">
        <v>134</v>
      </c>
      <c r="I1109" s="150" t="s">
        <v>134</v>
      </c>
      <c r="J1109" s="73" t="s">
        <v>951</v>
      </c>
      <c r="K1109" s="72">
        <v>1</v>
      </c>
      <c r="L1109" s="82">
        <v>192833.61</v>
      </c>
      <c r="M1109" s="151">
        <f t="shared" si="69"/>
        <v>36638.385900000001</v>
      </c>
      <c r="N1109" s="151">
        <f t="shared" si="70"/>
        <v>229471.99589999998</v>
      </c>
      <c r="O1109" s="7"/>
      <c r="P1109" s="14"/>
      <c r="Q1109" s="7">
        <f t="shared" si="71"/>
        <v>0</v>
      </c>
      <c r="R1109" s="7">
        <f t="shared" si="72"/>
        <v>0</v>
      </c>
    </row>
    <row r="1110" spans="1:18" x14ac:dyDescent="0.3">
      <c r="A1110" s="72">
        <v>1055</v>
      </c>
      <c r="B1110" s="150" t="s">
        <v>156</v>
      </c>
      <c r="C1110" s="150" t="s">
        <v>156</v>
      </c>
      <c r="D1110" s="150" t="s">
        <v>156</v>
      </c>
      <c r="E1110" s="150" t="s">
        <v>156</v>
      </c>
      <c r="F1110" s="150" t="s">
        <v>156</v>
      </c>
      <c r="G1110" s="150" t="s">
        <v>156</v>
      </c>
      <c r="H1110" s="150" t="s">
        <v>156</v>
      </c>
      <c r="I1110" s="150" t="s">
        <v>156</v>
      </c>
      <c r="J1110" s="73" t="s">
        <v>951</v>
      </c>
      <c r="K1110" s="72">
        <v>1</v>
      </c>
      <c r="L1110" s="82">
        <v>232500</v>
      </c>
      <c r="M1110" s="151">
        <f t="shared" si="69"/>
        <v>44175</v>
      </c>
      <c r="N1110" s="151">
        <f t="shared" si="70"/>
        <v>276675</v>
      </c>
      <c r="O1110" s="7"/>
      <c r="P1110" s="14"/>
      <c r="Q1110" s="7">
        <f t="shared" si="71"/>
        <v>0</v>
      </c>
      <c r="R1110" s="7">
        <f t="shared" si="72"/>
        <v>0</v>
      </c>
    </row>
    <row r="1111" spans="1:18" x14ac:dyDescent="0.3">
      <c r="A1111" s="72">
        <v>1056</v>
      </c>
      <c r="B1111" s="150" t="s">
        <v>157</v>
      </c>
      <c r="C1111" s="150" t="s">
        <v>157</v>
      </c>
      <c r="D1111" s="150" t="s">
        <v>157</v>
      </c>
      <c r="E1111" s="150" t="s">
        <v>157</v>
      </c>
      <c r="F1111" s="150" t="s">
        <v>157</v>
      </c>
      <c r="G1111" s="150" t="s">
        <v>157</v>
      </c>
      <c r="H1111" s="150" t="s">
        <v>157</v>
      </c>
      <c r="I1111" s="150" t="s">
        <v>157</v>
      </c>
      <c r="J1111" s="73" t="s">
        <v>951</v>
      </c>
      <c r="K1111" s="72">
        <v>1</v>
      </c>
      <c r="L1111" s="82">
        <v>400000</v>
      </c>
      <c r="M1111" s="151">
        <f t="shared" si="69"/>
        <v>76000</v>
      </c>
      <c r="N1111" s="151">
        <f t="shared" si="70"/>
        <v>476000</v>
      </c>
      <c r="O1111" s="7"/>
      <c r="P1111" s="14"/>
      <c r="Q1111" s="7">
        <f t="shared" si="71"/>
        <v>0</v>
      </c>
      <c r="R1111" s="7">
        <f t="shared" si="72"/>
        <v>0</v>
      </c>
    </row>
    <row r="1112" spans="1:18" x14ac:dyDescent="0.3">
      <c r="A1112" s="72">
        <v>1057</v>
      </c>
      <c r="B1112" s="150" t="s">
        <v>158</v>
      </c>
      <c r="C1112" s="150" t="s">
        <v>158</v>
      </c>
      <c r="D1112" s="150" t="s">
        <v>158</v>
      </c>
      <c r="E1112" s="150" t="s">
        <v>158</v>
      </c>
      <c r="F1112" s="150" t="s">
        <v>158</v>
      </c>
      <c r="G1112" s="150" t="s">
        <v>158</v>
      </c>
      <c r="H1112" s="150" t="s">
        <v>158</v>
      </c>
      <c r="I1112" s="150" t="s">
        <v>158</v>
      </c>
      <c r="J1112" s="73" t="s">
        <v>951</v>
      </c>
      <c r="K1112" s="72">
        <v>1</v>
      </c>
      <c r="L1112" s="82">
        <v>301900</v>
      </c>
      <c r="M1112" s="151">
        <f t="shared" si="69"/>
        <v>57361</v>
      </c>
      <c r="N1112" s="151">
        <f t="shared" si="70"/>
        <v>359261</v>
      </c>
      <c r="O1112" s="7"/>
      <c r="P1112" s="14"/>
      <c r="Q1112" s="7">
        <f t="shared" si="71"/>
        <v>0</v>
      </c>
      <c r="R1112" s="7">
        <f t="shared" si="72"/>
        <v>0</v>
      </c>
    </row>
    <row r="1113" spans="1:18" x14ac:dyDescent="0.3">
      <c r="A1113" s="72">
        <v>1058</v>
      </c>
      <c r="B1113" s="150" t="s">
        <v>608</v>
      </c>
      <c r="C1113" s="150" t="s">
        <v>608</v>
      </c>
      <c r="D1113" s="150" t="s">
        <v>608</v>
      </c>
      <c r="E1113" s="150" t="s">
        <v>608</v>
      </c>
      <c r="F1113" s="150" t="s">
        <v>608</v>
      </c>
      <c r="G1113" s="150" t="s">
        <v>608</v>
      </c>
      <c r="H1113" s="150" t="s">
        <v>608</v>
      </c>
      <c r="I1113" s="150" t="s">
        <v>608</v>
      </c>
      <c r="J1113" s="73" t="s">
        <v>951</v>
      </c>
      <c r="K1113" s="72">
        <v>1</v>
      </c>
      <c r="L1113" s="82">
        <v>565800</v>
      </c>
      <c r="M1113" s="151">
        <f t="shared" si="69"/>
        <v>107502</v>
      </c>
      <c r="N1113" s="151">
        <f t="shared" si="70"/>
        <v>673302</v>
      </c>
      <c r="O1113" s="7"/>
      <c r="P1113" s="14"/>
      <c r="Q1113" s="7">
        <f t="shared" si="71"/>
        <v>0</v>
      </c>
      <c r="R1113" s="7">
        <f t="shared" si="72"/>
        <v>0</v>
      </c>
    </row>
    <row r="1114" spans="1:18" x14ac:dyDescent="0.3">
      <c r="A1114" s="72">
        <v>1059</v>
      </c>
      <c r="B1114" s="150" t="s">
        <v>609</v>
      </c>
      <c r="C1114" s="150" t="s">
        <v>609</v>
      </c>
      <c r="D1114" s="150" t="s">
        <v>609</v>
      </c>
      <c r="E1114" s="150" t="s">
        <v>609</v>
      </c>
      <c r="F1114" s="150" t="s">
        <v>609</v>
      </c>
      <c r="G1114" s="150" t="s">
        <v>609</v>
      </c>
      <c r="H1114" s="150" t="s">
        <v>609</v>
      </c>
      <c r="I1114" s="150" t="s">
        <v>609</v>
      </c>
      <c r="J1114" s="73" t="s">
        <v>951</v>
      </c>
      <c r="K1114" s="72">
        <v>1</v>
      </c>
      <c r="L1114" s="82">
        <v>558000</v>
      </c>
      <c r="M1114" s="151">
        <f t="shared" si="69"/>
        <v>106020</v>
      </c>
      <c r="N1114" s="151">
        <f t="shared" si="70"/>
        <v>664020</v>
      </c>
      <c r="O1114" s="7"/>
      <c r="P1114" s="14"/>
      <c r="Q1114" s="7">
        <f t="shared" si="71"/>
        <v>0</v>
      </c>
      <c r="R1114" s="7">
        <f t="shared" si="72"/>
        <v>0</v>
      </c>
    </row>
    <row r="1115" spans="1:18" x14ac:dyDescent="0.3">
      <c r="A1115" s="72">
        <v>1060</v>
      </c>
      <c r="B1115" s="150" t="s">
        <v>160</v>
      </c>
      <c r="C1115" s="150" t="s">
        <v>160</v>
      </c>
      <c r="D1115" s="150" t="s">
        <v>160</v>
      </c>
      <c r="E1115" s="150" t="s">
        <v>160</v>
      </c>
      <c r="F1115" s="150" t="s">
        <v>160</v>
      </c>
      <c r="G1115" s="150" t="s">
        <v>160</v>
      </c>
      <c r="H1115" s="150" t="s">
        <v>160</v>
      </c>
      <c r="I1115" s="150" t="s">
        <v>160</v>
      </c>
      <c r="J1115" s="73" t="s">
        <v>951</v>
      </c>
      <c r="K1115" s="72">
        <v>1</v>
      </c>
      <c r="L1115" s="82">
        <v>1690666.39</v>
      </c>
      <c r="M1115" s="151">
        <f t="shared" si="69"/>
        <v>321226.61410000001</v>
      </c>
      <c r="N1115" s="151">
        <f t="shared" si="70"/>
        <v>2011893.0041</v>
      </c>
      <c r="O1115" s="7"/>
      <c r="P1115" s="14"/>
      <c r="Q1115" s="7">
        <f t="shared" si="71"/>
        <v>0</v>
      </c>
      <c r="R1115" s="7">
        <f t="shared" si="72"/>
        <v>0</v>
      </c>
    </row>
    <row r="1116" spans="1:18" x14ac:dyDescent="0.3">
      <c r="A1116" s="72">
        <v>1061</v>
      </c>
      <c r="B1116" s="150" t="s">
        <v>614</v>
      </c>
      <c r="C1116" s="150" t="s">
        <v>614</v>
      </c>
      <c r="D1116" s="150" t="s">
        <v>614</v>
      </c>
      <c r="E1116" s="150" t="s">
        <v>614</v>
      </c>
      <c r="F1116" s="150" t="s">
        <v>614</v>
      </c>
      <c r="G1116" s="150" t="s">
        <v>614</v>
      </c>
      <c r="H1116" s="150" t="s">
        <v>614</v>
      </c>
      <c r="I1116" s="150" t="s">
        <v>614</v>
      </c>
      <c r="J1116" s="73" t="s">
        <v>951</v>
      </c>
      <c r="K1116" s="72">
        <v>1</v>
      </c>
      <c r="L1116" s="82">
        <v>140000</v>
      </c>
      <c r="M1116" s="151">
        <f t="shared" si="69"/>
        <v>26600</v>
      </c>
      <c r="N1116" s="151">
        <f t="shared" si="70"/>
        <v>166600</v>
      </c>
      <c r="O1116" s="7"/>
      <c r="P1116" s="14"/>
      <c r="Q1116" s="7">
        <f t="shared" si="71"/>
        <v>0</v>
      </c>
      <c r="R1116" s="7">
        <f t="shared" si="72"/>
        <v>0</v>
      </c>
    </row>
    <row r="1117" spans="1:18" x14ac:dyDescent="0.3">
      <c r="A1117" s="72">
        <v>1062</v>
      </c>
      <c r="B1117" s="150" t="s">
        <v>353</v>
      </c>
      <c r="C1117" s="150" t="s">
        <v>353</v>
      </c>
      <c r="D1117" s="150" t="s">
        <v>353</v>
      </c>
      <c r="E1117" s="150" t="s">
        <v>353</v>
      </c>
      <c r="F1117" s="150" t="s">
        <v>353</v>
      </c>
      <c r="G1117" s="150" t="s">
        <v>353</v>
      </c>
      <c r="H1117" s="150" t="s">
        <v>353</v>
      </c>
      <c r="I1117" s="150" t="s">
        <v>353</v>
      </c>
      <c r="J1117" s="73" t="s">
        <v>951</v>
      </c>
      <c r="K1117" s="72">
        <v>1</v>
      </c>
      <c r="L1117" s="82">
        <v>173246.22</v>
      </c>
      <c r="M1117" s="151">
        <f t="shared" si="69"/>
        <v>32916.781799999997</v>
      </c>
      <c r="N1117" s="151">
        <f t="shared" si="70"/>
        <v>206163.0018</v>
      </c>
      <c r="O1117" s="7"/>
      <c r="P1117" s="14"/>
      <c r="Q1117" s="7">
        <f t="shared" si="71"/>
        <v>0</v>
      </c>
      <c r="R1117" s="7">
        <f t="shared" si="72"/>
        <v>0</v>
      </c>
    </row>
    <row r="1118" spans="1:18" x14ac:dyDescent="0.3">
      <c r="A1118" s="72">
        <v>1063</v>
      </c>
      <c r="B1118" s="150" t="s">
        <v>615</v>
      </c>
      <c r="C1118" s="150" t="s">
        <v>615</v>
      </c>
      <c r="D1118" s="150" t="s">
        <v>615</v>
      </c>
      <c r="E1118" s="150" t="s">
        <v>615</v>
      </c>
      <c r="F1118" s="150" t="s">
        <v>615</v>
      </c>
      <c r="G1118" s="150" t="s">
        <v>615</v>
      </c>
      <c r="H1118" s="150" t="s">
        <v>615</v>
      </c>
      <c r="I1118" s="150" t="s">
        <v>615</v>
      </c>
      <c r="J1118" s="73" t="s">
        <v>951</v>
      </c>
      <c r="K1118" s="72">
        <v>1</v>
      </c>
      <c r="L1118" s="82">
        <v>243000</v>
      </c>
      <c r="M1118" s="151">
        <f t="shared" si="69"/>
        <v>46170</v>
      </c>
      <c r="N1118" s="151">
        <f t="shared" si="70"/>
        <v>289170</v>
      </c>
      <c r="O1118" s="7"/>
      <c r="P1118" s="14"/>
      <c r="Q1118" s="7">
        <f t="shared" si="71"/>
        <v>0</v>
      </c>
      <c r="R1118" s="7">
        <f t="shared" si="72"/>
        <v>0</v>
      </c>
    </row>
    <row r="1119" spans="1:18" x14ac:dyDescent="0.3">
      <c r="A1119" s="72">
        <v>1064</v>
      </c>
      <c r="B1119" s="150" t="s">
        <v>180</v>
      </c>
      <c r="C1119" s="150" t="s">
        <v>180</v>
      </c>
      <c r="D1119" s="150" t="s">
        <v>180</v>
      </c>
      <c r="E1119" s="150" t="s">
        <v>180</v>
      </c>
      <c r="F1119" s="150" t="s">
        <v>180</v>
      </c>
      <c r="G1119" s="150" t="s">
        <v>180</v>
      </c>
      <c r="H1119" s="150" t="s">
        <v>180</v>
      </c>
      <c r="I1119" s="150" t="s">
        <v>180</v>
      </c>
      <c r="J1119" s="73" t="s">
        <v>951</v>
      </c>
      <c r="K1119" s="72">
        <v>1</v>
      </c>
      <c r="L1119" s="82">
        <v>217533.61</v>
      </c>
      <c r="M1119" s="151">
        <f t="shared" si="69"/>
        <v>41331.385900000001</v>
      </c>
      <c r="N1119" s="151">
        <f t="shared" si="70"/>
        <v>258864.99589999998</v>
      </c>
      <c r="O1119" s="7"/>
      <c r="P1119" s="14"/>
      <c r="Q1119" s="7">
        <f t="shared" si="71"/>
        <v>0</v>
      </c>
      <c r="R1119" s="7">
        <f t="shared" si="72"/>
        <v>0</v>
      </c>
    </row>
    <row r="1120" spans="1:18" x14ac:dyDescent="0.3">
      <c r="A1120" s="72">
        <v>1065</v>
      </c>
      <c r="B1120" s="150" t="s">
        <v>181</v>
      </c>
      <c r="C1120" s="150" t="s">
        <v>181</v>
      </c>
      <c r="D1120" s="150" t="s">
        <v>181</v>
      </c>
      <c r="E1120" s="150" t="s">
        <v>181</v>
      </c>
      <c r="F1120" s="150" t="s">
        <v>181</v>
      </c>
      <c r="G1120" s="150" t="s">
        <v>181</v>
      </c>
      <c r="H1120" s="150" t="s">
        <v>181</v>
      </c>
      <c r="I1120" s="150" t="s">
        <v>181</v>
      </c>
      <c r="J1120" s="73" t="s">
        <v>951</v>
      </c>
      <c r="K1120" s="72">
        <v>1</v>
      </c>
      <c r="L1120" s="82">
        <v>485600</v>
      </c>
      <c r="M1120" s="151">
        <f t="shared" si="69"/>
        <v>92264</v>
      </c>
      <c r="N1120" s="151">
        <f t="shared" si="70"/>
        <v>577864</v>
      </c>
      <c r="O1120" s="7"/>
      <c r="P1120" s="14"/>
      <c r="Q1120" s="7">
        <f t="shared" si="71"/>
        <v>0</v>
      </c>
      <c r="R1120" s="7">
        <f t="shared" si="72"/>
        <v>0</v>
      </c>
    </row>
    <row r="1121" spans="1:18" x14ac:dyDescent="0.3">
      <c r="A1121" s="72">
        <v>1066</v>
      </c>
      <c r="B1121" s="150" t="s">
        <v>362</v>
      </c>
      <c r="C1121" s="150" t="s">
        <v>362</v>
      </c>
      <c r="D1121" s="150" t="s">
        <v>362</v>
      </c>
      <c r="E1121" s="150" t="s">
        <v>362</v>
      </c>
      <c r="F1121" s="150" t="s">
        <v>362</v>
      </c>
      <c r="G1121" s="150" t="s">
        <v>362</v>
      </c>
      <c r="H1121" s="150" t="s">
        <v>362</v>
      </c>
      <c r="I1121" s="150" t="s">
        <v>362</v>
      </c>
      <c r="J1121" s="73" t="s">
        <v>951</v>
      </c>
      <c r="K1121" s="72">
        <v>1</v>
      </c>
      <c r="L1121" s="82">
        <v>438000</v>
      </c>
      <c r="M1121" s="151">
        <f t="shared" si="69"/>
        <v>83220</v>
      </c>
      <c r="N1121" s="151">
        <f t="shared" si="70"/>
        <v>521220</v>
      </c>
      <c r="O1121" s="7"/>
      <c r="P1121" s="14"/>
      <c r="Q1121" s="7">
        <f t="shared" si="71"/>
        <v>0</v>
      </c>
      <c r="R1121" s="7">
        <f t="shared" si="72"/>
        <v>0</v>
      </c>
    </row>
    <row r="1122" spans="1:18" x14ac:dyDescent="0.3">
      <c r="A1122" s="72">
        <v>1067</v>
      </c>
      <c r="B1122" s="150" t="s">
        <v>617</v>
      </c>
      <c r="C1122" s="150" t="s">
        <v>617</v>
      </c>
      <c r="D1122" s="150" t="s">
        <v>617</v>
      </c>
      <c r="E1122" s="150" t="s">
        <v>617</v>
      </c>
      <c r="F1122" s="150" t="s">
        <v>617</v>
      </c>
      <c r="G1122" s="150" t="s">
        <v>617</v>
      </c>
      <c r="H1122" s="150" t="s">
        <v>617</v>
      </c>
      <c r="I1122" s="150" t="s">
        <v>617</v>
      </c>
      <c r="J1122" s="73" t="s">
        <v>951</v>
      </c>
      <c r="K1122" s="72">
        <v>1</v>
      </c>
      <c r="L1122" s="82">
        <v>385900</v>
      </c>
      <c r="M1122" s="151">
        <f t="shared" si="69"/>
        <v>73321</v>
      </c>
      <c r="N1122" s="151">
        <f t="shared" si="70"/>
        <v>459221</v>
      </c>
      <c r="O1122" s="7"/>
      <c r="P1122" s="14"/>
      <c r="Q1122" s="7">
        <f t="shared" si="71"/>
        <v>0</v>
      </c>
      <c r="R1122" s="7">
        <f t="shared" si="72"/>
        <v>0</v>
      </c>
    </row>
    <row r="1123" spans="1:18" x14ac:dyDescent="0.3">
      <c r="A1123" s="72">
        <v>1068</v>
      </c>
      <c r="B1123" s="150" t="s">
        <v>618</v>
      </c>
      <c r="C1123" s="150" t="s">
        <v>618</v>
      </c>
      <c r="D1123" s="150" t="s">
        <v>618</v>
      </c>
      <c r="E1123" s="150" t="s">
        <v>618</v>
      </c>
      <c r="F1123" s="150" t="s">
        <v>618</v>
      </c>
      <c r="G1123" s="150" t="s">
        <v>618</v>
      </c>
      <c r="H1123" s="150" t="s">
        <v>618</v>
      </c>
      <c r="I1123" s="150" t="s">
        <v>618</v>
      </c>
      <c r="J1123" s="73" t="s">
        <v>951</v>
      </c>
      <c r="K1123" s="72">
        <v>1</v>
      </c>
      <c r="L1123" s="82">
        <v>265800</v>
      </c>
      <c r="M1123" s="151">
        <f t="shared" si="69"/>
        <v>50502</v>
      </c>
      <c r="N1123" s="151">
        <f t="shared" si="70"/>
        <v>316302</v>
      </c>
      <c r="O1123" s="7"/>
      <c r="P1123" s="14"/>
      <c r="Q1123" s="7">
        <f t="shared" si="71"/>
        <v>0</v>
      </c>
      <c r="R1123" s="7">
        <f t="shared" si="72"/>
        <v>0</v>
      </c>
    </row>
    <row r="1124" spans="1:18" x14ac:dyDescent="0.3">
      <c r="A1124" s="72">
        <v>1069</v>
      </c>
      <c r="B1124" s="150" t="s">
        <v>619</v>
      </c>
      <c r="C1124" s="150" t="s">
        <v>619</v>
      </c>
      <c r="D1124" s="150" t="s">
        <v>619</v>
      </c>
      <c r="E1124" s="150" t="s">
        <v>619</v>
      </c>
      <c r="F1124" s="150" t="s">
        <v>619</v>
      </c>
      <c r="G1124" s="150" t="s">
        <v>619</v>
      </c>
      <c r="H1124" s="150" t="s">
        <v>619</v>
      </c>
      <c r="I1124" s="150" t="s">
        <v>619</v>
      </c>
      <c r="J1124" s="73" t="s">
        <v>951</v>
      </c>
      <c r="K1124" s="72">
        <v>1</v>
      </c>
      <c r="L1124" s="82">
        <v>225000</v>
      </c>
      <c r="M1124" s="151">
        <f t="shared" si="69"/>
        <v>42750</v>
      </c>
      <c r="N1124" s="151">
        <f t="shared" si="70"/>
        <v>267750</v>
      </c>
      <c r="O1124" s="7"/>
      <c r="P1124" s="14"/>
      <c r="Q1124" s="7">
        <f t="shared" si="71"/>
        <v>0</v>
      </c>
      <c r="R1124" s="7">
        <f t="shared" si="72"/>
        <v>0</v>
      </c>
    </row>
    <row r="1125" spans="1:18" x14ac:dyDescent="0.3">
      <c r="A1125" s="72">
        <v>1070</v>
      </c>
      <c r="B1125" s="150" t="s">
        <v>363</v>
      </c>
      <c r="C1125" s="150" t="s">
        <v>363</v>
      </c>
      <c r="D1125" s="150" t="s">
        <v>363</v>
      </c>
      <c r="E1125" s="150" t="s">
        <v>363</v>
      </c>
      <c r="F1125" s="150" t="s">
        <v>363</v>
      </c>
      <c r="G1125" s="150" t="s">
        <v>363</v>
      </c>
      <c r="H1125" s="150" t="s">
        <v>363</v>
      </c>
      <c r="I1125" s="150" t="s">
        <v>363</v>
      </c>
      <c r="J1125" s="73" t="s">
        <v>951</v>
      </c>
      <c r="K1125" s="72">
        <v>1</v>
      </c>
      <c r="L1125" s="82">
        <v>888833.61</v>
      </c>
      <c r="M1125" s="151">
        <f t="shared" si="69"/>
        <v>168878.38589999999</v>
      </c>
      <c r="N1125" s="151">
        <f t="shared" si="70"/>
        <v>1057711.9959</v>
      </c>
      <c r="O1125" s="7"/>
      <c r="P1125" s="14"/>
      <c r="Q1125" s="7">
        <f t="shared" si="71"/>
        <v>0</v>
      </c>
      <c r="R1125" s="7">
        <f t="shared" si="72"/>
        <v>0</v>
      </c>
    </row>
    <row r="1126" spans="1:18" x14ac:dyDescent="0.3">
      <c r="A1126" s="72">
        <v>1071</v>
      </c>
      <c r="B1126" s="150" t="s">
        <v>620</v>
      </c>
      <c r="C1126" s="150" t="s">
        <v>620</v>
      </c>
      <c r="D1126" s="150" t="s">
        <v>620</v>
      </c>
      <c r="E1126" s="150" t="s">
        <v>620</v>
      </c>
      <c r="F1126" s="150" t="s">
        <v>620</v>
      </c>
      <c r="G1126" s="150" t="s">
        <v>620</v>
      </c>
      <c r="H1126" s="150" t="s">
        <v>620</v>
      </c>
      <c r="I1126" s="150" t="s">
        <v>620</v>
      </c>
      <c r="J1126" s="73" t="s">
        <v>951</v>
      </c>
      <c r="K1126" s="72">
        <v>1</v>
      </c>
      <c r="L1126" s="82">
        <v>723200</v>
      </c>
      <c r="M1126" s="151">
        <f t="shared" si="69"/>
        <v>137408</v>
      </c>
      <c r="N1126" s="151">
        <f t="shared" si="70"/>
        <v>860608</v>
      </c>
      <c r="O1126" s="7"/>
      <c r="P1126" s="14"/>
      <c r="Q1126" s="7">
        <f t="shared" si="71"/>
        <v>0</v>
      </c>
      <c r="R1126" s="7">
        <f t="shared" si="72"/>
        <v>0</v>
      </c>
    </row>
    <row r="1127" spans="1:18" x14ac:dyDescent="0.3">
      <c r="A1127" s="72">
        <v>1072</v>
      </c>
      <c r="B1127" s="150" t="s">
        <v>188</v>
      </c>
      <c r="C1127" s="150" t="s">
        <v>188</v>
      </c>
      <c r="D1127" s="150" t="s">
        <v>188</v>
      </c>
      <c r="E1127" s="150" t="s">
        <v>188</v>
      </c>
      <c r="F1127" s="150" t="s">
        <v>188</v>
      </c>
      <c r="G1127" s="150" t="s">
        <v>188</v>
      </c>
      <c r="H1127" s="150" t="s">
        <v>188</v>
      </c>
      <c r="I1127" s="150" t="s">
        <v>188</v>
      </c>
      <c r="J1127" s="73" t="s">
        <v>951</v>
      </c>
      <c r="K1127" s="72">
        <v>1</v>
      </c>
      <c r="L1127" s="82">
        <v>538000</v>
      </c>
      <c r="M1127" s="151">
        <f t="shared" si="69"/>
        <v>102220</v>
      </c>
      <c r="N1127" s="151">
        <f t="shared" si="70"/>
        <v>640220</v>
      </c>
      <c r="O1127" s="7"/>
      <c r="P1127" s="14"/>
      <c r="Q1127" s="7">
        <f t="shared" si="71"/>
        <v>0</v>
      </c>
      <c r="R1127" s="7">
        <f t="shared" si="72"/>
        <v>0</v>
      </c>
    </row>
    <row r="1128" spans="1:18" x14ac:dyDescent="0.3">
      <c r="A1128" s="72">
        <v>1073</v>
      </c>
      <c r="B1128" s="150" t="s">
        <v>623</v>
      </c>
      <c r="C1128" s="150" t="s">
        <v>623</v>
      </c>
      <c r="D1128" s="150" t="s">
        <v>623</v>
      </c>
      <c r="E1128" s="150" t="s">
        <v>623</v>
      </c>
      <c r="F1128" s="150" t="s">
        <v>623</v>
      </c>
      <c r="G1128" s="150" t="s">
        <v>623</v>
      </c>
      <c r="H1128" s="150" t="s">
        <v>623</v>
      </c>
      <c r="I1128" s="150" t="s">
        <v>623</v>
      </c>
      <c r="J1128" s="73" t="s">
        <v>951</v>
      </c>
      <c r="K1128" s="72">
        <v>1</v>
      </c>
      <c r="L1128" s="82">
        <v>650000</v>
      </c>
      <c r="M1128" s="151">
        <f t="shared" si="69"/>
        <v>123500</v>
      </c>
      <c r="N1128" s="151">
        <f t="shared" si="70"/>
        <v>773500</v>
      </c>
      <c r="O1128" s="7"/>
      <c r="P1128" s="14"/>
      <c r="Q1128" s="7">
        <f t="shared" si="71"/>
        <v>0</v>
      </c>
      <c r="R1128" s="7">
        <f t="shared" si="72"/>
        <v>0</v>
      </c>
    </row>
    <row r="1129" spans="1:18" x14ac:dyDescent="0.3">
      <c r="A1129" s="72">
        <v>1074</v>
      </c>
      <c r="B1129" s="150" t="s">
        <v>384</v>
      </c>
      <c r="C1129" s="150" t="s">
        <v>384</v>
      </c>
      <c r="D1129" s="150" t="s">
        <v>384</v>
      </c>
      <c r="E1129" s="150" t="s">
        <v>384</v>
      </c>
      <c r="F1129" s="150" t="s">
        <v>384</v>
      </c>
      <c r="G1129" s="150" t="s">
        <v>384</v>
      </c>
      <c r="H1129" s="150" t="s">
        <v>384</v>
      </c>
      <c r="I1129" s="150" t="s">
        <v>384</v>
      </c>
      <c r="J1129" s="73" t="s">
        <v>951</v>
      </c>
      <c r="K1129" s="72">
        <v>1</v>
      </c>
      <c r="L1129" s="82">
        <v>384000</v>
      </c>
      <c r="M1129" s="151">
        <f t="shared" si="69"/>
        <v>72960</v>
      </c>
      <c r="N1129" s="151">
        <f t="shared" si="70"/>
        <v>456960</v>
      </c>
      <c r="O1129" s="7"/>
      <c r="P1129" s="14"/>
      <c r="Q1129" s="7">
        <f t="shared" si="71"/>
        <v>0</v>
      </c>
      <c r="R1129" s="7">
        <f t="shared" si="72"/>
        <v>0</v>
      </c>
    </row>
    <row r="1130" spans="1:18" x14ac:dyDescent="0.3">
      <c r="A1130" s="72">
        <v>1075</v>
      </c>
      <c r="B1130" s="150" t="s">
        <v>624</v>
      </c>
      <c r="C1130" s="150" t="s">
        <v>624</v>
      </c>
      <c r="D1130" s="150" t="s">
        <v>624</v>
      </c>
      <c r="E1130" s="150" t="s">
        <v>624</v>
      </c>
      <c r="F1130" s="150" t="s">
        <v>624</v>
      </c>
      <c r="G1130" s="150" t="s">
        <v>624</v>
      </c>
      <c r="H1130" s="150" t="s">
        <v>624</v>
      </c>
      <c r="I1130" s="150" t="s">
        <v>624</v>
      </c>
      <c r="J1130" s="73" t="s">
        <v>951</v>
      </c>
      <c r="K1130" s="72">
        <v>1</v>
      </c>
      <c r="L1130" s="82">
        <v>485025.21</v>
      </c>
      <c r="M1130" s="151">
        <f t="shared" si="69"/>
        <v>92154.789900000003</v>
      </c>
      <c r="N1130" s="151">
        <f t="shared" si="70"/>
        <v>577179.99990000005</v>
      </c>
      <c r="O1130" s="7"/>
      <c r="P1130" s="14"/>
      <c r="Q1130" s="7">
        <f t="shared" si="71"/>
        <v>0</v>
      </c>
      <c r="R1130" s="7">
        <f t="shared" si="72"/>
        <v>0</v>
      </c>
    </row>
    <row r="1131" spans="1:18" x14ac:dyDescent="0.3">
      <c r="A1131" s="72">
        <v>1076</v>
      </c>
      <c r="B1131" s="150" t="s">
        <v>625</v>
      </c>
      <c r="C1131" s="150" t="s">
        <v>625</v>
      </c>
      <c r="D1131" s="150" t="s">
        <v>625</v>
      </c>
      <c r="E1131" s="150" t="s">
        <v>625</v>
      </c>
      <c r="F1131" s="150" t="s">
        <v>625</v>
      </c>
      <c r="G1131" s="150" t="s">
        <v>625</v>
      </c>
      <c r="H1131" s="150" t="s">
        <v>625</v>
      </c>
      <c r="I1131" s="150" t="s">
        <v>625</v>
      </c>
      <c r="J1131" s="73" t="s">
        <v>951</v>
      </c>
      <c r="K1131" s="72">
        <v>1</v>
      </c>
      <c r="L1131" s="82">
        <v>624000</v>
      </c>
      <c r="M1131" s="151">
        <f t="shared" si="69"/>
        <v>118560</v>
      </c>
      <c r="N1131" s="151">
        <f t="shared" si="70"/>
        <v>742560</v>
      </c>
      <c r="O1131" s="7"/>
      <c r="P1131" s="14"/>
      <c r="Q1131" s="7">
        <f t="shared" si="71"/>
        <v>0</v>
      </c>
      <c r="R1131" s="7">
        <f t="shared" si="72"/>
        <v>0</v>
      </c>
    </row>
    <row r="1132" spans="1:18" x14ac:dyDescent="0.3">
      <c r="A1132" s="72">
        <v>1077</v>
      </c>
      <c r="B1132" s="150" t="s">
        <v>628</v>
      </c>
      <c r="C1132" s="150" t="s">
        <v>628</v>
      </c>
      <c r="D1132" s="150" t="s">
        <v>628</v>
      </c>
      <c r="E1132" s="150" t="s">
        <v>628</v>
      </c>
      <c r="F1132" s="150" t="s">
        <v>628</v>
      </c>
      <c r="G1132" s="150" t="s">
        <v>628</v>
      </c>
      <c r="H1132" s="150" t="s">
        <v>628</v>
      </c>
      <c r="I1132" s="150" t="s">
        <v>628</v>
      </c>
      <c r="J1132" s="73" t="s">
        <v>951</v>
      </c>
      <c r="K1132" s="72">
        <v>1</v>
      </c>
      <c r="L1132" s="82">
        <v>224733.61</v>
      </c>
      <c r="M1132" s="151">
        <f t="shared" si="69"/>
        <v>42699.385900000001</v>
      </c>
      <c r="N1132" s="151">
        <f t="shared" si="70"/>
        <v>267432.99589999998</v>
      </c>
      <c r="O1132" s="7"/>
      <c r="P1132" s="14"/>
      <c r="Q1132" s="7">
        <f t="shared" si="71"/>
        <v>0</v>
      </c>
      <c r="R1132" s="7">
        <f t="shared" si="72"/>
        <v>0</v>
      </c>
    </row>
    <row r="1133" spans="1:18" x14ac:dyDescent="0.3">
      <c r="A1133" s="72">
        <v>1078</v>
      </c>
      <c r="B1133" s="150" t="s">
        <v>202</v>
      </c>
      <c r="C1133" s="150" t="s">
        <v>202</v>
      </c>
      <c r="D1133" s="150" t="s">
        <v>202</v>
      </c>
      <c r="E1133" s="150" t="s">
        <v>202</v>
      </c>
      <c r="F1133" s="150" t="s">
        <v>202</v>
      </c>
      <c r="G1133" s="150" t="s">
        <v>202</v>
      </c>
      <c r="H1133" s="150" t="s">
        <v>202</v>
      </c>
      <c r="I1133" s="150" t="s">
        <v>202</v>
      </c>
      <c r="J1133" s="73" t="s">
        <v>951</v>
      </c>
      <c r="K1133" s="72">
        <v>1</v>
      </c>
      <c r="L1133" s="82">
        <v>624000</v>
      </c>
      <c r="M1133" s="151">
        <f t="shared" si="69"/>
        <v>118560</v>
      </c>
      <c r="N1133" s="151">
        <f t="shared" si="70"/>
        <v>742560</v>
      </c>
      <c r="O1133" s="7"/>
      <c r="P1133" s="14"/>
      <c r="Q1133" s="7">
        <f t="shared" si="71"/>
        <v>0</v>
      </c>
      <c r="R1133" s="7">
        <f t="shared" si="72"/>
        <v>0</v>
      </c>
    </row>
    <row r="1134" spans="1:18" x14ac:dyDescent="0.3">
      <c r="A1134" s="72">
        <v>1079</v>
      </c>
      <c r="B1134" s="150" t="s">
        <v>206</v>
      </c>
      <c r="C1134" s="150" t="s">
        <v>206</v>
      </c>
      <c r="D1134" s="150" t="s">
        <v>206</v>
      </c>
      <c r="E1134" s="150" t="s">
        <v>206</v>
      </c>
      <c r="F1134" s="150" t="s">
        <v>206</v>
      </c>
      <c r="G1134" s="150" t="s">
        <v>206</v>
      </c>
      <c r="H1134" s="150" t="s">
        <v>206</v>
      </c>
      <c r="I1134" s="150" t="s">
        <v>206</v>
      </c>
      <c r="J1134" s="73" t="s">
        <v>951</v>
      </c>
      <c r="K1134" s="72">
        <v>1</v>
      </c>
      <c r="L1134" s="156">
        <v>984324.37</v>
      </c>
      <c r="M1134" s="157">
        <f t="shared" si="69"/>
        <v>187021.63029999999</v>
      </c>
      <c r="N1134" s="157">
        <f t="shared" si="70"/>
        <v>1171346.0003</v>
      </c>
      <c r="O1134" s="24"/>
      <c r="P1134" s="25"/>
      <c r="Q1134" s="24">
        <f t="shared" si="71"/>
        <v>0</v>
      </c>
      <c r="R1134" s="24">
        <f t="shared" si="72"/>
        <v>0</v>
      </c>
    </row>
    <row r="1135" spans="1:18" x14ac:dyDescent="0.3">
      <c r="A1135" s="166">
        <v>40</v>
      </c>
      <c r="B1135" s="145" t="s">
        <v>2092</v>
      </c>
      <c r="C1135" s="145"/>
      <c r="D1135" s="145"/>
      <c r="E1135" s="145"/>
      <c r="F1135" s="146" t="s">
        <v>2093</v>
      </c>
      <c r="G1135" s="146"/>
      <c r="H1135" s="192">
        <v>2026</v>
      </c>
      <c r="I1135" s="195" t="s">
        <v>2094</v>
      </c>
      <c r="J1135" s="153" t="s">
        <v>2091</v>
      </c>
      <c r="K1135" s="74">
        <v>163500058369</v>
      </c>
      <c r="L1135" s="158"/>
      <c r="M1135" s="152"/>
      <c r="N1135" s="152"/>
      <c r="O1135" s="28"/>
      <c r="P1135" s="29"/>
      <c r="Q1135" s="28"/>
      <c r="R1135" s="28"/>
    </row>
    <row r="1136" spans="1:18" ht="24.6" customHeight="1" x14ac:dyDescent="0.3">
      <c r="A1136" s="116" t="s">
        <v>0</v>
      </c>
      <c r="B1136" s="127" t="s">
        <v>1</v>
      </c>
      <c r="C1136" s="128"/>
      <c r="D1136" s="128"/>
      <c r="E1136" s="128"/>
      <c r="F1136" s="128"/>
      <c r="G1136" s="128"/>
      <c r="H1136" s="128"/>
      <c r="I1136" s="129"/>
      <c r="J1136" s="155" t="s">
        <v>948</v>
      </c>
      <c r="K1136" s="159" t="s">
        <v>949</v>
      </c>
      <c r="L1136" s="158"/>
      <c r="M1136" s="152"/>
      <c r="N1136" s="152"/>
      <c r="O1136" s="28"/>
      <c r="P1136" s="29"/>
      <c r="Q1136" s="28"/>
      <c r="R1136" s="28"/>
    </row>
    <row r="1137" spans="1:18" ht="15" customHeight="1" x14ac:dyDescent="0.3">
      <c r="A1137" s="72">
        <v>1080</v>
      </c>
      <c r="B1137" s="150" t="s">
        <v>561</v>
      </c>
      <c r="C1137" s="150" t="s">
        <v>561</v>
      </c>
      <c r="D1137" s="150" t="s">
        <v>561</v>
      </c>
      <c r="E1137" s="150" t="s">
        <v>561</v>
      </c>
      <c r="F1137" s="150" t="s">
        <v>561</v>
      </c>
      <c r="G1137" s="150" t="s">
        <v>561</v>
      </c>
      <c r="H1137" s="150" t="s">
        <v>561</v>
      </c>
      <c r="I1137" s="150" t="s">
        <v>561</v>
      </c>
      <c r="J1137" s="73" t="s">
        <v>951</v>
      </c>
      <c r="K1137" s="72">
        <v>1</v>
      </c>
      <c r="L1137" s="82">
        <v>120533.61</v>
      </c>
      <c r="M1137" s="151">
        <f t="shared" si="69"/>
        <v>22901.385900000001</v>
      </c>
      <c r="N1137" s="151">
        <f t="shared" si="70"/>
        <v>143434.99590000001</v>
      </c>
      <c r="O1137" s="7"/>
      <c r="P1137" s="14"/>
      <c r="Q1137" s="7">
        <f t="shared" si="71"/>
        <v>0</v>
      </c>
      <c r="R1137" s="7">
        <f t="shared" si="72"/>
        <v>0</v>
      </c>
    </row>
    <row r="1138" spans="1:18" ht="22.8" customHeight="1" x14ac:dyDescent="0.3">
      <c r="A1138" s="72">
        <v>1081</v>
      </c>
      <c r="B1138" s="150" t="s">
        <v>563</v>
      </c>
      <c r="C1138" s="150" t="s">
        <v>563</v>
      </c>
      <c r="D1138" s="150" t="s">
        <v>563</v>
      </c>
      <c r="E1138" s="150" t="s">
        <v>563</v>
      </c>
      <c r="F1138" s="150" t="s">
        <v>563</v>
      </c>
      <c r="G1138" s="150" t="s">
        <v>563</v>
      </c>
      <c r="H1138" s="150" t="s">
        <v>563</v>
      </c>
      <c r="I1138" s="150" t="s">
        <v>563</v>
      </c>
      <c r="J1138" s="73" t="s">
        <v>951</v>
      </c>
      <c r="K1138" s="72">
        <v>1</v>
      </c>
      <c r="L1138" s="82">
        <v>638000</v>
      </c>
      <c r="M1138" s="151">
        <f t="shared" si="69"/>
        <v>121220</v>
      </c>
      <c r="N1138" s="151">
        <f t="shared" si="70"/>
        <v>759220</v>
      </c>
      <c r="O1138" s="7"/>
      <c r="P1138" s="14"/>
      <c r="Q1138" s="7">
        <f t="shared" si="71"/>
        <v>0</v>
      </c>
      <c r="R1138" s="7">
        <f t="shared" si="72"/>
        <v>0</v>
      </c>
    </row>
    <row r="1139" spans="1:18" ht="22.8" customHeight="1" x14ac:dyDescent="0.3">
      <c r="A1139" s="72">
        <v>1082</v>
      </c>
      <c r="B1139" s="150" t="s">
        <v>438</v>
      </c>
      <c r="C1139" s="150" t="s">
        <v>438</v>
      </c>
      <c r="D1139" s="150" t="s">
        <v>438</v>
      </c>
      <c r="E1139" s="150" t="s">
        <v>438</v>
      </c>
      <c r="F1139" s="150" t="s">
        <v>438</v>
      </c>
      <c r="G1139" s="150" t="s">
        <v>438</v>
      </c>
      <c r="H1139" s="150" t="s">
        <v>438</v>
      </c>
      <c r="I1139" s="150" t="s">
        <v>438</v>
      </c>
      <c r="J1139" s="73" t="s">
        <v>951</v>
      </c>
      <c r="K1139" s="72">
        <v>1</v>
      </c>
      <c r="L1139" s="82">
        <v>540133.61</v>
      </c>
      <c r="M1139" s="151">
        <f t="shared" si="69"/>
        <v>102625.38589999999</v>
      </c>
      <c r="N1139" s="151">
        <f t="shared" si="70"/>
        <v>642758.99589999998</v>
      </c>
      <c r="O1139" s="7"/>
      <c r="P1139" s="14"/>
      <c r="Q1139" s="7">
        <f t="shared" si="71"/>
        <v>0</v>
      </c>
      <c r="R1139" s="7">
        <f t="shared" si="72"/>
        <v>0</v>
      </c>
    </row>
    <row r="1140" spans="1:18" ht="15" customHeight="1" x14ac:dyDescent="0.3">
      <c r="A1140" s="72">
        <v>1083</v>
      </c>
      <c r="B1140" s="150" t="s">
        <v>564</v>
      </c>
      <c r="C1140" s="150" t="s">
        <v>564</v>
      </c>
      <c r="D1140" s="150" t="s">
        <v>564</v>
      </c>
      <c r="E1140" s="150" t="s">
        <v>564</v>
      </c>
      <c r="F1140" s="150" t="s">
        <v>564</v>
      </c>
      <c r="G1140" s="150" t="s">
        <v>564</v>
      </c>
      <c r="H1140" s="150" t="s">
        <v>564</v>
      </c>
      <c r="I1140" s="150" t="s">
        <v>564</v>
      </c>
      <c r="J1140" s="73" t="s">
        <v>951</v>
      </c>
      <c r="K1140" s="72">
        <v>1</v>
      </c>
      <c r="L1140" s="82">
        <v>592000</v>
      </c>
      <c r="M1140" s="151">
        <f t="shared" si="69"/>
        <v>112480</v>
      </c>
      <c r="N1140" s="151">
        <f t="shared" si="70"/>
        <v>704480</v>
      </c>
      <c r="O1140" s="7"/>
      <c r="P1140" s="14"/>
      <c r="Q1140" s="7">
        <f t="shared" si="71"/>
        <v>0</v>
      </c>
      <c r="R1140" s="7">
        <f t="shared" si="72"/>
        <v>0</v>
      </c>
    </row>
    <row r="1141" spans="1:18" ht="15" customHeight="1" x14ac:dyDescent="0.3">
      <c r="A1141" s="72">
        <v>1084</v>
      </c>
      <c r="B1141" s="150" t="s">
        <v>18</v>
      </c>
      <c r="C1141" s="150" t="s">
        <v>18</v>
      </c>
      <c r="D1141" s="150" t="s">
        <v>18</v>
      </c>
      <c r="E1141" s="150" t="s">
        <v>18</v>
      </c>
      <c r="F1141" s="150" t="s">
        <v>18</v>
      </c>
      <c r="G1141" s="150" t="s">
        <v>18</v>
      </c>
      <c r="H1141" s="150" t="s">
        <v>18</v>
      </c>
      <c r="I1141" s="150" t="s">
        <v>18</v>
      </c>
      <c r="J1141" s="73" t="s">
        <v>951</v>
      </c>
      <c r="K1141" s="72">
        <v>1</v>
      </c>
      <c r="L1141" s="82">
        <v>283000</v>
      </c>
      <c r="M1141" s="151">
        <f t="shared" si="69"/>
        <v>53770</v>
      </c>
      <c r="N1141" s="151">
        <f t="shared" si="70"/>
        <v>336770</v>
      </c>
      <c r="O1141" s="7"/>
      <c r="P1141" s="14"/>
      <c r="Q1141" s="7">
        <f t="shared" si="71"/>
        <v>0</v>
      </c>
      <c r="R1141" s="7">
        <f t="shared" si="72"/>
        <v>0</v>
      </c>
    </row>
    <row r="1142" spans="1:18" ht="15" customHeight="1" x14ac:dyDescent="0.3">
      <c r="A1142" s="72">
        <v>1085</v>
      </c>
      <c r="B1142" s="150" t="s">
        <v>20</v>
      </c>
      <c r="C1142" s="150" t="s">
        <v>20</v>
      </c>
      <c r="D1142" s="150" t="s">
        <v>20</v>
      </c>
      <c r="E1142" s="150" t="s">
        <v>20</v>
      </c>
      <c r="F1142" s="150" t="s">
        <v>20</v>
      </c>
      <c r="G1142" s="150" t="s">
        <v>20</v>
      </c>
      <c r="H1142" s="150" t="s">
        <v>20</v>
      </c>
      <c r="I1142" s="150" t="s">
        <v>20</v>
      </c>
      <c r="J1142" s="73" t="s">
        <v>951</v>
      </c>
      <c r="K1142" s="72">
        <v>1</v>
      </c>
      <c r="L1142" s="82">
        <v>381000</v>
      </c>
      <c r="M1142" s="151">
        <f t="shared" si="69"/>
        <v>72390</v>
      </c>
      <c r="N1142" s="151">
        <f t="shared" si="70"/>
        <v>453390</v>
      </c>
      <c r="O1142" s="7"/>
      <c r="P1142" s="14"/>
      <c r="Q1142" s="7">
        <f t="shared" si="71"/>
        <v>0</v>
      </c>
      <c r="R1142" s="7">
        <f t="shared" si="72"/>
        <v>0</v>
      </c>
    </row>
    <row r="1143" spans="1:18" ht="15" customHeight="1" x14ac:dyDescent="0.3">
      <c r="A1143" s="72">
        <v>1086</v>
      </c>
      <c r="B1143" s="150" t="s">
        <v>22</v>
      </c>
      <c r="C1143" s="150" t="s">
        <v>22</v>
      </c>
      <c r="D1143" s="150" t="s">
        <v>22</v>
      </c>
      <c r="E1143" s="150" t="s">
        <v>22</v>
      </c>
      <c r="F1143" s="150" t="s">
        <v>22</v>
      </c>
      <c r="G1143" s="150" t="s">
        <v>22</v>
      </c>
      <c r="H1143" s="150" t="s">
        <v>22</v>
      </c>
      <c r="I1143" s="150" t="s">
        <v>22</v>
      </c>
      <c r="J1143" s="73" t="s">
        <v>951</v>
      </c>
      <c r="K1143" s="72">
        <v>1</v>
      </c>
      <c r="L1143" s="82">
        <v>364483.19</v>
      </c>
      <c r="M1143" s="151">
        <f t="shared" si="69"/>
        <v>69251.806100000002</v>
      </c>
      <c r="N1143" s="151">
        <f t="shared" si="70"/>
        <v>433734.99609999999</v>
      </c>
      <c r="O1143" s="7"/>
      <c r="P1143" s="14"/>
      <c r="Q1143" s="7">
        <f t="shared" si="71"/>
        <v>0</v>
      </c>
      <c r="R1143" s="7">
        <f t="shared" si="72"/>
        <v>0</v>
      </c>
    </row>
    <row r="1144" spans="1:18" ht="15" customHeight="1" x14ac:dyDescent="0.3">
      <c r="A1144" s="72">
        <v>1087</v>
      </c>
      <c r="B1144" s="150" t="s">
        <v>565</v>
      </c>
      <c r="C1144" s="150" t="s">
        <v>565</v>
      </c>
      <c r="D1144" s="150" t="s">
        <v>565</v>
      </c>
      <c r="E1144" s="150" t="s">
        <v>565</v>
      </c>
      <c r="F1144" s="150" t="s">
        <v>565</v>
      </c>
      <c r="G1144" s="150" t="s">
        <v>565</v>
      </c>
      <c r="H1144" s="150" t="s">
        <v>565</v>
      </c>
      <c r="I1144" s="150" t="s">
        <v>565</v>
      </c>
      <c r="J1144" s="73" t="s">
        <v>951</v>
      </c>
      <c r="K1144" s="72">
        <v>1</v>
      </c>
      <c r="L1144" s="82">
        <v>423500</v>
      </c>
      <c r="M1144" s="151">
        <f t="shared" si="69"/>
        <v>80465</v>
      </c>
      <c r="N1144" s="151">
        <f t="shared" si="70"/>
        <v>503965</v>
      </c>
      <c r="O1144" s="7"/>
      <c r="P1144" s="14"/>
      <c r="Q1144" s="7">
        <f t="shared" si="71"/>
        <v>0</v>
      </c>
      <c r="R1144" s="7">
        <f t="shared" si="72"/>
        <v>0</v>
      </c>
    </row>
    <row r="1145" spans="1:18" ht="15" customHeight="1" x14ac:dyDescent="0.3">
      <c r="A1145" s="72">
        <v>1088</v>
      </c>
      <c r="B1145" s="150" t="s">
        <v>225</v>
      </c>
      <c r="C1145" s="150" t="s">
        <v>225</v>
      </c>
      <c r="D1145" s="150" t="s">
        <v>225</v>
      </c>
      <c r="E1145" s="150" t="s">
        <v>225</v>
      </c>
      <c r="F1145" s="150" t="s">
        <v>225</v>
      </c>
      <c r="G1145" s="150" t="s">
        <v>225</v>
      </c>
      <c r="H1145" s="150" t="s">
        <v>225</v>
      </c>
      <c r="I1145" s="150" t="s">
        <v>225</v>
      </c>
      <c r="J1145" s="73" t="s">
        <v>951</v>
      </c>
      <c r="K1145" s="72">
        <v>1</v>
      </c>
      <c r="L1145" s="82">
        <v>592000</v>
      </c>
      <c r="M1145" s="151">
        <f t="shared" si="69"/>
        <v>112480</v>
      </c>
      <c r="N1145" s="151">
        <f t="shared" si="70"/>
        <v>704480</v>
      </c>
      <c r="O1145" s="7"/>
      <c r="P1145" s="14"/>
      <c r="Q1145" s="7">
        <f t="shared" si="71"/>
        <v>0</v>
      </c>
      <c r="R1145" s="7">
        <f t="shared" si="72"/>
        <v>0</v>
      </c>
    </row>
    <row r="1146" spans="1:18" ht="15" customHeight="1" x14ac:dyDescent="0.3">
      <c r="A1146" s="72">
        <v>1089</v>
      </c>
      <c r="B1146" s="150" t="s">
        <v>566</v>
      </c>
      <c r="C1146" s="150" t="s">
        <v>566</v>
      </c>
      <c r="D1146" s="150" t="s">
        <v>566</v>
      </c>
      <c r="E1146" s="150" t="s">
        <v>566</v>
      </c>
      <c r="F1146" s="150" t="s">
        <v>566</v>
      </c>
      <c r="G1146" s="150" t="s">
        <v>566</v>
      </c>
      <c r="H1146" s="150" t="s">
        <v>566</v>
      </c>
      <c r="I1146" s="150" t="s">
        <v>566</v>
      </c>
      <c r="J1146" s="73" t="s">
        <v>951</v>
      </c>
      <c r="K1146" s="72">
        <v>1</v>
      </c>
      <c r="L1146" s="82">
        <v>370692.44</v>
      </c>
      <c r="M1146" s="151">
        <f t="shared" si="69"/>
        <v>70431.563599999994</v>
      </c>
      <c r="N1146" s="151">
        <f t="shared" si="70"/>
        <v>441124.0036</v>
      </c>
      <c r="O1146" s="7"/>
      <c r="P1146" s="14"/>
      <c r="Q1146" s="7">
        <f t="shared" si="71"/>
        <v>0</v>
      </c>
      <c r="R1146" s="7">
        <f t="shared" si="72"/>
        <v>0</v>
      </c>
    </row>
    <row r="1147" spans="1:18" ht="15" customHeight="1" x14ac:dyDescent="0.3">
      <c r="A1147" s="72">
        <v>1090</v>
      </c>
      <c r="B1147" s="150" t="s">
        <v>27</v>
      </c>
      <c r="C1147" s="150" t="s">
        <v>27</v>
      </c>
      <c r="D1147" s="150" t="s">
        <v>27</v>
      </c>
      <c r="E1147" s="150" t="s">
        <v>27</v>
      </c>
      <c r="F1147" s="150" t="s">
        <v>27</v>
      </c>
      <c r="G1147" s="150" t="s">
        <v>27</v>
      </c>
      <c r="H1147" s="150" t="s">
        <v>27</v>
      </c>
      <c r="I1147" s="150" t="s">
        <v>27</v>
      </c>
      <c r="J1147" s="73" t="s">
        <v>951</v>
      </c>
      <c r="K1147" s="72">
        <v>1</v>
      </c>
      <c r="L1147" s="82">
        <v>26510.080000000002</v>
      </c>
      <c r="M1147" s="151">
        <f t="shared" si="69"/>
        <v>5036.9152000000004</v>
      </c>
      <c r="N1147" s="151">
        <f t="shared" si="70"/>
        <v>31546.995200000001</v>
      </c>
      <c r="O1147" s="7"/>
      <c r="P1147" s="14"/>
      <c r="Q1147" s="7">
        <f t="shared" si="71"/>
        <v>0</v>
      </c>
      <c r="R1147" s="7">
        <f t="shared" si="72"/>
        <v>0</v>
      </c>
    </row>
    <row r="1148" spans="1:18" ht="15" customHeight="1" x14ac:dyDescent="0.3">
      <c r="A1148" s="72">
        <v>1091</v>
      </c>
      <c r="B1148" s="150" t="s">
        <v>28</v>
      </c>
      <c r="C1148" s="150" t="s">
        <v>28</v>
      </c>
      <c r="D1148" s="150" t="s">
        <v>28</v>
      </c>
      <c r="E1148" s="150" t="s">
        <v>28</v>
      </c>
      <c r="F1148" s="150" t="s">
        <v>28</v>
      </c>
      <c r="G1148" s="150" t="s">
        <v>28</v>
      </c>
      <c r="H1148" s="150" t="s">
        <v>28</v>
      </c>
      <c r="I1148" s="150" t="s">
        <v>28</v>
      </c>
      <c r="J1148" s="73" t="s">
        <v>951</v>
      </c>
      <c r="K1148" s="72">
        <v>1</v>
      </c>
      <c r="L1148" s="82">
        <v>23000</v>
      </c>
      <c r="M1148" s="151">
        <f t="shared" si="69"/>
        <v>4370</v>
      </c>
      <c r="N1148" s="151">
        <f t="shared" si="70"/>
        <v>27370</v>
      </c>
      <c r="O1148" s="7"/>
      <c r="P1148" s="14"/>
      <c r="Q1148" s="7">
        <f t="shared" si="71"/>
        <v>0</v>
      </c>
      <c r="R1148" s="7">
        <f t="shared" si="72"/>
        <v>0</v>
      </c>
    </row>
    <row r="1149" spans="1:18" ht="22.8" customHeight="1" x14ac:dyDescent="0.3">
      <c r="A1149" s="72">
        <v>1092</v>
      </c>
      <c r="B1149" s="150" t="s">
        <v>567</v>
      </c>
      <c r="C1149" s="150" t="s">
        <v>567</v>
      </c>
      <c r="D1149" s="150" t="s">
        <v>567</v>
      </c>
      <c r="E1149" s="150" t="s">
        <v>567</v>
      </c>
      <c r="F1149" s="150" t="s">
        <v>567</v>
      </c>
      <c r="G1149" s="150" t="s">
        <v>567</v>
      </c>
      <c r="H1149" s="150" t="s">
        <v>567</v>
      </c>
      <c r="I1149" s="150" t="s">
        <v>567</v>
      </c>
      <c r="J1149" s="73" t="s">
        <v>951</v>
      </c>
      <c r="K1149" s="72">
        <v>1</v>
      </c>
      <c r="L1149" s="82">
        <v>48500</v>
      </c>
      <c r="M1149" s="151">
        <f t="shared" si="69"/>
        <v>9215</v>
      </c>
      <c r="N1149" s="151">
        <f t="shared" si="70"/>
        <v>57715</v>
      </c>
      <c r="O1149" s="7"/>
      <c r="P1149" s="14"/>
      <c r="Q1149" s="7">
        <f t="shared" si="71"/>
        <v>0</v>
      </c>
      <c r="R1149" s="7">
        <f t="shared" si="72"/>
        <v>0</v>
      </c>
    </row>
    <row r="1150" spans="1:18" ht="15" customHeight="1" x14ac:dyDescent="0.3">
      <c r="A1150" s="72">
        <v>1093</v>
      </c>
      <c r="B1150" s="150" t="s">
        <v>568</v>
      </c>
      <c r="C1150" s="150" t="s">
        <v>568</v>
      </c>
      <c r="D1150" s="150" t="s">
        <v>568</v>
      </c>
      <c r="E1150" s="150" t="s">
        <v>568</v>
      </c>
      <c r="F1150" s="150" t="s">
        <v>568</v>
      </c>
      <c r="G1150" s="150" t="s">
        <v>568</v>
      </c>
      <c r="H1150" s="150" t="s">
        <v>568</v>
      </c>
      <c r="I1150" s="150" t="s">
        <v>568</v>
      </c>
      <c r="J1150" s="73" t="s">
        <v>951</v>
      </c>
      <c r="K1150" s="72">
        <v>1</v>
      </c>
      <c r="L1150" s="82">
        <v>38000</v>
      </c>
      <c r="M1150" s="151">
        <f t="shared" si="69"/>
        <v>7220</v>
      </c>
      <c r="N1150" s="151">
        <f t="shared" si="70"/>
        <v>45220</v>
      </c>
      <c r="O1150" s="7"/>
      <c r="P1150" s="14"/>
      <c r="Q1150" s="7">
        <f t="shared" si="71"/>
        <v>0</v>
      </c>
      <c r="R1150" s="7">
        <f t="shared" si="72"/>
        <v>0</v>
      </c>
    </row>
    <row r="1151" spans="1:18" ht="15" customHeight="1" x14ac:dyDescent="0.3">
      <c r="A1151" s="72">
        <v>1094</v>
      </c>
      <c r="B1151" s="150" t="s">
        <v>569</v>
      </c>
      <c r="C1151" s="150" t="s">
        <v>569</v>
      </c>
      <c r="D1151" s="150" t="s">
        <v>569</v>
      </c>
      <c r="E1151" s="150" t="s">
        <v>569</v>
      </c>
      <c r="F1151" s="150" t="s">
        <v>569</v>
      </c>
      <c r="G1151" s="150" t="s">
        <v>569</v>
      </c>
      <c r="H1151" s="150" t="s">
        <v>569</v>
      </c>
      <c r="I1151" s="150" t="s">
        <v>569</v>
      </c>
      <c r="J1151" s="73" t="s">
        <v>951</v>
      </c>
      <c r="K1151" s="72">
        <v>1</v>
      </c>
      <c r="L1151" s="82">
        <v>29511.759999999998</v>
      </c>
      <c r="M1151" s="151">
        <f t="shared" si="69"/>
        <v>5607.2343999999994</v>
      </c>
      <c r="N1151" s="151">
        <f t="shared" si="70"/>
        <v>35118.994399999996</v>
      </c>
      <c r="O1151" s="7"/>
      <c r="P1151" s="14"/>
      <c r="Q1151" s="7">
        <f t="shared" si="71"/>
        <v>0</v>
      </c>
      <c r="R1151" s="7">
        <f t="shared" si="72"/>
        <v>0</v>
      </c>
    </row>
    <row r="1152" spans="1:18" ht="15" customHeight="1" x14ac:dyDescent="0.3">
      <c r="A1152" s="72">
        <v>1095</v>
      </c>
      <c r="B1152" s="150" t="s">
        <v>570</v>
      </c>
      <c r="C1152" s="150" t="s">
        <v>570</v>
      </c>
      <c r="D1152" s="150" t="s">
        <v>570</v>
      </c>
      <c r="E1152" s="150" t="s">
        <v>570</v>
      </c>
      <c r="F1152" s="150" t="s">
        <v>570</v>
      </c>
      <c r="G1152" s="150" t="s">
        <v>570</v>
      </c>
      <c r="H1152" s="150" t="s">
        <v>570</v>
      </c>
      <c r="I1152" s="150" t="s">
        <v>570</v>
      </c>
      <c r="J1152" s="73" t="s">
        <v>951</v>
      </c>
      <c r="K1152" s="72">
        <v>1</v>
      </c>
      <c r="L1152" s="82">
        <v>40985.71</v>
      </c>
      <c r="M1152" s="151">
        <f t="shared" si="69"/>
        <v>7787.2848999999997</v>
      </c>
      <c r="N1152" s="151">
        <f t="shared" si="70"/>
        <v>48772.994899999998</v>
      </c>
      <c r="O1152" s="7"/>
      <c r="P1152" s="14"/>
      <c r="Q1152" s="7">
        <f t="shared" si="71"/>
        <v>0</v>
      </c>
      <c r="R1152" s="7">
        <f t="shared" si="72"/>
        <v>0</v>
      </c>
    </row>
    <row r="1153" spans="1:18" ht="22.8" customHeight="1" x14ac:dyDescent="0.3">
      <c r="A1153" s="72">
        <v>1096</v>
      </c>
      <c r="B1153" s="150" t="s">
        <v>35</v>
      </c>
      <c r="C1153" s="150" t="s">
        <v>35</v>
      </c>
      <c r="D1153" s="150" t="s">
        <v>35</v>
      </c>
      <c r="E1153" s="150" t="s">
        <v>35</v>
      </c>
      <c r="F1153" s="150" t="s">
        <v>35</v>
      </c>
      <c r="G1153" s="150" t="s">
        <v>35</v>
      </c>
      <c r="H1153" s="150" t="s">
        <v>35</v>
      </c>
      <c r="I1153" s="150" t="s">
        <v>35</v>
      </c>
      <c r="J1153" s="73" t="s">
        <v>951</v>
      </c>
      <c r="K1153" s="72">
        <v>1</v>
      </c>
      <c r="L1153" s="82">
        <v>219333.61</v>
      </c>
      <c r="M1153" s="151">
        <f t="shared" si="69"/>
        <v>41673.385900000001</v>
      </c>
      <c r="N1153" s="151">
        <f t="shared" si="70"/>
        <v>261006.99589999998</v>
      </c>
      <c r="O1153" s="7"/>
      <c r="P1153" s="14"/>
      <c r="Q1153" s="7">
        <f t="shared" si="71"/>
        <v>0</v>
      </c>
      <c r="R1153" s="7">
        <f t="shared" si="72"/>
        <v>0</v>
      </c>
    </row>
    <row r="1154" spans="1:18" ht="22.8" customHeight="1" x14ac:dyDescent="0.3">
      <c r="A1154" s="72">
        <v>1097</v>
      </c>
      <c r="B1154" s="150" t="s">
        <v>2578</v>
      </c>
      <c r="C1154" s="150" t="s">
        <v>2578</v>
      </c>
      <c r="D1154" s="150" t="s">
        <v>2578</v>
      </c>
      <c r="E1154" s="150" t="s">
        <v>2578</v>
      </c>
      <c r="F1154" s="150" t="s">
        <v>2578</v>
      </c>
      <c r="G1154" s="150" t="s">
        <v>2578</v>
      </c>
      <c r="H1154" s="150" t="s">
        <v>2578</v>
      </c>
      <c r="I1154" s="150" t="s">
        <v>2578</v>
      </c>
      <c r="J1154" s="73" t="s">
        <v>951</v>
      </c>
      <c r="K1154" s="72">
        <v>1</v>
      </c>
      <c r="L1154" s="82">
        <v>895000</v>
      </c>
      <c r="M1154" s="151">
        <f t="shared" si="69"/>
        <v>170050</v>
      </c>
      <c r="N1154" s="151">
        <f t="shared" si="70"/>
        <v>1065050</v>
      </c>
      <c r="O1154" s="7"/>
      <c r="P1154" s="14"/>
      <c r="Q1154" s="7">
        <f t="shared" si="71"/>
        <v>0</v>
      </c>
      <c r="R1154" s="7">
        <f t="shared" si="72"/>
        <v>0</v>
      </c>
    </row>
    <row r="1155" spans="1:18" ht="22.8" customHeight="1" x14ac:dyDescent="0.3">
      <c r="A1155" s="72">
        <v>1098</v>
      </c>
      <c r="B1155" s="150" t="s">
        <v>232</v>
      </c>
      <c r="C1155" s="150" t="s">
        <v>232</v>
      </c>
      <c r="D1155" s="150" t="s">
        <v>232</v>
      </c>
      <c r="E1155" s="150" t="s">
        <v>232</v>
      </c>
      <c r="F1155" s="150" t="s">
        <v>232</v>
      </c>
      <c r="G1155" s="150" t="s">
        <v>232</v>
      </c>
      <c r="H1155" s="150" t="s">
        <v>232</v>
      </c>
      <c r="I1155" s="150" t="s">
        <v>232</v>
      </c>
      <c r="J1155" s="73" t="s">
        <v>951</v>
      </c>
      <c r="K1155" s="72">
        <v>1</v>
      </c>
      <c r="L1155" s="82">
        <v>614000</v>
      </c>
      <c r="M1155" s="151">
        <f t="shared" si="69"/>
        <v>116660</v>
      </c>
      <c r="N1155" s="151">
        <f t="shared" si="70"/>
        <v>730660</v>
      </c>
      <c r="O1155" s="7"/>
      <c r="P1155" s="14"/>
      <c r="Q1155" s="7">
        <f t="shared" si="71"/>
        <v>0</v>
      </c>
      <c r="R1155" s="7">
        <f t="shared" si="72"/>
        <v>0</v>
      </c>
    </row>
    <row r="1156" spans="1:18" ht="15" customHeight="1" x14ac:dyDescent="0.3">
      <c r="A1156" s="72">
        <v>1099</v>
      </c>
      <c r="B1156" s="150" t="s">
        <v>233</v>
      </c>
      <c r="C1156" s="150" t="s">
        <v>233</v>
      </c>
      <c r="D1156" s="150" t="s">
        <v>233</v>
      </c>
      <c r="E1156" s="150" t="s">
        <v>233</v>
      </c>
      <c r="F1156" s="150" t="s">
        <v>233</v>
      </c>
      <c r="G1156" s="150" t="s">
        <v>233</v>
      </c>
      <c r="H1156" s="150" t="s">
        <v>233</v>
      </c>
      <c r="I1156" s="150" t="s">
        <v>233</v>
      </c>
      <c r="J1156" s="73" t="s">
        <v>951</v>
      </c>
      <c r="K1156" s="72">
        <v>1</v>
      </c>
      <c r="L1156" s="82">
        <v>637000</v>
      </c>
      <c r="M1156" s="151">
        <f t="shared" si="69"/>
        <v>121030</v>
      </c>
      <c r="N1156" s="151">
        <f t="shared" si="70"/>
        <v>758030</v>
      </c>
      <c r="O1156" s="7"/>
      <c r="P1156" s="14"/>
      <c r="Q1156" s="7">
        <f t="shared" si="71"/>
        <v>0</v>
      </c>
      <c r="R1156" s="7">
        <f t="shared" si="72"/>
        <v>0</v>
      </c>
    </row>
    <row r="1157" spans="1:18" ht="22.8" customHeight="1" x14ac:dyDescent="0.3">
      <c r="A1157" s="72">
        <v>1100</v>
      </c>
      <c r="B1157" s="150" t="s">
        <v>572</v>
      </c>
      <c r="C1157" s="150" t="s">
        <v>572</v>
      </c>
      <c r="D1157" s="150" t="s">
        <v>572</v>
      </c>
      <c r="E1157" s="150" t="s">
        <v>572</v>
      </c>
      <c r="F1157" s="150" t="s">
        <v>572</v>
      </c>
      <c r="G1157" s="150" t="s">
        <v>572</v>
      </c>
      <c r="H1157" s="150" t="s">
        <v>572</v>
      </c>
      <c r="I1157" s="150" t="s">
        <v>572</v>
      </c>
      <c r="J1157" s="73" t="s">
        <v>951</v>
      </c>
      <c r="K1157" s="72">
        <v>1</v>
      </c>
      <c r="L1157" s="82">
        <v>263900</v>
      </c>
      <c r="M1157" s="151">
        <f t="shared" si="69"/>
        <v>50141</v>
      </c>
      <c r="N1157" s="151">
        <f t="shared" si="70"/>
        <v>314041</v>
      </c>
      <c r="O1157" s="7"/>
      <c r="P1157" s="14"/>
      <c r="Q1157" s="7">
        <f t="shared" si="71"/>
        <v>0</v>
      </c>
      <c r="R1157" s="7">
        <f t="shared" si="72"/>
        <v>0</v>
      </c>
    </row>
    <row r="1158" spans="1:18" ht="22.8" customHeight="1" x14ac:dyDescent="0.3">
      <c r="A1158" s="72">
        <v>1101</v>
      </c>
      <c r="B1158" s="150" t="s">
        <v>573</v>
      </c>
      <c r="C1158" s="150" t="s">
        <v>573</v>
      </c>
      <c r="D1158" s="150" t="s">
        <v>573</v>
      </c>
      <c r="E1158" s="150" t="s">
        <v>573</v>
      </c>
      <c r="F1158" s="150" t="s">
        <v>573</v>
      </c>
      <c r="G1158" s="150" t="s">
        <v>573</v>
      </c>
      <c r="H1158" s="150" t="s">
        <v>573</v>
      </c>
      <c r="I1158" s="150" t="s">
        <v>573</v>
      </c>
      <c r="J1158" s="73" t="s">
        <v>951</v>
      </c>
      <c r="K1158" s="72">
        <v>1</v>
      </c>
      <c r="L1158" s="82">
        <v>233333.61</v>
      </c>
      <c r="M1158" s="151">
        <f t="shared" si="69"/>
        <v>44333.385900000001</v>
      </c>
      <c r="N1158" s="151">
        <f t="shared" si="70"/>
        <v>277666.99589999998</v>
      </c>
      <c r="O1158" s="7"/>
      <c r="P1158" s="14"/>
      <c r="Q1158" s="7">
        <f t="shared" si="71"/>
        <v>0</v>
      </c>
      <c r="R1158" s="7">
        <f t="shared" si="72"/>
        <v>0</v>
      </c>
    </row>
    <row r="1159" spans="1:18" ht="22.8" customHeight="1" x14ac:dyDescent="0.3">
      <c r="A1159" s="72">
        <v>1102</v>
      </c>
      <c r="B1159" s="150" t="s">
        <v>234</v>
      </c>
      <c r="C1159" s="150" t="s">
        <v>234</v>
      </c>
      <c r="D1159" s="150" t="s">
        <v>234</v>
      </c>
      <c r="E1159" s="150" t="s">
        <v>234</v>
      </c>
      <c r="F1159" s="150" t="s">
        <v>234</v>
      </c>
      <c r="G1159" s="150" t="s">
        <v>234</v>
      </c>
      <c r="H1159" s="150" t="s">
        <v>234</v>
      </c>
      <c r="I1159" s="150" t="s">
        <v>234</v>
      </c>
      <c r="J1159" s="73" t="s">
        <v>951</v>
      </c>
      <c r="K1159" s="72">
        <v>1</v>
      </c>
      <c r="L1159" s="82">
        <v>282500</v>
      </c>
      <c r="M1159" s="151">
        <f t="shared" si="69"/>
        <v>53675</v>
      </c>
      <c r="N1159" s="151">
        <f t="shared" si="70"/>
        <v>336175</v>
      </c>
      <c r="O1159" s="7"/>
      <c r="P1159" s="14"/>
      <c r="Q1159" s="7">
        <f t="shared" si="71"/>
        <v>0</v>
      </c>
      <c r="R1159" s="7">
        <f t="shared" si="72"/>
        <v>0</v>
      </c>
    </row>
    <row r="1160" spans="1:18" ht="15" customHeight="1" x14ac:dyDescent="0.3">
      <c r="A1160" s="72">
        <v>1103</v>
      </c>
      <c r="B1160" s="150" t="s">
        <v>42</v>
      </c>
      <c r="C1160" s="150" t="s">
        <v>42</v>
      </c>
      <c r="D1160" s="150" t="s">
        <v>42</v>
      </c>
      <c r="E1160" s="150" t="s">
        <v>42</v>
      </c>
      <c r="F1160" s="150" t="s">
        <v>42</v>
      </c>
      <c r="G1160" s="150" t="s">
        <v>42</v>
      </c>
      <c r="H1160" s="150" t="s">
        <v>42</v>
      </c>
      <c r="I1160" s="150" t="s">
        <v>42</v>
      </c>
      <c r="J1160" s="73" t="s">
        <v>951</v>
      </c>
      <c r="K1160" s="72">
        <v>1</v>
      </c>
      <c r="L1160" s="82">
        <v>269866.39</v>
      </c>
      <c r="M1160" s="151">
        <f t="shared" si="69"/>
        <v>51274.614100000006</v>
      </c>
      <c r="N1160" s="151">
        <f t="shared" si="70"/>
        <v>321141.00410000002</v>
      </c>
      <c r="O1160" s="7"/>
      <c r="P1160" s="14"/>
      <c r="Q1160" s="7">
        <f t="shared" si="71"/>
        <v>0</v>
      </c>
      <c r="R1160" s="7">
        <f t="shared" si="72"/>
        <v>0</v>
      </c>
    </row>
    <row r="1161" spans="1:18" ht="15" customHeight="1" x14ac:dyDescent="0.3">
      <c r="A1161" s="72">
        <v>1104</v>
      </c>
      <c r="B1161" s="150" t="s">
        <v>45</v>
      </c>
      <c r="C1161" s="150" t="s">
        <v>45</v>
      </c>
      <c r="D1161" s="150" t="s">
        <v>45</v>
      </c>
      <c r="E1161" s="150" t="s">
        <v>45</v>
      </c>
      <c r="F1161" s="150" t="s">
        <v>45</v>
      </c>
      <c r="G1161" s="150" t="s">
        <v>45</v>
      </c>
      <c r="H1161" s="150" t="s">
        <v>45</v>
      </c>
      <c r="I1161" s="150" t="s">
        <v>45</v>
      </c>
      <c r="J1161" s="73" t="s">
        <v>951</v>
      </c>
      <c r="K1161" s="72">
        <v>1</v>
      </c>
      <c r="L1161" s="82">
        <v>98511.76</v>
      </c>
      <c r="M1161" s="151">
        <f t="shared" si="69"/>
        <v>18717.234399999998</v>
      </c>
      <c r="N1161" s="151">
        <f t="shared" si="70"/>
        <v>117228.9944</v>
      </c>
      <c r="O1161" s="7"/>
      <c r="P1161" s="14"/>
      <c r="Q1161" s="7">
        <f t="shared" si="71"/>
        <v>0</v>
      </c>
      <c r="R1161" s="7">
        <f t="shared" si="72"/>
        <v>0</v>
      </c>
    </row>
    <row r="1162" spans="1:18" ht="15" customHeight="1" x14ac:dyDescent="0.3">
      <c r="A1162" s="72">
        <v>1105</v>
      </c>
      <c r="B1162" s="150" t="s">
        <v>575</v>
      </c>
      <c r="C1162" s="150" t="s">
        <v>575</v>
      </c>
      <c r="D1162" s="150" t="s">
        <v>575</v>
      </c>
      <c r="E1162" s="150" t="s">
        <v>575</v>
      </c>
      <c r="F1162" s="150" t="s">
        <v>575</v>
      </c>
      <c r="G1162" s="150" t="s">
        <v>575</v>
      </c>
      <c r="H1162" s="150" t="s">
        <v>575</v>
      </c>
      <c r="I1162" s="150" t="s">
        <v>575</v>
      </c>
      <c r="J1162" s="73" t="s">
        <v>951</v>
      </c>
      <c r="K1162" s="72">
        <v>1</v>
      </c>
      <c r="L1162" s="82">
        <v>310533.61</v>
      </c>
      <c r="M1162" s="151">
        <f t="shared" si="69"/>
        <v>59001.385900000001</v>
      </c>
      <c r="N1162" s="151">
        <f t="shared" si="70"/>
        <v>369534.99589999998</v>
      </c>
      <c r="O1162" s="7"/>
      <c r="P1162" s="14"/>
      <c r="Q1162" s="7">
        <f t="shared" si="71"/>
        <v>0</v>
      </c>
      <c r="R1162" s="7">
        <f t="shared" si="72"/>
        <v>0</v>
      </c>
    </row>
    <row r="1163" spans="1:18" ht="15" customHeight="1" x14ac:dyDescent="0.3">
      <c r="A1163" s="72">
        <v>1106</v>
      </c>
      <c r="B1163" s="150" t="s">
        <v>576</v>
      </c>
      <c r="C1163" s="150" t="s">
        <v>576</v>
      </c>
      <c r="D1163" s="150" t="s">
        <v>576</v>
      </c>
      <c r="E1163" s="150" t="s">
        <v>576</v>
      </c>
      <c r="F1163" s="150" t="s">
        <v>576</v>
      </c>
      <c r="G1163" s="150" t="s">
        <v>576</v>
      </c>
      <c r="H1163" s="150" t="s">
        <v>576</v>
      </c>
      <c r="I1163" s="150" t="s">
        <v>576</v>
      </c>
      <c r="J1163" s="73" t="s">
        <v>951</v>
      </c>
      <c r="K1163" s="72">
        <v>1</v>
      </c>
      <c r="L1163" s="82">
        <v>340866.39</v>
      </c>
      <c r="M1163" s="151">
        <f t="shared" si="69"/>
        <v>64764.614100000006</v>
      </c>
      <c r="N1163" s="151">
        <f t="shared" si="70"/>
        <v>405631.00410000002</v>
      </c>
      <c r="O1163" s="7"/>
      <c r="P1163" s="14"/>
      <c r="Q1163" s="7">
        <f t="shared" si="71"/>
        <v>0</v>
      </c>
      <c r="R1163" s="7">
        <f t="shared" si="72"/>
        <v>0</v>
      </c>
    </row>
    <row r="1164" spans="1:18" ht="15" customHeight="1" x14ac:dyDescent="0.3">
      <c r="A1164" s="72">
        <v>1107</v>
      </c>
      <c r="B1164" s="150" t="s">
        <v>577</v>
      </c>
      <c r="C1164" s="150" t="s">
        <v>577</v>
      </c>
      <c r="D1164" s="150" t="s">
        <v>577</v>
      </c>
      <c r="E1164" s="150" t="s">
        <v>577</v>
      </c>
      <c r="F1164" s="150" t="s">
        <v>577</v>
      </c>
      <c r="G1164" s="150" t="s">
        <v>577</v>
      </c>
      <c r="H1164" s="150" t="s">
        <v>577</v>
      </c>
      <c r="I1164" s="150" t="s">
        <v>577</v>
      </c>
      <c r="J1164" s="73" t="s">
        <v>951</v>
      </c>
      <c r="K1164" s="72">
        <v>1</v>
      </c>
      <c r="L1164" s="82">
        <v>205066.39</v>
      </c>
      <c r="M1164" s="151">
        <f t="shared" si="69"/>
        <v>38962.614100000006</v>
      </c>
      <c r="N1164" s="151">
        <f t="shared" si="70"/>
        <v>244029.00410000002</v>
      </c>
      <c r="O1164" s="7"/>
      <c r="P1164" s="14"/>
      <c r="Q1164" s="7">
        <f t="shared" si="71"/>
        <v>0</v>
      </c>
      <c r="R1164" s="7">
        <f t="shared" si="72"/>
        <v>0</v>
      </c>
    </row>
    <row r="1165" spans="1:18" ht="15" customHeight="1" x14ac:dyDescent="0.3">
      <c r="A1165" s="72">
        <v>1108</v>
      </c>
      <c r="B1165" s="150" t="s">
        <v>48</v>
      </c>
      <c r="C1165" s="150" t="s">
        <v>48</v>
      </c>
      <c r="D1165" s="150" t="s">
        <v>48</v>
      </c>
      <c r="E1165" s="150" t="s">
        <v>48</v>
      </c>
      <c r="F1165" s="150" t="s">
        <v>48</v>
      </c>
      <c r="G1165" s="150" t="s">
        <v>48</v>
      </c>
      <c r="H1165" s="150" t="s">
        <v>48</v>
      </c>
      <c r="I1165" s="150" t="s">
        <v>48</v>
      </c>
      <c r="J1165" s="73" t="s">
        <v>951</v>
      </c>
      <c r="K1165" s="72">
        <v>1</v>
      </c>
      <c r="L1165" s="82">
        <v>485700</v>
      </c>
      <c r="M1165" s="151">
        <f t="shared" si="69"/>
        <v>92283</v>
      </c>
      <c r="N1165" s="151">
        <f t="shared" si="70"/>
        <v>577983</v>
      </c>
      <c r="O1165" s="7"/>
      <c r="P1165" s="14"/>
      <c r="Q1165" s="7">
        <f t="shared" si="71"/>
        <v>0</v>
      </c>
      <c r="R1165" s="7">
        <f t="shared" si="72"/>
        <v>0</v>
      </c>
    </row>
    <row r="1166" spans="1:18" ht="15" customHeight="1" x14ac:dyDescent="0.3">
      <c r="A1166" s="72">
        <v>1109</v>
      </c>
      <c r="B1166" s="150" t="s">
        <v>453</v>
      </c>
      <c r="C1166" s="150" t="s">
        <v>453</v>
      </c>
      <c r="D1166" s="150" t="s">
        <v>453</v>
      </c>
      <c r="E1166" s="150" t="s">
        <v>453</v>
      </c>
      <c r="F1166" s="150" t="s">
        <v>453</v>
      </c>
      <c r="G1166" s="150" t="s">
        <v>453</v>
      </c>
      <c r="H1166" s="150" t="s">
        <v>453</v>
      </c>
      <c r="I1166" s="150" t="s">
        <v>453</v>
      </c>
      <c r="J1166" s="73" t="s">
        <v>951</v>
      </c>
      <c r="K1166" s="72">
        <v>1</v>
      </c>
      <c r="L1166" s="82">
        <v>3754000</v>
      </c>
      <c r="M1166" s="151">
        <f t="shared" si="69"/>
        <v>713260</v>
      </c>
      <c r="N1166" s="151">
        <f t="shared" si="70"/>
        <v>4467260</v>
      </c>
      <c r="O1166" s="7"/>
      <c r="P1166" s="14"/>
      <c r="Q1166" s="7">
        <f t="shared" si="71"/>
        <v>0</v>
      </c>
      <c r="R1166" s="7">
        <f t="shared" si="72"/>
        <v>0</v>
      </c>
    </row>
    <row r="1167" spans="1:18" ht="15" customHeight="1" x14ac:dyDescent="0.3">
      <c r="A1167" s="72">
        <v>1110</v>
      </c>
      <c r="B1167" s="150" t="s">
        <v>578</v>
      </c>
      <c r="C1167" s="150" t="s">
        <v>578</v>
      </c>
      <c r="D1167" s="150" t="s">
        <v>578</v>
      </c>
      <c r="E1167" s="150" t="s">
        <v>578</v>
      </c>
      <c r="F1167" s="150" t="s">
        <v>578</v>
      </c>
      <c r="G1167" s="150" t="s">
        <v>578</v>
      </c>
      <c r="H1167" s="150" t="s">
        <v>578</v>
      </c>
      <c r="I1167" s="150" t="s">
        <v>578</v>
      </c>
      <c r="J1167" s="73" t="s">
        <v>951</v>
      </c>
      <c r="K1167" s="72">
        <v>1</v>
      </c>
      <c r="L1167" s="82">
        <v>671000</v>
      </c>
      <c r="M1167" s="151">
        <f t="shared" si="69"/>
        <v>127490</v>
      </c>
      <c r="N1167" s="151">
        <f t="shared" si="70"/>
        <v>798490</v>
      </c>
      <c r="O1167" s="7"/>
      <c r="P1167" s="14"/>
      <c r="Q1167" s="7">
        <f t="shared" si="71"/>
        <v>0</v>
      </c>
      <c r="R1167" s="7">
        <f t="shared" si="72"/>
        <v>0</v>
      </c>
    </row>
    <row r="1168" spans="1:18" ht="15" customHeight="1" x14ac:dyDescent="0.3">
      <c r="A1168" s="72">
        <v>1111</v>
      </c>
      <c r="B1168" s="150" t="s">
        <v>631</v>
      </c>
      <c r="C1168" s="150" t="s">
        <v>631</v>
      </c>
      <c r="D1168" s="150" t="s">
        <v>631</v>
      </c>
      <c r="E1168" s="150" t="s">
        <v>631</v>
      </c>
      <c r="F1168" s="150" t="s">
        <v>631</v>
      </c>
      <c r="G1168" s="150" t="s">
        <v>631</v>
      </c>
      <c r="H1168" s="150" t="s">
        <v>631</v>
      </c>
      <c r="I1168" s="150" t="s">
        <v>631</v>
      </c>
      <c r="J1168" s="73" t="s">
        <v>951</v>
      </c>
      <c r="K1168" s="72">
        <v>1</v>
      </c>
      <c r="L1168" s="82">
        <v>630000</v>
      </c>
      <c r="M1168" s="151">
        <f t="shared" si="69"/>
        <v>119700</v>
      </c>
      <c r="N1168" s="151">
        <f t="shared" si="70"/>
        <v>749700</v>
      </c>
      <c r="O1168" s="7"/>
      <c r="P1168" s="14"/>
      <c r="Q1168" s="7">
        <f t="shared" si="71"/>
        <v>0</v>
      </c>
      <c r="R1168" s="7">
        <f t="shared" si="72"/>
        <v>0</v>
      </c>
    </row>
    <row r="1169" spans="1:18" ht="15" customHeight="1" x14ac:dyDescent="0.3">
      <c r="A1169" s="72">
        <v>1112</v>
      </c>
      <c r="B1169" s="150" t="s">
        <v>249</v>
      </c>
      <c r="C1169" s="150" t="s">
        <v>249</v>
      </c>
      <c r="D1169" s="150" t="s">
        <v>249</v>
      </c>
      <c r="E1169" s="150" t="s">
        <v>249</v>
      </c>
      <c r="F1169" s="150" t="s">
        <v>249</v>
      </c>
      <c r="G1169" s="150" t="s">
        <v>249</v>
      </c>
      <c r="H1169" s="150" t="s">
        <v>249</v>
      </c>
      <c r="I1169" s="150" t="s">
        <v>249</v>
      </c>
      <c r="J1169" s="73" t="s">
        <v>951</v>
      </c>
      <c r="K1169" s="72">
        <v>1</v>
      </c>
      <c r="L1169" s="82">
        <v>740500</v>
      </c>
      <c r="M1169" s="151">
        <f t="shared" ref="M1169:M1232" si="73">+L1169*19%</f>
        <v>140695</v>
      </c>
      <c r="N1169" s="151">
        <f t="shared" ref="N1169:N1232" si="74">+L1169+M1169</f>
        <v>881195</v>
      </c>
      <c r="O1169" s="7"/>
      <c r="P1169" s="14"/>
      <c r="Q1169" s="7">
        <f t="shared" si="71"/>
        <v>0</v>
      </c>
      <c r="R1169" s="7">
        <f t="shared" si="72"/>
        <v>0</v>
      </c>
    </row>
    <row r="1170" spans="1:18" ht="15" customHeight="1" x14ac:dyDescent="0.3">
      <c r="A1170" s="72">
        <v>1113</v>
      </c>
      <c r="B1170" s="150" t="s">
        <v>580</v>
      </c>
      <c r="C1170" s="150" t="s">
        <v>580</v>
      </c>
      <c r="D1170" s="150" t="s">
        <v>580</v>
      </c>
      <c r="E1170" s="150" t="s">
        <v>580</v>
      </c>
      <c r="F1170" s="150" t="s">
        <v>580</v>
      </c>
      <c r="G1170" s="150" t="s">
        <v>580</v>
      </c>
      <c r="H1170" s="150" t="s">
        <v>580</v>
      </c>
      <c r="I1170" s="150" t="s">
        <v>580</v>
      </c>
      <c r="J1170" s="73" t="s">
        <v>951</v>
      </c>
      <c r="K1170" s="72">
        <v>1</v>
      </c>
      <c r="L1170" s="82">
        <v>141000</v>
      </c>
      <c r="M1170" s="151">
        <f t="shared" si="73"/>
        <v>26790</v>
      </c>
      <c r="N1170" s="151">
        <f t="shared" si="74"/>
        <v>167790</v>
      </c>
      <c r="O1170" s="7"/>
      <c r="P1170" s="14"/>
      <c r="Q1170" s="7">
        <f t="shared" ref="Q1170:Q1233" si="75">+O1170*P1170</f>
        <v>0</v>
      </c>
      <c r="R1170" s="7">
        <f t="shared" ref="R1170:R1233" si="76">+O1170+Q1170</f>
        <v>0</v>
      </c>
    </row>
    <row r="1171" spans="1:18" ht="15" customHeight="1" x14ac:dyDescent="0.3">
      <c r="A1171" s="72">
        <v>1114</v>
      </c>
      <c r="B1171" s="150" t="s">
        <v>63</v>
      </c>
      <c r="C1171" s="150" t="s">
        <v>63</v>
      </c>
      <c r="D1171" s="150" t="s">
        <v>63</v>
      </c>
      <c r="E1171" s="150" t="s">
        <v>63</v>
      </c>
      <c r="F1171" s="150" t="s">
        <v>63</v>
      </c>
      <c r="G1171" s="150" t="s">
        <v>63</v>
      </c>
      <c r="H1171" s="150" t="s">
        <v>63</v>
      </c>
      <c r="I1171" s="150" t="s">
        <v>63</v>
      </c>
      <c r="J1171" s="73" t="s">
        <v>951</v>
      </c>
      <c r="K1171" s="72">
        <v>1</v>
      </c>
      <c r="L1171" s="82">
        <v>106235.29</v>
      </c>
      <c r="M1171" s="151">
        <f t="shared" si="73"/>
        <v>20184.705099999999</v>
      </c>
      <c r="N1171" s="151">
        <f t="shared" si="74"/>
        <v>126419.9951</v>
      </c>
      <c r="O1171" s="7"/>
      <c r="P1171" s="14"/>
      <c r="Q1171" s="7">
        <f t="shared" si="75"/>
        <v>0</v>
      </c>
      <c r="R1171" s="7">
        <f t="shared" si="76"/>
        <v>0</v>
      </c>
    </row>
    <row r="1172" spans="1:18" ht="15" customHeight="1" x14ac:dyDescent="0.3">
      <c r="A1172" s="72">
        <v>1115</v>
      </c>
      <c r="B1172" s="150" t="s">
        <v>581</v>
      </c>
      <c r="C1172" s="150" t="s">
        <v>581</v>
      </c>
      <c r="D1172" s="150" t="s">
        <v>581</v>
      </c>
      <c r="E1172" s="150" t="s">
        <v>581</v>
      </c>
      <c r="F1172" s="150" t="s">
        <v>581</v>
      </c>
      <c r="G1172" s="150" t="s">
        <v>581</v>
      </c>
      <c r="H1172" s="150" t="s">
        <v>581</v>
      </c>
      <c r="I1172" s="150" t="s">
        <v>581</v>
      </c>
      <c r="J1172" s="73" t="s">
        <v>951</v>
      </c>
      <c r="K1172" s="72">
        <v>1</v>
      </c>
      <c r="L1172" s="82">
        <v>490000</v>
      </c>
      <c r="M1172" s="151">
        <f t="shared" si="73"/>
        <v>93100</v>
      </c>
      <c r="N1172" s="151">
        <f t="shared" si="74"/>
        <v>583100</v>
      </c>
      <c r="O1172" s="7"/>
      <c r="P1172" s="14"/>
      <c r="Q1172" s="7">
        <f t="shared" si="75"/>
        <v>0</v>
      </c>
      <c r="R1172" s="7">
        <f t="shared" si="76"/>
        <v>0</v>
      </c>
    </row>
    <row r="1173" spans="1:18" ht="15" customHeight="1" x14ac:dyDescent="0.3">
      <c r="A1173" s="72">
        <v>1116</v>
      </c>
      <c r="B1173" s="150" t="s">
        <v>68</v>
      </c>
      <c r="C1173" s="150" t="s">
        <v>68</v>
      </c>
      <c r="D1173" s="150" t="s">
        <v>68</v>
      </c>
      <c r="E1173" s="150" t="s">
        <v>68</v>
      </c>
      <c r="F1173" s="150" t="s">
        <v>68</v>
      </c>
      <c r="G1173" s="150" t="s">
        <v>68</v>
      </c>
      <c r="H1173" s="150" t="s">
        <v>68</v>
      </c>
      <c r="I1173" s="150" t="s">
        <v>68</v>
      </c>
      <c r="J1173" s="73" t="s">
        <v>951</v>
      </c>
      <c r="K1173" s="72">
        <v>1</v>
      </c>
      <c r="L1173" s="82">
        <v>81333.61</v>
      </c>
      <c r="M1173" s="151">
        <f t="shared" si="73"/>
        <v>15453.385900000001</v>
      </c>
      <c r="N1173" s="151">
        <f t="shared" si="74"/>
        <v>96786.995900000009</v>
      </c>
      <c r="O1173" s="7"/>
      <c r="P1173" s="14"/>
      <c r="Q1173" s="7">
        <f t="shared" si="75"/>
        <v>0</v>
      </c>
      <c r="R1173" s="7">
        <f t="shared" si="76"/>
        <v>0</v>
      </c>
    </row>
    <row r="1174" spans="1:18" ht="15" customHeight="1" x14ac:dyDescent="0.3">
      <c r="A1174" s="72">
        <v>1117</v>
      </c>
      <c r="B1174" s="150" t="s">
        <v>582</v>
      </c>
      <c r="C1174" s="150" t="s">
        <v>582</v>
      </c>
      <c r="D1174" s="150" t="s">
        <v>582</v>
      </c>
      <c r="E1174" s="150" t="s">
        <v>582</v>
      </c>
      <c r="F1174" s="150" t="s">
        <v>582</v>
      </c>
      <c r="G1174" s="150" t="s">
        <v>582</v>
      </c>
      <c r="H1174" s="150" t="s">
        <v>582</v>
      </c>
      <c r="I1174" s="150" t="s">
        <v>582</v>
      </c>
      <c r="J1174" s="73" t="s">
        <v>951</v>
      </c>
      <c r="K1174" s="72">
        <v>1</v>
      </c>
      <c r="L1174" s="82">
        <v>376099.16</v>
      </c>
      <c r="M1174" s="151">
        <f t="shared" si="73"/>
        <v>71458.840400000001</v>
      </c>
      <c r="N1174" s="151">
        <f t="shared" si="74"/>
        <v>447558.00039999996</v>
      </c>
      <c r="O1174" s="7"/>
      <c r="P1174" s="14"/>
      <c r="Q1174" s="7">
        <f t="shared" si="75"/>
        <v>0</v>
      </c>
      <c r="R1174" s="7">
        <f t="shared" si="76"/>
        <v>0</v>
      </c>
    </row>
    <row r="1175" spans="1:18" ht="15" customHeight="1" x14ac:dyDescent="0.3">
      <c r="A1175" s="72">
        <v>1118</v>
      </c>
      <c r="B1175" s="150" t="s">
        <v>261</v>
      </c>
      <c r="C1175" s="150" t="s">
        <v>261</v>
      </c>
      <c r="D1175" s="150" t="s">
        <v>261</v>
      </c>
      <c r="E1175" s="150" t="s">
        <v>261</v>
      </c>
      <c r="F1175" s="150" t="s">
        <v>261</v>
      </c>
      <c r="G1175" s="150" t="s">
        <v>261</v>
      </c>
      <c r="H1175" s="150" t="s">
        <v>261</v>
      </c>
      <c r="I1175" s="150" t="s">
        <v>261</v>
      </c>
      <c r="J1175" s="73" t="s">
        <v>951</v>
      </c>
      <c r="K1175" s="72">
        <v>1</v>
      </c>
      <c r="L1175" s="82">
        <v>415533.61</v>
      </c>
      <c r="M1175" s="151">
        <f t="shared" si="73"/>
        <v>78951.385899999994</v>
      </c>
      <c r="N1175" s="151">
        <f t="shared" si="74"/>
        <v>494484.99589999998</v>
      </c>
      <c r="O1175" s="7"/>
      <c r="P1175" s="14"/>
      <c r="Q1175" s="7">
        <f t="shared" si="75"/>
        <v>0</v>
      </c>
      <c r="R1175" s="7">
        <f t="shared" si="76"/>
        <v>0</v>
      </c>
    </row>
    <row r="1176" spans="1:18" ht="15" customHeight="1" x14ac:dyDescent="0.3">
      <c r="A1176" s="72">
        <v>1119</v>
      </c>
      <c r="B1176" s="150" t="s">
        <v>71</v>
      </c>
      <c r="C1176" s="150" t="s">
        <v>71</v>
      </c>
      <c r="D1176" s="150" t="s">
        <v>71</v>
      </c>
      <c r="E1176" s="150" t="s">
        <v>71</v>
      </c>
      <c r="F1176" s="150" t="s">
        <v>71</v>
      </c>
      <c r="G1176" s="150" t="s">
        <v>71</v>
      </c>
      <c r="H1176" s="150" t="s">
        <v>71</v>
      </c>
      <c r="I1176" s="150" t="s">
        <v>71</v>
      </c>
      <c r="J1176" s="73" t="s">
        <v>951</v>
      </c>
      <c r="K1176" s="72">
        <v>1</v>
      </c>
      <c r="L1176" s="82">
        <v>423200</v>
      </c>
      <c r="M1176" s="151">
        <f t="shared" si="73"/>
        <v>80408</v>
      </c>
      <c r="N1176" s="151">
        <f t="shared" si="74"/>
        <v>503608</v>
      </c>
      <c r="O1176" s="7"/>
      <c r="P1176" s="14"/>
      <c r="Q1176" s="7">
        <f t="shared" si="75"/>
        <v>0</v>
      </c>
      <c r="R1176" s="7">
        <f t="shared" si="76"/>
        <v>0</v>
      </c>
    </row>
    <row r="1177" spans="1:18" ht="15" customHeight="1" x14ac:dyDescent="0.3">
      <c r="A1177" s="72">
        <v>1120</v>
      </c>
      <c r="B1177" s="150" t="s">
        <v>72</v>
      </c>
      <c r="C1177" s="150" t="s">
        <v>72</v>
      </c>
      <c r="D1177" s="150" t="s">
        <v>72</v>
      </c>
      <c r="E1177" s="150" t="s">
        <v>72</v>
      </c>
      <c r="F1177" s="150" t="s">
        <v>72</v>
      </c>
      <c r="G1177" s="150" t="s">
        <v>72</v>
      </c>
      <c r="H1177" s="150" t="s">
        <v>72</v>
      </c>
      <c r="I1177" s="150" t="s">
        <v>72</v>
      </c>
      <c r="J1177" s="73" t="s">
        <v>951</v>
      </c>
      <c r="K1177" s="72">
        <v>1</v>
      </c>
      <c r="L1177" s="82">
        <v>229000</v>
      </c>
      <c r="M1177" s="151">
        <f t="shared" si="73"/>
        <v>43510</v>
      </c>
      <c r="N1177" s="151">
        <f t="shared" si="74"/>
        <v>272510</v>
      </c>
      <c r="O1177" s="7"/>
      <c r="P1177" s="14"/>
      <c r="Q1177" s="7">
        <f t="shared" si="75"/>
        <v>0</v>
      </c>
      <c r="R1177" s="7">
        <f t="shared" si="76"/>
        <v>0</v>
      </c>
    </row>
    <row r="1178" spans="1:18" ht="15" customHeight="1" x14ac:dyDescent="0.3">
      <c r="A1178" s="72">
        <v>1121</v>
      </c>
      <c r="B1178" s="150" t="s">
        <v>584</v>
      </c>
      <c r="C1178" s="150" t="s">
        <v>584</v>
      </c>
      <c r="D1178" s="150" t="s">
        <v>584</v>
      </c>
      <c r="E1178" s="150" t="s">
        <v>584</v>
      </c>
      <c r="F1178" s="150" t="s">
        <v>584</v>
      </c>
      <c r="G1178" s="150" t="s">
        <v>584</v>
      </c>
      <c r="H1178" s="150" t="s">
        <v>584</v>
      </c>
      <c r="I1178" s="150" t="s">
        <v>584</v>
      </c>
      <c r="J1178" s="73" t="s">
        <v>951</v>
      </c>
      <c r="K1178" s="72">
        <v>1</v>
      </c>
      <c r="L1178" s="82">
        <v>585900</v>
      </c>
      <c r="M1178" s="151">
        <f t="shared" si="73"/>
        <v>111321</v>
      </c>
      <c r="N1178" s="151">
        <f t="shared" si="74"/>
        <v>697221</v>
      </c>
      <c r="O1178" s="7"/>
      <c r="P1178" s="14"/>
      <c r="Q1178" s="7">
        <f t="shared" si="75"/>
        <v>0</v>
      </c>
      <c r="R1178" s="7">
        <f t="shared" si="76"/>
        <v>0</v>
      </c>
    </row>
    <row r="1179" spans="1:18" ht="15" customHeight="1" x14ac:dyDescent="0.3">
      <c r="A1179" s="72">
        <v>1122</v>
      </c>
      <c r="B1179" s="150" t="s">
        <v>585</v>
      </c>
      <c r="C1179" s="150" t="s">
        <v>585</v>
      </c>
      <c r="D1179" s="150" t="s">
        <v>585</v>
      </c>
      <c r="E1179" s="150" t="s">
        <v>585</v>
      </c>
      <c r="F1179" s="150" t="s">
        <v>585</v>
      </c>
      <c r="G1179" s="150" t="s">
        <v>585</v>
      </c>
      <c r="H1179" s="150" t="s">
        <v>585</v>
      </c>
      <c r="I1179" s="150" t="s">
        <v>585</v>
      </c>
      <c r="J1179" s="73" t="s">
        <v>951</v>
      </c>
      <c r="K1179" s="72">
        <v>1</v>
      </c>
      <c r="L1179" s="82">
        <v>585700</v>
      </c>
      <c r="M1179" s="151">
        <f t="shared" si="73"/>
        <v>111283</v>
      </c>
      <c r="N1179" s="151">
        <f t="shared" si="74"/>
        <v>696983</v>
      </c>
      <c r="O1179" s="7"/>
      <c r="P1179" s="14"/>
      <c r="Q1179" s="7">
        <f t="shared" si="75"/>
        <v>0</v>
      </c>
      <c r="R1179" s="7">
        <f t="shared" si="76"/>
        <v>0</v>
      </c>
    </row>
    <row r="1180" spans="1:18" ht="15" customHeight="1" x14ac:dyDescent="0.3">
      <c r="A1180" s="72">
        <v>1123</v>
      </c>
      <c r="B1180" s="150" t="s">
        <v>76</v>
      </c>
      <c r="C1180" s="150" t="s">
        <v>76</v>
      </c>
      <c r="D1180" s="150" t="s">
        <v>76</v>
      </c>
      <c r="E1180" s="150" t="s">
        <v>76</v>
      </c>
      <c r="F1180" s="150" t="s">
        <v>76</v>
      </c>
      <c r="G1180" s="150" t="s">
        <v>76</v>
      </c>
      <c r="H1180" s="150" t="s">
        <v>76</v>
      </c>
      <c r="I1180" s="150" t="s">
        <v>76</v>
      </c>
      <c r="J1180" s="73" t="s">
        <v>951</v>
      </c>
      <c r="K1180" s="72">
        <v>1</v>
      </c>
      <c r="L1180" s="82">
        <v>451300</v>
      </c>
      <c r="M1180" s="151">
        <f t="shared" si="73"/>
        <v>85747</v>
      </c>
      <c r="N1180" s="151">
        <f t="shared" si="74"/>
        <v>537047</v>
      </c>
      <c r="O1180" s="7"/>
      <c r="P1180" s="14"/>
      <c r="Q1180" s="7">
        <f t="shared" si="75"/>
        <v>0</v>
      </c>
      <c r="R1180" s="7">
        <f t="shared" si="76"/>
        <v>0</v>
      </c>
    </row>
    <row r="1181" spans="1:18" ht="15" customHeight="1" x14ac:dyDescent="0.3">
      <c r="A1181" s="72">
        <v>1124</v>
      </c>
      <c r="B1181" s="150" t="s">
        <v>271</v>
      </c>
      <c r="C1181" s="150" t="s">
        <v>271</v>
      </c>
      <c r="D1181" s="150" t="s">
        <v>271</v>
      </c>
      <c r="E1181" s="150" t="s">
        <v>271</v>
      </c>
      <c r="F1181" s="150" t="s">
        <v>271</v>
      </c>
      <c r="G1181" s="150" t="s">
        <v>271</v>
      </c>
      <c r="H1181" s="150" t="s">
        <v>271</v>
      </c>
      <c r="I1181" s="150" t="s">
        <v>271</v>
      </c>
      <c r="J1181" s="73" t="s">
        <v>951</v>
      </c>
      <c r="K1181" s="72">
        <v>1</v>
      </c>
      <c r="L1181" s="82">
        <v>719000</v>
      </c>
      <c r="M1181" s="151">
        <f t="shared" si="73"/>
        <v>136610</v>
      </c>
      <c r="N1181" s="151">
        <f t="shared" si="74"/>
        <v>855610</v>
      </c>
      <c r="O1181" s="7"/>
      <c r="P1181" s="14"/>
      <c r="Q1181" s="7">
        <f t="shared" si="75"/>
        <v>0</v>
      </c>
      <c r="R1181" s="7">
        <f t="shared" si="76"/>
        <v>0</v>
      </c>
    </row>
    <row r="1182" spans="1:18" ht="15" customHeight="1" x14ac:dyDescent="0.3">
      <c r="A1182" s="72">
        <v>1125</v>
      </c>
      <c r="B1182" s="150" t="s">
        <v>84</v>
      </c>
      <c r="C1182" s="150" t="s">
        <v>84</v>
      </c>
      <c r="D1182" s="150" t="s">
        <v>84</v>
      </c>
      <c r="E1182" s="150" t="s">
        <v>84</v>
      </c>
      <c r="F1182" s="150" t="s">
        <v>84</v>
      </c>
      <c r="G1182" s="150" t="s">
        <v>84</v>
      </c>
      <c r="H1182" s="150" t="s">
        <v>84</v>
      </c>
      <c r="I1182" s="150" t="s">
        <v>84</v>
      </c>
      <c r="J1182" s="73" t="s">
        <v>951</v>
      </c>
      <c r="K1182" s="72">
        <v>1</v>
      </c>
      <c r="L1182" s="82">
        <v>301000</v>
      </c>
      <c r="M1182" s="151">
        <f t="shared" si="73"/>
        <v>57190</v>
      </c>
      <c r="N1182" s="151">
        <f t="shared" si="74"/>
        <v>358190</v>
      </c>
      <c r="O1182" s="7"/>
      <c r="P1182" s="14"/>
      <c r="Q1182" s="7">
        <f t="shared" si="75"/>
        <v>0</v>
      </c>
      <c r="R1182" s="7">
        <f t="shared" si="76"/>
        <v>0</v>
      </c>
    </row>
    <row r="1183" spans="1:18" ht="15" customHeight="1" x14ac:dyDescent="0.3">
      <c r="A1183" s="72">
        <v>1126</v>
      </c>
      <c r="B1183" s="150" t="s">
        <v>85</v>
      </c>
      <c r="C1183" s="150" t="s">
        <v>85</v>
      </c>
      <c r="D1183" s="150" t="s">
        <v>85</v>
      </c>
      <c r="E1183" s="150" t="s">
        <v>85</v>
      </c>
      <c r="F1183" s="150" t="s">
        <v>85</v>
      </c>
      <c r="G1183" s="150" t="s">
        <v>85</v>
      </c>
      <c r="H1183" s="150" t="s">
        <v>85</v>
      </c>
      <c r="I1183" s="150" t="s">
        <v>85</v>
      </c>
      <c r="J1183" s="73" t="s">
        <v>951</v>
      </c>
      <c r="K1183" s="72">
        <v>1</v>
      </c>
      <c r="L1183" s="82">
        <v>159666.39000000001</v>
      </c>
      <c r="M1183" s="151">
        <f t="shared" si="73"/>
        <v>30336.614100000003</v>
      </c>
      <c r="N1183" s="151">
        <f t="shared" si="74"/>
        <v>190003.00410000002</v>
      </c>
      <c r="O1183" s="7"/>
      <c r="P1183" s="14"/>
      <c r="Q1183" s="7">
        <f t="shared" si="75"/>
        <v>0</v>
      </c>
      <c r="R1183" s="7">
        <f t="shared" si="76"/>
        <v>0</v>
      </c>
    </row>
    <row r="1184" spans="1:18" ht="15" customHeight="1" x14ac:dyDescent="0.3">
      <c r="A1184" s="72">
        <v>1127</v>
      </c>
      <c r="B1184" s="150" t="s">
        <v>86</v>
      </c>
      <c r="C1184" s="150" t="s">
        <v>86</v>
      </c>
      <c r="D1184" s="150" t="s">
        <v>86</v>
      </c>
      <c r="E1184" s="150" t="s">
        <v>86</v>
      </c>
      <c r="F1184" s="150" t="s">
        <v>86</v>
      </c>
      <c r="G1184" s="150" t="s">
        <v>86</v>
      </c>
      <c r="H1184" s="150" t="s">
        <v>86</v>
      </c>
      <c r="I1184" s="150" t="s">
        <v>86</v>
      </c>
      <c r="J1184" s="73" t="s">
        <v>951</v>
      </c>
      <c r="K1184" s="72">
        <v>1</v>
      </c>
      <c r="L1184" s="82">
        <v>512000</v>
      </c>
      <c r="M1184" s="151">
        <f t="shared" si="73"/>
        <v>97280</v>
      </c>
      <c r="N1184" s="151">
        <f t="shared" si="74"/>
        <v>609280</v>
      </c>
      <c r="O1184" s="7"/>
      <c r="P1184" s="14"/>
      <c r="Q1184" s="7">
        <f t="shared" si="75"/>
        <v>0</v>
      </c>
      <c r="R1184" s="7">
        <f t="shared" si="76"/>
        <v>0</v>
      </c>
    </row>
    <row r="1185" spans="1:18" ht="15" customHeight="1" x14ac:dyDescent="0.3">
      <c r="A1185" s="72">
        <v>1128</v>
      </c>
      <c r="B1185" s="150" t="s">
        <v>586</v>
      </c>
      <c r="C1185" s="150" t="s">
        <v>586</v>
      </c>
      <c r="D1185" s="150" t="s">
        <v>586</v>
      </c>
      <c r="E1185" s="150" t="s">
        <v>586</v>
      </c>
      <c r="F1185" s="150" t="s">
        <v>586</v>
      </c>
      <c r="G1185" s="150" t="s">
        <v>586</v>
      </c>
      <c r="H1185" s="150" t="s">
        <v>586</v>
      </c>
      <c r="I1185" s="150" t="s">
        <v>586</v>
      </c>
      <c r="J1185" s="73" t="s">
        <v>951</v>
      </c>
      <c r="K1185" s="72">
        <v>1</v>
      </c>
      <c r="L1185" s="82">
        <v>274000</v>
      </c>
      <c r="M1185" s="151">
        <f t="shared" si="73"/>
        <v>52060</v>
      </c>
      <c r="N1185" s="151">
        <f t="shared" si="74"/>
        <v>326060</v>
      </c>
      <c r="O1185" s="7"/>
      <c r="P1185" s="14"/>
      <c r="Q1185" s="7">
        <f t="shared" si="75"/>
        <v>0</v>
      </c>
      <c r="R1185" s="7">
        <f t="shared" si="76"/>
        <v>0</v>
      </c>
    </row>
    <row r="1186" spans="1:18" ht="15" customHeight="1" x14ac:dyDescent="0.3">
      <c r="A1186" s="72">
        <v>1129</v>
      </c>
      <c r="B1186" s="150" t="s">
        <v>90</v>
      </c>
      <c r="C1186" s="150" t="s">
        <v>90</v>
      </c>
      <c r="D1186" s="150" t="s">
        <v>90</v>
      </c>
      <c r="E1186" s="150" t="s">
        <v>90</v>
      </c>
      <c r="F1186" s="150" t="s">
        <v>90</v>
      </c>
      <c r="G1186" s="150" t="s">
        <v>90</v>
      </c>
      <c r="H1186" s="150" t="s">
        <v>90</v>
      </c>
      <c r="I1186" s="150" t="s">
        <v>90</v>
      </c>
      <c r="J1186" s="73" t="s">
        <v>951</v>
      </c>
      <c r="K1186" s="72">
        <v>1</v>
      </c>
      <c r="L1186" s="82">
        <v>364000</v>
      </c>
      <c r="M1186" s="151">
        <f t="shared" si="73"/>
        <v>69160</v>
      </c>
      <c r="N1186" s="151">
        <f t="shared" si="74"/>
        <v>433160</v>
      </c>
      <c r="O1186" s="7"/>
      <c r="P1186" s="14"/>
      <c r="Q1186" s="7">
        <f t="shared" si="75"/>
        <v>0</v>
      </c>
      <c r="R1186" s="7">
        <f t="shared" si="76"/>
        <v>0</v>
      </c>
    </row>
    <row r="1187" spans="1:18" ht="15" customHeight="1" x14ac:dyDescent="0.3">
      <c r="A1187" s="72">
        <v>1130</v>
      </c>
      <c r="B1187" s="150" t="s">
        <v>91</v>
      </c>
      <c r="C1187" s="150" t="s">
        <v>91</v>
      </c>
      <c r="D1187" s="150" t="s">
        <v>91</v>
      </c>
      <c r="E1187" s="150" t="s">
        <v>91</v>
      </c>
      <c r="F1187" s="150" t="s">
        <v>91</v>
      </c>
      <c r="G1187" s="150" t="s">
        <v>91</v>
      </c>
      <c r="H1187" s="150" t="s">
        <v>91</v>
      </c>
      <c r="I1187" s="150" t="s">
        <v>91</v>
      </c>
      <c r="J1187" s="73" t="s">
        <v>951</v>
      </c>
      <c r="K1187" s="72">
        <v>1</v>
      </c>
      <c r="L1187" s="82">
        <v>287541.18</v>
      </c>
      <c r="M1187" s="151">
        <f t="shared" si="73"/>
        <v>54632.824200000003</v>
      </c>
      <c r="N1187" s="151">
        <f t="shared" si="74"/>
        <v>342174.00419999997</v>
      </c>
      <c r="O1187" s="7"/>
      <c r="P1187" s="14"/>
      <c r="Q1187" s="7">
        <f t="shared" si="75"/>
        <v>0</v>
      </c>
      <c r="R1187" s="7">
        <f t="shared" si="76"/>
        <v>0</v>
      </c>
    </row>
    <row r="1188" spans="1:18" ht="15" customHeight="1" x14ac:dyDescent="0.3">
      <c r="A1188" s="72">
        <v>1131</v>
      </c>
      <c r="B1188" s="150" t="s">
        <v>587</v>
      </c>
      <c r="C1188" s="150" t="s">
        <v>587</v>
      </c>
      <c r="D1188" s="150" t="s">
        <v>587</v>
      </c>
      <c r="E1188" s="150" t="s">
        <v>587</v>
      </c>
      <c r="F1188" s="150" t="s">
        <v>587</v>
      </c>
      <c r="G1188" s="150" t="s">
        <v>587</v>
      </c>
      <c r="H1188" s="150" t="s">
        <v>587</v>
      </c>
      <c r="I1188" s="150" t="s">
        <v>587</v>
      </c>
      <c r="J1188" s="73" t="s">
        <v>951</v>
      </c>
      <c r="K1188" s="72">
        <v>1</v>
      </c>
      <c r="L1188" s="82">
        <v>427142.02</v>
      </c>
      <c r="M1188" s="151">
        <f t="shared" si="73"/>
        <v>81156.983800000002</v>
      </c>
      <c r="N1188" s="151">
        <f t="shared" si="74"/>
        <v>508299.00380000001</v>
      </c>
      <c r="O1188" s="7"/>
      <c r="P1188" s="14"/>
      <c r="Q1188" s="7">
        <f t="shared" si="75"/>
        <v>0</v>
      </c>
      <c r="R1188" s="7">
        <f t="shared" si="76"/>
        <v>0</v>
      </c>
    </row>
    <row r="1189" spans="1:18" ht="15" customHeight="1" x14ac:dyDescent="0.3">
      <c r="A1189" s="72">
        <v>1132</v>
      </c>
      <c r="B1189" s="150" t="s">
        <v>281</v>
      </c>
      <c r="C1189" s="150" t="s">
        <v>281</v>
      </c>
      <c r="D1189" s="150" t="s">
        <v>281</v>
      </c>
      <c r="E1189" s="150" t="s">
        <v>281</v>
      </c>
      <c r="F1189" s="150" t="s">
        <v>281</v>
      </c>
      <c r="G1189" s="150" t="s">
        <v>281</v>
      </c>
      <c r="H1189" s="150" t="s">
        <v>281</v>
      </c>
      <c r="I1189" s="150" t="s">
        <v>281</v>
      </c>
      <c r="J1189" s="73" t="s">
        <v>951</v>
      </c>
      <c r="K1189" s="72">
        <v>1</v>
      </c>
      <c r="L1189" s="82">
        <v>283500</v>
      </c>
      <c r="M1189" s="151">
        <f t="shared" si="73"/>
        <v>53865</v>
      </c>
      <c r="N1189" s="151">
        <f t="shared" si="74"/>
        <v>337365</v>
      </c>
      <c r="O1189" s="7"/>
      <c r="P1189" s="14"/>
      <c r="Q1189" s="7">
        <f t="shared" si="75"/>
        <v>0</v>
      </c>
      <c r="R1189" s="7">
        <f t="shared" si="76"/>
        <v>0</v>
      </c>
    </row>
    <row r="1190" spans="1:18" ht="15" customHeight="1" x14ac:dyDescent="0.3">
      <c r="A1190" s="72">
        <v>1133</v>
      </c>
      <c r="B1190" s="150" t="s">
        <v>93</v>
      </c>
      <c r="C1190" s="150" t="s">
        <v>93</v>
      </c>
      <c r="D1190" s="150" t="s">
        <v>93</v>
      </c>
      <c r="E1190" s="150" t="s">
        <v>93</v>
      </c>
      <c r="F1190" s="150" t="s">
        <v>93</v>
      </c>
      <c r="G1190" s="150" t="s">
        <v>93</v>
      </c>
      <c r="H1190" s="150" t="s">
        <v>93</v>
      </c>
      <c r="I1190" s="150" t="s">
        <v>93</v>
      </c>
      <c r="J1190" s="73" t="s">
        <v>951</v>
      </c>
      <c r="K1190" s="72">
        <v>1</v>
      </c>
      <c r="L1190" s="82">
        <v>103000</v>
      </c>
      <c r="M1190" s="151">
        <f t="shared" si="73"/>
        <v>19570</v>
      </c>
      <c r="N1190" s="151">
        <f t="shared" si="74"/>
        <v>122570</v>
      </c>
      <c r="O1190" s="7"/>
      <c r="P1190" s="14"/>
      <c r="Q1190" s="7">
        <f t="shared" si="75"/>
        <v>0</v>
      </c>
      <c r="R1190" s="7">
        <f t="shared" si="76"/>
        <v>0</v>
      </c>
    </row>
    <row r="1191" spans="1:18" ht="15" customHeight="1" x14ac:dyDescent="0.3">
      <c r="A1191" s="72">
        <v>1134</v>
      </c>
      <c r="B1191" s="150" t="s">
        <v>477</v>
      </c>
      <c r="C1191" s="150" t="s">
        <v>477</v>
      </c>
      <c r="D1191" s="150" t="s">
        <v>477</v>
      </c>
      <c r="E1191" s="150" t="s">
        <v>477</v>
      </c>
      <c r="F1191" s="150" t="s">
        <v>477</v>
      </c>
      <c r="G1191" s="150" t="s">
        <v>477</v>
      </c>
      <c r="H1191" s="150" t="s">
        <v>477</v>
      </c>
      <c r="I1191" s="150" t="s">
        <v>477</v>
      </c>
      <c r="J1191" s="73" t="s">
        <v>951</v>
      </c>
      <c r="K1191" s="72">
        <v>1</v>
      </c>
      <c r="L1191" s="82">
        <v>320200</v>
      </c>
      <c r="M1191" s="151">
        <f t="shared" si="73"/>
        <v>60838</v>
      </c>
      <c r="N1191" s="151">
        <f t="shared" si="74"/>
        <v>381038</v>
      </c>
      <c r="O1191" s="7"/>
      <c r="P1191" s="14"/>
      <c r="Q1191" s="7">
        <f t="shared" si="75"/>
        <v>0</v>
      </c>
      <c r="R1191" s="7">
        <f t="shared" si="76"/>
        <v>0</v>
      </c>
    </row>
    <row r="1192" spans="1:18" ht="15" customHeight="1" x14ac:dyDescent="0.3">
      <c r="A1192" s="72">
        <v>1135</v>
      </c>
      <c r="B1192" s="150" t="s">
        <v>95</v>
      </c>
      <c r="C1192" s="150" t="s">
        <v>95</v>
      </c>
      <c r="D1192" s="150" t="s">
        <v>95</v>
      </c>
      <c r="E1192" s="150" t="s">
        <v>95</v>
      </c>
      <c r="F1192" s="150" t="s">
        <v>95</v>
      </c>
      <c r="G1192" s="150" t="s">
        <v>95</v>
      </c>
      <c r="H1192" s="150" t="s">
        <v>95</v>
      </c>
      <c r="I1192" s="150" t="s">
        <v>95</v>
      </c>
      <c r="J1192" s="73" t="s">
        <v>951</v>
      </c>
      <c r="K1192" s="72">
        <v>1</v>
      </c>
      <c r="L1192" s="82">
        <v>517000</v>
      </c>
      <c r="M1192" s="151">
        <f t="shared" si="73"/>
        <v>98230</v>
      </c>
      <c r="N1192" s="151">
        <f t="shared" si="74"/>
        <v>615230</v>
      </c>
      <c r="O1192" s="7"/>
      <c r="P1192" s="14"/>
      <c r="Q1192" s="7">
        <f t="shared" si="75"/>
        <v>0</v>
      </c>
      <c r="R1192" s="7">
        <f t="shared" si="76"/>
        <v>0</v>
      </c>
    </row>
    <row r="1193" spans="1:18" ht="15" customHeight="1" x14ac:dyDescent="0.3">
      <c r="A1193" s="72">
        <v>1136</v>
      </c>
      <c r="B1193" s="150" t="s">
        <v>285</v>
      </c>
      <c r="C1193" s="150" t="s">
        <v>285</v>
      </c>
      <c r="D1193" s="150" t="s">
        <v>285</v>
      </c>
      <c r="E1193" s="150" t="s">
        <v>285</v>
      </c>
      <c r="F1193" s="150" t="s">
        <v>285</v>
      </c>
      <c r="G1193" s="150" t="s">
        <v>285</v>
      </c>
      <c r="H1193" s="150" t="s">
        <v>285</v>
      </c>
      <c r="I1193" s="150" t="s">
        <v>285</v>
      </c>
      <c r="J1193" s="73" t="s">
        <v>951</v>
      </c>
      <c r="K1193" s="72">
        <v>1</v>
      </c>
      <c r="L1193" s="82">
        <v>401428.57</v>
      </c>
      <c r="M1193" s="151">
        <f t="shared" si="73"/>
        <v>76271.4283</v>
      </c>
      <c r="N1193" s="151">
        <f t="shared" si="74"/>
        <v>477699.99829999998</v>
      </c>
      <c r="O1193" s="7"/>
      <c r="P1193" s="14"/>
      <c r="Q1193" s="7">
        <f t="shared" si="75"/>
        <v>0</v>
      </c>
      <c r="R1193" s="7">
        <f t="shared" si="76"/>
        <v>0</v>
      </c>
    </row>
    <row r="1194" spans="1:18" ht="15" customHeight="1" x14ac:dyDescent="0.3">
      <c r="A1194" s="72">
        <v>1137</v>
      </c>
      <c r="B1194" s="150" t="s">
        <v>286</v>
      </c>
      <c r="C1194" s="150" t="s">
        <v>286</v>
      </c>
      <c r="D1194" s="150" t="s">
        <v>286</v>
      </c>
      <c r="E1194" s="150" t="s">
        <v>286</v>
      </c>
      <c r="F1194" s="150" t="s">
        <v>286</v>
      </c>
      <c r="G1194" s="150" t="s">
        <v>286</v>
      </c>
      <c r="H1194" s="150" t="s">
        <v>286</v>
      </c>
      <c r="I1194" s="150" t="s">
        <v>286</v>
      </c>
      <c r="J1194" s="73" t="s">
        <v>951</v>
      </c>
      <c r="K1194" s="72">
        <v>1</v>
      </c>
      <c r="L1194" s="82">
        <v>190000</v>
      </c>
      <c r="M1194" s="151">
        <f t="shared" si="73"/>
        <v>36100</v>
      </c>
      <c r="N1194" s="151">
        <f t="shared" si="74"/>
        <v>226100</v>
      </c>
      <c r="O1194" s="7"/>
      <c r="P1194" s="14"/>
      <c r="Q1194" s="7">
        <f t="shared" si="75"/>
        <v>0</v>
      </c>
      <c r="R1194" s="7">
        <f t="shared" si="76"/>
        <v>0</v>
      </c>
    </row>
    <row r="1195" spans="1:18" ht="15" customHeight="1" x14ac:dyDescent="0.3">
      <c r="A1195" s="72">
        <v>1138</v>
      </c>
      <c r="B1195" s="150" t="s">
        <v>588</v>
      </c>
      <c r="C1195" s="150" t="s">
        <v>588</v>
      </c>
      <c r="D1195" s="150" t="s">
        <v>588</v>
      </c>
      <c r="E1195" s="150" t="s">
        <v>588</v>
      </c>
      <c r="F1195" s="150" t="s">
        <v>588</v>
      </c>
      <c r="G1195" s="150" t="s">
        <v>588</v>
      </c>
      <c r="H1195" s="150" t="s">
        <v>588</v>
      </c>
      <c r="I1195" s="150" t="s">
        <v>588</v>
      </c>
      <c r="J1195" s="73" t="s">
        <v>951</v>
      </c>
      <c r="K1195" s="72">
        <v>1</v>
      </c>
      <c r="L1195" s="82">
        <v>202733.61</v>
      </c>
      <c r="M1195" s="151">
        <f t="shared" si="73"/>
        <v>38519.385900000001</v>
      </c>
      <c r="N1195" s="151">
        <f t="shared" si="74"/>
        <v>241252.99589999998</v>
      </c>
      <c r="O1195" s="7"/>
      <c r="P1195" s="14"/>
      <c r="Q1195" s="7">
        <f t="shared" si="75"/>
        <v>0</v>
      </c>
      <c r="R1195" s="7">
        <f t="shared" si="76"/>
        <v>0</v>
      </c>
    </row>
    <row r="1196" spans="1:18" ht="15" customHeight="1" x14ac:dyDescent="0.3">
      <c r="A1196" s="72">
        <v>1139</v>
      </c>
      <c r="B1196" s="150" t="s">
        <v>589</v>
      </c>
      <c r="C1196" s="150" t="s">
        <v>589</v>
      </c>
      <c r="D1196" s="150" t="s">
        <v>589</v>
      </c>
      <c r="E1196" s="150" t="s">
        <v>589</v>
      </c>
      <c r="F1196" s="150" t="s">
        <v>589</v>
      </c>
      <c r="G1196" s="150" t="s">
        <v>589</v>
      </c>
      <c r="H1196" s="150" t="s">
        <v>589</v>
      </c>
      <c r="I1196" s="150" t="s">
        <v>589</v>
      </c>
      <c r="J1196" s="73" t="s">
        <v>951</v>
      </c>
      <c r="K1196" s="72">
        <v>1</v>
      </c>
      <c r="L1196" s="82">
        <v>17000</v>
      </c>
      <c r="M1196" s="151">
        <f t="shared" si="73"/>
        <v>3230</v>
      </c>
      <c r="N1196" s="151">
        <f t="shared" si="74"/>
        <v>20230</v>
      </c>
      <c r="O1196" s="7"/>
      <c r="P1196" s="14"/>
      <c r="Q1196" s="7">
        <f t="shared" si="75"/>
        <v>0</v>
      </c>
      <c r="R1196" s="7">
        <f t="shared" si="76"/>
        <v>0</v>
      </c>
    </row>
    <row r="1197" spans="1:18" ht="15" customHeight="1" x14ac:dyDescent="0.3">
      <c r="A1197" s="72">
        <v>1140</v>
      </c>
      <c r="B1197" s="150" t="s">
        <v>290</v>
      </c>
      <c r="C1197" s="150" t="s">
        <v>290</v>
      </c>
      <c r="D1197" s="150" t="s">
        <v>290</v>
      </c>
      <c r="E1197" s="150" t="s">
        <v>290</v>
      </c>
      <c r="F1197" s="150" t="s">
        <v>290</v>
      </c>
      <c r="G1197" s="150" t="s">
        <v>290</v>
      </c>
      <c r="H1197" s="150" t="s">
        <v>290</v>
      </c>
      <c r="I1197" s="150" t="s">
        <v>290</v>
      </c>
      <c r="J1197" s="73" t="s">
        <v>951</v>
      </c>
      <c r="K1197" s="72">
        <v>1</v>
      </c>
      <c r="L1197" s="82">
        <v>17666.39</v>
      </c>
      <c r="M1197" s="151">
        <f t="shared" si="73"/>
        <v>3356.6140999999998</v>
      </c>
      <c r="N1197" s="151">
        <f t="shared" si="74"/>
        <v>21023.004099999998</v>
      </c>
      <c r="O1197" s="7"/>
      <c r="P1197" s="14"/>
      <c r="Q1197" s="7">
        <f t="shared" si="75"/>
        <v>0</v>
      </c>
      <c r="R1197" s="7">
        <f t="shared" si="76"/>
        <v>0</v>
      </c>
    </row>
    <row r="1198" spans="1:18" ht="15" customHeight="1" x14ac:dyDescent="0.3">
      <c r="A1198" s="72">
        <v>1141</v>
      </c>
      <c r="B1198" s="150" t="s">
        <v>291</v>
      </c>
      <c r="C1198" s="150" t="s">
        <v>291</v>
      </c>
      <c r="D1198" s="150" t="s">
        <v>291</v>
      </c>
      <c r="E1198" s="150" t="s">
        <v>291</v>
      </c>
      <c r="F1198" s="150" t="s">
        <v>291</v>
      </c>
      <c r="G1198" s="150" t="s">
        <v>291</v>
      </c>
      <c r="H1198" s="150" t="s">
        <v>291</v>
      </c>
      <c r="I1198" s="150" t="s">
        <v>291</v>
      </c>
      <c r="J1198" s="73" t="s">
        <v>951</v>
      </c>
      <c r="K1198" s="72">
        <v>1</v>
      </c>
      <c r="L1198" s="82">
        <v>18000</v>
      </c>
      <c r="M1198" s="151">
        <f t="shared" si="73"/>
        <v>3420</v>
      </c>
      <c r="N1198" s="151">
        <f t="shared" si="74"/>
        <v>21420</v>
      </c>
      <c r="O1198" s="7"/>
      <c r="P1198" s="14"/>
      <c r="Q1198" s="7">
        <f t="shared" si="75"/>
        <v>0</v>
      </c>
      <c r="R1198" s="7">
        <f t="shared" si="76"/>
        <v>0</v>
      </c>
    </row>
    <row r="1199" spans="1:18" ht="15" customHeight="1" x14ac:dyDescent="0.3">
      <c r="A1199" s="72">
        <v>1142</v>
      </c>
      <c r="B1199" s="150" t="s">
        <v>292</v>
      </c>
      <c r="C1199" s="150" t="s">
        <v>292</v>
      </c>
      <c r="D1199" s="150" t="s">
        <v>292</v>
      </c>
      <c r="E1199" s="150" t="s">
        <v>292</v>
      </c>
      <c r="F1199" s="150" t="s">
        <v>292</v>
      </c>
      <c r="G1199" s="150" t="s">
        <v>292</v>
      </c>
      <c r="H1199" s="150" t="s">
        <v>292</v>
      </c>
      <c r="I1199" s="150" t="s">
        <v>292</v>
      </c>
      <c r="J1199" s="73" t="s">
        <v>951</v>
      </c>
      <c r="K1199" s="72">
        <v>1</v>
      </c>
      <c r="L1199" s="82">
        <v>18333.61</v>
      </c>
      <c r="M1199" s="151">
        <f t="shared" si="73"/>
        <v>3483.3859000000002</v>
      </c>
      <c r="N1199" s="151">
        <f t="shared" si="74"/>
        <v>21816.995900000002</v>
      </c>
      <c r="O1199" s="7"/>
      <c r="P1199" s="14"/>
      <c r="Q1199" s="7">
        <f t="shared" si="75"/>
        <v>0</v>
      </c>
      <c r="R1199" s="7">
        <f t="shared" si="76"/>
        <v>0</v>
      </c>
    </row>
    <row r="1200" spans="1:18" ht="15" customHeight="1" x14ac:dyDescent="0.3">
      <c r="A1200" s="72">
        <v>1143</v>
      </c>
      <c r="B1200" s="150" t="s">
        <v>293</v>
      </c>
      <c r="C1200" s="150" t="s">
        <v>293</v>
      </c>
      <c r="D1200" s="150" t="s">
        <v>293</v>
      </c>
      <c r="E1200" s="150" t="s">
        <v>293</v>
      </c>
      <c r="F1200" s="150" t="s">
        <v>293</v>
      </c>
      <c r="G1200" s="150" t="s">
        <v>293</v>
      </c>
      <c r="H1200" s="150" t="s">
        <v>293</v>
      </c>
      <c r="I1200" s="150" t="s">
        <v>293</v>
      </c>
      <c r="J1200" s="73" t="s">
        <v>951</v>
      </c>
      <c r="K1200" s="72">
        <v>1</v>
      </c>
      <c r="L1200" s="82">
        <v>25000</v>
      </c>
      <c r="M1200" s="151">
        <f t="shared" si="73"/>
        <v>4750</v>
      </c>
      <c r="N1200" s="151">
        <f t="shared" si="74"/>
        <v>29750</v>
      </c>
      <c r="O1200" s="7"/>
      <c r="P1200" s="14"/>
      <c r="Q1200" s="7">
        <f t="shared" si="75"/>
        <v>0</v>
      </c>
      <c r="R1200" s="7">
        <f t="shared" si="76"/>
        <v>0</v>
      </c>
    </row>
    <row r="1201" spans="1:18" ht="15" customHeight="1" x14ac:dyDescent="0.3">
      <c r="A1201" s="72">
        <v>1144</v>
      </c>
      <c r="B1201" s="150" t="s">
        <v>294</v>
      </c>
      <c r="C1201" s="150" t="s">
        <v>294</v>
      </c>
      <c r="D1201" s="150" t="s">
        <v>294</v>
      </c>
      <c r="E1201" s="150" t="s">
        <v>294</v>
      </c>
      <c r="F1201" s="150" t="s">
        <v>294</v>
      </c>
      <c r="G1201" s="150" t="s">
        <v>294</v>
      </c>
      <c r="H1201" s="150" t="s">
        <v>294</v>
      </c>
      <c r="I1201" s="150" t="s">
        <v>294</v>
      </c>
      <c r="J1201" s="73" t="s">
        <v>951</v>
      </c>
      <c r="K1201" s="72">
        <v>1</v>
      </c>
      <c r="L1201" s="82">
        <v>25666.39</v>
      </c>
      <c r="M1201" s="151">
        <f t="shared" si="73"/>
        <v>4876.6140999999998</v>
      </c>
      <c r="N1201" s="151">
        <f t="shared" si="74"/>
        <v>30543.004099999998</v>
      </c>
      <c r="O1201" s="7"/>
      <c r="P1201" s="14"/>
      <c r="Q1201" s="7">
        <f t="shared" si="75"/>
        <v>0</v>
      </c>
      <c r="R1201" s="7">
        <f t="shared" si="76"/>
        <v>0</v>
      </c>
    </row>
    <row r="1202" spans="1:18" ht="15" customHeight="1" x14ac:dyDescent="0.3">
      <c r="A1202" s="72">
        <v>1145</v>
      </c>
      <c r="B1202" s="150" t="s">
        <v>590</v>
      </c>
      <c r="C1202" s="150" t="s">
        <v>590</v>
      </c>
      <c r="D1202" s="150" t="s">
        <v>590</v>
      </c>
      <c r="E1202" s="150" t="s">
        <v>590</v>
      </c>
      <c r="F1202" s="150" t="s">
        <v>590</v>
      </c>
      <c r="G1202" s="150" t="s">
        <v>590</v>
      </c>
      <c r="H1202" s="150" t="s">
        <v>590</v>
      </c>
      <c r="I1202" s="150" t="s">
        <v>590</v>
      </c>
      <c r="J1202" s="73" t="s">
        <v>951</v>
      </c>
      <c r="K1202" s="72">
        <v>1</v>
      </c>
      <c r="L1202" s="82">
        <v>273000</v>
      </c>
      <c r="M1202" s="151">
        <f t="shared" si="73"/>
        <v>51870</v>
      </c>
      <c r="N1202" s="151">
        <f t="shared" si="74"/>
        <v>324870</v>
      </c>
      <c r="O1202" s="7"/>
      <c r="P1202" s="14"/>
      <c r="Q1202" s="7">
        <f t="shared" si="75"/>
        <v>0</v>
      </c>
      <c r="R1202" s="7">
        <f t="shared" si="76"/>
        <v>0</v>
      </c>
    </row>
    <row r="1203" spans="1:18" ht="15" customHeight="1" x14ac:dyDescent="0.3">
      <c r="A1203" s="72">
        <v>1146</v>
      </c>
      <c r="B1203" s="150" t="s">
        <v>99</v>
      </c>
      <c r="C1203" s="150" t="s">
        <v>99</v>
      </c>
      <c r="D1203" s="150" t="s">
        <v>99</v>
      </c>
      <c r="E1203" s="150" t="s">
        <v>99</v>
      </c>
      <c r="F1203" s="150" t="s">
        <v>99</v>
      </c>
      <c r="G1203" s="150" t="s">
        <v>99</v>
      </c>
      <c r="H1203" s="150" t="s">
        <v>99</v>
      </c>
      <c r="I1203" s="150" t="s">
        <v>99</v>
      </c>
      <c r="J1203" s="73" t="s">
        <v>951</v>
      </c>
      <c r="K1203" s="72">
        <v>1</v>
      </c>
      <c r="L1203" s="82">
        <v>220333.61</v>
      </c>
      <c r="M1203" s="151">
        <f t="shared" si="73"/>
        <v>41863.385900000001</v>
      </c>
      <c r="N1203" s="151">
        <f t="shared" si="74"/>
        <v>262196.99589999998</v>
      </c>
      <c r="O1203" s="7"/>
      <c r="P1203" s="14"/>
      <c r="Q1203" s="7">
        <f t="shared" si="75"/>
        <v>0</v>
      </c>
      <c r="R1203" s="7">
        <f t="shared" si="76"/>
        <v>0</v>
      </c>
    </row>
    <row r="1204" spans="1:18" ht="15" customHeight="1" x14ac:dyDescent="0.3">
      <c r="A1204" s="72">
        <v>1147</v>
      </c>
      <c r="B1204" s="150" t="s">
        <v>102</v>
      </c>
      <c r="C1204" s="150" t="s">
        <v>102</v>
      </c>
      <c r="D1204" s="150" t="s">
        <v>102</v>
      </c>
      <c r="E1204" s="150" t="s">
        <v>102</v>
      </c>
      <c r="F1204" s="150" t="s">
        <v>102</v>
      </c>
      <c r="G1204" s="150" t="s">
        <v>102</v>
      </c>
      <c r="H1204" s="150" t="s">
        <v>102</v>
      </c>
      <c r="I1204" s="150" t="s">
        <v>102</v>
      </c>
      <c r="J1204" s="73" t="s">
        <v>951</v>
      </c>
      <c r="K1204" s="72">
        <v>1</v>
      </c>
      <c r="L1204" s="82">
        <v>217000</v>
      </c>
      <c r="M1204" s="151">
        <f t="shared" si="73"/>
        <v>41230</v>
      </c>
      <c r="N1204" s="151">
        <f t="shared" si="74"/>
        <v>258230</v>
      </c>
      <c r="O1204" s="7"/>
      <c r="P1204" s="14"/>
      <c r="Q1204" s="7">
        <f t="shared" si="75"/>
        <v>0</v>
      </c>
      <c r="R1204" s="7">
        <f t="shared" si="76"/>
        <v>0</v>
      </c>
    </row>
    <row r="1205" spans="1:18" ht="15" customHeight="1" x14ac:dyDescent="0.3">
      <c r="A1205" s="72">
        <v>1148</v>
      </c>
      <c r="B1205" s="150" t="s">
        <v>591</v>
      </c>
      <c r="C1205" s="150" t="s">
        <v>591</v>
      </c>
      <c r="D1205" s="150" t="s">
        <v>591</v>
      </c>
      <c r="E1205" s="150" t="s">
        <v>591</v>
      </c>
      <c r="F1205" s="150" t="s">
        <v>591</v>
      </c>
      <c r="G1205" s="150" t="s">
        <v>591</v>
      </c>
      <c r="H1205" s="150" t="s">
        <v>591</v>
      </c>
      <c r="I1205" s="150" t="s">
        <v>591</v>
      </c>
      <c r="J1205" s="73" t="s">
        <v>951</v>
      </c>
      <c r="K1205" s="72">
        <v>1</v>
      </c>
      <c r="L1205" s="82">
        <v>181000</v>
      </c>
      <c r="M1205" s="151">
        <f t="shared" si="73"/>
        <v>34390</v>
      </c>
      <c r="N1205" s="151">
        <f t="shared" si="74"/>
        <v>215390</v>
      </c>
      <c r="O1205" s="7"/>
      <c r="P1205" s="14"/>
      <c r="Q1205" s="7">
        <f t="shared" si="75"/>
        <v>0</v>
      </c>
      <c r="R1205" s="7">
        <f t="shared" si="76"/>
        <v>0</v>
      </c>
    </row>
    <row r="1206" spans="1:18" ht="15" customHeight="1" x14ac:dyDescent="0.3">
      <c r="A1206" s="72">
        <v>1149</v>
      </c>
      <c r="B1206" s="150" t="s">
        <v>592</v>
      </c>
      <c r="C1206" s="150" t="s">
        <v>592</v>
      </c>
      <c r="D1206" s="150" t="s">
        <v>592</v>
      </c>
      <c r="E1206" s="150" t="s">
        <v>592</v>
      </c>
      <c r="F1206" s="150" t="s">
        <v>592</v>
      </c>
      <c r="G1206" s="150" t="s">
        <v>592</v>
      </c>
      <c r="H1206" s="150" t="s">
        <v>592</v>
      </c>
      <c r="I1206" s="150" t="s">
        <v>592</v>
      </c>
      <c r="J1206" s="73" t="s">
        <v>951</v>
      </c>
      <c r="K1206" s="72">
        <v>1</v>
      </c>
      <c r="L1206" s="82">
        <v>322133.61</v>
      </c>
      <c r="M1206" s="151">
        <f t="shared" si="73"/>
        <v>61205.385900000001</v>
      </c>
      <c r="N1206" s="151">
        <f t="shared" si="74"/>
        <v>383338.99589999998</v>
      </c>
      <c r="O1206" s="7"/>
      <c r="P1206" s="14"/>
      <c r="Q1206" s="7">
        <f t="shared" si="75"/>
        <v>0</v>
      </c>
      <c r="R1206" s="7">
        <f t="shared" si="76"/>
        <v>0</v>
      </c>
    </row>
    <row r="1207" spans="1:18" ht="15" customHeight="1" x14ac:dyDescent="0.3">
      <c r="A1207" s="72">
        <v>1150</v>
      </c>
      <c r="B1207" s="150" t="s">
        <v>593</v>
      </c>
      <c r="C1207" s="150" t="s">
        <v>593</v>
      </c>
      <c r="D1207" s="150" t="s">
        <v>593</v>
      </c>
      <c r="E1207" s="150" t="s">
        <v>593</v>
      </c>
      <c r="F1207" s="150" t="s">
        <v>593</v>
      </c>
      <c r="G1207" s="150" t="s">
        <v>593</v>
      </c>
      <c r="H1207" s="150" t="s">
        <v>593</v>
      </c>
      <c r="I1207" s="150" t="s">
        <v>593</v>
      </c>
      <c r="J1207" s="73" t="s">
        <v>951</v>
      </c>
      <c r="K1207" s="72">
        <v>1</v>
      </c>
      <c r="L1207" s="82">
        <v>341675.63</v>
      </c>
      <c r="M1207" s="151">
        <f t="shared" si="73"/>
        <v>64918.369700000003</v>
      </c>
      <c r="N1207" s="151">
        <f t="shared" si="74"/>
        <v>406593.99969999999</v>
      </c>
      <c r="O1207" s="7"/>
      <c r="P1207" s="14"/>
      <c r="Q1207" s="7">
        <f t="shared" si="75"/>
        <v>0</v>
      </c>
      <c r="R1207" s="7">
        <f t="shared" si="76"/>
        <v>0</v>
      </c>
    </row>
    <row r="1208" spans="1:18" x14ac:dyDescent="0.3">
      <c r="A1208" s="72">
        <v>1151</v>
      </c>
      <c r="B1208" s="150" t="s">
        <v>594</v>
      </c>
      <c r="C1208" s="150" t="s">
        <v>594</v>
      </c>
      <c r="D1208" s="150" t="s">
        <v>594</v>
      </c>
      <c r="E1208" s="150" t="s">
        <v>594</v>
      </c>
      <c r="F1208" s="150" t="s">
        <v>594</v>
      </c>
      <c r="G1208" s="150" t="s">
        <v>594</v>
      </c>
      <c r="H1208" s="150" t="s">
        <v>594</v>
      </c>
      <c r="I1208" s="150" t="s">
        <v>594</v>
      </c>
      <c r="J1208" s="73" t="s">
        <v>951</v>
      </c>
      <c r="K1208" s="72">
        <v>1</v>
      </c>
      <c r="L1208" s="82">
        <v>221166.39</v>
      </c>
      <c r="M1208" s="151">
        <f t="shared" si="73"/>
        <v>42021.614100000006</v>
      </c>
      <c r="N1208" s="151">
        <f t="shared" si="74"/>
        <v>263188.00410000002</v>
      </c>
      <c r="O1208" s="7"/>
      <c r="P1208" s="14"/>
      <c r="Q1208" s="7">
        <f t="shared" si="75"/>
        <v>0</v>
      </c>
      <c r="R1208" s="7">
        <f t="shared" si="76"/>
        <v>0</v>
      </c>
    </row>
    <row r="1209" spans="1:18" ht="15" customHeight="1" x14ac:dyDescent="0.3">
      <c r="A1209" s="72">
        <v>1152</v>
      </c>
      <c r="B1209" s="150" t="s">
        <v>595</v>
      </c>
      <c r="C1209" s="150" t="s">
        <v>595</v>
      </c>
      <c r="D1209" s="150" t="s">
        <v>595</v>
      </c>
      <c r="E1209" s="150" t="s">
        <v>595</v>
      </c>
      <c r="F1209" s="150" t="s">
        <v>595</v>
      </c>
      <c r="G1209" s="150" t="s">
        <v>595</v>
      </c>
      <c r="H1209" s="150" t="s">
        <v>595</v>
      </c>
      <c r="I1209" s="150" t="s">
        <v>595</v>
      </c>
      <c r="J1209" s="73" t="s">
        <v>951</v>
      </c>
      <c r="K1209" s="72">
        <v>1</v>
      </c>
      <c r="L1209" s="82">
        <v>260257.98</v>
      </c>
      <c r="M1209" s="151">
        <f t="shared" si="73"/>
        <v>49449.016200000005</v>
      </c>
      <c r="N1209" s="151">
        <f t="shared" si="74"/>
        <v>309706.99619999999</v>
      </c>
      <c r="O1209" s="7"/>
      <c r="P1209" s="14"/>
      <c r="Q1209" s="7">
        <f t="shared" si="75"/>
        <v>0</v>
      </c>
      <c r="R1209" s="7">
        <f t="shared" si="76"/>
        <v>0</v>
      </c>
    </row>
    <row r="1210" spans="1:18" ht="15" customHeight="1" x14ac:dyDescent="0.3">
      <c r="A1210" s="72">
        <v>1153</v>
      </c>
      <c r="B1210" s="150" t="s">
        <v>596</v>
      </c>
      <c r="C1210" s="150" t="s">
        <v>596</v>
      </c>
      <c r="D1210" s="150" t="s">
        <v>596</v>
      </c>
      <c r="E1210" s="150" t="s">
        <v>596</v>
      </c>
      <c r="F1210" s="150" t="s">
        <v>596</v>
      </c>
      <c r="G1210" s="150" t="s">
        <v>596</v>
      </c>
      <c r="H1210" s="150" t="s">
        <v>596</v>
      </c>
      <c r="I1210" s="150" t="s">
        <v>596</v>
      </c>
      <c r="J1210" s="73" t="s">
        <v>951</v>
      </c>
      <c r="K1210" s="72">
        <v>1</v>
      </c>
      <c r="L1210" s="82">
        <v>1039333.61</v>
      </c>
      <c r="M1210" s="151">
        <f t="shared" si="73"/>
        <v>197473.38589999999</v>
      </c>
      <c r="N1210" s="151">
        <f t="shared" si="74"/>
        <v>1236806.9959</v>
      </c>
      <c r="O1210" s="7"/>
      <c r="P1210" s="14"/>
      <c r="Q1210" s="7">
        <f t="shared" si="75"/>
        <v>0</v>
      </c>
      <c r="R1210" s="7">
        <f t="shared" si="76"/>
        <v>0</v>
      </c>
    </row>
    <row r="1211" spans="1:18" ht="15" customHeight="1" x14ac:dyDescent="0.3">
      <c r="A1211" s="72">
        <v>1154</v>
      </c>
      <c r="B1211" s="150" t="s">
        <v>108</v>
      </c>
      <c r="C1211" s="150" t="s">
        <v>108</v>
      </c>
      <c r="D1211" s="150" t="s">
        <v>108</v>
      </c>
      <c r="E1211" s="150" t="s">
        <v>108</v>
      </c>
      <c r="F1211" s="150" t="s">
        <v>108</v>
      </c>
      <c r="G1211" s="150" t="s">
        <v>108</v>
      </c>
      <c r="H1211" s="150" t="s">
        <v>108</v>
      </c>
      <c r="I1211" s="150" t="s">
        <v>108</v>
      </c>
      <c r="J1211" s="73" t="s">
        <v>951</v>
      </c>
      <c r="K1211" s="72">
        <v>1</v>
      </c>
      <c r="L1211" s="82">
        <v>159000</v>
      </c>
      <c r="M1211" s="151">
        <f t="shared" si="73"/>
        <v>30210</v>
      </c>
      <c r="N1211" s="151">
        <f t="shared" si="74"/>
        <v>189210</v>
      </c>
      <c r="O1211" s="7"/>
      <c r="P1211" s="14"/>
      <c r="Q1211" s="7">
        <f t="shared" si="75"/>
        <v>0</v>
      </c>
      <c r="R1211" s="7">
        <f t="shared" si="76"/>
        <v>0</v>
      </c>
    </row>
    <row r="1212" spans="1:18" ht="22.8" customHeight="1" x14ac:dyDescent="0.3">
      <c r="A1212" s="72">
        <v>1155</v>
      </c>
      <c r="B1212" s="150" t="s">
        <v>110</v>
      </c>
      <c r="C1212" s="150" t="s">
        <v>110</v>
      </c>
      <c r="D1212" s="150" t="s">
        <v>110</v>
      </c>
      <c r="E1212" s="150" t="s">
        <v>110</v>
      </c>
      <c r="F1212" s="150" t="s">
        <v>110</v>
      </c>
      <c r="G1212" s="150" t="s">
        <v>110</v>
      </c>
      <c r="H1212" s="150" t="s">
        <v>110</v>
      </c>
      <c r="I1212" s="150" t="s">
        <v>110</v>
      </c>
      <c r="J1212" s="73" t="s">
        <v>951</v>
      </c>
      <c r="K1212" s="72">
        <v>1</v>
      </c>
      <c r="L1212" s="82">
        <v>263801.68</v>
      </c>
      <c r="M1212" s="151">
        <f t="shared" si="73"/>
        <v>50122.319199999998</v>
      </c>
      <c r="N1212" s="151">
        <f t="shared" si="74"/>
        <v>313923.99919999996</v>
      </c>
      <c r="O1212" s="7"/>
      <c r="P1212" s="14"/>
      <c r="Q1212" s="7">
        <f t="shared" si="75"/>
        <v>0</v>
      </c>
      <c r="R1212" s="7">
        <f t="shared" si="76"/>
        <v>0</v>
      </c>
    </row>
    <row r="1213" spans="1:18" ht="22.8" customHeight="1" x14ac:dyDescent="0.3">
      <c r="A1213" s="72">
        <v>1156</v>
      </c>
      <c r="B1213" s="150" t="s">
        <v>317</v>
      </c>
      <c r="C1213" s="150" t="s">
        <v>317</v>
      </c>
      <c r="D1213" s="150" t="s">
        <v>317</v>
      </c>
      <c r="E1213" s="150" t="s">
        <v>317</v>
      </c>
      <c r="F1213" s="150" t="s">
        <v>317</v>
      </c>
      <c r="G1213" s="150" t="s">
        <v>317</v>
      </c>
      <c r="H1213" s="150" t="s">
        <v>317</v>
      </c>
      <c r="I1213" s="150" t="s">
        <v>317</v>
      </c>
      <c r="J1213" s="73" t="s">
        <v>951</v>
      </c>
      <c r="K1213" s="72">
        <v>1</v>
      </c>
      <c r="L1213" s="82">
        <v>512400</v>
      </c>
      <c r="M1213" s="151">
        <f t="shared" si="73"/>
        <v>97356</v>
      </c>
      <c r="N1213" s="151">
        <f t="shared" si="74"/>
        <v>609756</v>
      </c>
      <c r="O1213" s="7"/>
      <c r="P1213" s="14"/>
      <c r="Q1213" s="7">
        <f t="shared" si="75"/>
        <v>0</v>
      </c>
      <c r="R1213" s="7">
        <f t="shared" si="76"/>
        <v>0</v>
      </c>
    </row>
    <row r="1214" spans="1:18" ht="15" customHeight="1" x14ac:dyDescent="0.3">
      <c r="A1214" s="72">
        <v>1157</v>
      </c>
      <c r="B1214" s="150" t="s">
        <v>598</v>
      </c>
      <c r="C1214" s="150" t="s">
        <v>598</v>
      </c>
      <c r="D1214" s="150" t="s">
        <v>598</v>
      </c>
      <c r="E1214" s="150" t="s">
        <v>598</v>
      </c>
      <c r="F1214" s="150" t="s">
        <v>598</v>
      </c>
      <c r="G1214" s="150" t="s">
        <v>598</v>
      </c>
      <c r="H1214" s="150" t="s">
        <v>598</v>
      </c>
      <c r="I1214" s="150" t="s">
        <v>598</v>
      </c>
      <c r="J1214" s="73" t="s">
        <v>951</v>
      </c>
      <c r="K1214" s="72">
        <v>1</v>
      </c>
      <c r="L1214" s="82">
        <v>484500</v>
      </c>
      <c r="M1214" s="151">
        <f t="shared" si="73"/>
        <v>92055</v>
      </c>
      <c r="N1214" s="151">
        <f t="shared" si="74"/>
        <v>576555</v>
      </c>
      <c r="O1214" s="7"/>
      <c r="P1214" s="14"/>
      <c r="Q1214" s="7">
        <f t="shared" si="75"/>
        <v>0</v>
      </c>
      <c r="R1214" s="7">
        <f t="shared" si="76"/>
        <v>0</v>
      </c>
    </row>
    <row r="1215" spans="1:18" ht="15" customHeight="1" x14ac:dyDescent="0.3">
      <c r="A1215" s="72">
        <v>1158</v>
      </c>
      <c r="B1215" s="150" t="s">
        <v>599</v>
      </c>
      <c r="C1215" s="150" t="s">
        <v>599</v>
      </c>
      <c r="D1215" s="150" t="s">
        <v>599</v>
      </c>
      <c r="E1215" s="150" t="s">
        <v>599</v>
      </c>
      <c r="F1215" s="150" t="s">
        <v>599</v>
      </c>
      <c r="G1215" s="150" t="s">
        <v>599</v>
      </c>
      <c r="H1215" s="150" t="s">
        <v>599</v>
      </c>
      <c r="I1215" s="150" t="s">
        <v>599</v>
      </c>
      <c r="J1215" s="73" t="s">
        <v>951</v>
      </c>
      <c r="K1215" s="72">
        <v>1</v>
      </c>
      <c r="L1215" s="82">
        <v>3470000</v>
      </c>
      <c r="M1215" s="151">
        <f t="shared" si="73"/>
        <v>659300</v>
      </c>
      <c r="N1215" s="151">
        <f t="shared" si="74"/>
        <v>4129300</v>
      </c>
      <c r="O1215" s="7"/>
      <c r="P1215" s="14"/>
      <c r="Q1215" s="7">
        <f t="shared" si="75"/>
        <v>0</v>
      </c>
      <c r="R1215" s="7">
        <f t="shared" si="76"/>
        <v>0</v>
      </c>
    </row>
    <row r="1216" spans="1:18" x14ac:dyDescent="0.3">
      <c r="A1216" s="72">
        <v>1159</v>
      </c>
      <c r="B1216" s="150" t="s">
        <v>601</v>
      </c>
      <c r="C1216" s="150" t="s">
        <v>601</v>
      </c>
      <c r="D1216" s="150" t="s">
        <v>601</v>
      </c>
      <c r="E1216" s="150" t="s">
        <v>601</v>
      </c>
      <c r="F1216" s="150" t="s">
        <v>601</v>
      </c>
      <c r="G1216" s="150" t="s">
        <v>601</v>
      </c>
      <c r="H1216" s="150" t="s">
        <v>601</v>
      </c>
      <c r="I1216" s="150" t="s">
        <v>601</v>
      </c>
      <c r="J1216" s="73" t="s">
        <v>951</v>
      </c>
      <c r="K1216" s="72">
        <v>1</v>
      </c>
      <c r="L1216" s="82">
        <v>356000</v>
      </c>
      <c r="M1216" s="151">
        <f t="shared" si="73"/>
        <v>67640</v>
      </c>
      <c r="N1216" s="151">
        <f t="shared" si="74"/>
        <v>423640</v>
      </c>
      <c r="O1216" s="7"/>
      <c r="P1216" s="14"/>
      <c r="Q1216" s="7">
        <f t="shared" si="75"/>
        <v>0</v>
      </c>
      <c r="R1216" s="7">
        <f t="shared" si="76"/>
        <v>0</v>
      </c>
    </row>
    <row r="1217" spans="1:18" x14ac:dyDescent="0.3">
      <c r="A1217" s="72">
        <v>1160</v>
      </c>
      <c r="B1217" s="150" t="s">
        <v>602</v>
      </c>
      <c r="C1217" s="150" t="s">
        <v>602</v>
      </c>
      <c r="D1217" s="150" t="s">
        <v>602</v>
      </c>
      <c r="E1217" s="150" t="s">
        <v>602</v>
      </c>
      <c r="F1217" s="150" t="s">
        <v>602</v>
      </c>
      <c r="G1217" s="150" t="s">
        <v>602</v>
      </c>
      <c r="H1217" s="150" t="s">
        <v>602</v>
      </c>
      <c r="I1217" s="150" t="s">
        <v>602</v>
      </c>
      <c r="J1217" s="73" t="s">
        <v>951</v>
      </c>
      <c r="K1217" s="72">
        <v>1</v>
      </c>
      <c r="L1217" s="82">
        <v>512000</v>
      </c>
      <c r="M1217" s="151">
        <f t="shared" si="73"/>
        <v>97280</v>
      </c>
      <c r="N1217" s="151">
        <f t="shared" si="74"/>
        <v>609280</v>
      </c>
      <c r="O1217" s="7"/>
      <c r="P1217" s="14"/>
      <c r="Q1217" s="7">
        <f t="shared" si="75"/>
        <v>0</v>
      </c>
      <c r="R1217" s="7">
        <f t="shared" si="76"/>
        <v>0</v>
      </c>
    </row>
    <row r="1218" spans="1:18" x14ac:dyDescent="0.3">
      <c r="A1218" s="72">
        <v>1161</v>
      </c>
      <c r="B1218" s="150" t="s">
        <v>603</v>
      </c>
      <c r="C1218" s="150" t="s">
        <v>603</v>
      </c>
      <c r="D1218" s="150" t="s">
        <v>603</v>
      </c>
      <c r="E1218" s="150" t="s">
        <v>603</v>
      </c>
      <c r="F1218" s="150" t="s">
        <v>603</v>
      </c>
      <c r="G1218" s="150" t="s">
        <v>603</v>
      </c>
      <c r="H1218" s="150" t="s">
        <v>603</v>
      </c>
      <c r="I1218" s="150" t="s">
        <v>603</v>
      </c>
      <c r="J1218" s="73" t="s">
        <v>951</v>
      </c>
      <c r="K1218" s="72">
        <v>1</v>
      </c>
      <c r="L1218" s="82">
        <v>1849000</v>
      </c>
      <c r="M1218" s="151">
        <f t="shared" si="73"/>
        <v>351310</v>
      </c>
      <c r="N1218" s="151">
        <f t="shared" si="74"/>
        <v>2200310</v>
      </c>
      <c r="O1218" s="7"/>
      <c r="P1218" s="14"/>
      <c r="Q1218" s="7">
        <f t="shared" si="75"/>
        <v>0</v>
      </c>
      <c r="R1218" s="7">
        <f t="shared" si="76"/>
        <v>0</v>
      </c>
    </row>
    <row r="1219" spans="1:18" x14ac:dyDescent="0.3">
      <c r="A1219" s="72">
        <v>1162</v>
      </c>
      <c r="B1219" s="150" t="s">
        <v>604</v>
      </c>
      <c r="C1219" s="150" t="s">
        <v>604</v>
      </c>
      <c r="D1219" s="150" t="s">
        <v>604</v>
      </c>
      <c r="E1219" s="150" t="s">
        <v>604</v>
      </c>
      <c r="F1219" s="150" t="s">
        <v>604</v>
      </c>
      <c r="G1219" s="150" t="s">
        <v>604</v>
      </c>
      <c r="H1219" s="150" t="s">
        <v>604</v>
      </c>
      <c r="I1219" s="150" t="s">
        <v>604</v>
      </c>
      <c r="J1219" s="73" t="s">
        <v>951</v>
      </c>
      <c r="K1219" s="72">
        <v>1</v>
      </c>
      <c r="L1219" s="82">
        <v>282747.06</v>
      </c>
      <c r="M1219" s="151">
        <f t="shared" si="73"/>
        <v>53721.941400000003</v>
      </c>
      <c r="N1219" s="151">
        <f t="shared" si="74"/>
        <v>336469.00140000001</v>
      </c>
      <c r="O1219" s="7"/>
      <c r="P1219" s="14"/>
      <c r="Q1219" s="7">
        <f t="shared" si="75"/>
        <v>0</v>
      </c>
      <c r="R1219" s="7">
        <f t="shared" si="76"/>
        <v>0</v>
      </c>
    </row>
    <row r="1220" spans="1:18" x14ac:dyDescent="0.3">
      <c r="A1220" s="72">
        <v>1163</v>
      </c>
      <c r="B1220" s="150" t="s">
        <v>605</v>
      </c>
      <c r="C1220" s="150" t="s">
        <v>605</v>
      </c>
      <c r="D1220" s="150" t="s">
        <v>605</v>
      </c>
      <c r="E1220" s="150" t="s">
        <v>605</v>
      </c>
      <c r="F1220" s="150" t="s">
        <v>605</v>
      </c>
      <c r="G1220" s="150" t="s">
        <v>605</v>
      </c>
      <c r="H1220" s="150" t="s">
        <v>605</v>
      </c>
      <c r="I1220" s="150" t="s">
        <v>605</v>
      </c>
      <c r="J1220" s="73" t="s">
        <v>951</v>
      </c>
      <c r="K1220" s="72">
        <v>1</v>
      </c>
      <c r="L1220" s="82">
        <v>412500</v>
      </c>
      <c r="M1220" s="151">
        <f t="shared" si="73"/>
        <v>78375</v>
      </c>
      <c r="N1220" s="151">
        <f t="shared" si="74"/>
        <v>490875</v>
      </c>
      <c r="O1220" s="7"/>
      <c r="P1220" s="14"/>
      <c r="Q1220" s="7">
        <f t="shared" si="75"/>
        <v>0</v>
      </c>
      <c r="R1220" s="7">
        <f t="shared" si="76"/>
        <v>0</v>
      </c>
    </row>
    <row r="1221" spans="1:18" x14ac:dyDescent="0.3">
      <c r="A1221" s="72">
        <v>1164</v>
      </c>
      <c r="B1221" s="150" t="s">
        <v>606</v>
      </c>
      <c r="C1221" s="150" t="s">
        <v>606</v>
      </c>
      <c r="D1221" s="150" t="s">
        <v>606</v>
      </c>
      <c r="E1221" s="150" t="s">
        <v>606</v>
      </c>
      <c r="F1221" s="150" t="s">
        <v>606</v>
      </c>
      <c r="G1221" s="150" t="s">
        <v>606</v>
      </c>
      <c r="H1221" s="150" t="s">
        <v>606</v>
      </c>
      <c r="I1221" s="150" t="s">
        <v>606</v>
      </c>
      <c r="J1221" s="73" t="s">
        <v>951</v>
      </c>
      <c r="K1221" s="72">
        <v>1</v>
      </c>
      <c r="L1221" s="82">
        <v>130000</v>
      </c>
      <c r="M1221" s="151">
        <f t="shared" si="73"/>
        <v>24700</v>
      </c>
      <c r="N1221" s="151">
        <f t="shared" si="74"/>
        <v>154700</v>
      </c>
      <c r="O1221" s="7"/>
      <c r="P1221" s="14"/>
      <c r="Q1221" s="7">
        <f t="shared" si="75"/>
        <v>0</v>
      </c>
      <c r="R1221" s="7">
        <f t="shared" si="76"/>
        <v>0</v>
      </c>
    </row>
    <row r="1222" spans="1:18" x14ac:dyDescent="0.3">
      <c r="A1222" s="72">
        <v>1165</v>
      </c>
      <c r="B1222" s="150" t="s">
        <v>607</v>
      </c>
      <c r="C1222" s="150" t="s">
        <v>607</v>
      </c>
      <c r="D1222" s="150" t="s">
        <v>607</v>
      </c>
      <c r="E1222" s="150" t="s">
        <v>607</v>
      </c>
      <c r="F1222" s="150" t="s">
        <v>607</v>
      </c>
      <c r="G1222" s="150" t="s">
        <v>607</v>
      </c>
      <c r="H1222" s="150" t="s">
        <v>607</v>
      </c>
      <c r="I1222" s="150" t="s">
        <v>607</v>
      </c>
      <c r="J1222" s="73" t="s">
        <v>951</v>
      </c>
      <c r="K1222" s="72">
        <v>1</v>
      </c>
      <c r="L1222" s="82">
        <v>185900</v>
      </c>
      <c r="M1222" s="151">
        <f t="shared" si="73"/>
        <v>35321</v>
      </c>
      <c r="N1222" s="151">
        <f t="shared" si="74"/>
        <v>221221</v>
      </c>
      <c r="O1222" s="7"/>
      <c r="P1222" s="14"/>
      <c r="Q1222" s="7">
        <f t="shared" si="75"/>
        <v>0</v>
      </c>
      <c r="R1222" s="7">
        <f t="shared" si="76"/>
        <v>0</v>
      </c>
    </row>
    <row r="1223" spans="1:18" x14ac:dyDescent="0.3">
      <c r="A1223" s="72">
        <v>1166</v>
      </c>
      <c r="B1223" s="150" t="s">
        <v>132</v>
      </c>
      <c r="C1223" s="150" t="s">
        <v>132</v>
      </c>
      <c r="D1223" s="150" t="s">
        <v>132</v>
      </c>
      <c r="E1223" s="150" t="s">
        <v>132</v>
      </c>
      <c r="F1223" s="150" t="s">
        <v>132</v>
      </c>
      <c r="G1223" s="150" t="s">
        <v>132</v>
      </c>
      <c r="H1223" s="150" t="s">
        <v>132</v>
      </c>
      <c r="I1223" s="150" t="s">
        <v>132</v>
      </c>
      <c r="J1223" s="73" t="s">
        <v>951</v>
      </c>
      <c r="K1223" s="72">
        <v>1</v>
      </c>
      <c r="L1223" s="82">
        <v>105615.13</v>
      </c>
      <c r="M1223" s="151">
        <f t="shared" si="73"/>
        <v>20066.8747</v>
      </c>
      <c r="N1223" s="151">
        <f t="shared" si="74"/>
        <v>125682.0047</v>
      </c>
      <c r="O1223" s="7"/>
      <c r="P1223" s="14"/>
      <c r="Q1223" s="7">
        <f t="shared" si="75"/>
        <v>0</v>
      </c>
      <c r="R1223" s="7">
        <f t="shared" si="76"/>
        <v>0</v>
      </c>
    </row>
    <row r="1224" spans="1:18" x14ac:dyDescent="0.3">
      <c r="A1224" s="72">
        <v>1167</v>
      </c>
      <c r="B1224" s="150" t="s">
        <v>133</v>
      </c>
      <c r="C1224" s="150" t="s">
        <v>133</v>
      </c>
      <c r="D1224" s="150" t="s">
        <v>133</v>
      </c>
      <c r="E1224" s="150" t="s">
        <v>133</v>
      </c>
      <c r="F1224" s="150" t="s">
        <v>133</v>
      </c>
      <c r="G1224" s="150" t="s">
        <v>133</v>
      </c>
      <c r="H1224" s="150" t="s">
        <v>133</v>
      </c>
      <c r="I1224" s="150" t="s">
        <v>133</v>
      </c>
      <c r="J1224" s="73" t="s">
        <v>951</v>
      </c>
      <c r="K1224" s="72">
        <v>1</v>
      </c>
      <c r="L1224" s="82">
        <v>389085.71</v>
      </c>
      <c r="M1224" s="151">
        <f t="shared" si="73"/>
        <v>73926.284899999999</v>
      </c>
      <c r="N1224" s="151">
        <f t="shared" si="74"/>
        <v>463011.99490000005</v>
      </c>
      <c r="O1224" s="7"/>
      <c r="P1224" s="14"/>
      <c r="Q1224" s="7">
        <f t="shared" si="75"/>
        <v>0</v>
      </c>
      <c r="R1224" s="7">
        <f t="shared" si="76"/>
        <v>0</v>
      </c>
    </row>
    <row r="1225" spans="1:18" x14ac:dyDescent="0.3">
      <c r="A1225" s="72">
        <v>1168</v>
      </c>
      <c r="B1225" s="150" t="s">
        <v>134</v>
      </c>
      <c r="C1225" s="150" t="s">
        <v>134</v>
      </c>
      <c r="D1225" s="150" t="s">
        <v>134</v>
      </c>
      <c r="E1225" s="150" t="s">
        <v>134</v>
      </c>
      <c r="F1225" s="150" t="s">
        <v>134</v>
      </c>
      <c r="G1225" s="150" t="s">
        <v>134</v>
      </c>
      <c r="H1225" s="150" t="s">
        <v>134</v>
      </c>
      <c r="I1225" s="150" t="s">
        <v>134</v>
      </c>
      <c r="J1225" s="73" t="s">
        <v>951</v>
      </c>
      <c r="K1225" s="72">
        <v>1</v>
      </c>
      <c r="L1225" s="82">
        <v>372833.61</v>
      </c>
      <c r="M1225" s="151">
        <f t="shared" si="73"/>
        <v>70838.385899999994</v>
      </c>
      <c r="N1225" s="151">
        <f t="shared" si="74"/>
        <v>443671.99589999998</v>
      </c>
      <c r="O1225" s="7"/>
      <c r="P1225" s="14"/>
      <c r="Q1225" s="7">
        <f t="shared" si="75"/>
        <v>0</v>
      </c>
      <c r="R1225" s="7">
        <f t="shared" si="76"/>
        <v>0</v>
      </c>
    </row>
    <row r="1226" spans="1:18" x14ac:dyDescent="0.3">
      <c r="A1226" s="72">
        <v>1169</v>
      </c>
      <c r="B1226" s="150" t="s">
        <v>156</v>
      </c>
      <c r="C1226" s="150" t="s">
        <v>156</v>
      </c>
      <c r="D1226" s="150" t="s">
        <v>156</v>
      </c>
      <c r="E1226" s="150" t="s">
        <v>156</v>
      </c>
      <c r="F1226" s="150" t="s">
        <v>156</v>
      </c>
      <c r="G1226" s="150" t="s">
        <v>156</v>
      </c>
      <c r="H1226" s="150" t="s">
        <v>156</v>
      </c>
      <c r="I1226" s="150" t="s">
        <v>156</v>
      </c>
      <c r="J1226" s="73" t="s">
        <v>951</v>
      </c>
      <c r="K1226" s="72">
        <v>1</v>
      </c>
      <c r="L1226" s="82">
        <v>232500</v>
      </c>
      <c r="M1226" s="151">
        <f t="shared" si="73"/>
        <v>44175</v>
      </c>
      <c r="N1226" s="151">
        <f t="shared" si="74"/>
        <v>276675</v>
      </c>
      <c r="O1226" s="7"/>
      <c r="P1226" s="14"/>
      <c r="Q1226" s="7">
        <f t="shared" si="75"/>
        <v>0</v>
      </c>
      <c r="R1226" s="7">
        <f t="shared" si="76"/>
        <v>0</v>
      </c>
    </row>
    <row r="1227" spans="1:18" x14ac:dyDescent="0.3">
      <c r="A1227" s="72">
        <v>1170</v>
      </c>
      <c r="B1227" s="150" t="s">
        <v>157</v>
      </c>
      <c r="C1227" s="150" t="s">
        <v>157</v>
      </c>
      <c r="D1227" s="150" t="s">
        <v>157</v>
      </c>
      <c r="E1227" s="150" t="s">
        <v>157</v>
      </c>
      <c r="F1227" s="150" t="s">
        <v>157</v>
      </c>
      <c r="G1227" s="150" t="s">
        <v>157</v>
      </c>
      <c r="H1227" s="150" t="s">
        <v>157</v>
      </c>
      <c r="I1227" s="150" t="s">
        <v>157</v>
      </c>
      <c r="J1227" s="73" t="s">
        <v>951</v>
      </c>
      <c r="K1227" s="72">
        <v>1</v>
      </c>
      <c r="L1227" s="82">
        <v>388300</v>
      </c>
      <c r="M1227" s="151">
        <f t="shared" si="73"/>
        <v>73777</v>
      </c>
      <c r="N1227" s="151">
        <f t="shared" si="74"/>
        <v>462077</v>
      </c>
      <c r="O1227" s="7"/>
      <c r="P1227" s="14"/>
      <c r="Q1227" s="7">
        <f t="shared" si="75"/>
        <v>0</v>
      </c>
      <c r="R1227" s="7">
        <f t="shared" si="76"/>
        <v>0</v>
      </c>
    </row>
    <row r="1228" spans="1:18" x14ac:dyDescent="0.3">
      <c r="A1228" s="72">
        <v>1171</v>
      </c>
      <c r="B1228" s="150" t="s">
        <v>158</v>
      </c>
      <c r="C1228" s="150" t="s">
        <v>158</v>
      </c>
      <c r="D1228" s="150" t="s">
        <v>158</v>
      </c>
      <c r="E1228" s="150" t="s">
        <v>158</v>
      </c>
      <c r="F1228" s="150" t="s">
        <v>158</v>
      </c>
      <c r="G1228" s="150" t="s">
        <v>158</v>
      </c>
      <c r="H1228" s="150" t="s">
        <v>158</v>
      </c>
      <c r="I1228" s="150" t="s">
        <v>158</v>
      </c>
      <c r="J1228" s="73" t="s">
        <v>951</v>
      </c>
      <c r="K1228" s="72">
        <v>1</v>
      </c>
      <c r="L1228" s="82">
        <v>356566.39</v>
      </c>
      <c r="M1228" s="151">
        <f t="shared" si="73"/>
        <v>67747.614100000006</v>
      </c>
      <c r="N1228" s="151">
        <f t="shared" si="74"/>
        <v>424314.00410000002</v>
      </c>
      <c r="O1228" s="7"/>
      <c r="P1228" s="14"/>
      <c r="Q1228" s="7">
        <f t="shared" si="75"/>
        <v>0</v>
      </c>
      <c r="R1228" s="7">
        <f t="shared" si="76"/>
        <v>0</v>
      </c>
    </row>
    <row r="1229" spans="1:18" x14ac:dyDescent="0.3">
      <c r="A1229" s="72">
        <v>1172</v>
      </c>
      <c r="B1229" s="150" t="s">
        <v>608</v>
      </c>
      <c r="C1229" s="150" t="s">
        <v>608</v>
      </c>
      <c r="D1229" s="150" t="s">
        <v>608</v>
      </c>
      <c r="E1229" s="150" t="s">
        <v>608</v>
      </c>
      <c r="F1229" s="150" t="s">
        <v>608</v>
      </c>
      <c r="G1229" s="150" t="s">
        <v>608</v>
      </c>
      <c r="H1229" s="150" t="s">
        <v>608</v>
      </c>
      <c r="I1229" s="150" t="s">
        <v>608</v>
      </c>
      <c r="J1229" s="73" t="s">
        <v>951</v>
      </c>
      <c r="K1229" s="72">
        <v>1</v>
      </c>
      <c r="L1229" s="82">
        <v>504000</v>
      </c>
      <c r="M1229" s="151">
        <f t="shared" si="73"/>
        <v>95760</v>
      </c>
      <c r="N1229" s="151">
        <f t="shared" si="74"/>
        <v>599760</v>
      </c>
      <c r="O1229" s="7"/>
      <c r="P1229" s="14"/>
      <c r="Q1229" s="7">
        <f t="shared" si="75"/>
        <v>0</v>
      </c>
      <c r="R1229" s="7">
        <f t="shared" si="76"/>
        <v>0</v>
      </c>
    </row>
    <row r="1230" spans="1:18" x14ac:dyDescent="0.3">
      <c r="A1230" s="72">
        <v>1173</v>
      </c>
      <c r="B1230" s="150" t="s">
        <v>609</v>
      </c>
      <c r="C1230" s="150" t="s">
        <v>609</v>
      </c>
      <c r="D1230" s="150" t="s">
        <v>609</v>
      </c>
      <c r="E1230" s="150" t="s">
        <v>609</v>
      </c>
      <c r="F1230" s="150" t="s">
        <v>609</v>
      </c>
      <c r="G1230" s="150" t="s">
        <v>609</v>
      </c>
      <c r="H1230" s="150" t="s">
        <v>609</v>
      </c>
      <c r="I1230" s="150" t="s">
        <v>609</v>
      </c>
      <c r="J1230" s="73" t="s">
        <v>951</v>
      </c>
      <c r="K1230" s="72">
        <v>1</v>
      </c>
      <c r="L1230" s="82">
        <v>546000</v>
      </c>
      <c r="M1230" s="151">
        <f t="shared" si="73"/>
        <v>103740</v>
      </c>
      <c r="N1230" s="151">
        <f t="shared" si="74"/>
        <v>649740</v>
      </c>
      <c r="O1230" s="7"/>
      <c r="P1230" s="14"/>
      <c r="Q1230" s="7">
        <f t="shared" si="75"/>
        <v>0</v>
      </c>
      <c r="R1230" s="7">
        <f t="shared" si="76"/>
        <v>0</v>
      </c>
    </row>
    <row r="1231" spans="1:18" x14ac:dyDescent="0.3">
      <c r="A1231" s="72">
        <v>1174</v>
      </c>
      <c r="B1231" s="150" t="s">
        <v>160</v>
      </c>
      <c r="C1231" s="150" t="s">
        <v>160</v>
      </c>
      <c r="D1231" s="150" t="s">
        <v>160</v>
      </c>
      <c r="E1231" s="150" t="s">
        <v>160</v>
      </c>
      <c r="F1231" s="150" t="s">
        <v>160</v>
      </c>
      <c r="G1231" s="150" t="s">
        <v>160</v>
      </c>
      <c r="H1231" s="150" t="s">
        <v>160</v>
      </c>
      <c r="I1231" s="150" t="s">
        <v>160</v>
      </c>
      <c r="J1231" s="73" t="s">
        <v>951</v>
      </c>
      <c r="K1231" s="72">
        <v>1</v>
      </c>
      <c r="L1231" s="82">
        <v>1602666.39</v>
      </c>
      <c r="M1231" s="151">
        <f t="shared" si="73"/>
        <v>304506.61410000001</v>
      </c>
      <c r="N1231" s="151">
        <f t="shared" si="74"/>
        <v>1907173.0041</v>
      </c>
      <c r="O1231" s="7"/>
      <c r="P1231" s="14"/>
      <c r="Q1231" s="7">
        <f t="shared" si="75"/>
        <v>0</v>
      </c>
      <c r="R1231" s="7">
        <f t="shared" si="76"/>
        <v>0</v>
      </c>
    </row>
    <row r="1232" spans="1:18" x14ac:dyDescent="0.3">
      <c r="A1232" s="72">
        <v>1175</v>
      </c>
      <c r="B1232" s="150" t="s">
        <v>614</v>
      </c>
      <c r="C1232" s="150" t="s">
        <v>614</v>
      </c>
      <c r="D1232" s="150" t="s">
        <v>614</v>
      </c>
      <c r="E1232" s="150" t="s">
        <v>614</v>
      </c>
      <c r="F1232" s="150" t="s">
        <v>614</v>
      </c>
      <c r="G1232" s="150" t="s">
        <v>614</v>
      </c>
      <c r="H1232" s="150" t="s">
        <v>614</v>
      </c>
      <c r="I1232" s="150" t="s">
        <v>614</v>
      </c>
      <c r="J1232" s="73" t="s">
        <v>951</v>
      </c>
      <c r="K1232" s="72">
        <v>1</v>
      </c>
      <c r="L1232" s="82">
        <v>275000</v>
      </c>
      <c r="M1232" s="151">
        <f t="shared" si="73"/>
        <v>52250</v>
      </c>
      <c r="N1232" s="151">
        <f t="shared" si="74"/>
        <v>327250</v>
      </c>
      <c r="O1232" s="7"/>
      <c r="P1232" s="14"/>
      <c r="Q1232" s="7">
        <f t="shared" si="75"/>
        <v>0</v>
      </c>
      <c r="R1232" s="7">
        <f t="shared" si="76"/>
        <v>0</v>
      </c>
    </row>
    <row r="1233" spans="1:18" x14ac:dyDescent="0.3">
      <c r="A1233" s="72">
        <v>1176</v>
      </c>
      <c r="B1233" s="150" t="s">
        <v>353</v>
      </c>
      <c r="C1233" s="150" t="s">
        <v>353</v>
      </c>
      <c r="D1233" s="150" t="s">
        <v>353</v>
      </c>
      <c r="E1233" s="150" t="s">
        <v>353</v>
      </c>
      <c r="F1233" s="150" t="s">
        <v>353</v>
      </c>
      <c r="G1233" s="150" t="s">
        <v>353</v>
      </c>
      <c r="H1233" s="150" t="s">
        <v>353</v>
      </c>
      <c r="I1233" s="150" t="s">
        <v>353</v>
      </c>
      <c r="J1233" s="73" t="s">
        <v>951</v>
      </c>
      <c r="K1233" s="72">
        <v>1</v>
      </c>
      <c r="L1233" s="82">
        <v>233666.39</v>
      </c>
      <c r="M1233" s="151">
        <f t="shared" ref="M1233:M1296" si="77">+L1233*19%</f>
        <v>44396.614100000006</v>
      </c>
      <c r="N1233" s="151">
        <f t="shared" ref="N1233:N1296" si="78">+L1233+M1233</f>
        <v>278063.00410000002</v>
      </c>
      <c r="O1233" s="7"/>
      <c r="P1233" s="14"/>
      <c r="Q1233" s="7">
        <f t="shared" si="75"/>
        <v>0</v>
      </c>
      <c r="R1233" s="7">
        <f t="shared" si="76"/>
        <v>0</v>
      </c>
    </row>
    <row r="1234" spans="1:18" x14ac:dyDescent="0.3">
      <c r="A1234" s="72">
        <v>1177</v>
      </c>
      <c r="B1234" s="150" t="s">
        <v>615</v>
      </c>
      <c r="C1234" s="150" t="s">
        <v>615</v>
      </c>
      <c r="D1234" s="150" t="s">
        <v>615</v>
      </c>
      <c r="E1234" s="150" t="s">
        <v>615</v>
      </c>
      <c r="F1234" s="150" t="s">
        <v>615</v>
      </c>
      <c r="G1234" s="150" t="s">
        <v>615</v>
      </c>
      <c r="H1234" s="150" t="s">
        <v>615</v>
      </c>
      <c r="I1234" s="150" t="s">
        <v>615</v>
      </c>
      <c r="J1234" s="73" t="s">
        <v>951</v>
      </c>
      <c r="K1234" s="72">
        <v>1</v>
      </c>
      <c r="L1234" s="82">
        <v>329333.61</v>
      </c>
      <c r="M1234" s="151">
        <f t="shared" si="77"/>
        <v>62573.385900000001</v>
      </c>
      <c r="N1234" s="151">
        <f t="shared" si="78"/>
        <v>391906.99589999998</v>
      </c>
      <c r="O1234" s="7"/>
      <c r="P1234" s="14"/>
      <c r="Q1234" s="7">
        <f t="shared" ref="Q1234:Q1297" si="79">+O1234*P1234</f>
        <v>0</v>
      </c>
      <c r="R1234" s="7">
        <f t="shared" ref="R1234:R1297" si="80">+O1234+Q1234</f>
        <v>0</v>
      </c>
    </row>
    <row r="1235" spans="1:18" x14ac:dyDescent="0.3">
      <c r="A1235" s="72">
        <v>1178</v>
      </c>
      <c r="B1235" s="150" t="s">
        <v>180</v>
      </c>
      <c r="C1235" s="150" t="s">
        <v>180</v>
      </c>
      <c r="D1235" s="150" t="s">
        <v>180</v>
      </c>
      <c r="E1235" s="150" t="s">
        <v>180</v>
      </c>
      <c r="F1235" s="150" t="s">
        <v>180</v>
      </c>
      <c r="G1235" s="150" t="s">
        <v>180</v>
      </c>
      <c r="H1235" s="150" t="s">
        <v>180</v>
      </c>
      <c r="I1235" s="150" t="s">
        <v>180</v>
      </c>
      <c r="J1235" s="73" t="s">
        <v>951</v>
      </c>
      <c r="K1235" s="72">
        <v>1</v>
      </c>
      <c r="L1235" s="82">
        <v>271866.39</v>
      </c>
      <c r="M1235" s="151">
        <f t="shared" si="77"/>
        <v>51654.614100000006</v>
      </c>
      <c r="N1235" s="151">
        <f t="shared" si="78"/>
        <v>323521.00410000002</v>
      </c>
      <c r="O1235" s="7"/>
      <c r="P1235" s="14"/>
      <c r="Q1235" s="7">
        <f t="shared" si="79"/>
        <v>0</v>
      </c>
      <c r="R1235" s="7">
        <f t="shared" si="80"/>
        <v>0</v>
      </c>
    </row>
    <row r="1236" spans="1:18" x14ac:dyDescent="0.3">
      <c r="A1236" s="72">
        <v>1179</v>
      </c>
      <c r="B1236" s="150" t="s">
        <v>181</v>
      </c>
      <c r="C1236" s="150" t="s">
        <v>181</v>
      </c>
      <c r="D1236" s="150" t="s">
        <v>181</v>
      </c>
      <c r="E1236" s="150" t="s">
        <v>181</v>
      </c>
      <c r="F1236" s="150" t="s">
        <v>181</v>
      </c>
      <c r="G1236" s="150" t="s">
        <v>181</v>
      </c>
      <c r="H1236" s="150" t="s">
        <v>181</v>
      </c>
      <c r="I1236" s="150" t="s">
        <v>181</v>
      </c>
      <c r="J1236" s="73" t="s">
        <v>951</v>
      </c>
      <c r="K1236" s="72">
        <v>1</v>
      </c>
      <c r="L1236" s="82">
        <v>485600</v>
      </c>
      <c r="M1236" s="151">
        <f t="shared" si="77"/>
        <v>92264</v>
      </c>
      <c r="N1236" s="151">
        <f t="shared" si="78"/>
        <v>577864</v>
      </c>
      <c r="O1236" s="7"/>
      <c r="P1236" s="14"/>
      <c r="Q1236" s="7">
        <f t="shared" si="79"/>
        <v>0</v>
      </c>
      <c r="R1236" s="7">
        <f t="shared" si="80"/>
        <v>0</v>
      </c>
    </row>
    <row r="1237" spans="1:18" x14ac:dyDescent="0.3">
      <c r="A1237" s="72">
        <v>1180</v>
      </c>
      <c r="B1237" s="150" t="s">
        <v>362</v>
      </c>
      <c r="C1237" s="150" t="s">
        <v>362</v>
      </c>
      <c r="D1237" s="150" t="s">
        <v>362</v>
      </c>
      <c r="E1237" s="150" t="s">
        <v>362</v>
      </c>
      <c r="F1237" s="150" t="s">
        <v>362</v>
      </c>
      <c r="G1237" s="150" t="s">
        <v>362</v>
      </c>
      <c r="H1237" s="150" t="s">
        <v>362</v>
      </c>
      <c r="I1237" s="150" t="s">
        <v>362</v>
      </c>
      <c r="J1237" s="73" t="s">
        <v>951</v>
      </c>
      <c r="K1237" s="72">
        <v>1</v>
      </c>
      <c r="L1237" s="82">
        <v>335000</v>
      </c>
      <c r="M1237" s="151">
        <f t="shared" si="77"/>
        <v>63650</v>
      </c>
      <c r="N1237" s="151">
        <f t="shared" si="78"/>
        <v>398650</v>
      </c>
      <c r="O1237" s="7"/>
      <c r="P1237" s="14"/>
      <c r="Q1237" s="7">
        <f t="shared" si="79"/>
        <v>0</v>
      </c>
      <c r="R1237" s="7">
        <f t="shared" si="80"/>
        <v>0</v>
      </c>
    </row>
    <row r="1238" spans="1:18" x14ac:dyDescent="0.3">
      <c r="A1238" s="72">
        <v>1181</v>
      </c>
      <c r="B1238" s="150" t="s">
        <v>617</v>
      </c>
      <c r="C1238" s="150" t="s">
        <v>617</v>
      </c>
      <c r="D1238" s="150" t="s">
        <v>617</v>
      </c>
      <c r="E1238" s="150" t="s">
        <v>617</v>
      </c>
      <c r="F1238" s="150" t="s">
        <v>617</v>
      </c>
      <c r="G1238" s="150" t="s">
        <v>617</v>
      </c>
      <c r="H1238" s="150" t="s">
        <v>617</v>
      </c>
      <c r="I1238" s="150" t="s">
        <v>617</v>
      </c>
      <c r="J1238" s="73" t="s">
        <v>951</v>
      </c>
      <c r="K1238" s="72">
        <v>1</v>
      </c>
      <c r="L1238" s="82">
        <v>385900</v>
      </c>
      <c r="M1238" s="151">
        <f t="shared" si="77"/>
        <v>73321</v>
      </c>
      <c r="N1238" s="151">
        <f t="shared" si="78"/>
        <v>459221</v>
      </c>
      <c r="O1238" s="7"/>
      <c r="P1238" s="14"/>
      <c r="Q1238" s="7">
        <f t="shared" si="79"/>
        <v>0</v>
      </c>
      <c r="R1238" s="7">
        <f t="shared" si="80"/>
        <v>0</v>
      </c>
    </row>
    <row r="1239" spans="1:18" x14ac:dyDescent="0.3">
      <c r="A1239" s="72">
        <v>1182</v>
      </c>
      <c r="B1239" s="150" t="s">
        <v>618</v>
      </c>
      <c r="C1239" s="150" t="s">
        <v>618</v>
      </c>
      <c r="D1239" s="150" t="s">
        <v>618</v>
      </c>
      <c r="E1239" s="150" t="s">
        <v>618</v>
      </c>
      <c r="F1239" s="150" t="s">
        <v>618</v>
      </c>
      <c r="G1239" s="150" t="s">
        <v>618</v>
      </c>
      <c r="H1239" s="150" t="s">
        <v>618</v>
      </c>
      <c r="I1239" s="150" t="s">
        <v>618</v>
      </c>
      <c r="J1239" s="73" t="s">
        <v>951</v>
      </c>
      <c r="K1239" s="72">
        <v>1</v>
      </c>
      <c r="L1239" s="82">
        <v>400600</v>
      </c>
      <c r="M1239" s="151">
        <f t="shared" si="77"/>
        <v>76114</v>
      </c>
      <c r="N1239" s="151">
        <f t="shared" si="78"/>
        <v>476714</v>
      </c>
      <c r="O1239" s="7"/>
      <c r="P1239" s="14"/>
      <c r="Q1239" s="7">
        <f t="shared" si="79"/>
        <v>0</v>
      </c>
      <c r="R1239" s="7">
        <f t="shared" si="80"/>
        <v>0</v>
      </c>
    </row>
    <row r="1240" spans="1:18" x14ac:dyDescent="0.3">
      <c r="A1240" s="72">
        <v>1183</v>
      </c>
      <c r="B1240" s="150" t="s">
        <v>619</v>
      </c>
      <c r="C1240" s="150" t="s">
        <v>619</v>
      </c>
      <c r="D1240" s="150" t="s">
        <v>619</v>
      </c>
      <c r="E1240" s="150" t="s">
        <v>619</v>
      </c>
      <c r="F1240" s="150" t="s">
        <v>619</v>
      </c>
      <c r="G1240" s="150" t="s">
        <v>619</v>
      </c>
      <c r="H1240" s="150" t="s">
        <v>619</v>
      </c>
      <c r="I1240" s="150" t="s">
        <v>619</v>
      </c>
      <c r="J1240" s="73" t="s">
        <v>951</v>
      </c>
      <c r="K1240" s="72">
        <v>1</v>
      </c>
      <c r="L1240" s="82">
        <v>205000</v>
      </c>
      <c r="M1240" s="151">
        <f t="shared" si="77"/>
        <v>38950</v>
      </c>
      <c r="N1240" s="151">
        <f t="shared" si="78"/>
        <v>243950</v>
      </c>
      <c r="O1240" s="7"/>
      <c r="P1240" s="14"/>
      <c r="Q1240" s="7">
        <f t="shared" si="79"/>
        <v>0</v>
      </c>
      <c r="R1240" s="7">
        <f t="shared" si="80"/>
        <v>0</v>
      </c>
    </row>
    <row r="1241" spans="1:18" x14ac:dyDescent="0.3">
      <c r="A1241" s="72">
        <v>1184</v>
      </c>
      <c r="B1241" s="150" t="s">
        <v>363</v>
      </c>
      <c r="C1241" s="150" t="s">
        <v>363</v>
      </c>
      <c r="D1241" s="150" t="s">
        <v>363</v>
      </c>
      <c r="E1241" s="150" t="s">
        <v>363</v>
      </c>
      <c r="F1241" s="150" t="s">
        <v>363</v>
      </c>
      <c r="G1241" s="150" t="s">
        <v>363</v>
      </c>
      <c r="H1241" s="150" t="s">
        <v>363</v>
      </c>
      <c r="I1241" s="150" t="s">
        <v>363</v>
      </c>
      <c r="J1241" s="73" t="s">
        <v>951</v>
      </c>
      <c r="K1241" s="72">
        <v>1</v>
      </c>
      <c r="L1241" s="82">
        <v>735833.61</v>
      </c>
      <c r="M1241" s="151">
        <f t="shared" si="77"/>
        <v>139808.38589999999</v>
      </c>
      <c r="N1241" s="151">
        <f t="shared" si="78"/>
        <v>875641.99589999998</v>
      </c>
      <c r="O1241" s="7"/>
      <c r="P1241" s="14"/>
      <c r="Q1241" s="7">
        <f t="shared" si="79"/>
        <v>0</v>
      </c>
      <c r="R1241" s="7">
        <f t="shared" si="80"/>
        <v>0</v>
      </c>
    </row>
    <row r="1242" spans="1:18" x14ac:dyDescent="0.3">
      <c r="A1242" s="72">
        <v>1185</v>
      </c>
      <c r="B1242" s="150" t="s">
        <v>620</v>
      </c>
      <c r="C1242" s="150" t="s">
        <v>620</v>
      </c>
      <c r="D1242" s="150" t="s">
        <v>620</v>
      </c>
      <c r="E1242" s="150" t="s">
        <v>620</v>
      </c>
      <c r="F1242" s="150" t="s">
        <v>620</v>
      </c>
      <c r="G1242" s="150" t="s">
        <v>620</v>
      </c>
      <c r="H1242" s="150" t="s">
        <v>620</v>
      </c>
      <c r="I1242" s="150" t="s">
        <v>620</v>
      </c>
      <c r="J1242" s="73" t="s">
        <v>951</v>
      </c>
      <c r="K1242" s="72">
        <v>1</v>
      </c>
      <c r="L1242" s="82">
        <v>671200</v>
      </c>
      <c r="M1242" s="151">
        <f t="shared" si="77"/>
        <v>127528</v>
      </c>
      <c r="N1242" s="151">
        <f t="shared" si="78"/>
        <v>798728</v>
      </c>
      <c r="O1242" s="7"/>
      <c r="P1242" s="14"/>
      <c r="Q1242" s="7">
        <f t="shared" si="79"/>
        <v>0</v>
      </c>
      <c r="R1242" s="7">
        <f t="shared" si="80"/>
        <v>0</v>
      </c>
    </row>
    <row r="1243" spans="1:18" x14ac:dyDescent="0.3">
      <c r="A1243" s="72">
        <v>1186</v>
      </c>
      <c r="B1243" s="150" t="s">
        <v>188</v>
      </c>
      <c r="C1243" s="150" t="s">
        <v>188</v>
      </c>
      <c r="D1243" s="150" t="s">
        <v>188</v>
      </c>
      <c r="E1243" s="150" t="s">
        <v>188</v>
      </c>
      <c r="F1243" s="150" t="s">
        <v>188</v>
      </c>
      <c r="G1243" s="150" t="s">
        <v>188</v>
      </c>
      <c r="H1243" s="150" t="s">
        <v>188</v>
      </c>
      <c r="I1243" s="150" t="s">
        <v>188</v>
      </c>
      <c r="J1243" s="73" t="s">
        <v>951</v>
      </c>
      <c r="K1243" s="72">
        <v>1</v>
      </c>
      <c r="L1243" s="82">
        <v>315000</v>
      </c>
      <c r="M1243" s="151">
        <f t="shared" si="77"/>
        <v>59850</v>
      </c>
      <c r="N1243" s="151">
        <f t="shared" si="78"/>
        <v>374850</v>
      </c>
      <c r="O1243" s="7"/>
      <c r="P1243" s="14"/>
      <c r="Q1243" s="7">
        <f t="shared" si="79"/>
        <v>0</v>
      </c>
      <c r="R1243" s="7">
        <f t="shared" si="80"/>
        <v>0</v>
      </c>
    </row>
    <row r="1244" spans="1:18" x14ac:dyDescent="0.3">
      <c r="A1244" s="72">
        <v>1187</v>
      </c>
      <c r="B1244" s="150" t="s">
        <v>623</v>
      </c>
      <c r="C1244" s="150" t="s">
        <v>623</v>
      </c>
      <c r="D1244" s="150" t="s">
        <v>623</v>
      </c>
      <c r="E1244" s="150" t="s">
        <v>623</v>
      </c>
      <c r="F1244" s="150" t="s">
        <v>623</v>
      </c>
      <c r="G1244" s="150" t="s">
        <v>623</v>
      </c>
      <c r="H1244" s="150" t="s">
        <v>623</v>
      </c>
      <c r="I1244" s="150" t="s">
        <v>623</v>
      </c>
      <c r="J1244" s="73" t="s">
        <v>951</v>
      </c>
      <c r="K1244" s="72">
        <v>1</v>
      </c>
      <c r="L1244" s="82">
        <v>592000</v>
      </c>
      <c r="M1244" s="151">
        <f t="shared" si="77"/>
        <v>112480</v>
      </c>
      <c r="N1244" s="151">
        <f t="shared" si="78"/>
        <v>704480</v>
      </c>
      <c r="O1244" s="7"/>
      <c r="P1244" s="14"/>
      <c r="Q1244" s="7">
        <f t="shared" si="79"/>
        <v>0</v>
      </c>
      <c r="R1244" s="7">
        <f t="shared" si="80"/>
        <v>0</v>
      </c>
    </row>
    <row r="1245" spans="1:18" x14ac:dyDescent="0.3">
      <c r="A1245" s="72">
        <v>1188</v>
      </c>
      <c r="B1245" s="150" t="s">
        <v>384</v>
      </c>
      <c r="C1245" s="150" t="s">
        <v>384</v>
      </c>
      <c r="D1245" s="150" t="s">
        <v>384</v>
      </c>
      <c r="E1245" s="150" t="s">
        <v>384</v>
      </c>
      <c r="F1245" s="150" t="s">
        <v>384</v>
      </c>
      <c r="G1245" s="150" t="s">
        <v>384</v>
      </c>
      <c r="H1245" s="150" t="s">
        <v>384</v>
      </c>
      <c r="I1245" s="150" t="s">
        <v>384</v>
      </c>
      <c r="J1245" s="73" t="s">
        <v>951</v>
      </c>
      <c r="K1245" s="72">
        <v>1</v>
      </c>
      <c r="L1245" s="82">
        <v>240500</v>
      </c>
      <c r="M1245" s="151">
        <f t="shared" si="77"/>
        <v>45695</v>
      </c>
      <c r="N1245" s="151">
        <f t="shared" si="78"/>
        <v>286195</v>
      </c>
      <c r="O1245" s="7"/>
      <c r="P1245" s="14"/>
      <c r="Q1245" s="7">
        <f t="shared" si="79"/>
        <v>0</v>
      </c>
      <c r="R1245" s="7">
        <f t="shared" si="80"/>
        <v>0</v>
      </c>
    </row>
    <row r="1246" spans="1:18" x14ac:dyDescent="0.3">
      <c r="A1246" s="72">
        <v>1189</v>
      </c>
      <c r="B1246" s="150" t="s">
        <v>624</v>
      </c>
      <c r="C1246" s="150" t="s">
        <v>624</v>
      </c>
      <c r="D1246" s="150" t="s">
        <v>624</v>
      </c>
      <c r="E1246" s="150" t="s">
        <v>624</v>
      </c>
      <c r="F1246" s="150" t="s">
        <v>624</v>
      </c>
      <c r="G1246" s="150" t="s">
        <v>624</v>
      </c>
      <c r="H1246" s="150" t="s">
        <v>624</v>
      </c>
      <c r="I1246" s="150" t="s">
        <v>624</v>
      </c>
      <c r="J1246" s="73" t="s">
        <v>951</v>
      </c>
      <c r="K1246" s="72">
        <v>1</v>
      </c>
      <c r="L1246" s="82">
        <v>495000</v>
      </c>
      <c r="M1246" s="151">
        <f t="shared" si="77"/>
        <v>94050</v>
      </c>
      <c r="N1246" s="151">
        <f t="shared" si="78"/>
        <v>589050</v>
      </c>
      <c r="O1246" s="7"/>
      <c r="P1246" s="14"/>
      <c r="Q1246" s="7">
        <f t="shared" si="79"/>
        <v>0</v>
      </c>
      <c r="R1246" s="7">
        <f t="shared" si="80"/>
        <v>0</v>
      </c>
    </row>
    <row r="1247" spans="1:18" x14ac:dyDescent="0.3">
      <c r="A1247" s="72">
        <v>1190</v>
      </c>
      <c r="B1247" s="150" t="s">
        <v>625</v>
      </c>
      <c r="C1247" s="150" t="s">
        <v>625</v>
      </c>
      <c r="D1247" s="150" t="s">
        <v>625</v>
      </c>
      <c r="E1247" s="150" t="s">
        <v>625</v>
      </c>
      <c r="F1247" s="150" t="s">
        <v>625</v>
      </c>
      <c r="G1247" s="150" t="s">
        <v>625</v>
      </c>
      <c r="H1247" s="150" t="s">
        <v>625</v>
      </c>
      <c r="I1247" s="150" t="s">
        <v>625</v>
      </c>
      <c r="J1247" s="73" t="s">
        <v>951</v>
      </c>
      <c r="K1247" s="72">
        <v>1</v>
      </c>
      <c r="L1247" s="82">
        <v>650000</v>
      </c>
      <c r="M1247" s="151">
        <f t="shared" si="77"/>
        <v>123500</v>
      </c>
      <c r="N1247" s="151">
        <f t="shared" si="78"/>
        <v>773500</v>
      </c>
      <c r="O1247" s="7"/>
      <c r="P1247" s="14"/>
      <c r="Q1247" s="7">
        <f t="shared" si="79"/>
        <v>0</v>
      </c>
      <c r="R1247" s="7">
        <f t="shared" si="80"/>
        <v>0</v>
      </c>
    </row>
    <row r="1248" spans="1:18" x14ac:dyDescent="0.3">
      <c r="A1248" s="72">
        <v>1191</v>
      </c>
      <c r="B1248" s="150" t="s">
        <v>628</v>
      </c>
      <c r="C1248" s="150" t="s">
        <v>628</v>
      </c>
      <c r="D1248" s="150" t="s">
        <v>628</v>
      </c>
      <c r="E1248" s="150" t="s">
        <v>628</v>
      </c>
      <c r="F1248" s="150" t="s">
        <v>628</v>
      </c>
      <c r="G1248" s="150" t="s">
        <v>628</v>
      </c>
      <c r="H1248" s="150" t="s">
        <v>628</v>
      </c>
      <c r="I1248" s="150" t="s">
        <v>628</v>
      </c>
      <c r="J1248" s="73" t="s">
        <v>951</v>
      </c>
      <c r="K1248" s="72">
        <v>1</v>
      </c>
      <c r="L1248" s="82">
        <v>211400</v>
      </c>
      <c r="M1248" s="151">
        <f t="shared" si="77"/>
        <v>40166</v>
      </c>
      <c r="N1248" s="151">
        <f t="shared" si="78"/>
        <v>251566</v>
      </c>
      <c r="O1248" s="7"/>
      <c r="P1248" s="14"/>
      <c r="Q1248" s="7">
        <f t="shared" si="79"/>
        <v>0</v>
      </c>
      <c r="R1248" s="7">
        <f t="shared" si="80"/>
        <v>0</v>
      </c>
    </row>
    <row r="1249" spans="1:18" x14ac:dyDescent="0.3">
      <c r="A1249" s="72">
        <v>1192</v>
      </c>
      <c r="B1249" s="150" t="s">
        <v>202</v>
      </c>
      <c r="C1249" s="150" t="s">
        <v>202</v>
      </c>
      <c r="D1249" s="150" t="s">
        <v>202</v>
      </c>
      <c r="E1249" s="150" t="s">
        <v>202</v>
      </c>
      <c r="F1249" s="150" t="s">
        <v>202</v>
      </c>
      <c r="G1249" s="150" t="s">
        <v>202</v>
      </c>
      <c r="H1249" s="150" t="s">
        <v>202</v>
      </c>
      <c r="I1249" s="150" t="s">
        <v>202</v>
      </c>
      <c r="J1249" s="73" t="s">
        <v>951</v>
      </c>
      <c r="K1249" s="72">
        <v>1</v>
      </c>
      <c r="L1249" s="82">
        <v>611628.56999999995</v>
      </c>
      <c r="M1249" s="151">
        <f t="shared" si="77"/>
        <v>116209.42829999999</v>
      </c>
      <c r="N1249" s="151">
        <f t="shared" si="78"/>
        <v>727837.99829999998</v>
      </c>
      <c r="O1249" s="7"/>
      <c r="P1249" s="14"/>
      <c r="Q1249" s="7">
        <f t="shared" si="79"/>
        <v>0</v>
      </c>
      <c r="R1249" s="7">
        <f t="shared" si="80"/>
        <v>0</v>
      </c>
    </row>
    <row r="1250" spans="1:18" x14ac:dyDescent="0.3">
      <c r="A1250" s="72">
        <v>1193</v>
      </c>
      <c r="B1250" s="150" t="s">
        <v>206</v>
      </c>
      <c r="C1250" s="150" t="s">
        <v>206</v>
      </c>
      <c r="D1250" s="150" t="s">
        <v>206</v>
      </c>
      <c r="E1250" s="150" t="s">
        <v>206</v>
      </c>
      <c r="F1250" s="150" t="s">
        <v>206</v>
      </c>
      <c r="G1250" s="150" t="s">
        <v>206</v>
      </c>
      <c r="H1250" s="150" t="s">
        <v>206</v>
      </c>
      <c r="I1250" s="150" t="s">
        <v>206</v>
      </c>
      <c r="J1250" s="73" t="s">
        <v>951</v>
      </c>
      <c r="K1250" s="72">
        <v>1</v>
      </c>
      <c r="L1250" s="156">
        <v>949900</v>
      </c>
      <c r="M1250" s="157">
        <f t="shared" si="77"/>
        <v>180481</v>
      </c>
      <c r="N1250" s="157">
        <f t="shared" si="78"/>
        <v>1130381</v>
      </c>
      <c r="O1250" s="24"/>
      <c r="P1250" s="25"/>
      <c r="Q1250" s="24">
        <f t="shared" si="79"/>
        <v>0</v>
      </c>
      <c r="R1250" s="24">
        <f t="shared" si="80"/>
        <v>0</v>
      </c>
    </row>
    <row r="1251" spans="1:18" x14ac:dyDescent="0.3">
      <c r="A1251" s="166">
        <v>41</v>
      </c>
      <c r="B1251" s="196" t="s">
        <v>2095</v>
      </c>
      <c r="C1251" s="197"/>
      <c r="D1251" s="197"/>
      <c r="E1251" s="198"/>
      <c r="F1251" s="199" t="s">
        <v>2096</v>
      </c>
      <c r="G1251" s="200"/>
      <c r="H1251" s="201">
        <v>2015</v>
      </c>
      <c r="I1251" s="195" t="s">
        <v>2061</v>
      </c>
      <c r="J1251" s="153" t="s">
        <v>2097</v>
      </c>
      <c r="K1251" s="75" t="s">
        <v>2301</v>
      </c>
      <c r="L1251" s="158"/>
      <c r="M1251" s="152"/>
      <c r="N1251" s="152"/>
      <c r="O1251" s="28"/>
      <c r="P1251" s="29"/>
      <c r="Q1251" s="28"/>
      <c r="R1251" s="28"/>
    </row>
    <row r="1252" spans="1:18" x14ac:dyDescent="0.3">
      <c r="A1252" s="126">
        <v>42</v>
      </c>
      <c r="B1252" s="130" t="s">
        <v>2098</v>
      </c>
      <c r="C1252" s="131" t="s">
        <v>2098</v>
      </c>
      <c r="D1252" s="131" t="s">
        <v>2098</v>
      </c>
      <c r="E1252" s="132" t="s">
        <v>2098</v>
      </c>
      <c r="F1252" s="133" t="s">
        <v>2099</v>
      </c>
      <c r="G1252" s="134" t="s">
        <v>2099</v>
      </c>
      <c r="H1252" s="78">
        <v>2016</v>
      </c>
      <c r="I1252" s="67" t="s">
        <v>2061</v>
      </c>
      <c r="J1252" s="154" t="s">
        <v>2100</v>
      </c>
      <c r="K1252" s="75" t="s">
        <v>2302</v>
      </c>
      <c r="L1252" s="158"/>
      <c r="M1252" s="152"/>
      <c r="N1252" s="152"/>
      <c r="O1252" s="28"/>
      <c r="P1252" s="29"/>
      <c r="Q1252" s="28"/>
      <c r="R1252" s="28"/>
    </row>
    <row r="1253" spans="1:18" x14ac:dyDescent="0.3">
      <c r="A1253" s="126">
        <v>43</v>
      </c>
      <c r="B1253" s="130" t="s">
        <v>2101</v>
      </c>
      <c r="C1253" s="131" t="s">
        <v>2101</v>
      </c>
      <c r="D1253" s="131" t="s">
        <v>2101</v>
      </c>
      <c r="E1253" s="132" t="s">
        <v>2101</v>
      </c>
      <c r="F1253" s="133" t="s">
        <v>2102</v>
      </c>
      <c r="G1253" s="134" t="s">
        <v>2102</v>
      </c>
      <c r="H1253" s="78">
        <v>2012</v>
      </c>
      <c r="I1253" s="67" t="s">
        <v>2061</v>
      </c>
      <c r="J1253" s="154" t="s">
        <v>2103</v>
      </c>
      <c r="K1253" s="75" t="s">
        <v>2303</v>
      </c>
      <c r="L1253" s="158"/>
      <c r="M1253" s="152"/>
      <c r="N1253" s="152"/>
      <c r="O1253" s="28"/>
      <c r="P1253" s="29"/>
      <c r="Q1253" s="28"/>
      <c r="R1253" s="28"/>
    </row>
    <row r="1254" spans="1:18" x14ac:dyDescent="0.3">
      <c r="A1254" s="126">
        <v>44</v>
      </c>
      <c r="B1254" s="130" t="s">
        <v>2104</v>
      </c>
      <c r="C1254" s="131" t="s">
        <v>2104</v>
      </c>
      <c r="D1254" s="131" t="s">
        <v>2104</v>
      </c>
      <c r="E1254" s="132" t="s">
        <v>2104</v>
      </c>
      <c r="F1254" s="133" t="s">
        <v>2105</v>
      </c>
      <c r="G1254" s="134" t="s">
        <v>2105</v>
      </c>
      <c r="H1254" s="78">
        <v>2012</v>
      </c>
      <c r="I1254" s="67" t="s">
        <v>2061</v>
      </c>
      <c r="J1254" s="154" t="s">
        <v>2106</v>
      </c>
      <c r="K1254" s="75" t="s">
        <v>2304</v>
      </c>
      <c r="L1254" s="158"/>
      <c r="M1254" s="152"/>
      <c r="N1254" s="152"/>
      <c r="O1254" s="28"/>
      <c r="P1254" s="29"/>
      <c r="Q1254" s="28"/>
      <c r="R1254" s="28"/>
    </row>
    <row r="1255" spans="1:18" x14ac:dyDescent="0.3">
      <c r="A1255" s="126">
        <v>45</v>
      </c>
      <c r="B1255" s="130" t="s">
        <v>2107</v>
      </c>
      <c r="C1255" s="131" t="s">
        <v>2107</v>
      </c>
      <c r="D1255" s="131" t="s">
        <v>2107</v>
      </c>
      <c r="E1255" s="132" t="s">
        <v>2107</v>
      </c>
      <c r="F1255" s="133" t="s">
        <v>2108</v>
      </c>
      <c r="G1255" s="134" t="s">
        <v>2108</v>
      </c>
      <c r="H1255" s="78">
        <v>2011</v>
      </c>
      <c r="I1255" s="67" t="s">
        <v>2061</v>
      </c>
      <c r="J1255" s="154" t="s">
        <v>2109</v>
      </c>
      <c r="K1255" s="75" t="s">
        <v>2305</v>
      </c>
      <c r="L1255" s="158"/>
      <c r="M1255" s="152"/>
      <c r="N1255" s="152"/>
      <c r="O1255" s="28"/>
      <c r="P1255" s="29"/>
      <c r="Q1255" s="28"/>
      <c r="R1255" s="28"/>
    </row>
    <row r="1256" spans="1:18" x14ac:dyDescent="0.3">
      <c r="A1256" s="126">
        <v>46</v>
      </c>
      <c r="B1256" s="130" t="s">
        <v>2110</v>
      </c>
      <c r="C1256" s="131" t="s">
        <v>2110</v>
      </c>
      <c r="D1256" s="131" t="s">
        <v>2110</v>
      </c>
      <c r="E1256" s="132" t="s">
        <v>2110</v>
      </c>
      <c r="F1256" s="133" t="s">
        <v>2111</v>
      </c>
      <c r="G1256" s="134" t="s">
        <v>2111</v>
      </c>
      <c r="H1256" s="78">
        <v>2010</v>
      </c>
      <c r="I1256" s="67" t="s">
        <v>2061</v>
      </c>
      <c r="J1256" s="154" t="s">
        <v>2112</v>
      </c>
      <c r="K1256" s="69" t="s">
        <v>2306</v>
      </c>
      <c r="L1256" s="158"/>
      <c r="M1256" s="152"/>
      <c r="N1256" s="152"/>
      <c r="O1256" s="28"/>
      <c r="P1256" s="29"/>
      <c r="Q1256" s="28"/>
      <c r="R1256" s="28"/>
    </row>
    <row r="1257" spans="1:18" x14ac:dyDescent="0.3">
      <c r="A1257" s="116" t="s">
        <v>0</v>
      </c>
      <c r="B1257" s="127" t="s">
        <v>1</v>
      </c>
      <c r="C1257" s="128"/>
      <c r="D1257" s="128"/>
      <c r="E1257" s="128"/>
      <c r="F1257" s="128"/>
      <c r="G1257" s="128"/>
      <c r="H1257" s="128"/>
      <c r="I1257" s="129"/>
      <c r="J1257" s="155" t="s">
        <v>948</v>
      </c>
      <c r="K1257" s="159" t="s">
        <v>949</v>
      </c>
      <c r="L1257" s="158"/>
      <c r="M1257" s="152"/>
      <c r="N1257" s="152"/>
      <c r="O1257" s="28"/>
      <c r="P1257" s="29"/>
      <c r="Q1257" s="28"/>
      <c r="R1257" s="28"/>
    </row>
    <row r="1258" spans="1:18" x14ac:dyDescent="0.3">
      <c r="A1258" s="72">
        <v>1194</v>
      </c>
      <c r="B1258" s="150" t="s">
        <v>4</v>
      </c>
      <c r="C1258" s="150" t="s">
        <v>4</v>
      </c>
      <c r="D1258" s="150" t="s">
        <v>4</v>
      </c>
      <c r="E1258" s="150" t="s">
        <v>4</v>
      </c>
      <c r="F1258" s="150" t="s">
        <v>4</v>
      </c>
      <c r="G1258" s="150" t="s">
        <v>4</v>
      </c>
      <c r="H1258" s="150" t="s">
        <v>4</v>
      </c>
      <c r="I1258" s="150" t="s">
        <v>4</v>
      </c>
      <c r="J1258" s="73" t="s">
        <v>951</v>
      </c>
      <c r="K1258" s="72">
        <v>1</v>
      </c>
      <c r="L1258" s="82">
        <v>776000</v>
      </c>
      <c r="M1258" s="151">
        <f t="shared" si="77"/>
        <v>147440</v>
      </c>
      <c r="N1258" s="151">
        <f t="shared" si="78"/>
        <v>923440</v>
      </c>
      <c r="O1258" s="7"/>
      <c r="P1258" s="14"/>
      <c r="Q1258" s="7">
        <f t="shared" si="79"/>
        <v>0</v>
      </c>
      <c r="R1258" s="7">
        <f t="shared" si="80"/>
        <v>0</v>
      </c>
    </row>
    <row r="1259" spans="1:18" x14ac:dyDescent="0.3">
      <c r="A1259" s="72">
        <v>1195</v>
      </c>
      <c r="B1259" s="150" t="s">
        <v>5</v>
      </c>
      <c r="C1259" s="150" t="s">
        <v>5</v>
      </c>
      <c r="D1259" s="150" t="s">
        <v>5</v>
      </c>
      <c r="E1259" s="150" t="s">
        <v>5</v>
      </c>
      <c r="F1259" s="150" t="s">
        <v>5</v>
      </c>
      <c r="G1259" s="150" t="s">
        <v>5</v>
      </c>
      <c r="H1259" s="150" t="s">
        <v>5</v>
      </c>
      <c r="I1259" s="150" t="s">
        <v>5</v>
      </c>
      <c r="J1259" s="73" t="s">
        <v>951</v>
      </c>
      <c r="K1259" s="72">
        <v>1</v>
      </c>
      <c r="L1259" s="82">
        <v>776000</v>
      </c>
      <c r="M1259" s="151">
        <f t="shared" si="77"/>
        <v>147440</v>
      </c>
      <c r="N1259" s="151">
        <f t="shared" si="78"/>
        <v>923440</v>
      </c>
      <c r="O1259" s="7"/>
      <c r="P1259" s="14"/>
      <c r="Q1259" s="7">
        <f t="shared" si="79"/>
        <v>0</v>
      </c>
      <c r="R1259" s="7">
        <f t="shared" si="80"/>
        <v>0</v>
      </c>
    </row>
    <row r="1260" spans="1:18" x14ac:dyDescent="0.3">
      <c r="A1260" s="72">
        <v>1196</v>
      </c>
      <c r="B1260" s="150" t="s">
        <v>13</v>
      </c>
      <c r="C1260" s="150" t="s">
        <v>13</v>
      </c>
      <c r="D1260" s="150" t="s">
        <v>13</v>
      </c>
      <c r="E1260" s="150" t="s">
        <v>13</v>
      </c>
      <c r="F1260" s="150" t="s">
        <v>13</v>
      </c>
      <c r="G1260" s="150" t="s">
        <v>13</v>
      </c>
      <c r="H1260" s="150" t="s">
        <v>13</v>
      </c>
      <c r="I1260" s="150" t="s">
        <v>13</v>
      </c>
      <c r="J1260" s="73" t="s">
        <v>951</v>
      </c>
      <c r="K1260" s="72">
        <v>1</v>
      </c>
      <c r="L1260" s="82">
        <v>655000</v>
      </c>
      <c r="M1260" s="151">
        <f t="shared" si="77"/>
        <v>124450</v>
      </c>
      <c r="N1260" s="151">
        <f t="shared" si="78"/>
        <v>779450</v>
      </c>
      <c r="O1260" s="7"/>
      <c r="P1260" s="14"/>
      <c r="Q1260" s="7">
        <f t="shared" si="79"/>
        <v>0</v>
      </c>
      <c r="R1260" s="7">
        <f t="shared" si="80"/>
        <v>0</v>
      </c>
    </row>
    <row r="1261" spans="1:18" x14ac:dyDescent="0.3">
      <c r="A1261" s="72">
        <v>1197</v>
      </c>
      <c r="B1261" s="150" t="s">
        <v>20</v>
      </c>
      <c r="C1261" s="150" t="s">
        <v>20</v>
      </c>
      <c r="D1261" s="150" t="s">
        <v>20</v>
      </c>
      <c r="E1261" s="150" t="s">
        <v>20</v>
      </c>
      <c r="F1261" s="150" t="s">
        <v>20</v>
      </c>
      <c r="G1261" s="150" t="s">
        <v>20</v>
      </c>
      <c r="H1261" s="150" t="s">
        <v>20</v>
      </c>
      <c r="I1261" s="150" t="s">
        <v>20</v>
      </c>
      <c r="J1261" s="73" t="s">
        <v>951</v>
      </c>
      <c r="K1261" s="72">
        <v>1</v>
      </c>
      <c r="L1261" s="82">
        <v>495000</v>
      </c>
      <c r="M1261" s="151">
        <f t="shared" si="77"/>
        <v>94050</v>
      </c>
      <c r="N1261" s="151">
        <f t="shared" si="78"/>
        <v>589050</v>
      </c>
      <c r="O1261" s="7"/>
      <c r="P1261" s="14"/>
      <c r="Q1261" s="7">
        <f t="shared" si="79"/>
        <v>0</v>
      </c>
      <c r="R1261" s="7">
        <f t="shared" si="80"/>
        <v>0</v>
      </c>
    </row>
    <row r="1262" spans="1:18" x14ac:dyDescent="0.3">
      <c r="A1262" s="72">
        <v>1198</v>
      </c>
      <c r="B1262" s="150" t="s">
        <v>22</v>
      </c>
      <c r="C1262" s="150" t="s">
        <v>22</v>
      </c>
      <c r="D1262" s="150" t="s">
        <v>22</v>
      </c>
      <c r="E1262" s="150" t="s">
        <v>22</v>
      </c>
      <c r="F1262" s="150" t="s">
        <v>22</v>
      </c>
      <c r="G1262" s="150" t="s">
        <v>22</v>
      </c>
      <c r="H1262" s="150" t="s">
        <v>22</v>
      </c>
      <c r="I1262" s="150" t="s">
        <v>22</v>
      </c>
      <c r="J1262" s="73" t="s">
        <v>951</v>
      </c>
      <c r="K1262" s="72">
        <v>1</v>
      </c>
      <c r="L1262" s="82">
        <v>312600.84000000003</v>
      </c>
      <c r="M1262" s="151">
        <f t="shared" si="77"/>
        <v>59394.159600000006</v>
      </c>
      <c r="N1262" s="151">
        <f t="shared" si="78"/>
        <v>371994.99960000004</v>
      </c>
      <c r="O1262" s="7"/>
      <c r="P1262" s="14"/>
      <c r="Q1262" s="7">
        <f t="shared" si="79"/>
        <v>0</v>
      </c>
      <c r="R1262" s="7">
        <f t="shared" si="80"/>
        <v>0</v>
      </c>
    </row>
    <row r="1263" spans="1:18" x14ac:dyDescent="0.3">
      <c r="A1263" s="72">
        <v>1199</v>
      </c>
      <c r="B1263" s="150" t="s">
        <v>27</v>
      </c>
      <c r="C1263" s="150" t="s">
        <v>27</v>
      </c>
      <c r="D1263" s="150" t="s">
        <v>27</v>
      </c>
      <c r="E1263" s="150" t="s">
        <v>27</v>
      </c>
      <c r="F1263" s="150" t="s">
        <v>27</v>
      </c>
      <c r="G1263" s="150" t="s">
        <v>27</v>
      </c>
      <c r="H1263" s="150" t="s">
        <v>27</v>
      </c>
      <c r="I1263" s="150" t="s">
        <v>27</v>
      </c>
      <c r="J1263" s="73" t="s">
        <v>951</v>
      </c>
      <c r="K1263" s="72">
        <v>1</v>
      </c>
      <c r="L1263" s="82">
        <v>28000</v>
      </c>
      <c r="M1263" s="151">
        <f t="shared" si="77"/>
        <v>5320</v>
      </c>
      <c r="N1263" s="151">
        <f t="shared" si="78"/>
        <v>33320</v>
      </c>
      <c r="O1263" s="7"/>
      <c r="P1263" s="14"/>
      <c r="Q1263" s="7">
        <f t="shared" si="79"/>
        <v>0</v>
      </c>
      <c r="R1263" s="7">
        <f t="shared" si="80"/>
        <v>0</v>
      </c>
    </row>
    <row r="1264" spans="1:18" x14ac:dyDescent="0.3">
      <c r="A1264" s="72">
        <v>1200</v>
      </c>
      <c r="B1264" s="150" t="s">
        <v>28</v>
      </c>
      <c r="C1264" s="150" t="s">
        <v>28</v>
      </c>
      <c r="D1264" s="150" t="s">
        <v>28</v>
      </c>
      <c r="E1264" s="150" t="s">
        <v>28</v>
      </c>
      <c r="F1264" s="150" t="s">
        <v>28</v>
      </c>
      <c r="G1264" s="150" t="s">
        <v>28</v>
      </c>
      <c r="H1264" s="150" t="s">
        <v>28</v>
      </c>
      <c r="I1264" s="150" t="s">
        <v>28</v>
      </c>
      <c r="J1264" s="73" t="s">
        <v>951</v>
      </c>
      <c r="K1264" s="72">
        <v>1</v>
      </c>
      <c r="L1264" s="82">
        <v>18000</v>
      </c>
      <c r="M1264" s="151">
        <f t="shared" si="77"/>
        <v>3420</v>
      </c>
      <c r="N1264" s="151">
        <f t="shared" si="78"/>
        <v>21420</v>
      </c>
      <c r="O1264" s="7"/>
      <c r="P1264" s="14"/>
      <c r="Q1264" s="7">
        <f t="shared" si="79"/>
        <v>0</v>
      </c>
      <c r="R1264" s="7">
        <f t="shared" si="80"/>
        <v>0</v>
      </c>
    </row>
    <row r="1265" spans="1:18" x14ac:dyDescent="0.3">
      <c r="A1265" s="72">
        <v>1201</v>
      </c>
      <c r="B1265" s="150" t="s">
        <v>35</v>
      </c>
      <c r="C1265" s="150" t="s">
        <v>35</v>
      </c>
      <c r="D1265" s="150" t="s">
        <v>35</v>
      </c>
      <c r="E1265" s="150" t="s">
        <v>35</v>
      </c>
      <c r="F1265" s="150" t="s">
        <v>35</v>
      </c>
      <c r="G1265" s="150" t="s">
        <v>35</v>
      </c>
      <c r="H1265" s="150" t="s">
        <v>35</v>
      </c>
      <c r="I1265" s="150" t="s">
        <v>35</v>
      </c>
      <c r="J1265" s="73" t="s">
        <v>951</v>
      </c>
      <c r="K1265" s="72">
        <v>1</v>
      </c>
      <c r="L1265" s="82">
        <v>258666.39</v>
      </c>
      <c r="M1265" s="151">
        <f t="shared" si="77"/>
        <v>49146.614100000006</v>
      </c>
      <c r="N1265" s="151">
        <f t="shared" si="78"/>
        <v>307813.00410000002</v>
      </c>
      <c r="O1265" s="7"/>
      <c r="P1265" s="14"/>
      <c r="Q1265" s="7">
        <f t="shared" si="79"/>
        <v>0</v>
      </c>
      <c r="R1265" s="7">
        <f t="shared" si="80"/>
        <v>0</v>
      </c>
    </row>
    <row r="1266" spans="1:18" x14ac:dyDescent="0.3">
      <c r="A1266" s="72">
        <v>1202</v>
      </c>
      <c r="B1266" s="150" t="s">
        <v>42</v>
      </c>
      <c r="C1266" s="150" t="s">
        <v>42</v>
      </c>
      <c r="D1266" s="150" t="s">
        <v>42</v>
      </c>
      <c r="E1266" s="150" t="s">
        <v>42</v>
      </c>
      <c r="F1266" s="150" t="s">
        <v>42</v>
      </c>
      <c r="G1266" s="150" t="s">
        <v>42</v>
      </c>
      <c r="H1266" s="150" t="s">
        <v>42</v>
      </c>
      <c r="I1266" s="150" t="s">
        <v>42</v>
      </c>
      <c r="J1266" s="73" t="s">
        <v>951</v>
      </c>
      <c r="K1266" s="72">
        <v>1</v>
      </c>
      <c r="L1266" s="82">
        <v>284200</v>
      </c>
      <c r="M1266" s="151">
        <f t="shared" si="77"/>
        <v>53998</v>
      </c>
      <c r="N1266" s="151">
        <f t="shared" si="78"/>
        <v>338198</v>
      </c>
      <c r="O1266" s="7"/>
      <c r="P1266" s="14"/>
      <c r="Q1266" s="7">
        <f t="shared" si="79"/>
        <v>0</v>
      </c>
      <c r="R1266" s="7">
        <f t="shared" si="80"/>
        <v>0</v>
      </c>
    </row>
    <row r="1267" spans="1:18" x14ac:dyDescent="0.3">
      <c r="A1267" s="72">
        <v>1203</v>
      </c>
      <c r="B1267" s="150" t="s">
        <v>45</v>
      </c>
      <c r="C1267" s="150" t="s">
        <v>45</v>
      </c>
      <c r="D1267" s="150" t="s">
        <v>45</v>
      </c>
      <c r="E1267" s="150" t="s">
        <v>45</v>
      </c>
      <c r="F1267" s="150" t="s">
        <v>45</v>
      </c>
      <c r="G1267" s="150" t="s">
        <v>45</v>
      </c>
      <c r="H1267" s="150" t="s">
        <v>45</v>
      </c>
      <c r="I1267" s="150" t="s">
        <v>45</v>
      </c>
      <c r="J1267" s="73" t="s">
        <v>951</v>
      </c>
      <c r="K1267" s="72">
        <v>1</v>
      </c>
      <c r="L1267" s="82">
        <v>183966.39</v>
      </c>
      <c r="M1267" s="151">
        <f t="shared" si="77"/>
        <v>34953.614100000006</v>
      </c>
      <c r="N1267" s="151">
        <f t="shared" si="78"/>
        <v>218920.00410000002</v>
      </c>
      <c r="O1267" s="7"/>
      <c r="P1267" s="14"/>
      <c r="Q1267" s="7">
        <f t="shared" si="79"/>
        <v>0</v>
      </c>
      <c r="R1267" s="7">
        <f t="shared" si="80"/>
        <v>0</v>
      </c>
    </row>
    <row r="1268" spans="1:18" x14ac:dyDescent="0.3">
      <c r="A1268" s="72">
        <v>1204</v>
      </c>
      <c r="B1268" s="150" t="s">
        <v>48</v>
      </c>
      <c r="C1268" s="150" t="s">
        <v>48</v>
      </c>
      <c r="D1268" s="150" t="s">
        <v>48</v>
      </c>
      <c r="E1268" s="150" t="s">
        <v>48</v>
      </c>
      <c r="F1268" s="150" t="s">
        <v>48</v>
      </c>
      <c r="G1268" s="150" t="s">
        <v>48</v>
      </c>
      <c r="H1268" s="150" t="s">
        <v>48</v>
      </c>
      <c r="I1268" s="150" t="s">
        <v>48</v>
      </c>
      <c r="J1268" s="73" t="s">
        <v>951</v>
      </c>
      <c r="K1268" s="72">
        <v>1</v>
      </c>
      <c r="L1268" s="82">
        <v>330000</v>
      </c>
      <c r="M1268" s="151">
        <f t="shared" si="77"/>
        <v>62700</v>
      </c>
      <c r="N1268" s="151">
        <f t="shared" si="78"/>
        <v>392700</v>
      </c>
      <c r="O1268" s="7"/>
      <c r="P1268" s="14"/>
      <c r="Q1268" s="7">
        <f t="shared" si="79"/>
        <v>0</v>
      </c>
      <c r="R1268" s="7">
        <f t="shared" si="80"/>
        <v>0</v>
      </c>
    </row>
    <row r="1269" spans="1:18" x14ac:dyDescent="0.3">
      <c r="A1269" s="72">
        <v>1205</v>
      </c>
      <c r="B1269" s="150" t="s">
        <v>2579</v>
      </c>
      <c r="C1269" s="150" t="s">
        <v>2579</v>
      </c>
      <c r="D1269" s="150" t="s">
        <v>2579</v>
      </c>
      <c r="E1269" s="150" t="s">
        <v>2579</v>
      </c>
      <c r="F1269" s="150" t="s">
        <v>2579</v>
      </c>
      <c r="G1269" s="150" t="s">
        <v>2579</v>
      </c>
      <c r="H1269" s="150" t="s">
        <v>2579</v>
      </c>
      <c r="I1269" s="150" t="s">
        <v>2579</v>
      </c>
      <c r="J1269" s="73" t="s">
        <v>951</v>
      </c>
      <c r="K1269" s="72">
        <v>1</v>
      </c>
      <c r="L1269" s="82">
        <v>1142000</v>
      </c>
      <c r="M1269" s="151">
        <f t="shared" si="77"/>
        <v>216980</v>
      </c>
      <c r="N1269" s="151">
        <f t="shared" si="78"/>
        <v>1358980</v>
      </c>
      <c r="O1269" s="7"/>
      <c r="P1269" s="14"/>
      <c r="Q1269" s="7">
        <f t="shared" si="79"/>
        <v>0</v>
      </c>
      <c r="R1269" s="7">
        <f t="shared" si="80"/>
        <v>0</v>
      </c>
    </row>
    <row r="1270" spans="1:18" x14ac:dyDescent="0.3">
      <c r="A1270" s="72">
        <v>1206</v>
      </c>
      <c r="B1270" s="150" t="s">
        <v>68</v>
      </c>
      <c r="C1270" s="150" t="s">
        <v>68</v>
      </c>
      <c r="D1270" s="150" t="s">
        <v>68</v>
      </c>
      <c r="E1270" s="150" t="s">
        <v>68</v>
      </c>
      <c r="F1270" s="150" t="s">
        <v>68</v>
      </c>
      <c r="G1270" s="150" t="s">
        <v>68</v>
      </c>
      <c r="H1270" s="150" t="s">
        <v>68</v>
      </c>
      <c r="I1270" s="150" t="s">
        <v>68</v>
      </c>
      <c r="J1270" s="73" t="s">
        <v>951</v>
      </c>
      <c r="K1270" s="72">
        <v>1</v>
      </c>
      <c r="L1270" s="82">
        <v>102333.61</v>
      </c>
      <c r="M1270" s="151">
        <f t="shared" si="77"/>
        <v>19443.385900000001</v>
      </c>
      <c r="N1270" s="151">
        <f t="shared" si="78"/>
        <v>121776.99590000001</v>
      </c>
      <c r="O1270" s="7"/>
      <c r="P1270" s="14"/>
      <c r="Q1270" s="7">
        <f t="shared" si="79"/>
        <v>0</v>
      </c>
      <c r="R1270" s="7">
        <f t="shared" si="80"/>
        <v>0</v>
      </c>
    </row>
    <row r="1271" spans="1:18" x14ac:dyDescent="0.3">
      <c r="A1271" s="72">
        <v>1207</v>
      </c>
      <c r="B1271" s="150" t="s">
        <v>84</v>
      </c>
      <c r="C1271" s="150" t="s">
        <v>84</v>
      </c>
      <c r="D1271" s="150" t="s">
        <v>84</v>
      </c>
      <c r="E1271" s="150" t="s">
        <v>84</v>
      </c>
      <c r="F1271" s="150" t="s">
        <v>84</v>
      </c>
      <c r="G1271" s="150" t="s">
        <v>84</v>
      </c>
      <c r="H1271" s="150" t="s">
        <v>84</v>
      </c>
      <c r="I1271" s="150" t="s">
        <v>84</v>
      </c>
      <c r="J1271" s="73" t="s">
        <v>951</v>
      </c>
      <c r="K1271" s="72">
        <v>1</v>
      </c>
      <c r="L1271" s="82">
        <v>218200</v>
      </c>
      <c r="M1271" s="151">
        <f t="shared" si="77"/>
        <v>41458</v>
      </c>
      <c r="N1271" s="151">
        <f t="shared" si="78"/>
        <v>259658</v>
      </c>
      <c r="O1271" s="7"/>
      <c r="P1271" s="14"/>
      <c r="Q1271" s="7">
        <f t="shared" si="79"/>
        <v>0</v>
      </c>
      <c r="R1271" s="7">
        <f t="shared" si="80"/>
        <v>0</v>
      </c>
    </row>
    <row r="1272" spans="1:18" x14ac:dyDescent="0.3">
      <c r="A1272" s="72">
        <v>1208</v>
      </c>
      <c r="B1272" s="150" t="s">
        <v>85</v>
      </c>
      <c r="C1272" s="150" t="s">
        <v>85</v>
      </c>
      <c r="D1272" s="150" t="s">
        <v>85</v>
      </c>
      <c r="E1272" s="150" t="s">
        <v>85</v>
      </c>
      <c r="F1272" s="150" t="s">
        <v>85</v>
      </c>
      <c r="G1272" s="150" t="s">
        <v>85</v>
      </c>
      <c r="H1272" s="150" t="s">
        <v>85</v>
      </c>
      <c r="I1272" s="150" t="s">
        <v>85</v>
      </c>
      <c r="J1272" s="73" t="s">
        <v>951</v>
      </c>
      <c r="K1272" s="72">
        <v>1</v>
      </c>
      <c r="L1272" s="82">
        <v>305766.39</v>
      </c>
      <c r="M1272" s="151">
        <f t="shared" si="77"/>
        <v>58095.614100000006</v>
      </c>
      <c r="N1272" s="151">
        <f t="shared" si="78"/>
        <v>363862.00410000002</v>
      </c>
      <c r="O1272" s="7"/>
      <c r="P1272" s="14"/>
      <c r="Q1272" s="7">
        <f t="shared" si="79"/>
        <v>0</v>
      </c>
      <c r="R1272" s="7">
        <f t="shared" si="80"/>
        <v>0</v>
      </c>
    </row>
    <row r="1273" spans="1:18" x14ac:dyDescent="0.3">
      <c r="A1273" s="72">
        <v>1209</v>
      </c>
      <c r="B1273" s="150" t="s">
        <v>86</v>
      </c>
      <c r="C1273" s="150" t="s">
        <v>86</v>
      </c>
      <c r="D1273" s="150" t="s">
        <v>86</v>
      </c>
      <c r="E1273" s="150" t="s">
        <v>86</v>
      </c>
      <c r="F1273" s="150" t="s">
        <v>86</v>
      </c>
      <c r="G1273" s="150" t="s">
        <v>86</v>
      </c>
      <c r="H1273" s="150" t="s">
        <v>86</v>
      </c>
      <c r="I1273" s="150" t="s">
        <v>86</v>
      </c>
      <c r="J1273" s="73" t="s">
        <v>951</v>
      </c>
      <c r="K1273" s="72">
        <v>1</v>
      </c>
      <c r="L1273" s="82">
        <v>512300</v>
      </c>
      <c r="M1273" s="151">
        <f t="shared" si="77"/>
        <v>97337</v>
      </c>
      <c r="N1273" s="151">
        <f t="shared" si="78"/>
        <v>609637</v>
      </c>
      <c r="O1273" s="7"/>
      <c r="P1273" s="14"/>
      <c r="Q1273" s="7">
        <f t="shared" si="79"/>
        <v>0</v>
      </c>
      <c r="R1273" s="7">
        <f t="shared" si="80"/>
        <v>0</v>
      </c>
    </row>
    <row r="1274" spans="1:18" x14ac:dyDescent="0.3">
      <c r="A1274" s="72">
        <v>1210</v>
      </c>
      <c r="B1274" s="150" t="s">
        <v>88</v>
      </c>
      <c r="C1274" s="150" t="s">
        <v>88</v>
      </c>
      <c r="D1274" s="150" t="s">
        <v>88</v>
      </c>
      <c r="E1274" s="150" t="s">
        <v>88</v>
      </c>
      <c r="F1274" s="150" t="s">
        <v>88</v>
      </c>
      <c r="G1274" s="150" t="s">
        <v>88</v>
      </c>
      <c r="H1274" s="150" t="s">
        <v>88</v>
      </c>
      <c r="I1274" s="150" t="s">
        <v>88</v>
      </c>
      <c r="J1274" s="73" t="s">
        <v>951</v>
      </c>
      <c r="K1274" s="72">
        <v>1</v>
      </c>
      <c r="L1274" s="82">
        <v>384200</v>
      </c>
      <c r="M1274" s="151">
        <f t="shared" si="77"/>
        <v>72998</v>
      </c>
      <c r="N1274" s="151">
        <f t="shared" si="78"/>
        <v>457198</v>
      </c>
      <c r="O1274" s="7"/>
      <c r="P1274" s="14"/>
      <c r="Q1274" s="7">
        <f t="shared" si="79"/>
        <v>0</v>
      </c>
      <c r="R1274" s="7">
        <f t="shared" si="80"/>
        <v>0</v>
      </c>
    </row>
    <row r="1275" spans="1:18" x14ac:dyDescent="0.3">
      <c r="A1275" s="72">
        <v>1211</v>
      </c>
      <c r="B1275" s="150" t="s">
        <v>89</v>
      </c>
      <c r="C1275" s="150" t="s">
        <v>89</v>
      </c>
      <c r="D1275" s="150" t="s">
        <v>89</v>
      </c>
      <c r="E1275" s="150" t="s">
        <v>89</v>
      </c>
      <c r="F1275" s="150" t="s">
        <v>89</v>
      </c>
      <c r="G1275" s="150" t="s">
        <v>89</v>
      </c>
      <c r="H1275" s="150" t="s">
        <v>89</v>
      </c>
      <c r="I1275" s="150" t="s">
        <v>89</v>
      </c>
      <c r="J1275" s="73" t="s">
        <v>951</v>
      </c>
      <c r="K1275" s="72">
        <v>1</v>
      </c>
      <c r="L1275" s="82">
        <v>336133.61</v>
      </c>
      <c r="M1275" s="151">
        <f t="shared" si="77"/>
        <v>63865.385900000001</v>
      </c>
      <c r="N1275" s="151">
        <f t="shared" si="78"/>
        <v>399998.99589999998</v>
      </c>
      <c r="O1275" s="7"/>
      <c r="P1275" s="14"/>
      <c r="Q1275" s="7">
        <f t="shared" si="79"/>
        <v>0</v>
      </c>
      <c r="R1275" s="7">
        <f t="shared" si="80"/>
        <v>0</v>
      </c>
    </row>
    <row r="1276" spans="1:18" x14ac:dyDescent="0.3">
      <c r="A1276" s="72">
        <v>1212</v>
      </c>
      <c r="B1276" s="150" t="s">
        <v>90</v>
      </c>
      <c r="C1276" s="150" t="s">
        <v>90</v>
      </c>
      <c r="D1276" s="150" t="s">
        <v>90</v>
      </c>
      <c r="E1276" s="150" t="s">
        <v>90</v>
      </c>
      <c r="F1276" s="150" t="s">
        <v>90</v>
      </c>
      <c r="G1276" s="150" t="s">
        <v>90</v>
      </c>
      <c r="H1276" s="150" t="s">
        <v>90</v>
      </c>
      <c r="I1276" s="150" t="s">
        <v>90</v>
      </c>
      <c r="J1276" s="73" t="s">
        <v>951</v>
      </c>
      <c r="K1276" s="72">
        <v>1</v>
      </c>
      <c r="L1276" s="82">
        <v>318000</v>
      </c>
      <c r="M1276" s="151">
        <f t="shared" si="77"/>
        <v>60420</v>
      </c>
      <c r="N1276" s="151">
        <f t="shared" si="78"/>
        <v>378420</v>
      </c>
      <c r="O1276" s="7"/>
      <c r="P1276" s="14"/>
      <c r="Q1276" s="7">
        <f t="shared" si="79"/>
        <v>0</v>
      </c>
      <c r="R1276" s="7">
        <f t="shared" si="80"/>
        <v>0</v>
      </c>
    </row>
    <row r="1277" spans="1:18" x14ac:dyDescent="0.3">
      <c r="A1277" s="72">
        <v>1213</v>
      </c>
      <c r="B1277" s="150" t="s">
        <v>91</v>
      </c>
      <c r="C1277" s="150" t="s">
        <v>91</v>
      </c>
      <c r="D1277" s="150" t="s">
        <v>91</v>
      </c>
      <c r="E1277" s="150" t="s">
        <v>91</v>
      </c>
      <c r="F1277" s="150" t="s">
        <v>91</v>
      </c>
      <c r="G1277" s="150" t="s">
        <v>91</v>
      </c>
      <c r="H1277" s="150" t="s">
        <v>91</v>
      </c>
      <c r="I1277" s="150" t="s">
        <v>91</v>
      </c>
      <c r="J1277" s="73" t="s">
        <v>951</v>
      </c>
      <c r="K1277" s="72">
        <v>1</v>
      </c>
      <c r="L1277" s="82">
        <v>331800</v>
      </c>
      <c r="M1277" s="151">
        <f t="shared" si="77"/>
        <v>63042</v>
      </c>
      <c r="N1277" s="151">
        <f t="shared" si="78"/>
        <v>394842</v>
      </c>
      <c r="O1277" s="7"/>
      <c r="P1277" s="14"/>
      <c r="Q1277" s="7">
        <f t="shared" si="79"/>
        <v>0</v>
      </c>
      <c r="R1277" s="7">
        <f t="shared" si="80"/>
        <v>0</v>
      </c>
    </row>
    <row r="1278" spans="1:18" x14ac:dyDescent="0.3">
      <c r="A1278" s="72">
        <v>1214</v>
      </c>
      <c r="B1278" s="150" t="s">
        <v>92</v>
      </c>
      <c r="C1278" s="150" t="s">
        <v>92</v>
      </c>
      <c r="D1278" s="150" t="s">
        <v>92</v>
      </c>
      <c r="E1278" s="150" t="s">
        <v>92</v>
      </c>
      <c r="F1278" s="150" t="s">
        <v>92</v>
      </c>
      <c r="G1278" s="150" t="s">
        <v>92</v>
      </c>
      <c r="H1278" s="150" t="s">
        <v>92</v>
      </c>
      <c r="I1278" s="150" t="s">
        <v>92</v>
      </c>
      <c r="J1278" s="73" t="s">
        <v>951</v>
      </c>
      <c r="K1278" s="72">
        <v>1</v>
      </c>
      <c r="L1278" s="82">
        <v>393833.61</v>
      </c>
      <c r="M1278" s="151">
        <f t="shared" si="77"/>
        <v>74828.385899999994</v>
      </c>
      <c r="N1278" s="151">
        <f t="shared" si="78"/>
        <v>468661.99589999998</v>
      </c>
      <c r="O1278" s="7"/>
      <c r="P1278" s="14"/>
      <c r="Q1278" s="7">
        <f t="shared" si="79"/>
        <v>0</v>
      </c>
      <c r="R1278" s="7">
        <f t="shared" si="80"/>
        <v>0</v>
      </c>
    </row>
    <row r="1279" spans="1:18" x14ac:dyDescent="0.3">
      <c r="A1279" s="72">
        <v>1215</v>
      </c>
      <c r="B1279" s="150" t="s">
        <v>95</v>
      </c>
      <c r="C1279" s="150" t="s">
        <v>95</v>
      </c>
      <c r="D1279" s="150" t="s">
        <v>95</v>
      </c>
      <c r="E1279" s="150" t="s">
        <v>95</v>
      </c>
      <c r="F1279" s="150" t="s">
        <v>95</v>
      </c>
      <c r="G1279" s="150" t="s">
        <v>95</v>
      </c>
      <c r="H1279" s="150" t="s">
        <v>95</v>
      </c>
      <c r="I1279" s="150" t="s">
        <v>95</v>
      </c>
      <c r="J1279" s="73" t="s">
        <v>951</v>
      </c>
      <c r="K1279" s="72">
        <v>1</v>
      </c>
      <c r="L1279" s="82">
        <v>314266.39</v>
      </c>
      <c r="M1279" s="151">
        <f t="shared" si="77"/>
        <v>59710.614100000006</v>
      </c>
      <c r="N1279" s="151">
        <f t="shared" si="78"/>
        <v>373977.00410000002</v>
      </c>
      <c r="O1279" s="7"/>
      <c r="P1279" s="14"/>
      <c r="Q1279" s="7">
        <f t="shared" si="79"/>
        <v>0</v>
      </c>
      <c r="R1279" s="7">
        <f t="shared" si="80"/>
        <v>0</v>
      </c>
    </row>
    <row r="1280" spans="1:18" x14ac:dyDescent="0.3">
      <c r="A1280" s="72">
        <v>1216</v>
      </c>
      <c r="B1280" s="150" t="s">
        <v>102</v>
      </c>
      <c r="C1280" s="150" t="s">
        <v>102</v>
      </c>
      <c r="D1280" s="150" t="s">
        <v>102</v>
      </c>
      <c r="E1280" s="150" t="s">
        <v>102</v>
      </c>
      <c r="F1280" s="150" t="s">
        <v>102</v>
      </c>
      <c r="G1280" s="150" t="s">
        <v>102</v>
      </c>
      <c r="H1280" s="150" t="s">
        <v>102</v>
      </c>
      <c r="I1280" s="150" t="s">
        <v>102</v>
      </c>
      <c r="J1280" s="73" t="s">
        <v>951</v>
      </c>
      <c r="K1280" s="72">
        <v>1</v>
      </c>
      <c r="L1280" s="82">
        <v>297666.39</v>
      </c>
      <c r="M1280" s="151">
        <f t="shared" si="77"/>
        <v>56556.614100000006</v>
      </c>
      <c r="N1280" s="151">
        <f t="shared" si="78"/>
        <v>354223.00410000002</v>
      </c>
      <c r="O1280" s="7"/>
      <c r="P1280" s="14"/>
      <c r="Q1280" s="7">
        <f t="shared" si="79"/>
        <v>0</v>
      </c>
      <c r="R1280" s="7">
        <f t="shared" si="80"/>
        <v>0</v>
      </c>
    </row>
    <row r="1281" spans="1:18" x14ac:dyDescent="0.3">
      <c r="A1281" s="72">
        <v>1217</v>
      </c>
      <c r="B1281" s="150" t="s">
        <v>591</v>
      </c>
      <c r="C1281" s="150" t="s">
        <v>591</v>
      </c>
      <c r="D1281" s="150" t="s">
        <v>591</v>
      </c>
      <c r="E1281" s="150" t="s">
        <v>591</v>
      </c>
      <c r="F1281" s="150" t="s">
        <v>591</v>
      </c>
      <c r="G1281" s="150" t="s">
        <v>591</v>
      </c>
      <c r="H1281" s="150" t="s">
        <v>591</v>
      </c>
      <c r="I1281" s="150" t="s">
        <v>591</v>
      </c>
      <c r="J1281" s="73" t="s">
        <v>951</v>
      </c>
      <c r="K1281" s="72">
        <v>1</v>
      </c>
      <c r="L1281" s="82">
        <v>258533.61</v>
      </c>
      <c r="M1281" s="151">
        <f t="shared" si="77"/>
        <v>49121.385900000001</v>
      </c>
      <c r="N1281" s="151">
        <f t="shared" si="78"/>
        <v>307654.99589999998</v>
      </c>
      <c r="O1281" s="7"/>
      <c r="P1281" s="14"/>
      <c r="Q1281" s="7">
        <f t="shared" si="79"/>
        <v>0</v>
      </c>
      <c r="R1281" s="7">
        <f t="shared" si="80"/>
        <v>0</v>
      </c>
    </row>
    <row r="1282" spans="1:18" x14ac:dyDescent="0.3">
      <c r="A1282" s="72">
        <v>1218</v>
      </c>
      <c r="B1282" s="150" t="s">
        <v>108</v>
      </c>
      <c r="C1282" s="150" t="s">
        <v>108</v>
      </c>
      <c r="D1282" s="150" t="s">
        <v>108</v>
      </c>
      <c r="E1282" s="150" t="s">
        <v>108</v>
      </c>
      <c r="F1282" s="150" t="s">
        <v>108</v>
      </c>
      <c r="G1282" s="150" t="s">
        <v>108</v>
      </c>
      <c r="H1282" s="150" t="s">
        <v>108</v>
      </c>
      <c r="I1282" s="150" t="s">
        <v>108</v>
      </c>
      <c r="J1282" s="73" t="s">
        <v>951</v>
      </c>
      <c r="K1282" s="72">
        <v>1</v>
      </c>
      <c r="L1282" s="82">
        <v>353866.39</v>
      </c>
      <c r="M1282" s="151">
        <f t="shared" si="77"/>
        <v>67234.614100000006</v>
      </c>
      <c r="N1282" s="151">
        <f t="shared" si="78"/>
        <v>421101.00410000002</v>
      </c>
      <c r="O1282" s="7"/>
      <c r="P1282" s="14"/>
      <c r="Q1282" s="7">
        <f t="shared" si="79"/>
        <v>0</v>
      </c>
      <c r="R1282" s="7">
        <f t="shared" si="80"/>
        <v>0</v>
      </c>
    </row>
    <row r="1283" spans="1:18" x14ac:dyDescent="0.3">
      <c r="A1283" s="72">
        <v>1219</v>
      </c>
      <c r="B1283" s="150" t="s">
        <v>110</v>
      </c>
      <c r="C1283" s="150" t="s">
        <v>110</v>
      </c>
      <c r="D1283" s="150" t="s">
        <v>110</v>
      </c>
      <c r="E1283" s="150" t="s">
        <v>110</v>
      </c>
      <c r="F1283" s="150" t="s">
        <v>110</v>
      </c>
      <c r="G1283" s="150" t="s">
        <v>110</v>
      </c>
      <c r="H1283" s="150" t="s">
        <v>110</v>
      </c>
      <c r="I1283" s="150" t="s">
        <v>110</v>
      </c>
      <c r="J1283" s="73" t="s">
        <v>951</v>
      </c>
      <c r="K1283" s="72">
        <v>1</v>
      </c>
      <c r="L1283" s="82">
        <v>385600</v>
      </c>
      <c r="M1283" s="151">
        <f t="shared" si="77"/>
        <v>73264</v>
      </c>
      <c r="N1283" s="151">
        <f t="shared" si="78"/>
        <v>458864</v>
      </c>
      <c r="O1283" s="7"/>
      <c r="P1283" s="14"/>
      <c r="Q1283" s="7">
        <f t="shared" si="79"/>
        <v>0</v>
      </c>
      <c r="R1283" s="7">
        <f t="shared" si="80"/>
        <v>0</v>
      </c>
    </row>
    <row r="1284" spans="1:18" x14ac:dyDescent="0.3">
      <c r="A1284" s="72">
        <v>1220</v>
      </c>
      <c r="B1284" s="150" t="s">
        <v>115</v>
      </c>
      <c r="C1284" s="150" t="s">
        <v>115</v>
      </c>
      <c r="D1284" s="150" t="s">
        <v>115</v>
      </c>
      <c r="E1284" s="150" t="s">
        <v>115</v>
      </c>
      <c r="F1284" s="150" t="s">
        <v>115</v>
      </c>
      <c r="G1284" s="150" t="s">
        <v>115</v>
      </c>
      <c r="H1284" s="150" t="s">
        <v>115</v>
      </c>
      <c r="I1284" s="150" t="s">
        <v>115</v>
      </c>
      <c r="J1284" s="73" t="s">
        <v>951</v>
      </c>
      <c r="K1284" s="72">
        <v>1</v>
      </c>
      <c r="L1284" s="82">
        <v>2566533.61</v>
      </c>
      <c r="M1284" s="151">
        <f t="shared" si="77"/>
        <v>487641.38589999999</v>
      </c>
      <c r="N1284" s="151">
        <f t="shared" si="78"/>
        <v>3054174.9959</v>
      </c>
      <c r="O1284" s="7"/>
      <c r="P1284" s="14"/>
      <c r="Q1284" s="7">
        <f t="shared" si="79"/>
        <v>0</v>
      </c>
      <c r="R1284" s="7">
        <f t="shared" si="80"/>
        <v>0</v>
      </c>
    </row>
    <row r="1285" spans="1:18" x14ac:dyDescent="0.3">
      <c r="A1285" s="72">
        <v>1221</v>
      </c>
      <c r="B1285" s="150" t="s">
        <v>132</v>
      </c>
      <c r="C1285" s="150" t="s">
        <v>132</v>
      </c>
      <c r="D1285" s="150" t="s">
        <v>132</v>
      </c>
      <c r="E1285" s="150" t="s">
        <v>132</v>
      </c>
      <c r="F1285" s="150" t="s">
        <v>132</v>
      </c>
      <c r="G1285" s="150" t="s">
        <v>132</v>
      </c>
      <c r="H1285" s="150" t="s">
        <v>132</v>
      </c>
      <c r="I1285" s="150" t="s">
        <v>132</v>
      </c>
      <c r="J1285" s="73" t="s">
        <v>951</v>
      </c>
      <c r="K1285" s="72">
        <v>1</v>
      </c>
      <c r="L1285" s="82">
        <v>229800</v>
      </c>
      <c r="M1285" s="151">
        <f t="shared" si="77"/>
        <v>43662</v>
      </c>
      <c r="N1285" s="151">
        <f t="shared" si="78"/>
        <v>273462</v>
      </c>
      <c r="O1285" s="7"/>
      <c r="P1285" s="14"/>
      <c r="Q1285" s="7">
        <f t="shared" si="79"/>
        <v>0</v>
      </c>
      <c r="R1285" s="7">
        <f t="shared" si="80"/>
        <v>0</v>
      </c>
    </row>
    <row r="1286" spans="1:18" x14ac:dyDescent="0.3">
      <c r="A1286" s="72">
        <v>1222</v>
      </c>
      <c r="B1286" s="150" t="s">
        <v>134</v>
      </c>
      <c r="C1286" s="150" t="s">
        <v>134</v>
      </c>
      <c r="D1286" s="150" t="s">
        <v>134</v>
      </c>
      <c r="E1286" s="150" t="s">
        <v>134</v>
      </c>
      <c r="F1286" s="150" t="s">
        <v>134</v>
      </c>
      <c r="G1286" s="150" t="s">
        <v>134</v>
      </c>
      <c r="H1286" s="150" t="s">
        <v>134</v>
      </c>
      <c r="I1286" s="150" t="s">
        <v>134</v>
      </c>
      <c r="J1286" s="73" t="s">
        <v>951</v>
      </c>
      <c r="K1286" s="72">
        <v>1</v>
      </c>
      <c r="L1286" s="82">
        <v>353166.39</v>
      </c>
      <c r="M1286" s="151">
        <f t="shared" si="77"/>
        <v>67101.614100000006</v>
      </c>
      <c r="N1286" s="151">
        <f t="shared" si="78"/>
        <v>420268.00410000002</v>
      </c>
      <c r="O1286" s="7"/>
      <c r="P1286" s="14"/>
      <c r="Q1286" s="7">
        <f t="shared" si="79"/>
        <v>0</v>
      </c>
      <c r="R1286" s="7">
        <f t="shared" si="80"/>
        <v>0</v>
      </c>
    </row>
    <row r="1287" spans="1:18" x14ac:dyDescent="0.3">
      <c r="A1287" s="72">
        <v>1223</v>
      </c>
      <c r="B1287" s="150" t="s">
        <v>156</v>
      </c>
      <c r="C1287" s="150" t="s">
        <v>156</v>
      </c>
      <c r="D1287" s="150" t="s">
        <v>156</v>
      </c>
      <c r="E1287" s="150" t="s">
        <v>156</v>
      </c>
      <c r="F1287" s="150" t="s">
        <v>156</v>
      </c>
      <c r="G1287" s="150" t="s">
        <v>156</v>
      </c>
      <c r="H1287" s="150" t="s">
        <v>156</v>
      </c>
      <c r="I1287" s="150" t="s">
        <v>156</v>
      </c>
      <c r="J1287" s="73" t="s">
        <v>951</v>
      </c>
      <c r="K1287" s="72">
        <v>1</v>
      </c>
      <c r="L1287" s="82">
        <v>248000</v>
      </c>
      <c r="M1287" s="151">
        <f t="shared" si="77"/>
        <v>47120</v>
      </c>
      <c r="N1287" s="151">
        <f t="shared" si="78"/>
        <v>295120</v>
      </c>
      <c r="O1287" s="7"/>
      <c r="P1287" s="14"/>
      <c r="Q1287" s="7">
        <f t="shared" si="79"/>
        <v>0</v>
      </c>
      <c r="R1287" s="7">
        <f t="shared" si="80"/>
        <v>0</v>
      </c>
    </row>
    <row r="1288" spans="1:18" x14ac:dyDescent="0.3">
      <c r="A1288" s="72">
        <v>1224</v>
      </c>
      <c r="B1288" s="150" t="s">
        <v>157</v>
      </c>
      <c r="C1288" s="150" t="s">
        <v>157</v>
      </c>
      <c r="D1288" s="150" t="s">
        <v>157</v>
      </c>
      <c r="E1288" s="150" t="s">
        <v>157</v>
      </c>
      <c r="F1288" s="150" t="s">
        <v>157</v>
      </c>
      <c r="G1288" s="150" t="s">
        <v>157</v>
      </c>
      <c r="H1288" s="150" t="s">
        <v>157</v>
      </c>
      <c r="I1288" s="150" t="s">
        <v>157</v>
      </c>
      <c r="J1288" s="73" t="s">
        <v>951</v>
      </c>
      <c r="K1288" s="72">
        <v>1</v>
      </c>
      <c r="L1288" s="82">
        <v>440000</v>
      </c>
      <c r="M1288" s="151">
        <f t="shared" si="77"/>
        <v>83600</v>
      </c>
      <c r="N1288" s="151">
        <f t="shared" si="78"/>
        <v>523600</v>
      </c>
      <c r="O1288" s="7"/>
      <c r="P1288" s="14"/>
      <c r="Q1288" s="7">
        <f t="shared" si="79"/>
        <v>0</v>
      </c>
      <c r="R1288" s="7">
        <f t="shared" si="80"/>
        <v>0</v>
      </c>
    </row>
    <row r="1289" spans="1:18" x14ac:dyDescent="0.3">
      <c r="A1289" s="72">
        <v>1225</v>
      </c>
      <c r="B1289" s="150" t="s">
        <v>158</v>
      </c>
      <c r="C1289" s="150" t="s">
        <v>158</v>
      </c>
      <c r="D1289" s="150" t="s">
        <v>158</v>
      </c>
      <c r="E1289" s="150" t="s">
        <v>158</v>
      </c>
      <c r="F1289" s="150" t="s">
        <v>158</v>
      </c>
      <c r="G1289" s="150" t="s">
        <v>158</v>
      </c>
      <c r="H1289" s="150" t="s">
        <v>158</v>
      </c>
      <c r="I1289" s="150" t="s">
        <v>158</v>
      </c>
      <c r="J1289" s="73" t="s">
        <v>951</v>
      </c>
      <c r="K1289" s="72">
        <v>1</v>
      </c>
      <c r="L1289" s="82">
        <v>267533.61</v>
      </c>
      <c r="M1289" s="151">
        <f t="shared" si="77"/>
        <v>50831.385900000001</v>
      </c>
      <c r="N1289" s="151">
        <f t="shared" si="78"/>
        <v>318364.99589999998</v>
      </c>
      <c r="O1289" s="7"/>
      <c r="P1289" s="14"/>
      <c r="Q1289" s="7">
        <f t="shared" si="79"/>
        <v>0</v>
      </c>
      <c r="R1289" s="7">
        <f t="shared" si="80"/>
        <v>0</v>
      </c>
    </row>
    <row r="1290" spans="1:18" x14ac:dyDescent="0.3">
      <c r="A1290" s="72">
        <v>1226</v>
      </c>
      <c r="B1290" s="150" t="s">
        <v>163</v>
      </c>
      <c r="C1290" s="150" t="s">
        <v>163</v>
      </c>
      <c r="D1290" s="150" t="s">
        <v>163</v>
      </c>
      <c r="E1290" s="150" t="s">
        <v>163</v>
      </c>
      <c r="F1290" s="150" t="s">
        <v>163</v>
      </c>
      <c r="G1290" s="150" t="s">
        <v>163</v>
      </c>
      <c r="H1290" s="150" t="s">
        <v>163</v>
      </c>
      <c r="I1290" s="150" t="s">
        <v>163</v>
      </c>
      <c r="J1290" s="73" t="s">
        <v>951</v>
      </c>
      <c r="K1290" s="72">
        <v>1</v>
      </c>
      <c r="L1290" s="82">
        <v>242500</v>
      </c>
      <c r="M1290" s="151">
        <f t="shared" si="77"/>
        <v>46075</v>
      </c>
      <c r="N1290" s="151">
        <f t="shared" si="78"/>
        <v>288575</v>
      </c>
      <c r="O1290" s="7"/>
      <c r="P1290" s="14"/>
      <c r="Q1290" s="7">
        <f t="shared" si="79"/>
        <v>0</v>
      </c>
      <c r="R1290" s="7">
        <f t="shared" si="80"/>
        <v>0</v>
      </c>
    </row>
    <row r="1291" spans="1:18" x14ac:dyDescent="0.3">
      <c r="A1291" s="72">
        <v>1227</v>
      </c>
      <c r="B1291" s="150" t="s">
        <v>164</v>
      </c>
      <c r="C1291" s="150" t="s">
        <v>164</v>
      </c>
      <c r="D1291" s="150" t="s">
        <v>164</v>
      </c>
      <c r="E1291" s="150" t="s">
        <v>164</v>
      </c>
      <c r="F1291" s="150" t="s">
        <v>164</v>
      </c>
      <c r="G1291" s="150" t="s">
        <v>164</v>
      </c>
      <c r="H1291" s="150" t="s">
        <v>164</v>
      </c>
      <c r="I1291" s="150" t="s">
        <v>164</v>
      </c>
      <c r="J1291" s="73" t="s">
        <v>951</v>
      </c>
      <c r="K1291" s="72">
        <v>1</v>
      </c>
      <c r="L1291" s="82">
        <v>242500</v>
      </c>
      <c r="M1291" s="151">
        <f t="shared" si="77"/>
        <v>46075</v>
      </c>
      <c r="N1291" s="151">
        <f t="shared" si="78"/>
        <v>288575</v>
      </c>
      <c r="O1291" s="7"/>
      <c r="P1291" s="14"/>
      <c r="Q1291" s="7">
        <f t="shared" si="79"/>
        <v>0</v>
      </c>
      <c r="R1291" s="7">
        <f t="shared" si="80"/>
        <v>0</v>
      </c>
    </row>
    <row r="1292" spans="1:18" x14ac:dyDescent="0.3">
      <c r="A1292" s="72">
        <v>1228</v>
      </c>
      <c r="B1292" s="150" t="s">
        <v>180</v>
      </c>
      <c r="C1292" s="150" t="s">
        <v>180</v>
      </c>
      <c r="D1292" s="150" t="s">
        <v>180</v>
      </c>
      <c r="E1292" s="150" t="s">
        <v>180</v>
      </c>
      <c r="F1292" s="150" t="s">
        <v>180</v>
      </c>
      <c r="G1292" s="150" t="s">
        <v>180</v>
      </c>
      <c r="H1292" s="150" t="s">
        <v>180</v>
      </c>
      <c r="I1292" s="150" t="s">
        <v>180</v>
      </c>
      <c r="J1292" s="73" t="s">
        <v>951</v>
      </c>
      <c r="K1292" s="72">
        <v>1</v>
      </c>
      <c r="L1292" s="82">
        <v>338200</v>
      </c>
      <c r="M1292" s="151">
        <f t="shared" si="77"/>
        <v>64258</v>
      </c>
      <c r="N1292" s="151">
        <f t="shared" si="78"/>
        <v>402458</v>
      </c>
      <c r="O1292" s="7"/>
      <c r="P1292" s="14"/>
      <c r="Q1292" s="7">
        <f t="shared" si="79"/>
        <v>0</v>
      </c>
      <c r="R1292" s="7">
        <f t="shared" si="80"/>
        <v>0</v>
      </c>
    </row>
    <row r="1293" spans="1:18" x14ac:dyDescent="0.3">
      <c r="A1293" s="72">
        <v>1229</v>
      </c>
      <c r="B1293" s="150" t="s">
        <v>182</v>
      </c>
      <c r="C1293" s="150" t="s">
        <v>182</v>
      </c>
      <c r="D1293" s="150" t="s">
        <v>182</v>
      </c>
      <c r="E1293" s="150" t="s">
        <v>182</v>
      </c>
      <c r="F1293" s="150" t="s">
        <v>182</v>
      </c>
      <c r="G1293" s="150" t="s">
        <v>182</v>
      </c>
      <c r="H1293" s="150" t="s">
        <v>182</v>
      </c>
      <c r="I1293" s="150" t="s">
        <v>182</v>
      </c>
      <c r="J1293" s="73" t="s">
        <v>951</v>
      </c>
      <c r="K1293" s="72">
        <v>1</v>
      </c>
      <c r="L1293" s="82">
        <v>442000</v>
      </c>
      <c r="M1293" s="151">
        <f t="shared" si="77"/>
        <v>83980</v>
      </c>
      <c r="N1293" s="151">
        <f t="shared" si="78"/>
        <v>525980</v>
      </c>
      <c r="O1293" s="7"/>
      <c r="P1293" s="14"/>
      <c r="Q1293" s="7">
        <f t="shared" si="79"/>
        <v>0</v>
      </c>
      <c r="R1293" s="7">
        <f t="shared" si="80"/>
        <v>0</v>
      </c>
    </row>
    <row r="1294" spans="1:18" x14ac:dyDescent="0.3">
      <c r="A1294" s="72">
        <v>1230</v>
      </c>
      <c r="B1294" s="150" t="s">
        <v>186</v>
      </c>
      <c r="C1294" s="150" t="s">
        <v>186</v>
      </c>
      <c r="D1294" s="150" t="s">
        <v>186</v>
      </c>
      <c r="E1294" s="150" t="s">
        <v>186</v>
      </c>
      <c r="F1294" s="150" t="s">
        <v>186</v>
      </c>
      <c r="G1294" s="150" t="s">
        <v>186</v>
      </c>
      <c r="H1294" s="150" t="s">
        <v>186</v>
      </c>
      <c r="I1294" s="150" t="s">
        <v>186</v>
      </c>
      <c r="J1294" s="73" t="s">
        <v>951</v>
      </c>
      <c r="K1294" s="72">
        <v>1</v>
      </c>
      <c r="L1294" s="82">
        <v>416981.51</v>
      </c>
      <c r="M1294" s="151">
        <f t="shared" si="77"/>
        <v>79226.486900000004</v>
      </c>
      <c r="N1294" s="151">
        <f t="shared" si="78"/>
        <v>496207.99690000003</v>
      </c>
      <c r="O1294" s="7"/>
      <c r="P1294" s="14"/>
      <c r="Q1294" s="7">
        <f t="shared" si="79"/>
        <v>0</v>
      </c>
      <c r="R1294" s="7">
        <f t="shared" si="80"/>
        <v>0</v>
      </c>
    </row>
    <row r="1295" spans="1:18" x14ac:dyDescent="0.3">
      <c r="A1295" s="72">
        <v>1231</v>
      </c>
      <c r="B1295" s="150" t="s">
        <v>194</v>
      </c>
      <c r="C1295" s="150" t="s">
        <v>194</v>
      </c>
      <c r="D1295" s="150" t="s">
        <v>194</v>
      </c>
      <c r="E1295" s="150" t="s">
        <v>194</v>
      </c>
      <c r="F1295" s="150" t="s">
        <v>194</v>
      </c>
      <c r="G1295" s="150" t="s">
        <v>194</v>
      </c>
      <c r="H1295" s="150" t="s">
        <v>194</v>
      </c>
      <c r="I1295" s="150" t="s">
        <v>194</v>
      </c>
      <c r="J1295" s="73" t="s">
        <v>951</v>
      </c>
      <c r="K1295" s="72">
        <v>1</v>
      </c>
      <c r="L1295" s="82">
        <v>495000</v>
      </c>
      <c r="M1295" s="151">
        <f t="shared" si="77"/>
        <v>94050</v>
      </c>
      <c r="N1295" s="151">
        <f t="shared" si="78"/>
        <v>589050</v>
      </c>
      <c r="O1295" s="7"/>
      <c r="P1295" s="14"/>
      <c r="Q1295" s="7">
        <f t="shared" si="79"/>
        <v>0</v>
      </c>
      <c r="R1295" s="7">
        <f t="shared" si="80"/>
        <v>0</v>
      </c>
    </row>
    <row r="1296" spans="1:18" x14ac:dyDescent="0.3">
      <c r="A1296" s="72">
        <v>1232</v>
      </c>
      <c r="B1296" s="150" t="s">
        <v>206</v>
      </c>
      <c r="C1296" s="150" t="s">
        <v>206</v>
      </c>
      <c r="D1296" s="150" t="s">
        <v>206</v>
      </c>
      <c r="E1296" s="150" t="s">
        <v>206</v>
      </c>
      <c r="F1296" s="150" t="s">
        <v>206</v>
      </c>
      <c r="G1296" s="150" t="s">
        <v>206</v>
      </c>
      <c r="H1296" s="150" t="s">
        <v>206</v>
      </c>
      <c r="I1296" s="150" t="s">
        <v>206</v>
      </c>
      <c r="J1296" s="73" t="s">
        <v>951</v>
      </c>
      <c r="K1296" s="72">
        <v>1</v>
      </c>
      <c r="L1296" s="156">
        <v>1925000</v>
      </c>
      <c r="M1296" s="157">
        <f t="shared" si="77"/>
        <v>365750</v>
      </c>
      <c r="N1296" s="157">
        <f t="shared" si="78"/>
        <v>2290750</v>
      </c>
      <c r="O1296" s="24"/>
      <c r="P1296" s="25"/>
      <c r="Q1296" s="24">
        <f t="shared" si="79"/>
        <v>0</v>
      </c>
      <c r="R1296" s="24">
        <f t="shared" si="80"/>
        <v>0</v>
      </c>
    </row>
    <row r="1297" spans="1:18" x14ac:dyDescent="0.3">
      <c r="A1297" s="166">
        <v>47</v>
      </c>
      <c r="B1297" s="196" t="s">
        <v>2114</v>
      </c>
      <c r="C1297" s="197"/>
      <c r="D1297" s="197"/>
      <c r="E1297" s="198"/>
      <c r="F1297" s="199" t="s">
        <v>2115</v>
      </c>
      <c r="G1297" s="200"/>
      <c r="H1297" s="201">
        <v>2023</v>
      </c>
      <c r="I1297" s="195" t="s">
        <v>2071</v>
      </c>
      <c r="J1297" s="144" t="s">
        <v>2116</v>
      </c>
      <c r="K1297" s="202">
        <v>167500000567</v>
      </c>
      <c r="L1297" s="158"/>
      <c r="M1297" s="152"/>
      <c r="N1297" s="152"/>
      <c r="O1297" s="28"/>
      <c r="P1297" s="29"/>
      <c r="Q1297" s="28"/>
      <c r="R1297" s="28"/>
    </row>
    <row r="1298" spans="1:18" x14ac:dyDescent="0.3">
      <c r="A1298" s="116" t="s">
        <v>0</v>
      </c>
      <c r="B1298" s="127" t="s">
        <v>1</v>
      </c>
      <c r="C1298" s="128"/>
      <c r="D1298" s="128"/>
      <c r="E1298" s="128"/>
      <c r="F1298" s="128"/>
      <c r="G1298" s="128"/>
      <c r="H1298" s="128"/>
      <c r="I1298" s="129"/>
      <c r="J1298" s="120" t="s">
        <v>948</v>
      </c>
      <c r="K1298" s="155" t="s">
        <v>949</v>
      </c>
      <c r="L1298" s="158"/>
      <c r="M1298" s="152"/>
      <c r="N1298" s="152"/>
      <c r="O1298" s="28"/>
      <c r="P1298" s="29"/>
      <c r="Q1298" s="28"/>
      <c r="R1298" s="28"/>
    </row>
    <row r="1299" spans="1:18" x14ac:dyDescent="0.3">
      <c r="A1299" s="72">
        <v>1233</v>
      </c>
      <c r="B1299" s="150" t="s">
        <v>281</v>
      </c>
      <c r="C1299" s="150"/>
      <c r="D1299" s="150" t="s">
        <v>281</v>
      </c>
      <c r="E1299" s="150"/>
      <c r="F1299" s="150" t="s">
        <v>281</v>
      </c>
      <c r="G1299" s="150"/>
      <c r="H1299" s="150" t="s">
        <v>281</v>
      </c>
      <c r="I1299" s="150"/>
      <c r="J1299" s="73" t="s">
        <v>951</v>
      </c>
      <c r="K1299" s="72">
        <v>1</v>
      </c>
      <c r="L1299" s="205">
        <v>119157.14</v>
      </c>
      <c r="M1299" s="206">
        <f t="shared" ref="M1297:M1360" si="81">+L1299*19%</f>
        <v>22639.856599999999</v>
      </c>
      <c r="N1299" s="206">
        <f t="shared" ref="N1297:N1360" si="82">+L1299+M1299</f>
        <v>141796.99660000001</v>
      </c>
      <c r="O1299" s="148"/>
      <c r="P1299" s="149"/>
      <c r="Q1299" s="148">
        <f t="shared" ref="Q1298:Q1361" si="83">+O1299*P1299</f>
        <v>0</v>
      </c>
      <c r="R1299" s="148">
        <f t="shared" ref="R1298:R1361" si="84">+O1299+Q1299</f>
        <v>0</v>
      </c>
    </row>
    <row r="1300" spans="1:18" x14ac:dyDescent="0.3">
      <c r="A1300" s="72">
        <v>1234</v>
      </c>
      <c r="B1300" s="150" t="s">
        <v>477</v>
      </c>
      <c r="C1300" s="150"/>
      <c r="D1300" s="150" t="s">
        <v>477</v>
      </c>
      <c r="E1300" s="150"/>
      <c r="F1300" s="150" t="s">
        <v>477</v>
      </c>
      <c r="G1300" s="150"/>
      <c r="H1300" s="150" t="s">
        <v>477</v>
      </c>
      <c r="I1300" s="150"/>
      <c r="J1300" s="73" t="s">
        <v>951</v>
      </c>
      <c r="K1300" s="72">
        <v>1</v>
      </c>
      <c r="L1300" s="82">
        <v>230133.61</v>
      </c>
      <c r="M1300" s="151">
        <f t="shared" si="81"/>
        <v>43725.385900000001</v>
      </c>
      <c r="N1300" s="151">
        <f t="shared" si="82"/>
        <v>273858.99589999998</v>
      </c>
      <c r="O1300" s="7"/>
      <c r="P1300" s="14"/>
      <c r="Q1300" s="7">
        <f t="shared" si="83"/>
        <v>0</v>
      </c>
      <c r="R1300" s="7">
        <f t="shared" si="84"/>
        <v>0</v>
      </c>
    </row>
    <row r="1301" spans="1:18" x14ac:dyDescent="0.3">
      <c r="A1301" s="72">
        <v>1235</v>
      </c>
      <c r="B1301" s="150" t="s">
        <v>501</v>
      </c>
      <c r="C1301" s="150"/>
      <c r="D1301" s="150" t="s">
        <v>501</v>
      </c>
      <c r="E1301" s="150"/>
      <c r="F1301" s="150" t="s">
        <v>501</v>
      </c>
      <c r="G1301" s="150"/>
      <c r="H1301" s="150" t="s">
        <v>501</v>
      </c>
      <c r="I1301" s="150"/>
      <c r="J1301" s="73" t="s">
        <v>951</v>
      </c>
      <c r="K1301" s="72">
        <v>1</v>
      </c>
      <c r="L1301" s="82">
        <v>906269.75</v>
      </c>
      <c r="M1301" s="151">
        <f t="shared" si="81"/>
        <v>172191.2525</v>
      </c>
      <c r="N1301" s="151">
        <f t="shared" si="82"/>
        <v>1078461.0024999999</v>
      </c>
      <c r="O1301" s="7"/>
      <c r="P1301" s="14"/>
      <c r="Q1301" s="7">
        <f t="shared" si="83"/>
        <v>0</v>
      </c>
      <c r="R1301" s="7">
        <f t="shared" si="84"/>
        <v>0</v>
      </c>
    </row>
    <row r="1302" spans="1:18" x14ac:dyDescent="0.3">
      <c r="A1302" s="72">
        <v>1236</v>
      </c>
      <c r="B1302" s="150" t="s">
        <v>483</v>
      </c>
      <c r="C1302" s="150"/>
      <c r="D1302" s="150" t="s">
        <v>483</v>
      </c>
      <c r="E1302" s="150"/>
      <c r="F1302" s="150" t="s">
        <v>483</v>
      </c>
      <c r="G1302" s="150"/>
      <c r="H1302" s="150" t="s">
        <v>483</v>
      </c>
      <c r="I1302" s="150"/>
      <c r="J1302" s="73" t="s">
        <v>951</v>
      </c>
      <c r="K1302" s="72">
        <v>1</v>
      </c>
      <c r="L1302" s="82">
        <v>481000</v>
      </c>
      <c r="M1302" s="151">
        <f t="shared" si="81"/>
        <v>91390</v>
      </c>
      <c r="N1302" s="151">
        <f t="shared" si="82"/>
        <v>572390</v>
      </c>
      <c r="O1302" s="7"/>
      <c r="P1302" s="14"/>
      <c r="Q1302" s="7">
        <f t="shared" si="83"/>
        <v>0</v>
      </c>
      <c r="R1302" s="7">
        <f t="shared" si="84"/>
        <v>0</v>
      </c>
    </row>
    <row r="1303" spans="1:18" x14ac:dyDescent="0.3">
      <c r="A1303" s="72">
        <v>1237</v>
      </c>
      <c r="B1303" s="150" t="s">
        <v>693</v>
      </c>
      <c r="C1303" s="150"/>
      <c r="D1303" s="150" t="s">
        <v>693</v>
      </c>
      <c r="E1303" s="150"/>
      <c r="F1303" s="150" t="s">
        <v>693</v>
      </c>
      <c r="G1303" s="150"/>
      <c r="H1303" s="150" t="s">
        <v>693</v>
      </c>
      <c r="I1303" s="150"/>
      <c r="J1303" s="73" t="s">
        <v>951</v>
      </c>
      <c r="K1303" s="72">
        <v>1</v>
      </c>
      <c r="L1303" s="82">
        <v>601053.78</v>
      </c>
      <c r="M1303" s="151">
        <f t="shared" si="81"/>
        <v>114200.2182</v>
      </c>
      <c r="N1303" s="151">
        <f t="shared" si="82"/>
        <v>715253.99820000003</v>
      </c>
      <c r="O1303" s="7"/>
      <c r="P1303" s="14"/>
      <c r="Q1303" s="7">
        <f t="shared" si="83"/>
        <v>0</v>
      </c>
      <c r="R1303" s="7">
        <f t="shared" si="84"/>
        <v>0</v>
      </c>
    </row>
    <row r="1304" spans="1:18" x14ac:dyDescent="0.3">
      <c r="A1304" s="72">
        <v>1238</v>
      </c>
      <c r="B1304" s="150" t="s">
        <v>484</v>
      </c>
      <c r="C1304" s="150"/>
      <c r="D1304" s="150" t="s">
        <v>484</v>
      </c>
      <c r="E1304" s="150"/>
      <c r="F1304" s="150" t="s">
        <v>484</v>
      </c>
      <c r="G1304" s="150"/>
      <c r="H1304" s="150" t="s">
        <v>484</v>
      </c>
      <c r="I1304" s="150"/>
      <c r="J1304" s="73" t="s">
        <v>951</v>
      </c>
      <c r="K1304" s="72">
        <v>1</v>
      </c>
      <c r="L1304" s="82">
        <v>455000</v>
      </c>
      <c r="M1304" s="151">
        <f t="shared" si="81"/>
        <v>86450</v>
      </c>
      <c r="N1304" s="151">
        <f t="shared" si="82"/>
        <v>541450</v>
      </c>
      <c r="O1304" s="7"/>
      <c r="P1304" s="14"/>
      <c r="Q1304" s="7">
        <f t="shared" si="83"/>
        <v>0</v>
      </c>
      <c r="R1304" s="7">
        <f t="shared" si="84"/>
        <v>0</v>
      </c>
    </row>
    <row r="1305" spans="1:18" x14ac:dyDescent="0.3">
      <c r="A1305" s="72">
        <v>1239</v>
      </c>
      <c r="B1305" s="150" t="s">
        <v>2580</v>
      </c>
      <c r="C1305" s="150"/>
      <c r="D1305" s="150" t="s">
        <v>2580</v>
      </c>
      <c r="E1305" s="150"/>
      <c r="F1305" s="150" t="s">
        <v>2580</v>
      </c>
      <c r="G1305" s="150"/>
      <c r="H1305" s="150" t="s">
        <v>2580</v>
      </c>
      <c r="I1305" s="150"/>
      <c r="J1305" s="73" t="s">
        <v>951</v>
      </c>
      <c r="K1305" s="72">
        <v>1</v>
      </c>
      <c r="L1305" s="82">
        <v>568000</v>
      </c>
      <c r="M1305" s="151">
        <f t="shared" si="81"/>
        <v>107920</v>
      </c>
      <c r="N1305" s="151">
        <f t="shared" si="82"/>
        <v>675920</v>
      </c>
      <c r="O1305" s="7"/>
      <c r="P1305" s="14"/>
      <c r="Q1305" s="7">
        <f t="shared" si="83"/>
        <v>0</v>
      </c>
      <c r="R1305" s="7">
        <f t="shared" si="84"/>
        <v>0</v>
      </c>
    </row>
    <row r="1306" spans="1:18" x14ac:dyDescent="0.3">
      <c r="A1306" s="72">
        <v>1240</v>
      </c>
      <c r="B1306" s="150" t="s">
        <v>482</v>
      </c>
      <c r="C1306" s="150"/>
      <c r="D1306" s="150" t="s">
        <v>482</v>
      </c>
      <c r="E1306" s="150"/>
      <c r="F1306" s="150" t="s">
        <v>482</v>
      </c>
      <c r="G1306" s="150"/>
      <c r="H1306" s="150" t="s">
        <v>482</v>
      </c>
      <c r="I1306" s="150"/>
      <c r="J1306" s="73" t="s">
        <v>951</v>
      </c>
      <c r="K1306" s="72">
        <v>1</v>
      </c>
      <c r="L1306" s="82">
        <v>267166.39</v>
      </c>
      <c r="M1306" s="151">
        <f t="shared" si="81"/>
        <v>50761.614100000006</v>
      </c>
      <c r="N1306" s="151">
        <f t="shared" si="82"/>
        <v>317928.00410000002</v>
      </c>
      <c r="O1306" s="7"/>
      <c r="P1306" s="14"/>
      <c r="Q1306" s="7">
        <f t="shared" si="83"/>
        <v>0</v>
      </c>
      <c r="R1306" s="7">
        <f t="shared" si="84"/>
        <v>0</v>
      </c>
    </row>
    <row r="1307" spans="1:18" x14ac:dyDescent="0.3">
      <c r="A1307" s="72">
        <v>1241</v>
      </c>
      <c r="B1307" s="150" t="s">
        <v>480</v>
      </c>
      <c r="C1307" s="150"/>
      <c r="D1307" s="150" t="s">
        <v>480</v>
      </c>
      <c r="E1307" s="150"/>
      <c r="F1307" s="150" t="s">
        <v>480</v>
      </c>
      <c r="G1307" s="150"/>
      <c r="H1307" s="150" t="s">
        <v>480</v>
      </c>
      <c r="I1307" s="150"/>
      <c r="J1307" s="73" t="s">
        <v>951</v>
      </c>
      <c r="K1307" s="72">
        <v>1</v>
      </c>
      <c r="L1307" s="82">
        <v>223833.61</v>
      </c>
      <c r="M1307" s="151">
        <f t="shared" si="81"/>
        <v>42528.385900000001</v>
      </c>
      <c r="N1307" s="151">
        <f t="shared" si="82"/>
        <v>266361.99589999998</v>
      </c>
      <c r="O1307" s="7"/>
      <c r="P1307" s="14"/>
      <c r="Q1307" s="7">
        <f t="shared" si="83"/>
        <v>0</v>
      </c>
      <c r="R1307" s="7">
        <f t="shared" si="84"/>
        <v>0</v>
      </c>
    </row>
    <row r="1308" spans="1:18" x14ac:dyDescent="0.3">
      <c r="A1308" s="72">
        <v>1242</v>
      </c>
      <c r="B1308" s="150" t="s">
        <v>458</v>
      </c>
      <c r="C1308" s="150"/>
      <c r="D1308" s="150" t="s">
        <v>458</v>
      </c>
      <c r="E1308" s="150"/>
      <c r="F1308" s="150" t="s">
        <v>458</v>
      </c>
      <c r="G1308" s="150"/>
      <c r="H1308" s="150" t="s">
        <v>458</v>
      </c>
      <c r="I1308" s="150"/>
      <c r="J1308" s="73" t="s">
        <v>951</v>
      </c>
      <c r="K1308" s="72">
        <v>1</v>
      </c>
      <c r="L1308" s="82">
        <v>298866.39</v>
      </c>
      <c r="M1308" s="151">
        <f t="shared" si="81"/>
        <v>56784.614100000006</v>
      </c>
      <c r="N1308" s="151">
        <f t="shared" si="82"/>
        <v>355651.00410000002</v>
      </c>
      <c r="O1308" s="7"/>
      <c r="P1308" s="14"/>
      <c r="Q1308" s="7">
        <f t="shared" si="83"/>
        <v>0</v>
      </c>
      <c r="R1308" s="7">
        <f t="shared" si="84"/>
        <v>0</v>
      </c>
    </row>
    <row r="1309" spans="1:18" x14ac:dyDescent="0.3">
      <c r="A1309" s="72">
        <v>1243</v>
      </c>
      <c r="B1309" s="150" t="s">
        <v>439</v>
      </c>
      <c r="C1309" s="150"/>
      <c r="D1309" s="150" t="s">
        <v>439</v>
      </c>
      <c r="E1309" s="150"/>
      <c r="F1309" s="150" t="s">
        <v>439</v>
      </c>
      <c r="G1309" s="150"/>
      <c r="H1309" s="150" t="s">
        <v>439</v>
      </c>
      <c r="I1309" s="150"/>
      <c r="J1309" s="73" t="s">
        <v>951</v>
      </c>
      <c r="K1309" s="72">
        <v>1</v>
      </c>
      <c r="L1309" s="82">
        <v>151000</v>
      </c>
      <c r="M1309" s="151">
        <f t="shared" si="81"/>
        <v>28690</v>
      </c>
      <c r="N1309" s="151">
        <f t="shared" si="82"/>
        <v>179690</v>
      </c>
      <c r="O1309" s="7"/>
      <c r="P1309" s="14"/>
      <c r="Q1309" s="7">
        <f t="shared" si="83"/>
        <v>0</v>
      </c>
      <c r="R1309" s="7">
        <f t="shared" si="84"/>
        <v>0</v>
      </c>
    </row>
    <row r="1310" spans="1:18" x14ac:dyDescent="0.3">
      <c r="A1310" s="72">
        <v>1244</v>
      </c>
      <c r="B1310" s="150" t="s">
        <v>551</v>
      </c>
      <c r="C1310" s="150"/>
      <c r="D1310" s="150" t="s">
        <v>551</v>
      </c>
      <c r="E1310" s="150"/>
      <c r="F1310" s="150" t="s">
        <v>551</v>
      </c>
      <c r="G1310" s="150"/>
      <c r="H1310" s="150" t="s">
        <v>551</v>
      </c>
      <c r="I1310" s="150"/>
      <c r="J1310" s="73" t="s">
        <v>951</v>
      </c>
      <c r="K1310" s="72">
        <v>1</v>
      </c>
      <c r="L1310" s="82">
        <v>538000</v>
      </c>
      <c r="M1310" s="151">
        <f t="shared" si="81"/>
        <v>102220</v>
      </c>
      <c r="N1310" s="151">
        <f t="shared" si="82"/>
        <v>640220</v>
      </c>
      <c r="O1310" s="7"/>
      <c r="P1310" s="14"/>
      <c r="Q1310" s="7">
        <f t="shared" si="83"/>
        <v>0</v>
      </c>
      <c r="R1310" s="7">
        <f t="shared" si="84"/>
        <v>0</v>
      </c>
    </row>
    <row r="1311" spans="1:18" x14ac:dyDescent="0.3">
      <c r="A1311" s="72">
        <v>1245</v>
      </c>
      <c r="B1311" s="150" t="s">
        <v>536</v>
      </c>
      <c r="C1311" s="150"/>
      <c r="D1311" s="150" t="s">
        <v>536</v>
      </c>
      <c r="E1311" s="150"/>
      <c r="F1311" s="150" t="s">
        <v>536</v>
      </c>
      <c r="G1311" s="150"/>
      <c r="H1311" s="150" t="s">
        <v>536</v>
      </c>
      <c r="I1311" s="150"/>
      <c r="J1311" s="73" t="s">
        <v>951</v>
      </c>
      <c r="K1311" s="72">
        <v>1</v>
      </c>
      <c r="L1311" s="82">
        <v>273666.39</v>
      </c>
      <c r="M1311" s="151">
        <f t="shared" si="81"/>
        <v>51996.614100000006</v>
      </c>
      <c r="N1311" s="151">
        <f t="shared" si="82"/>
        <v>325663.00410000002</v>
      </c>
      <c r="O1311" s="7"/>
      <c r="P1311" s="14"/>
      <c r="Q1311" s="7">
        <f t="shared" si="83"/>
        <v>0</v>
      </c>
      <c r="R1311" s="7">
        <f t="shared" si="84"/>
        <v>0</v>
      </c>
    </row>
    <row r="1312" spans="1:18" x14ac:dyDescent="0.3">
      <c r="A1312" s="72">
        <v>1246</v>
      </c>
      <c r="B1312" s="150" t="s">
        <v>303</v>
      </c>
      <c r="C1312" s="150"/>
      <c r="D1312" s="150" t="s">
        <v>303</v>
      </c>
      <c r="E1312" s="150"/>
      <c r="F1312" s="150" t="s">
        <v>303</v>
      </c>
      <c r="G1312" s="150"/>
      <c r="H1312" s="150" t="s">
        <v>303</v>
      </c>
      <c r="I1312" s="150"/>
      <c r="J1312" s="73" t="s">
        <v>951</v>
      </c>
      <c r="K1312" s="72">
        <v>1</v>
      </c>
      <c r="L1312" s="82">
        <v>354000</v>
      </c>
      <c r="M1312" s="151">
        <f t="shared" si="81"/>
        <v>67260</v>
      </c>
      <c r="N1312" s="151">
        <f t="shared" si="82"/>
        <v>421260</v>
      </c>
      <c r="O1312" s="7"/>
      <c r="P1312" s="14"/>
      <c r="Q1312" s="7">
        <f t="shared" si="83"/>
        <v>0</v>
      </c>
      <c r="R1312" s="7">
        <f t="shared" si="84"/>
        <v>0</v>
      </c>
    </row>
    <row r="1313" spans="1:18" x14ac:dyDescent="0.3">
      <c r="A1313" s="72">
        <v>1247</v>
      </c>
      <c r="B1313" s="150" t="s">
        <v>261</v>
      </c>
      <c r="C1313" s="150"/>
      <c r="D1313" s="150" t="s">
        <v>261</v>
      </c>
      <c r="E1313" s="150"/>
      <c r="F1313" s="150" t="s">
        <v>261</v>
      </c>
      <c r="G1313" s="150"/>
      <c r="H1313" s="150" t="s">
        <v>261</v>
      </c>
      <c r="I1313" s="150"/>
      <c r="J1313" s="73" t="s">
        <v>951</v>
      </c>
      <c r="K1313" s="72">
        <v>1</v>
      </c>
      <c r="L1313" s="82">
        <v>213733.61</v>
      </c>
      <c r="M1313" s="151">
        <f t="shared" si="81"/>
        <v>40609.385900000001</v>
      </c>
      <c r="N1313" s="151">
        <f t="shared" si="82"/>
        <v>254342.99589999998</v>
      </c>
      <c r="O1313" s="7"/>
      <c r="P1313" s="14"/>
      <c r="Q1313" s="7">
        <f t="shared" si="83"/>
        <v>0</v>
      </c>
      <c r="R1313" s="7">
        <f t="shared" si="84"/>
        <v>0</v>
      </c>
    </row>
    <row r="1314" spans="1:18" x14ac:dyDescent="0.3">
      <c r="A1314" s="72">
        <v>1248</v>
      </c>
      <c r="B1314" s="150" t="s">
        <v>495</v>
      </c>
      <c r="C1314" s="150"/>
      <c r="D1314" s="150" t="s">
        <v>495</v>
      </c>
      <c r="E1314" s="150"/>
      <c r="F1314" s="150" t="s">
        <v>495</v>
      </c>
      <c r="G1314" s="150"/>
      <c r="H1314" s="150" t="s">
        <v>495</v>
      </c>
      <c r="I1314" s="150"/>
      <c r="J1314" s="73" t="s">
        <v>951</v>
      </c>
      <c r="K1314" s="72">
        <v>1</v>
      </c>
      <c r="L1314" s="82">
        <v>371565.55</v>
      </c>
      <c r="M1314" s="151">
        <f t="shared" si="81"/>
        <v>70597.454499999993</v>
      </c>
      <c r="N1314" s="151">
        <f t="shared" si="82"/>
        <v>442163.00449999998</v>
      </c>
      <c r="O1314" s="7"/>
      <c r="P1314" s="14"/>
      <c r="Q1314" s="7">
        <f t="shared" si="83"/>
        <v>0</v>
      </c>
      <c r="R1314" s="7">
        <f t="shared" si="84"/>
        <v>0</v>
      </c>
    </row>
    <row r="1315" spans="1:18" x14ac:dyDescent="0.3">
      <c r="A1315" s="72">
        <v>1249</v>
      </c>
      <c r="B1315" s="150" t="s">
        <v>512</v>
      </c>
      <c r="C1315" s="150"/>
      <c r="D1315" s="150" t="s">
        <v>512</v>
      </c>
      <c r="E1315" s="150"/>
      <c r="F1315" s="150" t="s">
        <v>512</v>
      </c>
      <c r="G1315" s="150"/>
      <c r="H1315" s="150" t="s">
        <v>512</v>
      </c>
      <c r="I1315" s="150"/>
      <c r="J1315" s="73" t="s">
        <v>951</v>
      </c>
      <c r="K1315" s="72">
        <v>1</v>
      </c>
      <c r="L1315" s="82">
        <v>185400</v>
      </c>
      <c r="M1315" s="151">
        <f t="shared" si="81"/>
        <v>35226</v>
      </c>
      <c r="N1315" s="151">
        <f t="shared" si="82"/>
        <v>220626</v>
      </c>
      <c r="O1315" s="7"/>
      <c r="P1315" s="14"/>
      <c r="Q1315" s="7">
        <f t="shared" si="83"/>
        <v>0</v>
      </c>
      <c r="R1315" s="7">
        <f t="shared" si="84"/>
        <v>0</v>
      </c>
    </row>
    <row r="1316" spans="1:18" x14ac:dyDescent="0.3">
      <c r="A1316" s="72">
        <v>1250</v>
      </c>
      <c r="B1316" s="150" t="s">
        <v>513</v>
      </c>
      <c r="C1316" s="150"/>
      <c r="D1316" s="150" t="s">
        <v>513</v>
      </c>
      <c r="E1316" s="150"/>
      <c r="F1316" s="150" t="s">
        <v>513</v>
      </c>
      <c r="G1316" s="150"/>
      <c r="H1316" s="150" t="s">
        <v>513</v>
      </c>
      <c r="I1316" s="150"/>
      <c r="J1316" s="73" t="s">
        <v>951</v>
      </c>
      <c r="K1316" s="72">
        <v>1</v>
      </c>
      <c r="L1316" s="82">
        <v>185400</v>
      </c>
      <c r="M1316" s="151">
        <f t="shared" si="81"/>
        <v>35226</v>
      </c>
      <c r="N1316" s="151">
        <f t="shared" si="82"/>
        <v>220626</v>
      </c>
      <c r="O1316" s="7"/>
      <c r="P1316" s="14"/>
      <c r="Q1316" s="7">
        <f t="shared" si="83"/>
        <v>0</v>
      </c>
      <c r="R1316" s="7">
        <f t="shared" si="84"/>
        <v>0</v>
      </c>
    </row>
    <row r="1317" spans="1:18" x14ac:dyDescent="0.3">
      <c r="A1317" s="72">
        <v>1251</v>
      </c>
      <c r="B1317" s="150" t="s">
        <v>511</v>
      </c>
      <c r="C1317" s="150"/>
      <c r="D1317" s="150" t="s">
        <v>511</v>
      </c>
      <c r="E1317" s="150"/>
      <c r="F1317" s="150" t="s">
        <v>511</v>
      </c>
      <c r="G1317" s="150"/>
      <c r="H1317" s="150" t="s">
        <v>511</v>
      </c>
      <c r="I1317" s="150"/>
      <c r="J1317" s="73" t="s">
        <v>951</v>
      </c>
      <c r="K1317" s="72">
        <v>1</v>
      </c>
      <c r="L1317" s="82">
        <v>246433.61</v>
      </c>
      <c r="M1317" s="151">
        <f t="shared" si="81"/>
        <v>46822.385900000001</v>
      </c>
      <c r="N1317" s="151">
        <f t="shared" si="82"/>
        <v>293255.99589999998</v>
      </c>
      <c r="O1317" s="7"/>
      <c r="P1317" s="14"/>
      <c r="Q1317" s="7">
        <f t="shared" si="83"/>
        <v>0</v>
      </c>
      <c r="R1317" s="7">
        <f t="shared" si="84"/>
        <v>0</v>
      </c>
    </row>
    <row r="1318" spans="1:18" x14ac:dyDescent="0.3">
      <c r="A1318" s="72">
        <v>1252</v>
      </c>
      <c r="B1318" s="150" t="s">
        <v>472</v>
      </c>
      <c r="C1318" s="150"/>
      <c r="D1318" s="150" t="s">
        <v>472</v>
      </c>
      <c r="E1318" s="150"/>
      <c r="F1318" s="150" t="s">
        <v>472</v>
      </c>
      <c r="G1318" s="150"/>
      <c r="H1318" s="150" t="s">
        <v>472</v>
      </c>
      <c r="I1318" s="150"/>
      <c r="J1318" s="73" t="s">
        <v>951</v>
      </c>
      <c r="K1318" s="72">
        <v>1</v>
      </c>
      <c r="L1318" s="82">
        <v>858400</v>
      </c>
      <c r="M1318" s="151">
        <f t="shared" si="81"/>
        <v>163096</v>
      </c>
      <c r="N1318" s="151">
        <f t="shared" si="82"/>
        <v>1021496</v>
      </c>
      <c r="O1318" s="7"/>
      <c r="P1318" s="14"/>
      <c r="Q1318" s="7">
        <f t="shared" si="83"/>
        <v>0</v>
      </c>
      <c r="R1318" s="7">
        <f t="shared" si="84"/>
        <v>0</v>
      </c>
    </row>
    <row r="1319" spans="1:18" x14ac:dyDescent="0.3">
      <c r="A1319" s="72">
        <v>1253</v>
      </c>
      <c r="B1319" s="150" t="s">
        <v>547</v>
      </c>
      <c r="C1319" s="150"/>
      <c r="D1319" s="150" t="s">
        <v>547</v>
      </c>
      <c r="E1319" s="150"/>
      <c r="F1319" s="150" t="s">
        <v>547</v>
      </c>
      <c r="G1319" s="150"/>
      <c r="H1319" s="150" t="s">
        <v>547</v>
      </c>
      <c r="I1319" s="150"/>
      <c r="J1319" s="73" t="s">
        <v>951</v>
      </c>
      <c r="K1319" s="72">
        <v>1</v>
      </c>
      <c r="L1319" s="82">
        <v>140000</v>
      </c>
      <c r="M1319" s="151">
        <f t="shared" si="81"/>
        <v>26600</v>
      </c>
      <c r="N1319" s="151">
        <f t="shared" si="82"/>
        <v>166600</v>
      </c>
      <c r="O1319" s="7"/>
      <c r="P1319" s="14"/>
      <c r="Q1319" s="7">
        <f t="shared" si="83"/>
        <v>0</v>
      </c>
      <c r="R1319" s="7">
        <f t="shared" si="84"/>
        <v>0</v>
      </c>
    </row>
    <row r="1320" spans="1:18" x14ac:dyDescent="0.3">
      <c r="A1320" s="72">
        <v>1254</v>
      </c>
      <c r="B1320" s="150" t="s">
        <v>455</v>
      </c>
      <c r="C1320" s="150"/>
      <c r="D1320" s="150" t="s">
        <v>455</v>
      </c>
      <c r="E1320" s="150"/>
      <c r="F1320" s="150" t="s">
        <v>455</v>
      </c>
      <c r="G1320" s="150"/>
      <c r="H1320" s="150" t="s">
        <v>455</v>
      </c>
      <c r="I1320" s="150"/>
      <c r="J1320" s="73" t="s">
        <v>951</v>
      </c>
      <c r="K1320" s="72">
        <v>1</v>
      </c>
      <c r="L1320" s="82">
        <v>1364266.39</v>
      </c>
      <c r="M1320" s="151">
        <f t="shared" si="81"/>
        <v>259210.61409999998</v>
      </c>
      <c r="N1320" s="151">
        <f t="shared" si="82"/>
        <v>1623477.0040999998</v>
      </c>
      <c r="O1320" s="7"/>
      <c r="P1320" s="14"/>
      <c r="Q1320" s="7">
        <f t="shared" si="83"/>
        <v>0</v>
      </c>
      <c r="R1320" s="7">
        <f t="shared" si="84"/>
        <v>0</v>
      </c>
    </row>
    <row r="1321" spans="1:18" x14ac:dyDescent="0.3">
      <c r="A1321" s="72">
        <v>1255</v>
      </c>
      <c r="B1321" s="150" t="s">
        <v>457</v>
      </c>
      <c r="C1321" s="150"/>
      <c r="D1321" s="150" t="s">
        <v>457</v>
      </c>
      <c r="E1321" s="150"/>
      <c r="F1321" s="150" t="s">
        <v>457</v>
      </c>
      <c r="G1321" s="150"/>
      <c r="H1321" s="150" t="s">
        <v>457</v>
      </c>
      <c r="I1321" s="150"/>
      <c r="J1321" s="73" t="s">
        <v>951</v>
      </c>
      <c r="K1321" s="72">
        <v>1</v>
      </c>
      <c r="L1321" s="82">
        <v>423717.65</v>
      </c>
      <c r="M1321" s="151">
        <f t="shared" si="81"/>
        <v>80506.353500000012</v>
      </c>
      <c r="N1321" s="151">
        <f t="shared" si="82"/>
        <v>504224.00350000005</v>
      </c>
      <c r="O1321" s="7"/>
      <c r="P1321" s="14"/>
      <c r="Q1321" s="7">
        <f t="shared" si="83"/>
        <v>0</v>
      </c>
      <c r="R1321" s="7">
        <f t="shared" si="84"/>
        <v>0</v>
      </c>
    </row>
    <row r="1322" spans="1:18" x14ac:dyDescent="0.3">
      <c r="A1322" s="72">
        <v>1256</v>
      </c>
      <c r="B1322" s="150" t="s">
        <v>456</v>
      </c>
      <c r="C1322" s="150"/>
      <c r="D1322" s="150" t="s">
        <v>456</v>
      </c>
      <c r="E1322" s="150"/>
      <c r="F1322" s="150" t="s">
        <v>456</v>
      </c>
      <c r="G1322" s="150"/>
      <c r="H1322" s="150" t="s">
        <v>456</v>
      </c>
      <c r="I1322" s="150"/>
      <c r="J1322" s="73" t="s">
        <v>951</v>
      </c>
      <c r="K1322" s="72">
        <v>1</v>
      </c>
      <c r="L1322" s="82">
        <v>529000</v>
      </c>
      <c r="M1322" s="151">
        <f t="shared" si="81"/>
        <v>100510</v>
      </c>
      <c r="N1322" s="151">
        <f t="shared" si="82"/>
        <v>629510</v>
      </c>
      <c r="O1322" s="7"/>
      <c r="P1322" s="14"/>
      <c r="Q1322" s="7">
        <f t="shared" si="83"/>
        <v>0</v>
      </c>
      <c r="R1322" s="7">
        <f t="shared" si="84"/>
        <v>0</v>
      </c>
    </row>
    <row r="1323" spans="1:18" x14ac:dyDescent="0.3">
      <c r="A1323" s="72">
        <v>1257</v>
      </c>
      <c r="B1323" s="150" t="s">
        <v>487</v>
      </c>
      <c r="C1323" s="150"/>
      <c r="D1323" s="150" t="s">
        <v>487</v>
      </c>
      <c r="E1323" s="150"/>
      <c r="F1323" s="150" t="s">
        <v>487</v>
      </c>
      <c r="G1323" s="150"/>
      <c r="H1323" s="150" t="s">
        <v>487</v>
      </c>
      <c r="I1323" s="150"/>
      <c r="J1323" s="73" t="s">
        <v>951</v>
      </c>
      <c r="K1323" s="72">
        <v>1</v>
      </c>
      <c r="L1323" s="82">
        <v>185900</v>
      </c>
      <c r="M1323" s="151">
        <f t="shared" si="81"/>
        <v>35321</v>
      </c>
      <c r="N1323" s="151">
        <f t="shared" si="82"/>
        <v>221221</v>
      </c>
      <c r="O1323" s="7"/>
      <c r="P1323" s="14"/>
      <c r="Q1323" s="7">
        <f t="shared" si="83"/>
        <v>0</v>
      </c>
      <c r="R1323" s="7">
        <f t="shared" si="84"/>
        <v>0</v>
      </c>
    </row>
    <row r="1324" spans="1:18" x14ac:dyDescent="0.3">
      <c r="A1324" s="72">
        <v>1258</v>
      </c>
      <c r="B1324" s="150" t="s">
        <v>448</v>
      </c>
      <c r="C1324" s="150"/>
      <c r="D1324" s="150" t="s">
        <v>448</v>
      </c>
      <c r="E1324" s="150"/>
      <c r="F1324" s="150" t="s">
        <v>448</v>
      </c>
      <c r="G1324" s="150"/>
      <c r="H1324" s="150" t="s">
        <v>448</v>
      </c>
      <c r="I1324" s="150"/>
      <c r="J1324" s="73" t="s">
        <v>951</v>
      </c>
      <c r="K1324" s="72">
        <v>1</v>
      </c>
      <c r="L1324" s="82">
        <v>343266.39</v>
      </c>
      <c r="M1324" s="151">
        <f t="shared" si="81"/>
        <v>65220.614100000006</v>
      </c>
      <c r="N1324" s="151">
        <f t="shared" si="82"/>
        <v>408487.00410000002</v>
      </c>
      <c r="O1324" s="7"/>
      <c r="P1324" s="14"/>
      <c r="Q1324" s="7">
        <f t="shared" si="83"/>
        <v>0</v>
      </c>
      <c r="R1324" s="7">
        <f t="shared" si="84"/>
        <v>0</v>
      </c>
    </row>
    <row r="1325" spans="1:18" x14ac:dyDescent="0.3">
      <c r="A1325" s="72">
        <v>1259</v>
      </c>
      <c r="B1325" s="150" t="s">
        <v>466</v>
      </c>
      <c r="C1325" s="150"/>
      <c r="D1325" s="150" t="s">
        <v>466</v>
      </c>
      <c r="E1325" s="150"/>
      <c r="F1325" s="150" t="s">
        <v>466</v>
      </c>
      <c r="G1325" s="150"/>
      <c r="H1325" s="150" t="s">
        <v>466</v>
      </c>
      <c r="I1325" s="150"/>
      <c r="J1325" s="73" t="s">
        <v>951</v>
      </c>
      <c r="K1325" s="72">
        <v>1</v>
      </c>
      <c r="L1325" s="82">
        <v>823000</v>
      </c>
      <c r="M1325" s="151">
        <f t="shared" si="81"/>
        <v>156370</v>
      </c>
      <c r="N1325" s="151">
        <f t="shared" si="82"/>
        <v>979370</v>
      </c>
      <c r="O1325" s="7"/>
      <c r="P1325" s="14"/>
      <c r="Q1325" s="7">
        <f t="shared" si="83"/>
        <v>0</v>
      </c>
      <c r="R1325" s="7">
        <f t="shared" si="84"/>
        <v>0</v>
      </c>
    </row>
    <row r="1326" spans="1:18" x14ac:dyDescent="0.3">
      <c r="A1326" s="72">
        <v>1260</v>
      </c>
      <c r="B1326" s="150" t="s">
        <v>516</v>
      </c>
      <c r="C1326" s="150"/>
      <c r="D1326" s="150" t="s">
        <v>516</v>
      </c>
      <c r="E1326" s="150"/>
      <c r="F1326" s="150" t="s">
        <v>516</v>
      </c>
      <c r="G1326" s="150"/>
      <c r="H1326" s="150" t="s">
        <v>516</v>
      </c>
      <c r="I1326" s="150"/>
      <c r="J1326" s="73" t="s">
        <v>951</v>
      </c>
      <c r="K1326" s="72">
        <v>1</v>
      </c>
      <c r="L1326" s="82">
        <v>323463.87</v>
      </c>
      <c r="M1326" s="151">
        <f t="shared" si="81"/>
        <v>61458.135300000002</v>
      </c>
      <c r="N1326" s="151">
        <f t="shared" si="82"/>
        <v>384922.00530000002</v>
      </c>
      <c r="O1326" s="7"/>
      <c r="P1326" s="14"/>
      <c r="Q1326" s="7">
        <f t="shared" si="83"/>
        <v>0</v>
      </c>
      <c r="R1326" s="7">
        <f t="shared" si="84"/>
        <v>0</v>
      </c>
    </row>
    <row r="1327" spans="1:18" x14ac:dyDescent="0.3">
      <c r="A1327" s="72">
        <v>1261</v>
      </c>
      <c r="B1327" s="150" t="s">
        <v>443</v>
      </c>
      <c r="C1327" s="150"/>
      <c r="D1327" s="150" t="s">
        <v>443</v>
      </c>
      <c r="E1327" s="150"/>
      <c r="F1327" s="150" t="s">
        <v>443</v>
      </c>
      <c r="G1327" s="150"/>
      <c r="H1327" s="150" t="s">
        <v>443</v>
      </c>
      <c r="I1327" s="150"/>
      <c r="J1327" s="73" t="s">
        <v>951</v>
      </c>
      <c r="K1327" s="72">
        <v>1</v>
      </c>
      <c r="L1327" s="82">
        <v>742500</v>
      </c>
      <c r="M1327" s="151">
        <f t="shared" si="81"/>
        <v>141075</v>
      </c>
      <c r="N1327" s="151">
        <f t="shared" si="82"/>
        <v>883575</v>
      </c>
      <c r="O1327" s="7"/>
      <c r="P1327" s="14"/>
      <c r="Q1327" s="7">
        <f t="shared" si="83"/>
        <v>0</v>
      </c>
      <c r="R1327" s="7">
        <f t="shared" si="84"/>
        <v>0</v>
      </c>
    </row>
    <row r="1328" spans="1:18" x14ac:dyDescent="0.3">
      <c r="A1328" s="72">
        <v>1262</v>
      </c>
      <c r="B1328" s="150" t="s">
        <v>498</v>
      </c>
      <c r="C1328" s="150"/>
      <c r="D1328" s="150" t="s">
        <v>498</v>
      </c>
      <c r="E1328" s="150"/>
      <c r="F1328" s="150" t="s">
        <v>498</v>
      </c>
      <c r="G1328" s="150"/>
      <c r="H1328" s="150" t="s">
        <v>498</v>
      </c>
      <c r="I1328" s="150"/>
      <c r="J1328" s="73" t="s">
        <v>951</v>
      </c>
      <c r="K1328" s="72">
        <v>1</v>
      </c>
      <c r="L1328" s="82">
        <v>296866.39</v>
      </c>
      <c r="M1328" s="151">
        <f t="shared" si="81"/>
        <v>56404.614100000006</v>
      </c>
      <c r="N1328" s="151">
        <f t="shared" si="82"/>
        <v>353271.00410000002</v>
      </c>
      <c r="O1328" s="7"/>
      <c r="P1328" s="14"/>
      <c r="Q1328" s="7">
        <f t="shared" si="83"/>
        <v>0</v>
      </c>
      <c r="R1328" s="7">
        <f t="shared" si="84"/>
        <v>0</v>
      </c>
    </row>
    <row r="1329" spans="1:18" x14ac:dyDescent="0.3">
      <c r="A1329" s="72">
        <v>1263</v>
      </c>
      <c r="B1329" s="150" t="s">
        <v>504</v>
      </c>
      <c r="C1329" s="150"/>
      <c r="D1329" s="150" t="s">
        <v>504</v>
      </c>
      <c r="E1329" s="150"/>
      <c r="F1329" s="150" t="s">
        <v>504</v>
      </c>
      <c r="G1329" s="150"/>
      <c r="H1329" s="150" t="s">
        <v>504</v>
      </c>
      <c r="I1329" s="150"/>
      <c r="J1329" s="73" t="s">
        <v>951</v>
      </c>
      <c r="K1329" s="72">
        <v>1</v>
      </c>
      <c r="L1329" s="82">
        <v>357166.39</v>
      </c>
      <c r="M1329" s="151">
        <f t="shared" si="81"/>
        <v>67861.614100000006</v>
      </c>
      <c r="N1329" s="151">
        <f t="shared" si="82"/>
        <v>425028.00410000002</v>
      </c>
      <c r="O1329" s="7"/>
      <c r="P1329" s="14"/>
      <c r="Q1329" s="7">
        <f t="shared" si="83"/>
        <v>0</v>
      </c>
      <c r="R1329" s="7">
        <f t="shared" si="84"/>
        <v>0</v>
      </c>
    </row>
    <row r="1330" spans="1:18" x14ac:dyDescent="0.3">
      <c r="A1330" s="72">
        <v>1264</v>
      </c>
      <c r="B1330" s="150" t="s">
        <v>492</v>
      </c>
      <c r="C1330" s="150"/>
      <c r="D1330" s="150" t="s">
        <v>492</v>
      </c>
      <c r="E1330" s="150"/>
      <c r="F1330" s="150" t="s">
        <v>492</v>
      </c>
      <c r="G1330" s="150"/>
      <c r="H1330" s="150" t="s">
        <v>492</v>
      </c>
      <c r="I1330" s="150"/>
      <c r="J1330" s="73" t="s">
        <v>951</v>
      </c>
      <c r="K1330" s="72">
        <v>1</v>
      </c>
      <c r="L1330" s="82">
        <v>612463.87</v>
      </c>
      <c r="M1330" s="151">
        <f t="shared" si="81"/>
        <v>116368.13529999999</v>
      </c>
      <c r="N1330" s="151">
        <f t="shared" si="82"/>
        <v>728832.00529999996</v>
      </c>
      <c r="O1330" s="7"/>
      <c r="P1330" s="14"/>
      <c r="Q1330" s="7">
        <f t="shared" si="83"/>
        <v>0</v>
      </c>
      <c r="R1330" s="7">
        <f t="shared" si="84"/>
        <v>0</v>
      </c>
    </row>
    <row r="1331" spans="1:18" x14ac:dyDescent="0.3">
      <c r="A1331" s="72">
        <v>1265</v>
      </c>
      <c r="B1331" s="150" t="s">
        <v>553</v>
      </c>
      <c r="C1331" s="150"/>
      <c r="D1331" s="150" t="s">
        <v>553</v>
      </c>
      <c r="E1331" s="150"/>
      <c r="F1331" s="150" t="s">
        <v>553</v>
      </c>
      <c r="G1331" s="150"/>
      <c r="H1331" s="150" t="s">
        <v>553</v>
      </c>
      <c r="I1331" s="150"/>
      <c r="J1331" s="73" t="s">
        <v>951</v>
      </c>
      <c r="K1331" s="72">
        <v>1</v>
      </c>
      <c r="L1331" s="82">
        <v>633000</v>
      </c>
      <c r="M1331" s="151">
        <f t="shared" si="81"/>
        <v>120270</v>
      </c>
      <c r="N1331" s="151">
        <f t="shared" si="82"/>
        <v>753270</v>
      </c>
      <c r="O1331" s="7"/>
      <c r="P1331" s="14"/>
      <c r="Q1331" s="7">
        <f t="shared" si="83"/>
        <v>0</v>
      </c>
      <c r="R1331" s="7">
        <f t="shared" si="84"/>
        <v>0</v>
      </c>
    </row>
    <row r="1332" spans="1:18" x14ac:dyDescent="0.3">
      <c r="A1332" s="72">
        <v>1266</v>
      </c>
      <c r="B1332" s="150" t="s">
        <v>506</v>
      </c>
      <c r="C1332" s="150"/>
      <c r="D1332" s="150" t="s">
        <v>506</v>
      </c>
      <c r="E1332" s="150"/>
      <c r="F1332" s="150" t="s">
        <v>506</v>
      </c>
      <c r="G1332" s="150"/>
      <c r="H1332" s="150" t="s">
        <v>506</v>
      </c>
      <c r="I1332" s="150"/>
      <c r="J1332" s="73" t="s">
        <v>951</v>
      </c>
      <c r="K1332" s="72">
        <v>1</v>
      </c>
      <c r="L1332" s="82">
        <v>526533.61</v>
      </c>
      <c r="M1332" s="151">
        <f t="shared" si="81"/>
        <v>100041.38589999999</v>
      </c>
      <c r="N1332" s="151">
        <f t="shared" si="82"/>
        <v>626574.99589999998</v>
      </c>
      <c r="O1332" s="7"/>
      <c r="P1332" s="14"/>
      <c r="Q1332" s="7">
        <f t="shared" si="83"/>
        <v>0</v>
      </c>
      <c r="R1332" s="7">
        <f t="shared" si="84"/>
        <v>0</v>
      </c>
    </row>
    <row r="1333" spans="1:18" x14ac:dyDescent="0.3">
      <c r="A1333" s="72">
        <v>1267</v>
      </c>
      <c r="B1333" s="150" t="s">
        <v>373</v>
      </c>
      <c r="C1333" s="150"/>
      <c r="D1333" s="150" t="s">
        <v>373</v>
      </c>
      <c r="E1333" s="150"/>
      <c r="F1333" s="150" t="s">
        <v>373</v>
      </c>
      <c r="G1333" s="150"/>
      <c r="H1333" s="150" t="s">
        <v>373</v>
      </c>
      <c r="I1333" s="150"/>
      <c r="J1333" s="73" t="s">
        <v>951</v>
      </c>
      <c r="K1333" s="72">
        <v>1</v>
      </c>
      <c r="L1333" s="82">
        <v>537466.39</v>
      </c>
      <c r="M1333" s="151">
        <f t="shared" si="81"/>
        <v>102118.61410000001</v>
      </c>
      <c r="N1333" s="151">
        <f t="shared" si="82"/>
        <v>639585.00410000002</v>
      </c>
      <c r="O1333" s="7"/>
      <c r="P1333" s="14"/>
      <c r="Q1333" s="7">
        <f t="shared" si="83"/>
        <v>0</v>
      </c>
      <c r="R1333" s="7">
        <f t="shared" si="84"/>
        <v>0</v>
      </c>
    </row>
    <row r="1334" spans="1:18" x14ac:dyDescent="0.3">
      <c r="A1334" s="72">
        <v>1268</v>
      </c>
      <c r="B1334" s="150" t="s">
        <v>470</v>
      </c>
      <c r="C1334" s="150"/>
      <c r="D1334" s="150" t="s">
        <v>470</v>
      </c>
      <c r="E1334" s="150"/>
      <c r="F1334" s="150" t="s">
        <v>470</v>
      </c>
      <c r="G1334" s="150"/>
      <c r="H1334" s="150" t="s">
        <v>470</v>
      </c>
      <c r="I1334" s="150"/>
      <c r="J1334" s="73" t="s">
        <v>951</v>
      </c>
      <c r="K1334" s="72">
        <v>1</v>
      </c>
      <c r="L1334" s="82">
        <v>322200</v>
      </c>
      <c r="M1334" s="151">
        <f t="shared" si="81"/>
        <v>61218</v>
      </c>
      <c r="N1334" s="151">
        <f t="shared" si="82"/>
        <v>383418</v>
      </c>
      <c r="O1334" s="7"/>
      <c r="P1334" s="14"/>
      <c r="Q1334" s="7">
        <f t="shared" si="83"/>
        <v>0</v>
      </c>
      <c r="R1334" s="7">
        <f t="shared" si="84"/>
        <v>0</v>
      </c>
    </row>
    <row r="1335" spans="1:18" x14ac:dyDescent="0.3">
      <c r="A1335" s="72">
        <v>1269</v>
      </c>
      <c r="B1335" s="150" t="s">
        <v>459</v>
      </c>
      <c r="C1335" s="150"/>
      <c r="D1335" s="150" t="s">
        <v>459</v>
      </c>
      <c r="E1335" s="150"/>
      <c r="F1335" s="150" t="s">
        <v>459</v>
      </c>
      <c r="G1335" s="150"/>
      <c r="H1335" s="150" t="s">
        <v>459</v>
      </c>
      <c r="I1335" s="150"/>
      <c r="J1335" s="73" t="s">
        <v>951</v>
      </c>
      <c r="K1335" s="72">
        <v>1</v>
      </c>
      <c r="L1335" s="82">
        <v>337833.61</v>
      </c>
      <c r="M1335" s="151">
        <f t="shared" si="81"/>
        <v>64188.385900000001</v>
      </c>
      <c r="N1335" s="151">
        <f t="shared" si="82"/>
        <v>402021.99589999998</v>
      </c>
      <c r="O1335" s="7"/>
      <c r="P1335" s="14"/>
      <c r="Q1335" s="7">
        <f t="shared" si="83"/>
        <v>0</v>
      </c>
      <c r="R1335" s="7">
        <f t="shared" si="84"/>
        <v>0</v>
      </c>
    </row>
    <row r="1336" spans="1:18" x14ac:dyDescent="0.3">
      <c r="A1336" s="72">
        <v>1270</v>
      </c>
      <c r="B1336" s="150" t="s">
        <v>537</v>
      </c>
      <c r="C1336" s="150"/>
      <c r="D1336" s="150" t="s">
        <v>537</v>
      </c>
      <c r="E1336" s="150"/>
      <c r="F1336" s="150" t="s">
        <v>537</v>
      </c>
      <c r="G1336" s="150"/>
      <c r="H1336" s="150" t="s">
        <v>537</v>
      </c>
      <c r="I1336" s="150"/>
      <c r="J1336" s="73" t="s">
        <v>951</v>
      </c>
      <c r="K1336" s="72">
        <v>1</v>
      </c>
      <c r="L1336" s="82">
        <v>520000</v>
      </c>
      <c r="M1336" s="151">
        <f t="shared" si="81"/>
        <v>98800</v>
      </c>
      <c r="N1336" s="151">
        <f t="shared" si="82"/>
        <v>618800</v>
      </c>
      <c r="O1336" s="7"/>
      <c r="P1336" s="14"/>
      <c r="Q1336" s="7">
        <f t="shared" si="83"/>
        <v>0</v>
      </c>
      <c r="R1336" s="7">
        <f t="shared" si="84"/>
        <v>0</v>
      </c>
    </row>
    <row r="1337" spans="1:18" x14ac:dyDescent="0.3">
      <c r="A1337" s="72">
        <v>1271</v>
      </c>
      <c r="B1337" s="150" t="s">
        <v>554</v>
      </c>
      <c r="C1337" s="150"/>
      <c r="D1337" s="150" t="s">
        <v>554</v>
      </c>
      <c r="E1337" s="150"/>
      <c r="F1337" s="150" t="s">
        <v>554</v>
      </c>
      <c r="G1337" s="150"/>
      <c r="H1337" s="150" t="s">
        <v>554</v>
      </c>
      <c r="I1337" s="150"/>
      <c r="J1337" s="73" t="s">
        <v>951</v>
      </c>
      <c r="K1337" s="72">
        <v>1</v>
      </c>
      <c r="L1337" s="82">
        <v>531000</v>
      </c>
      <c r="M1337" s="151">
        <f t="shared" si="81"/>
        <v>100890</v>
      </c>
      <c r="N1337" s="151">
        <f t="shared" si="82"/>
        <v>631890</v>
      </c>
      <c r="O1337" s="7"/>
      <c r="P1337" s="14"/>
      <c r="Q1337" s="7">
        <f t="shared" si="83"/>
        <v>0</v>
      </c>
      <c r="R1337" s="7">
        <f t="shared" si="84"/>
        <v>0</v>
      </c>
    </row>
    <row r="1338" spans="1:18" x14ac:dyDescent="0.3">
      <c r="A1338" s="72">
        <v>1272</v>
      </c>
      <c r="B1338" s="150" t="s">
        <v>555</v>
      </c>
      <c r="C1338" s="150"/>
      <c r="D1338" s="150" t="s">
        <v>555</v>
      </c>
      <c r="E1338" s="150"/>
      <c r="F1338" s="150" t="s">
        <v>555</v>
      </c>
      <c r="G1338" s="150"/>
      <c r="H1338" s="150" t="s">
        <v>555</v>
      </c>
      <c r="I1338" s="150"/>
      <c r="J1338" s="73" t="s">
        <v>951</v>
      </c>
      <c r="K1338" s="72">
        <v>1</v>
      </c>
      <c r="L1338" s="82">
        <v>742000</v>
      </c>
      <c r="M1338" s="151">
        <f t="shared" si="81"/>
        <v>140980</v>
      </c>
      <c r="N1338" s="151">
        <f t="shared" si="82"/>
        <v>882980</v>
      </c>
      <c r="O1338" s="7"/>
      <c r="P1338" s="14"/>
      <c r="Q1338" s="7">
        <f t="shared" si="83"/>
        <v>0</v>
      </c>
      <c r="R1338" s="7">
        <f t="shared" si="84"/>
        <v>0</v>
      </c>
    </row>
    <row r="1339" spans="1:18" x14ac:dyDescent="0.3">
      <c r="A1339" s="72">
        <v>1273</v>
      </c>
      <c r="B1339" s="150" t="s">
        <v>527</v>
      </c>
      <c r="C1339" s="150"/>
      <c r="D1339" s="150" t="s">
        <v>527</v>
      </c>
      <c r="E1339" s="150"/>
      <c r="F1339" s="150" t="s">
        <v>527</v>
      </c>
      <c r="G1339" s="150"/>
      <c r="H1339" s="150" t="s">
        <v>527</v>
      </c>
      <c r="I1339" s="150"/>
      <c r="J1339" s="73" t="s">
        <v>951</v>
      </c>
      <c r="K1339" s="72">
        <v>1</v>
      </c>
      <c r="L1339" s="82">
        <v>1991166.39</v>
      </c>
      <c r="M1339" s="151">
        <f t="shared" si="81"/>
        <v>378321.61410000001</v>
      </c>
      <c r="N1339" s="151">
        <f t="shared" si="82"/>
        <v>2369488.0041</v>
      </c>
      <c r="O1339" s="7"/>
      <c r="P1339" s="14"/>
      <c r="Q1339" s="7">
        <f t="shared" si="83"/>
        <v>0</v>
      </c>
      <c r="R1339" s="7">
        <f t="shared" si="84"/>
        <v>0</v>
      </c>
    </row>
    <row r="1340" spans="1:18" x14ac:dyDescent="0.3">
      <c r="A1340" s="72">
        <v>1274</v>
      </c>
      <c r="B1340" s="150" t="s">
        <v>400</v>
      </c>
      <c r="C1340" s="150"/>
      <c r="D1340" s="150" t="s">
        <v>400</v>
      </c>
      <c r="E1340" s="150"/>
      <c r="F1340" s="150" t="s">
        <v>400</v>
      </c>
      <c r="G1340" s="150"/>
      <c r="H1340" s="150" t="s">
        <v>400</v>
      </c>
      <c r="I1340" s="150"/>
      <c r="J1340" s="73" t="s">
        <v>951</v>
      </c>
      <c r="K1340" s="72">
        <v>1</v>
      </c>
      <c r="L1340" s="82">
        <v>2227666.39</v>
      </c>
      <c r="M1340" s="151">
        <f t="shared" si="81"/>
        <v>423256.61410000001</v>
      </c>
      <c r="N1340" s="151">
        <f t="shared" si="82"/>
        <v>2650923.0041</v>
      </c>
      <c r="O1340" s="7"/>
      <c r="P1340" s="14"/>
      <c r="Q1340" s="7">
        <f t="shared" si="83"/>
        <v>0</v>
      </c>
      <c r="R1340" s="7">
        <f t="shared" si="84"/>
        <v>0</v>
      </c>
    </row>
    <row r="1341" spans="1:18" x14ac:dyDescent="0.3">
      <c r="A1341" s="72">
        <v>1275</v>
      </c>
      <c r="B1341" s="150" t="s">
        <v>214</v>
      </c>
      <c r="C1341" s="150"/>
      <c r="D1341" s="150" t="s">
        <v>214</v>
      </c>
      <c r="E1341" s="150"/>
      <c r="F1341" s="150" t="s">
        <v>214</v>
      </c>
      <c r="G1341" s="150"/>
      <c r="H1341" s="150" t="s">
        <v>214</v>
      </c>
      <c r="I1341" s="150"/>
      <c r="J1341" s="73" t="s">
        <v>951</v>
      </c>
      <c r="K1341" s="72">
        <v>1</v>
      </c>
      <c r="L1341" s="82">
        <v>254200</v>
      </c>
      <c r="M1341" s="151">
        <f t="shared" si="81"/>
        <v>48298</v>
      </c>
      <c r="N1341" s="151">
        <f t="shared" si="82"/>
        <v>302498</v>
      </c>
      <c r="O1341" s="7"/>
      <c r="P1341" s="14"/>
      <c r="Q1341" s="7">
        <f t="shared" si="83"/>
        <v>0</v>
      </c>
      <c r="R1341" s="7">
        <f t="shared" si="84"/>
        <v>0</v>
      </c>
    </row>
    <row r="1342" spans="1:18" x14ac:dyDescent="0.3">
      <c r="A1342" s="72">
        <v>1276</v>
      </c>
      <c r="B1342" s="150" t="s">
        <v>473</v>
      </c>
      <c r="C1342" s="150"/>
      <c r="D1342" s="150" t="s">
        <v>473</v>
      </c>
      <c r="E1342" s="150"/>
      <c r="F1342" s="150" t="s">
        <v>473</v>
      </c>
      <c r="G1342" s="150"/>
      <c r="H1342" s="150" t="s">
        <v>473</v>
      </c>
      <c r="I1342" s="150"/>
      <c r="J1342" s="73" t="s">
        <v>951</v>
      </c>
      <c r="K1342" s="72">
        <v>1</v>
      </c>
      <c r="L1342" s="82">
        <v>326000</v>
      </c>
      <c r="M1342" s="151">
        <f t="shared" si="81"/>
        <v>61940</v>
      </c>
      <c r="N1342" s="151">
        <f t="shared" si="82"/>
        <v>387940</v>
      </c>
      <c r="O1342" s="7"/>
      <c r="P1342" s="14"/>
      <c r="Q1342" s="7">
        <f t="shared" si="83"/>
        <v>0</v>
      </c>
      <c r="R1342" s="7">
        <f t="shared" si="84"/>
        <v>0</v>
      </c>
    </row>
    <row r="1343" spans="1:18" x14ac:dyDescent="0.3">
      <c r="A1343" s="72">
        <v>1277</v>
      </c>
      <c r="B1343" s="150" t="s">
        <v>539</v>
      </c>
      <c r="C1343" s="150"/>
      <c r="D1343" s="150" t="s">
        <v>539</v>
      </c>
      <c r="E1343" s="150"/>
      <c r="F1343" s="150" t="s">
        <v>539</v>
      </c>
      <c r="G1343" s="150"/>
      <c r="H1343" s="150" t="s">
        <v>539</v>
      </c>
      <c r="I1343" s="150"/>
      <c r="J1343" s="73" t="s">
        <v>951</v>
      </c>
      <c r="K1343" s="72">
        <v>1</v>
      </c>
      <c r="L1343" s="82">
        <v>1148666.3899999999</v>
      </c>
      <c r="M1343" s="151">
        <f t="shared" si="81"/>
        <v>218246.61409999998</v>
      </c>
      <c r="N1343" s="151">
        <f t="shared" si="82"/>
        <v>1366913.0040999998</v>
      </c>
      <c r="O1343" s="7"/>
      <c r="P1343" s="14"/>
      <c r="Q1343" s="7">
        <f t="shared" si="83"/>
        <v>0</v>
      </c>
      <c r="R1343" s="7">
        <f t="shared" si="84"/>
        <v>0</v>
      </c>
    </row>
    <row r="1344" spans="1:18" x14ac:dyDescent="0.3">
      <c r="A1344" s="72">
        <v>1278</v>
      </c>
      <c r="B1344" s="150" t="s">
        <v>396</v>
      </c>
      <c r="C1344" s="150"/>
      <c r="D1344" s="150" t="s">
        <v>396</v>
      </c>
      <c r="E1344" s="150"/>
      <c r="F1344" s="150" t="s">
        <v>396</v>
      </c>
      <c r="G1344" s="150"/>
      <c r="H1344" s="150" t="s">
        <v>396</v>
      </c>
      <c r="I1344" s="150"/>
      <c r="J1344" s="73" t="s">
        <v>951</v>
      </c>
      <c r="K1344" s="72">
        <v>1</v>
      </c>
      <c r="L1344" s="82">
        <v>715333.61</v>
      </c>
      <c r="M1344" s="151">
        <f t="shared" si="81"/>
        <v>135913.38589999999</v>
      </c>
      <c r="N1344" s="151">
        <f t="shared" si="82"/>
        <v>851246.99589999998</v>
      </c>
      <c r="O1344" s="7"/>
      <c r="P1344" s="14"/>
      <c r="Q1344" s="7">
        <f t="shared" si="83"/>
        <v>0</v>
      </c>
      <c r="R1344" s="7">
        <f t="shared" si="84"/>
        <v>0</v>
      </c>
    </row>
    <row r="1345" spans="1:18" x14ac:dyDescent="0.3">
      <c r="A1345" s="72">
        <v>1279</v>
      </c>
      <c r="B1345" s="150" t="s">
        <v>441</v>
      </c>
      <c r="C1345" s="150"/>
      <c r="D1345" s="150" t="s">
        <v>441</v>
      </c>
      <c r="E1345" s="150"/>
      <c r="F1345" s="150" t="s">
        <v>441</v>
      </c>
      <c r="G1345" s="150"/>
      <c r="H1345" s="150" t="s">
        <v>441</v>
      </c>
      <c r="I1345" s="150"/>
      <c r="J1345" s="73" t="s">
        <v>951</v>
      </c>
      <c r="K1345" s="72">
        <v>1</v>
      </c>
      <c r="L1345" s="82">
        <v>240533.61</v>
      </c>
      <c r="M1345" s="151">
        <f t="shared" si="81"/>
        <v>45701.385900000001</v>
      </c>
      <c r="N1345" s="151">
        <f t="shared" si="82"/>
        <v>286234.99589999998</v>
      </c>
      <c r="O1345" s="7"/>
      <c r="P1345" s="14"/>
      <c r="Q1345" s="7">
        <f t="shared" si="83"/>
        <v>0</v>
      </c>
      <c r="R1345" s="7">
        <f t="shared" si="84"/>
        <v>0</v>
      </c>
    </row>
    <row r="1346" spans="1:18" x14ac:dyDescent="0.3">
      <c r="A1346" s="72">
        <v>1280</v>
      </c>
      <c r="B1346" s="150" t="s">
        <v>284</v>
      </c>
      <c r="C1346" s="150"/>
      <c r="D1346" s="150" t="s">
        <v>284</v>
      </c>
      <c r="E1346" s="150"/>
      <c r="F1346" s="150" t="s">
        <v>284</v>
      </c>
      <c r="G1346" s="150"/>
      <c r="H1346" s="150" t="s">
        <v>284</v>
      </c>
      <c r="I1346" s="150"/>
      <c r="J1346" s="73" t="s">
        <v>951</v>
      </c>
      <c r="K1346" s="72">
        <v>1</v>
      </c>
      <c r="L1346" s="82">
        <v>369533.61</v>
      </c>
      <c r="M1346" s="151">
        <f t="shared" si="81"/>
        <v>70211.385899999994</v>
      </c>
      <c r="N1346" s="151">
        <f t="shared" si="82"/>
        <v>439744.99589999998</v>
      </c>
      <c r="O1346" s="7"/>
      <c r="P1346" s="14"/>
      <c r="Q1346" s="7">
        <f t="shared" si="83"/>
        <v>0</v>
      </c>
      <c r="R1346" s="7">
        <f t="shared" si="84"/>
        <v>0</v>
      </c>
    </row>
    <row r="1347" spans="1:18" x14ac:dyDescent="0.3">
      <c r="A1347" s="72">
        <v>1281</v>
      </c>
      <c r="B1347" s="150" t="s">
        <v>285</v>
      </c>
      <c r="C1347" s="150"/>
      <c r="D1347" s="150" t="s">
        <v>285</v>
      </c>
      <c r="E1347" s="150"/>
      <c r="F1347" s="150" t="s">
        <v>285</v>
      </c>
      <c r="G1347" s="150"/>
      <c r="H1347" s="150" t="s">
        <v>285</v>
      </c>
      <c r="I1347" s="150"/>
      <c r="J1347" s="73" t="s">
        <v>951</v>
      </c>
      <c r="K1347" s="72">
        <v>1</v>
      </c>
      <c r="L1347" s="82">
        <v>264283.19</v>
      </c>
      <c r="M1347" s="151">
        <f t="shared" si="81"/>
        <v>50213.806100000002</v>
      </c>
      <c r="N1347" s="151">
        <f t="shared" si="82"/>
        <v>314496.99609999999</v>
      </c>
      <c r="O1347" s="7"/>
      <c r="P1347" s="14"/>
      <c r="Q1347" s="7">
        <f t="shared" si="83"/>
        <v>0</v>
      </c>
      <c r="R1347" s="7">
        <f t="shared" si="84"/>
        <v>0</v>
      </c>
    </row>
    <row r="1348" spans="1:18" x14ac:dyDescent="0.3">
      <c r="A1348" s="72">
        <v>1282</v>
      </c>
      <c r="B1348" s="150" t="s">
        <v>288</v>
      </c>
      <c r="C1348" s="150"/>
      <c r="D1348" s="150" t="s">
        <v>288</v>
      </c>
      <c r="E1348" s="150"/>
      <c r="F1348" s="150" t="s">
        <v>288</v>
      </c>
      <c r="G1348" s="150"/>
      <c r="H1348" s="150" t="s">
        <v>288</v>
      </c>
      <c r="I1348" s="150"/>
      <c r="J1348" s="73" t="s">
        <v>951</v>
      </c>
      <c r="K1348" s="72">
        <v>1</v>
      </c>
      <c r="L1348" s="82">
        <v>612000</v>
      </c>
      <c r="M1348" s="151">
        <f t="shared" si="81"/>
        <v>116280</v>
      </c>
      <c r="N1348" s="151">
        <f t="shared" si="82"/>
        <v>728280</v>
      </c>
      <c r="O1348" s="7"/>
      <c r="P1348" s="14"/>
      <c r="Q1348" s="7">
        <f t="shared" si="83"/>
        <v>0</v>
      </c>
      <c r="R1348" s="7">
        <f t="shared" si="84"/>
        <v>0</v>
      </c>
    </row>
    <row r="1349" spans="1:18" x14ac:dyDescent="0.3">
      <c r="A1349" s="72">
        <v>1283</v>
      </c>
      <c r="B1349" s="150" t="s">
        <v>543</v>
      </c>
      <c r="C1349" s="150"/>
      <c r="D1349" s="150" t="s">
        <v>543</v>
      </c>
      <c r="E1349" s="150"/>
      <c r="F1349" s="150" t="s">
        <v>543</v>
      </c>
      <c r="G1349" s="150"/>
      <c r="H1349" s="150" t="s">
        <v>543</v>
      </c>
      <c r="I1349" s="150"/>
      <c r="J1349" s="73" t="s">
        <v>951</v>
      </c>
      <c r="K1349" s="72">
        <v>1</v>
      </c>
      <c r="L1349" s="82">
        <v>322200</v>
      </c>
      <c r="M1349" s="151">
        <f t="shared" si="81"/>
        <v>61218</v>
      </c>
      <c r="N1349" s="151">
        <f t="shared" si="82"/>
        <v>383418</v>
      </c>
      <c r="O1349" s="7"/>
      <c r="P1349" s="14"/>
      <c r="Q1349" s="7">
        <f t="shared" si="83"/>
        <v>0</v>
      </c>
      <c r="R1349" s="7">
        <f t="shared" si="84"/>
        <v>0</v>
      </c>
    </row>
    <row r="1350" spans="1:18" x14ac:dyDescent="0.3">
      <c r="A1350" s="72">
        <v>1284</v>
      </c>
      <c r="B1350" s="150" t="s">
        <v>315</v>
      </c>
      <c r="C1350" s="150"/>
      <c r="D1350" s="150" t="s">
        <v>315</v>
      </c>
      <c r="E1350" s="150"/>
      <c r="F1350" s="150" t="s">
        <v>315</v>
      </c>
      <c r="G1350" s="150"/>
      <c r="H1350" s="150" t="s">
        <v>315</v>
      </c>
      <c r="I1350" s="150"/>
      <c r="J1350" s="73" t="s">
        <v>951</v>
      </c>
      <c r="K1350" s="72">
        <v>1</v>
      </c>
      <c r="L1350" s="82">
        <v>1560000</v>
      </c>
      <c r="M1350" s="151">
        <f t="shared" si="81"/>
        <v>296400</v>
      </c>
      <c r="N1350" s="151">
        <f t="shared" si="82"/>
        <v>1856400</v>
      </c>
      <c r="O1350" s="7"/>
      <c r="P1350" s="14"/>
      <c r="Q1350" s="7">
        <f t="shared" si="83"/>
        <v>0</v>
      </c>
      <c r="R1350" s="7">
        <f t="shared" si="84"/>
        <v>0</v>
      </c>
    </row>
    <row r="1351" spans="1:18" x14ac:dyDescent="0.3">
      <c r="A1351" s="72">
        <v>1285</v>
      </c>
      <c r="B1351" s="150" t="s">
        <v>550</v>
      </c>
      <c r="C1351" s="150"/>
      <c r="D1351" s="150" t="s">
        <v>550</v>
      </c>
      <c r="E1351" s="150"/>
      <c r="F1351" s="150" t="s">
        <v>550</v>
      </c>
      <c r="G1351" s="150"/>
      <c r="H1351" s="150" t="s">
        <v>550</v>
      </c>
      <c r="I1351" s="150"/>
      <c r="J1351" s="73" t="s">
        <v>951</v>
      </c>
      <c r="K1351" s="72">
        <v>1</v>
      </c>
      <c r="L1351" s="82">
        <v>650000</v>
      </c>
      <c r="M1351" s="151">
        <f t="shared" si="81"/>
        <v>123500</v>
      </c>
      <c r="N1351" s="151">
        <f t="shared" si="82"/>
        <v>773500</v>
      </c>
      <c r="O1351" s="7"/>
      <c r="P1351" s="14"/>
      <c r="Q1351" s="7">
        <f t="shared" si="83"/>
        <v>0</v>
      </c>
      <c r="R1351" s="7">
        <f t="shared" si="84"/>
        <v>0</v>
      </c>
    </row>
    <row r="1352" spans="1:18" x14ac:dyDescent="0.3">
      <c r="A1352" s="72">
        <v>1286</v>
      </c>
      <c r="B1352" s="150" t="s">
        <v>223</v>
      </c>
      <c r="C1352" s="150"/>
      <c r="D1352" s="150" t="s">
        <v>223</v>
      </c>
      <c r="E1352" s="150"/>
      <c r="F1352" s="150" t="s">
        <v>223</v>
      </c>
      <c r="G1352" s="150"/>
      <c r="H1352" s="150" t="s">
        <v>223</v>
      </c>
      <c r="I1352" s="150"/>
      <c r="J1352" s="73" t="s">
        <v>951</v>
      </c>
      <c r="K1352" s="72">
        <v>1</v>
      </c>
      <c r="L1352" s="82">
        <v>262300</v>
      </c>
      <c r="M1352" s="151">
        <f t="shared" si="81"/>
        <v>49837</v>
      </c>
      <c r="N1352" s="151">
        <f t="shared" si="82"/>
        <v>312137</v>
      </c>
      <c r="O1352" s="7"/>
      <c r="P1352" s="14"/>
      <c r="Q1352" s="7">
        <f t="shared" si="83"/>
        <v>0</v>
      </c>
      <c r="R1352" s="7">
        <f t="shared" si="84"/>
        <v>0</v>
      </c>
    </row>
    <row r="1353" spans="1:18" x14ac:dyDescent="0.3">
      <c r="A1353" s="72">
        <v>1287</v>
      </c>
      <c r="B1353" s="150" t="s">
        <v>372</v>
      </c>
      <c r="C1353" s="150"/>
      <c r="D1353" s="150" t="s">
        <v>372</v>
      </c>
      <c r="E1353" s="150"/>
      <c r="F1353" s="150" t="s">
        <v>372</v>
      </c>
      <c r="G1353" s="150"/>
      <c r="H1353" s="150" t="s">
        <v>372</v>
      </c>
      <c r="I1353" s="150"/>
      <c r="J1353" s="73" t="s">
        <v>951</v>
      </c>
      <c r="K1353" s="72">
        <v>1</v>
      </c>
      <c r="L1353" s="82">
        <v>527000</v>
      </c>
      <c r="M1353" s="151">
        <f t="shared" si="81"/>
        <v>100130</v>
      </c>
      <c r="N1353" s="151">
        <f t="shared" si="82"/>
        <v>627130</v>
      </c>
      <c r="O1353" s="7"/>
      <c r="P1353" s="14"/>
      <c r="Q1353" s="7">
        <f t="shared" si="83"/>
        <v>0</v>
      </c>
      <c r="R1353" s="7">
        <f t="shared" si="84"/>
        <v>0</v>
      </c>
    </row>
    <row r="1354" spans="1:18" x14ac:dyDescent="0.3">
      <c r="A1354" s="72">
        <v>1288</v>
      </c>
      <c r="B1354" s="150" t="s">
        <v>230</v>
      </c>
      <c r="C1354" s="150"/>
      <c r="D1354" s="150" t="s">
        <v>230</v>
      </c>
      <c r="E1354" s="150"/>
      <c r="F1354" s="150" t="s">
        <v>230</v>
      </c>
      <c r="G1354" s="150"/>
      <c r="H1354" s="150" t="s">
        <v>230</v>
      </c>
      <c r="I1354" s="150"/>
      <c r="J1354" s="73" t="s">
        <v>951</v>
      </c>
      <c r="K1354" s="72">
        <v>1</v>
      </c>
      <c r="L1354" s="82">
        <v>583000</v>
      </c>
      <c r="M1354" s="151">
        <f t="shared" si="81"/>
        <v>110770</v>
      </c>
      <c r="N1354" s="151">
        <f t="shared" si="82"/>
        <v>693770</v>
      </c>
      <c r="O1354" s="7"/>
      <c r="P1354" s="14"/>
      <c r="Q1354" s="7">
        <f t="shared" si="83"/>
        <v>0</v>
      </c>
      <c r="R1354" s="7">
        <f t="shared" si="84"/>
        <v>0</v>
      </c>
    </row>
    <row r="1355" spans="1:18" x14ac:dyDescent="0.3">
      <c r="A1355" s="72">
        <v>1289</v>
      </c>
      <c r="B1355" s="150" t="s">
        <v>217</v>
      </c>
      <c r="C1355" s="150"/>
      <c r="D1355" s="150" t="s">
        <v>217</v>
      </c>
      <c r="E1355" s="150"/>
      <c r="F1355" s="150" t="s">
        <v>217</v>
      </c>
      <c r="G1355" s="150"/>
      <c r="H1355" s="150" t="s">
        <v>217</v>
      </c>
      <c r="I1355" s="150"/>
      <c r="J1355" s="73" t="s">
        <v>951</v>
      </c>
      <c r="K1355" s="72">
        <v>1</v>
      </c>
      <c r="L1355" s="82">
        <v>214000</v>
      </c>
      <c r="M1355" s="151">
        <f t="shared" si="81"/>
        <v>40660</v>
      </c>
      <c r="N1355" s="151">
        <f t="shared" si="82"/>
        <v>254660</v>
      </c>
      <c r="O1355" s="7"/>
      <c r="P1355" s="14"/>
      <c r="Q1355" s="7">
        <f t="shared" si="83"/>
        <v>0</v>
      </c>
      <c r="R1355" s="7">
        <f t="shared" si="84"/>
        <v>0</v>
      </c>
    </row>
    <row r="1356" spans="1:18" x14ac:dyDescent="0.3">
      <c r="A1356" s="72">
        <v>1290</v>
      </c>
      <c r="B1356" s="150" t="s">
        <v>545</v>
      </c>
      <c r="C1356" s="150"/>
      <c r="D1356" s="150" t="s">
        <v>545</v>
      </c>
      <c r="E1356" s="150"/>
      <c r="F1356" s="150" t="s">
        <v>545</v>
      </c>
      <c r="G1356" s="150"/>
      <c r="H1356" s="150" t="s">
        <v>545</v>
      </c>
      <c r="I1356" s="150"/>
      <c r="J1356" s="73" t="s">
        <v>951</v>
      </c>
      <c r="K1356" s="72">
        <v>1</v>
      </c>
      <c r="L1356" s="82">
        <v>380000</v>
      </c>
      <c r="M1356" s="151">
        <f t="shared" si="81"/>
        <v>72200</v>
      </c>
      <c r="N1356" s="151">
        <f t="shared" si="82"/>
        <v>452200</v>
      </c>
      <c r="O1356" s="7"/>
      <c r="P1356" s="14"/>
      <c r="Q1356" s="7">
        <f t="shared" si="83"/>
        <v>0</v>
      </c>
      <c r="R1356" s="7">
        <f t="shared" si="84"/>
        <v>0</v>
      </c>
    </row>
    <row r="1357" spans="1:18" x14ac:dyDescent="0.3">
      <c r="A1357" s="72">
        <v>1291</v>
      </c>
      <c r="B1357" s="150" t="s">
        <v>445</v>
      </c>
      <c r="C1357" s="150"/>
      <c r="D1357" s="150" t="s">
        <v>445</v>
      </c>
      <c r="E1357" s="150"/>
      <c r="F1357" s="150" t="s">
        <v>445</v>
      </c>
      <c r="G1357" s="150"/>
      <c r="H1357" s="150" t="s">
        <v>445</v>
      </c>
      <c r="I1357" s="150"/>
      <c r="J1357" s="73" t="s">
        <v>951</v>
      </c>
      <c r="K1357" s="72">
        <v>1</v>
      </c>
      <c r="L1357" s="82">
        <v>4490333.6100000003</v>
      </c>
      <c r="M1357" s="151">
        <f t="shared" si="81"/>
        <v>853163.38590000011</v>
      </c>
      <c r="N1357" s="151">
        <f t="shared" si="82"/>
        <v>5343496.9959000004</v>
      </c>
      <c r="O1357" s="7"/>
      <c r="P1357" s="14"/>
      <c r="Q1357" s="7">
        <f t="shared" si="83"/>
        <v>0</v>
      </c>
      <c r="R1357" s="7">
        <f t="shared" si="84"/>
        <v>0</v>
      </c>
    </row>
    <row r="1358" spans="1:18" x14ac:dyDescent="0.3">
      <c r="A1358" s="72">
        <v>1292</v>
      </c>
      <c r="B1358" s="150" t="s">
        <v>471</v>
      </c>
      <c r="C1358" s="150"/>
      <c r="D1358" s="150" t="s">
        <v>471</v>
      </c>
      <c r="E1358" s="150"/>
      <c r="F1358" s="150" t="s">
        <v>471</v>
      </c>
      <c r="G1358" s="150"/>
      <c r="H1358" s="150" t="s">
        <v>471</v>
      </c>
      <c r="I1358" s="150"/>
      <c r="J1358" s="73" t="s">
        <v>951</v>
      </c>
      <c r="K1358" s="72">
        <v>1</v>
      </c>
      <c r="L1358" s="82">
        <v>735300</v>
      </c>
      <c r="M1358" s="151">
        <f t="shared" si="81"/>
        <v>139707</v>
      </c>
      <c r="N1358" s="151">
        <f t="shared" si="82"/>
        <v>875007</v>
      </c>
      <c r="O1358" s="7"/>
      <c r="P1358" s="14"/>
      <c r="Q1358" s="7">
        <f t="shared" si="83"/>
        <v>0</v>
      </c>
      <c r="R1358" s="7">
        <f t="shared" si="84"/>
        <v>0</v>
      </c>
    </row>
    <row r="1359" spans="1:18" x14ac:dyDescent="0.3">
      <c r="A1359" s="72">
        <v>1293</v>
      </c>
      <c r="B1359" s="150" t="s">
        <v>548</v>
      </c>
      <c r="C1359" s="150"/>
      <c r="D1359" s="150" t="s">
        <v>548</v>
      </c>
      <c r="E1359" s="150"/>
      <c r="F1359" s="150" t="s">
        <v>548</v>
      </c>
      <c r="G1359" s="150"/>
      <c r="H1359" s="150" t="s">
        <v>548</v>
      </c>
      <c r="I1359" s="150"/>
      <c r="J1359" s="73" t="s">
        <v>951</v>
      </c>
      <c r="K1359" s="72">
        <v>1</v>
      </c>
      <c r="L1359" s="82">
        <v>1307533.6100000001</v>
      </c>
      <c r="M1359" s="151">
        <f t="shared" si="81"/>
        <v>248431.38590000002</v>
      </c>
      <c r="N1359" s="151">
        <f t="shared" si="82"/>
        <v>1555964.9959000002</v>
      </c>
      <c r="O1359" s="7"/>
      <c r="P1359" s="14"/>
      <c r="Q1359" s="7">
        <f t="shared" si="83"/>
        <v>0</v>
      </c>
      <c r="R1359" s="7">
        <f t="shared" si="84"/>
        <v>0</v>
      </c>
    </row>
    <row r="1360" spans="1:18" x14ac:dyDescent="0.3">
      <c r="A1360" s="72">
        <v>1294</v>
      </c>
      <c r="B1360" s="150" t="s">
        <v>452</v>
      </c>
      <c r="C1360" s="150"/>
      <c r="D1360" s="150" t="s">
        <v>452</v>
      </c>
      <c r="E1360" s="150"/>
      <c r="F1360" s="150" t="s">
        <v>452</v>
      </c>
      <c r="G1360" s="150"/>
      <c r="H1360" s="150" t="s">
        <v>452</v>
      </c>
      <c r="I1360" s="150"/>
      <c r="J1360" s="73" t="s">
        <v>951</v>
      </c>
      <c r="K1360" s="72">
        <v>1</v>
      </c>
      <c r="L1360" s="82">
        <v>2181200</v>
      </c>
      <c r="M1360" s="151">
        <f t="shared" si="81"/>
        <v>414428</v>
      </c>
      <c r="N1360" s="151">
        <f t="shared" si="82"/>
        <v>2595628</v>
      </c>
      <c r="O1360" s="7"/>
      <c r="P1360" s="14"/>
      <c r="Q1360" s="7">
        <f t="shared" si="83"/>
        <v>0</v>
      </c>
      <c r="R1360" s="7">
        <f t="shared" si="84"/>
        <v>0</v>
      </c>
    </row>
    <row r="1361" spans="1:18" x14ac:dyDescent="0.3">
      <c r="A1361" s="72">
        <v>1295</v>
      </c>
      <c r="B1361" s="150" t="s">
        <v>515</v>
      </c>
      <c r="C1361" s="150"/>
      <c r="D1361" s="150" t="s">
        <v>515</v>
      </c>
      <c r="E1361" s="150"/>
      <c r="F1361" s="150" t="s">
        <v>515</v>
      </c>
      <c r="G1361" s="150"/>
      <c r="H1361" s="150" t="s">
        <v>515</v>
      </c>
      <c r="I1361" s="150"/>
      <c r="J1361" s="73" t="s">
        <v>951</v>
      </c>
      <c r="K1361" s="72">
        <v>1</v>
      </c>
      <c r="L1361" s="82">
        <v>965563.03</v>
      </c>
      <c r="M1361" s="151">
        <f t="shared" ref="M1361:M1424" si="85">+L1361*19%</f>
        <v>183456.97570000001</v>
      </c>
      <c r="N1361" s="151">
        <f t="shared" ref="N1361:N1424" si="86">+L1361+M1361</f>
        <v>1149020.0057000001</v>
      </c>
      <c r="O1361" s="7"/>
      <c r="P1361" s="14"/>
      <c r="Q1361" s="7">
        <f t="shared" si="83"/>
        <v>0</v>
      </c>
      <c r="R1361" s="7">
        <f t="shared" si="84"/>
        <v>0</v>
      </c>
    </row>
    <row r="1362" spans="1:18" x14ac:dyDescent="0.3">
      <c r="A1362" s="72">
        <v>1296</v>
      </c>
      <c r="B1362" s="150" t="s">
        <v>530</v>
      </c>
      <c r="C1362" s="150"/>
      <c r="D1362" s="150" t="s">
        <v>530</v>
      </c>
      <c r="E1362" s="150"/>
      <c r="F1362" s="150" t="s">
        <v>530</v>
      </c>
      <c r="G1362" s="150"/>
      <c r="H1362" s="150" t="s">
        <v>530</v>
      </c>
      <c r="I1362" s="150"/>
      <c r="J1362" s="73" t="s">
        <v>951</v>
      </c>
      <c r="K1362" s="72">
        <v>1</v>
      </c>
      <c r="L1362" s="82">
        <v>1280000</v>
      </c>
      <c r="M1362" s="151">
        <f t="shared" si="85"/>
        <v>243200</v>
      </c>
      <c r="N1362" s="151">
        <f t="shared" si="86"/>
        <v>1523200</v>
      </c>
      <c r="O1362" s="7"/>
      <c r="P1362" s="14"/>
      <c r="Q1362" s="7">
        <f t="shared" ref="Q1362:Q1425" si="87">+O1362*P1362</f>
        <v>0</v>
      </c>
      <c r="R1362" s="7">
        <f t="shared" ref="R1362:R1425" si="88">+O1362+Q1362</f>
        <v>0</v>
      </c>
    </row>
    <row r="1363" spans="1:18" x14ac:dyDescent="0.3">
      <c r="A1363" s="72">
        <v>1297</v>
      </c>
      <c r="B1363" s="150" t="s">
        <v>509</v>
      </c>
      <c r="C1363" s="150"/>
      <c r="D1363" s="150" t="s">
        <v>509</v>
      </c>
      <c r="E1363" s="150"/>
      <c r="F1363" s="150" t="s">
        <v>509</v>
      </c>
      <c r="G1363" s="150"/>
      <c r="H1363" s="150" t="s">
        <v>509</v>
      </c>
      <c r="I1363" s="150"/>
      <c r="J1363" s="73" t="s">
        <v>951</v>
      </c>
      <c r="K1363" s="72">
        <v>1</v>
      </c>
      <c r="L1363" s="82">
        <v>1850400</v>
      </c>
      <c r="M1363" s="151">
        <f t="shared" si="85"/>
        <v>351576</v>
      </c>
      <c r="N1363" s="151">
        <f t="shared" si="86"/>
        <v>2201976</v>
      </c>
      <c r="O1363" s="7"/>
      <c r="P1363" s="14"/>
      <c r="Q1363" s="7">
        <f t="shared" si="87"/>
        <v>0</v>
      </c>
      <c r="R1363" s="7">
        <f t="shared" si="88"/>
        <v>0</v>
      </c>
    </row>
    <row r="1364" spans="1:18" x14ac:dyDescent="0.3">
      <c r="A1364" s="72">
        <v>1298</v>
      </c>
      <c r="B1364" s="150" t="s">
        <v>323</v>
      </c>
      <c r="C1364" s="150"/>
      <c r="D1364" s="150" t="s">
        <v>323</v>
      </c>
      <c r="E1364" s="150"/>
      <c r="F1364" s="150" t="s">
        <v>323</v>
      </c>
      <c r="G1364" s="150"/>
      <c r="H1364" s="150" t="s">
        <v>323</v>
      </c>
      <c r="I1364" s="150"/>
      <c r="J1364" s="73" t="s">
        <v>951</v>
      </c>
      <c r="K1364" s="72">
        <v>1</v>
      </c>
      <c r="L1364" s="82">
        <v>365900</v>
      </c>
      <c r="M1364" s="151">
        <f t="shared" si="85"/>
        <v>69521</v>
      </c>
      <c r="N1364" s="151">
        <f t="shared" si="86"/>
        <v>435421</v>
      </c>
      <c r="O1364" s="7"/>
      <c r="P1364" s="14"/>
      <c r="Q1364" s="7">
        <f t="shared" si="87"/>
        <v>0</v>
      </c>
      <c r="R1364" s="7">
        <f t="shared" si="88"/>
        <v>0</v>
      </c>
    </row>
    <row r="1365" spans="1:18" x14ac:dyDescent="0.3">
      <c r="A1365" s="72">
        <v>1299</v>
      </c>
      <c r="B1365" s="150" t="s">
        <v>375</v>
      </c>
      <c r="C1365" s="150"/>
      <c r="D1365" s="150" t="s">
        <v>375</v>
      </c>
      <c r="E1365" s="150"/>
      <c r="F1365" s="150" t="s">
        <v>375</v>
      </c>
      <c r="G1365" s="150"/>
      <c r="H1365" s="150" t="s">
        <v>375</v>
      </c>
      <c r="I1365" s="150"/>
      <c r="J1365" s="73" t="s">
        <v>951</v>
      </c>
      <c r="K1365" s="72">
        <v>1</v>
      </c>
      <c r="L1365" s="82">
        <v>360000</v>
      </c>
      <c r="M1365" s="151">
        <f t="shared" si="85"/>
        <v>68400</v>
      </c>
      <c r="N1365" s="151">
        <f t="shared" si="86"/>
        <v>428400</v>
      </c>
      <c r="O1365" s="7"/>
      <c r="P1365" s="14"/>
      <c r="Q1365" s="7">
        <f t="shared" si="87"/>
        <v>0</v>
      </c>
      <c r="R1365" s="7">
        <f t="shared" si="88"/>
        <v>0</v>
      </c>
    </row>
    <row r="1366" spans="1:18" x14ac:dyDescent="0.3">
      <c r="A1366" s="72">
        <v>1300</v>
      </c>
      <c r="B1366" s="150" t="s">
        <v>541</v>
      </c>
      <c r="C1366" s="150"/>
      <c r="D1366" s="150" t="s">
        <v>541</v>
      </c>
      <c r="E1366" s="150"/>
      <c r="F1366" s="150" t="s">
        <v>541</v>
      </c>
      <c r="G1366" s="150"/>
      <c r="H1366" s="150" t="s">
        <v>541</v>
      </c>
      <c r="I1366" s="150"/>
      <c r="J1366" s="73" t="s">
        <v>951</v>
      </c>
      <c r="K1366" s="72">
        <v>1</v>
      </c>
      <c r="L1366" s="82">
        <v>139886.54999999999</v>
      </c>
      <c r="M1366" s="151">
        <f t="shared" si="85"/>
        <v>26578.444499999998</v>
      </c>
      <c r="N1366" s="151">
        <f t="shared" si="86"/>
        <v>166464.99449999997</v>
      </c>
      <c r="O1366" s="7"/>
      <c r="P1366" s="14"/>
      <c r="Q1366" s="7">
        <f t="shared" si="87"/>
        <v>0</v>
      </c>
      <c r="R1366" s="7">
        <f t="shared" si="88"/>
        <v>0</v>
      </c>
    </row>
    <row r="1367" spans="1:18" x14ac:dyDescent="0.3">
      <c r="A1367" s="72">
        <v>1301</v>
      </c>
      <c r="B1367" s="150" t="s">
        <v>544</v>
      </c>
      <c r="C1367" s="150"/>
      <c r="D1367" s="150" t="s">
        <v>544</v>
      </c>
      <c r="E1367" s="150"/>
      <c r="F1367" s="150" t="s">
        <v>544</v>
      </c>
      <c r="G1367" s="150"/>
      <c r="H1367" s="150" t="s">
        <v>544</v>
      </c>
      <c r="I1367" s="150"/>
      <c r="J1367" s="73" t="s">
        <v>951</v>
      </c>
      <c r="K1367" s="72">
        <v>1</v>
      </c>
      <c r="L1367" s="82">
        <v>386119.33</v>
      </c>
      <c r="M1367" s="151">
        <f t="shared" si="85"/>
        <v>73362.67270000001</v>
      </c>
      <c r="N1367" s="151">
        <f t="shared" si="86"/>
        <v>459482.00270000001</v>
      </c>
      <c r="O1367" s="7"/>
      <c r="P1367" s="14"/>
      <c r="Q1367" s="7">
        <f t="shared" si="87"/>
        <v>0</v>
      </c>
      <c r="R1367" s="7">
        <f t="shared" si="88"/>
        <v>0</v>
      </c>
    </row>
    <row r="1368" spans="1:18" x14ac:dyDescent="0.3">
      <c r="A1368" s="72">
        <v>1302</v>
      </c>
      <c r="B1368" s="150" t="s">
        <v>324</v>
      </c>
      <c r="C1368" s="150"/>
      <c r="D1368" s="150" t="s">
        <v>324</v>
      </c>
      <c r="E1368" s="150"/>
      <c r="F1368" s="150" t="s">
        <v>324</v>
      </c>
      <c r="G1368" s="150"/>
      <c r="H1368" s="150" t="s">
        <v>324</v>
      </c>
      <c r="I1368" s="150"/>
      <c r="J1368" s="73" t="s">
        <v>951</v>
      </c>
      <c r="K1368" s="72">
        <v>1</v>
      </c>
      <c r="L1368" s="82">
        <v>365200</v>
      </c>
      <c r="M1368" s="151">
        <f t="shared" si="85"/>
        <v>69388</v>
      </c>
      <c r="N1368" s="151">
        <f t="shared" si="86"/>
        <v>434588</v>
      </c>
      <c r="O1368" s="7"/>
      <c r="P1368" s="14"/>
      <c r="Q1368" s="7">
        <f t="shared" si="87"/>
        <v>0</v>
      </c>
      <c r="R1368" s="7">
        <f t="shared" si="88"/>
        <v>0</v>
      </c>
    </row>
    <row r="1369" spans="1:18" x14ac:dyDescent="0.3">
      <c r="A1369" s="72">
        <v>1303</v>
      </c>
      <c r="B1369" s="150" t="s">
        <v>2581</v>
      </c>
      <c r="C1369" s="150"/>
      <c r="D1369" s="150" t="s">
        <v>2581</v>
      </c>
      <c r="E1369" s="150"/>
      <c r="F1369" s="150" t="s">
        <v>2581</v>
      </c>
      <c r="G1369" s="150"/>
      <c r="H1369" s="150" t="s">
        <v>2581</v>
      </c>
      <c r="I1369" s="150"/>
      <c r="J1369" s="73" t="s">
        <v>951</v>
      </c>
      <c r="K1369" s="72">
        <v>1</v>
      </c>
      <c r="L1369" s="82">
        <v>785600</v>
      </c>
      <c r="M1369" s="151">
        <f t="shared" si="85"/>
        <v>149264</v>
      </c>
      <c r="N1369" s="151">
        <f t="shared" si="86"/>
        <v>934864</v>
      </c>
      <c r="O1369" s="7"/>
      <c r="P1369" s="14"/>
      <c r="Q1369" s="7">
        <f t="shared" si="87"/>
        <v>0</v>
      </c>
      <c r="R1369" s="7">
        <f t="shared" si="88"/>
        <v>0</v>
      </c>
    </row>
    <row r="1370" spans="1:18" x14ac:dyDescent="0.3">
      <c r="A1370" s="72">
        <v>1304</v>
      </c>
      <c r="B1370" s="150" t="s">
        <v>406</v>
      </c>
      <c r="C1370" s="150"/>
      <c r="D1370" s="150" t="s">
        <v>406</v>
      </c>
      <c r="E1370" s="150"/>
      <c r="F1370" s="150" t="s">
        <v>406</v>
      </c>
      <c r="G1370" s="150"/>
      <c r="H1370" s="150" t="s">
        <v>406</v>
      </c>
      <c r="I1370" s="150"/>
      <c r="J1370" s="73" t="s">
        <v>951</v>
      </c>
      <c r="K1370" s="72">
        <v>1</v>
      </c>
      <c r="L1370" s="82">
        <v>780000</v>
      </c>
      <c r="M1370" s="151">
        <f t="shared" si="85"/>
        <v>148200</v>
      </c>
      <c r="N1370" s="151">
        <f t="shared" si="86"/>
        <v>928200</v>
      </c>
      <c r="O1370" s="7"/>
      <c r="P1370" s="14"/>
      <c r="Q1370" s="7">
        <f t="shared" si="87"/>
        <v>0</v>
      </c>
      <c r="R1370" s="7">
        <f t="shared" si="88"/>
        <v>0</v>
      </c>
    </row>
    <row r="1371" spans="1:18" x14ac:dyDescent="0.3">
      <c r="A1371" s="72">
        <v>1305</v>
      </c>
      <c r="B1371" s="150" t="s">
        <v>385</v>
      </c>
      <c r="C1371" s="150"/>
      <c r="D1371" s="150" t="s">
        <v>385</v>
      </c>
      <c r="E1371" s="150"/>
      <c r="F1371" s="150" t="s">
        <v>385</v>
      </c>
      <c r="G1371" s="150"/>
      <c r="H1371" s="150" t="s">
        <v>385</v>
      </c>
      <c r="I1371" s="150"/>
      <c r="J1371" s="73" t="s">
        <v>951</v>
      </c>
      <c r="K1371" s="72">
        <v>1</v>
      </c>
      <c r="L1371" s="82">
        <v>522000</v>
      </c>
      <c r="M1371" s="151">
        <f t="shared" si="85"/>
        <v>99180</v>
      </c>
      <c r="N1371" s="151">
        <f t="shared" si="86"/>
        <v>621180</v>
      </c>
      <c r="O1371" s="7"/>
      <c r="P1371" s="14"/>
      <c r="Q1371" s="7">
        <f t="shared" si="87"/>
        <v>0</v>
      </c>
      <c r="R1371" s="7">
        <f t="shared" si="88"/>
        <v>0</v>
      </c>
    </row>
    <row r="1372" spans="1:18" x14ac:dyDescent="0.3">
      <c r="A1372" s="72">
        <v>1306</v>
      </c>
      <c r="B1372" s="150" t="s">
        <v>474</v>
      </c>
      <c r="C1372" s="150"/>
      <c r="D1372" s="150" t="s">
        <v>474</v>
      </c>
      <c r="E1372" s="150"/>
      <c r="F1372" s="150" t="s">
        <v>474</v>
      </c>
      <c r="G1372" s="150"/>
      <c r="H1372" s="150" t="s">
        <v>474</v>
      </c>
      <c r="I1372" s="150"/>
      <c r="J1372" s="73" t="s">
        <v>951</v>
      </c>
      <c r="K1372" s="72">
        <v>1</v>
      </c>
      <c r="L1372" s="82">
        <v>558666.39</v>
      </c>
      <c r="M1372" s="151">
        <f t="shared" si="85"/>
        <v>106146.61410000001</v>
      </c>
      <c r="N1372" s="151">
        <f t="shared" si="86"/>
        <v>664813.00410000002</v>
      </c>
      <c r="O1372" s="7"/>
      <c r="P1372" s="14"/>
      <c r="Q1372" s="7">
        <f t="shared" si="87"/>
        <v>0</v>
      </c>
      <c r="R1372" s="7">
        <f t="shared" si="88"/>
        <v>0</v>
      </c>
    </row>
    <row r="1373" spans="1:18" x14ac:dyDescent="0.3">
      <c r="A1373" s="72">
        <v>1307</v>
      </c>
      <c r="B1373" s="150" t="s">
        <v>260</v>
      </c>
      <c r="C1373" s="150"/>
      <c r="D1373" s="150" t="s">
        <v>260</v>
      </c>
      <c r="E1373" s="150"/>
      <c r="F1373" s="150" t="s">
        <v>260</v>
      </c>
      <c r="G1373" s="150"/>
      <c r="H1373" s="150" t="s">
        <v>260</v>
      </c>
      <c r="I1373" s="150"/>
      <c r="J1373" s="73" t="s">
        <v>951</v>
      </c>
      <c r="K1373" s="72">
        <v>1</v>
      </c>
      <c r="L1373" s="82">
        <v>351153.78</v>
      </c>
      <c r="M1373" s="151">
        <f t="shared" si="85"/>
        <v>66719.218200000003</v>
      </c>
      <c r="N1373" s="151">
        <f t="shared" si="86"/>
        <v>417872.99820000003</v>
      </c>
      <c r="O1373" s="7"/>
      <c r="P1373" s="14"/>
      <c r="Q1373" s="7">
        <f t="shared" si="87"/>
        <v>0</v>
      </c>
      <c r="R1373" s="7">
        <f t="shared" si="88"/>
        <v>0</v>
      </c>
    </row>
    <row r="1374" spans="1:18" x14ac:dyDescent="0.3">
      <c r="A1374" s="72">
        <v>1308</v>
      </c>
      <c r="B1374" s="150" t="s">
        <v>210</v>
      </c>
      <c r="C1374" s="150"/>
      <c r="D1374" s="150" t="s">
        <v>210</v>
      </c>
      <c r="E1374" s="150"/>
      <c r="F1374" s="150" t="s">
        <v>210</v>
      </c>
      <c r="G1374" s="150"/>
      <c r="H1374" s="150" t="s">
        <v>210</v>
      </c>
      <c r="I1374" s="150"/>
      <c r="J1374" s="73" t="s">
        <v>951</v>
      </c>
      <c r="K1374" s="72">
        <v>1</v>
      </c>
      <c r="L1374" s="82">
        <v>163666.39000000001</v>
      </c>
      <c r="M1374" s="151">
        <f t="shared" si="85"/>
        <v>31096.614100000003</v>
      </c>
      <c r="N1374" s="151">
        <f t="shared" si="86"/>
        <v>194763.00410000002</v>
      </c>
      <c r="O1374" s="7"/>
      <c r="P1374" s="14"/>
      <c r="Q1374" s="7">
        <f t="shared" si="87"/>
        <v>0</v>
      </c>
      <c r="R1374" s="7">
        <f t="shared" si="88"/>
        <v>0</v>
      </c>
    </row>
    <row r="1375" spans="1:18" x14ac:dyDescent="0.3">
      <c r="A1375" s="72">
        <v>1309</v>
      </c>
      <c r="B1375" s="150" t="s">
        <v>444</v>
      </c>
      <c r="C1375" s="150"/>
      <c r="D1375" s="150" t="s">
        <v>444</v>
      </c>
      <c r="E1375" s="150"/>
      <c r="F1375" s="150" t="s">
        <v>444</v>
      </c>
      <c r="G1375" s="150"/>
      <c r="H1375" s="150" t="s">
        <v>444</v>
      </c>
      <c r="I1375" s="150"/>
      <c r="J1375" s="73" t="s">
        <v>951</v>
      </c>
      <c r="K1375" s="72">
        <v>1</v>
      </c>
      <c r="L1375" s="82">
        <v>585600</v>
      </c>
      <c r="M1375" s="151">
        <f t="shared" si="85"/>
        <v>111264</v>
      </c>
      <c r="N1375" s="151">
        <f t="shared" si="86"/>
        <v>696864</v>
      </c>
      <c r="O1375" s="7"/>
      <c r="P1375" s="14"/>
      <c r="Q1375" s="7">
        <f t="shared" si="87"/>
        <v>0</v>
      </c>
      <c r="R1375" s="7">
        <f t="shared" si="88"/>
        <v>0</v>
      </c>
    </row>
    <row r="1376" spans="1:18" x14ac:dyDescent="0.3">
      <c r="A1376" s="72">
        <v>1310</v>
      </c>
      <c r="B1376" s="150" t="s">
        <v>357</v>
      </c>
      <c r="C1376" s="150"/>
      <c r="D1376" s="150" t="s">
        <v>357</v>
      </c>
      <c r="E1376" s="150"/>
      <c r="F1376" s="150" t="s">
        <v>357</v>
      </c>
      <c r="G1376" s="150"/>
      <c r="H1376" s="150" t="s">
        <v>357</v>
      </c>
      <c r="I1376" s="150"/>
      <c r="J1376" s="73" t="s">
        <v>951</v>
      </c>
      <c r="K1376" s="72">
        <v>1</v>
      </c>
      <c r="L1376" s="82">
        <v>320000</v>
      </c>
      <c r="M1376" s="151">
        <f t="shared" si="85"/>
        <v>60800</v>
      </c>
      <c r="N1376" s="151">
        <f t="shared" si="86"/>
        <v>380800</v>
      </c>
      <c r="O1376" s="7"/>
      <c r="P1376" s="14"/>
      <c r="Q1376" s="7">
        <f t="shared" si="87"/>
        <v>0</v>
      </c>
      <c r="R1376" s="7">
        <f t="shared" si="88"/>
        <v>0</v>
      </c>
    </row>
    <row r="1377" spans="1:18" x14ac:dyDescent="0.3">
      <c r="A1377" s="72">
        <v>1311</v>
      </c>
      <c r="B1377" s="150" t="s">
        <v>370</v>
      </c>
      <c r="C1377" s="150"/>
      <c r="D1377" s="150" t="s">
        <v>370</v>
      </c>
      <c r="E1377" s="150"/>
      <c r="F1377" s="150" t="s">
        <v>370</v>
      </c>
      <c r="G1377" s="150"/>
      <c r="H1377" s="150" t="s">
        <v>370</v>
      </c>
      <c r="I1377" s="150"/>
      <c r="J1377" s="73" t="s">
        <v>951</v>
      </c>
      <c r="K1377" s="72">
        <v>1</v>
      </c>
      <c r="L1377" s="82">
        <v>405000</v>
      </c>
      <c r="M1377" s="151">
        <f t="shared" si="85"/>
        <v>76950</v>
      </c>
      <c r="N1377" s="151">
        <f t="shared" si="86"/>
        <v>481950</v>
      </c>
      <c r="O1377" s="7"/>
      <c r="P1377" s="14"/>
      <c r="Q1377" s="7">
        <f t="shared" si="87"/>
        <v>0</v>
      </c>
      <c r="R1377" s="7">
        <f t="shared" si="88"/>
        <v>0</v>
      </c>
    </row>
    <row r="1378" spans="1:18" x14ac:dyDescent="0.3">
      <c r="A1378" s="72">
        <v>1312</v>
      </c>
      <c r="B1378" s="150" t="s">
        <v>521</v>
      </c>
      <c r="C1378" s="150"/>
      <c r="D1378" s="150" t="s">
        <v>521</v>
      </c>
      <c r="E1378" s="150"/>
      <c r="F1378" s="150" t="s">
        <v>521</v>
      </c>
      <c r="G1378" s="150"/>
      <c r="H1378" s="150" t="s">
        <v>521</v>
      </c>
      <c r="I1378" s="150"/>
      <c r="J1378" s="73" t="s">
        <v>951</v>
      </c>
      <c r="K1378" s="72">
        <v>1</v>
      </c>
      <c r="L1378" s="82">
        <v>481000</v>
      </c>
      <c r="M1378" s="151">
        <f t="shared" si="85"/>
        <v>91390</v>
      </c>
      <c r="N1378" s="151">
        <f t="shared" si="86"/>
        <v>572390</v>
      </c>
      <c r="O1378" s="7"/>
      <c r="P1378" s="14"/>
      <c r="Q1378" s="7">
        <f t="shared" si="87"/>
        <v>0</v>
      </c>
      <c r="R1378" s="7">
        <f t="shared" si="88"/>
        <v>0</v>
      </c>
    </row>
    <row r="1379" spans="1:18" x14ac:dyDescent="0.3">
      <c r="A1379" s="72">
        <v>1313</v>
      </c>
      <c r="B1379" s="150" t="s">
        <v>523</v>
      </c>
      <c r="C1379" s="150"/>
      <c r="D1379" s="150" t="s">
        <v>523</v>
      </c>
      <c r="E1379" s="150"/>
      <c r="F1379" s="150" t="s">
        <v>523</v>
      </c>
      <c r="G1379" s="150"/>
      <c r="H1379" s="150" t="s">
        <v>523</v>
      </c>
      <c r="I1379" s="150"/>
      <c r="J1379" s="73" t="s">
        <v>951</v>
      </c>
      <c r="K1379" s="72">
        <v>1</v>
      </c>
      <c r="L1379" s="82">
        <v>317000</v>
      </c>
      <c r="M1379" s="151">
        <f t="shared" si="85"/>
        <v>60230</v>
      </c>
      <c r="N1379" s="151">
        <f t="shared" si="86"/>
        <v>377230</v>
      </c>
      <c r="O1379" s="7"/>
      <c r="P1379" s="14"/>
      <c r="Q1379" s="7">
        <f t="shared" si="87"/>
        <v>0</v>
      </c>
      <c r="R1379" s="7">
        <f t="shared" si="88"/>
        <v>0</v>
      </c>
    </row>
    <row r="1380" spans="1:18" x14ac:dyDescent="0.3">
      <c r="A1380" s="72">
        <v>1314</v>
      </c>
      <c r="B1380" s="150" t="s">
        <v>524</v>
      </c>
      <c r="C1380" s="150"/>
      <c r="D1380" s="150" t="s">
        <v>524</v>
      </c>
      <c r="E1380" s="150"/>
      <c r="F1380" s="150" t="s">
        <v>524</v>
      </c>
      <c r="G1380" s="150"/>
      <c r="H1380" s="150" t="s">
        <v>524</v>
      </c>
      <c r="I1380" s="150"/>
      <c r="J1380" s="73" t="s">
        <v>951</v>
      </c>
      <c r="K1380" s="72">
        <v>1</v>
      </c>
      <c r="L1380" s="82">
        <v>485900</v>
      </c>
      <c r="M1380" s="151">
        <f t="shared" si="85"/>
        <v>92321</v>
      </c>
      <c r="N1380" s="151">
        <f t="shared" si="86"/>
        <v>578221</v>
      </c>
      <c r="O1380" s="7"/>
      <c r="P1380" s="14"/>
      <c r="Q1380" s="7">
        <f t="shared" si="87"/>
        <v>0</v>
      </c>
      <c r="R1380" s="7">
        <f t="shared" si="88"/>
        <v>0</v>
      </c>
    </row>
    <row r="1381" spans="1:18" x14ac:dyDescent="0.3">
      <c r="A1381" s="72">
        <v>1315</v>
      </c>
      <c r="B1381" s="150" t="s">
        <v>533</v>
      </c>
      <c r="C1381" s="150"/>
      <c r="D1381" s="150" t="s">
        <v>533</v>
      </c>
      <c r="E1381" s="150"/>
      <c r="F1381" s="150" t="s">
        <v>533</v>
      </c>
      <c r="G1381" s="150"/>
      <c r="H1381" s="150" t="s">
        <v>533</v>
      </c>
      <c r="I1381" s="150"/>
      <c r="J1381" s="73" t="s">
        <v>951</v>
      </c>
      <c r="K1381" s="72">
        <v>1</v>
      </c>
      <c r="L1381" s="82">
        <v>488000</v>
      </c>
      <c r="M1381" s="151">
        <f t="shared" si="85"/>
        <v>92720</v>
      </c>
      <c r="N1381" s="151">
        <f t="shared" si="86"/>
        <v>580720</v>
      </c>
      <c r="O1381" s="7"/>
      <c r="P1381" s="14"/>
      <c r="Q1381" s="7">
        <f t="shared" si="87"/>
        <v>0</v>
      </c>
      <c r="R1381" s="7">
        <f t="shared" si="88"/>
        <v>0</v>
      </c>
    </row>
    <row r="1382" spans="1:18" x14ac:dyDescent="0.3">
      <c r="A1382" s="72">
        <v>1316</v>
      </c>
      <c r="B1382" s="150" t="s">
        <v>249</v>
      </c>
      <c r="C1382" s="150"/>
      <c r="D1382" s="150" t="s">
        <v>249</v>
      </c>
      <c r="E1382" s="150"/>
      <c r="F1382" s="150" t="s">
        <v>249</v>
      </c>
      <c r="G1382" s="150"/>
      <c r="H1382" s="150" t="s">
        <v>249</v>
      </c>
      <c r="I1382" s="150"/>
      <c r="J1382" s="73" t="s">
        <v>951</v>
      </c>
      <c r="K1382" s="72">
        <v>1</v>
      </c>
      <c r="L1382" s="82">
        <v>607000</v>
      </c>
      <c r="M1382" s="151">
        <f t="shared" si="85"/>
        <v>115330</v>
      </c>
      <c r="N1382" s="151">
        <f t="shared" si="86"/>
        <v>722330</v>
      </c>
      <c r="O1382" s="7"/>
      <c r="P1382" s="14"/>
      <c r="Q1382" s="7">
        <f t="shared" si="87"/>
        <v>0</v>
      </c>
      <c r="R1382" s="7">
        <f t="shared" si="88"/>
        <v>0</v>
      </c>
    </row>
    <row r="1383" spans="1:18" x14ac:dyDescent="0.3">
      <c r="A1383" s="72">
        <v>1317</v>
      </c>
      <c r="B1383" s="150" t="s">
        <v>584</v>
      </c>
      <c r="C1383" s="150"/>
      <c r="D1383" s="150" t="s">
        <v>584</v>
      </c>
      <c r="E1383" s="150"/>
      <c r="F1383" s="150" t="s">
        <v>584</v>
      </c>
      <c r="G1383" s="150"/>
      <c r="H1383" s="150" t="s">
        <v>584</v>
      </c>
      <c r="I1383" s="150"/>
      <c r="J1383" s="73" t="s">
        <v>951</v>
      </c>
      <c r="K1383" s="72">
        <v>1</v>
      </c>
      <c r="L1383" s="82">
        <v>457345.38</v>
      </c>
      <c r="M1383" s="151">
        <f t="shared" si="85"/>
        <v>86895.622199999998</v>
      </c>
      <c r="N1383" s="151">
        <f t="shared" si="86"/>
        <v>544241.00219999999</v>
      </c>
      <c r="O1383" s="7"/>
      <c r="P1383" s="14"/>
      <c r="Q1383" s="7">
        <f t="shared" si="87"/>
        <v>0</v>
      </c>
      <c r="R1383" s="7">
        <f t="shared" si="88"/>
        <v>0</v>
      </c>
    </row>
    <row r="1384" spans="1:18" x14ac:dyDescent="0.3">
      <c r="A1384" s="72">
        <v>1318</v>
      </c>
      <c r="B1384" s="150" t="s">
        <v>359</v>
      </c>
      <c r="C1384" s="150"/>
      <c r="D1384" s="150" t="s">
        <v>359</v>
      </c>
      <c r="E1384" s="150"/>
      <c r="F1384" s="150" t="s">
        <v>359</v>
      </c>
      <c r="G1384" s="150"/>
      <c r="H1384" s="150" t="s">
        <v>359</v>
      </c>
      <c r="I1384" s="150"/>
      <c r="J1384" s="73" t="s">
        <v>951</v>
      </c>
      <c r="K1384" s="72">
        <v>1</v>
      </c>
      <c r="L1384" s="82">
        <v>433666.39</v>
      </c>
      <c r="M1384" s="151">
        <f t="shared" si="85"/>
        <v>82396.614100000006</v>
      </c>
      <c r="N1384" s="151">
        <f t="shared" si="86"/>
        <v>516063.00410000002</v>
      </c>
      <c r="O1384" s="7"/>
      <c r="P1384" s="14"/>
      <c r="Q1384" s="7">
        <f t="shared" si="87"/>
        <v>0</v>
      </c>
      <c r="R1384" s="7">
        <f t="shared" si="88"/>
        <v>0</v>
      </c>
    </row>
    <row r="1385" spans="1:18" x14ac:dyDescent="0.3">
      <c r="A1385" s="72">
        <v>1319</v>
      </c>
      <c r="B1385" s="150" t="s">
        <v>362</v>
      </c>
      <c r="C1385" s="150"/>
      <c r="D1385" s="150" t="s">
        <v>362</v>
      </c>
      <c r="E1385" s="150"/>
      <c r="F1385" s="150" t="s">
        <v>362</v>
      </c>
      <c r="G1385" s="150"/>
      <c r="H1385" s="150" t="s">
        <v>362</v>
      </c>
      <c r="I1385" s="150"/>
      <c r="J1385" s="73" t="s">
        <v>951</v>
      </c>
      <c r="K1385" s="72">
        <v>1</v>
      </c>
      <c r="L1385" s="82">
        <v>612000</v>
      </c>
      <c r="M1385" s="151">
        <f t="shared" si="85"/>
        <v>116280</v>
      </c>
      <c r="N1385" s="151">
        <f t="shared" si="86"/>
        <v>728280</v>
      </c>
      <c r="O1385" s="7"/>
      <c r="P1385" s="14"/>
      <c r="Q1385" s="7">
        <f t="shared" si="87"/>
        <v>0</v>
      </c>
      <c r="R1385" s="7">
        <f t="shared" si="88"/>
        <v>0</v>
      </c>
    </row>
    <row r="1386" spans="1:18" x14ac:dyDescent="0.3">
      <c r="A1386" s="72">
        <v>1320</v>
      </c>
      <c r="B1386" s="150" t="s">
        <v>615</v>
      </c>
      <c r="C1386" s="150"/>
      <c r="D1386" s="150" t="s">
        <v>615</v>
      </c>
      <c r="E1386" s="150"/>
      <c r="F1386" s="150" t="s">
        <v>615</v>
      </c>
      <c r="G1386" s="150"/>
      <c r="H1386" s="150" t="s">
        <v>615</v>
      </c>
      <c r="I1386" s="150"/>
      <c r="J1386" s="73" t="s">
        <v>951</v>
      </c>
      <c r="K1386" s="72">
        <v>1</v>
      </c>
      <c r="L1386" s="82">
        <v>186000</v>
      </c>
      <c r="M1386" s="151">
        <f t="shared" si="85"/>
        <v>35340</v>
      </c>
      <c r="N1386" s="151">
        <f t="shared" si="86"/>
        <v>221340</v>
      </c>
      <c r="O1386" s="7"/>
      <c r="P1386" s="14"/>
      <c r="Q1386" s="7">
        <f t="shared" si="87"/>
        <v>0</v>
      </c>
      <c r="R1386" s="7">
        <f t="shared" si="88"/>
        <v>0</v>
      </c>
    </row>
    <row r="1387" spans="1:18" x14ac:dyDescent="0.3">
      <c r="A1387" s="72">
        <v>1321</v>
      </c>
      <c r="B1387" s="150" t="s">
        <v>353</v>
      </c>
      <c r="C1387" s="150"/>
      <c r="D1387" s="150" t="s">
        <v>353</v>
      </c>
      <c r="E1387" s="150"/>
      <c r="F1387" s="150" t="s">
        <v>353</v>
      </c>
      <c r="G1387" s="150"/>
      <c r="H1387" s="150" t="s">
        <v>353</v>
      </c>
      <c r="I1387" s="150"/>
      <c r="J1387" s="73" t="s">
        <v>951</v>
      </c>
      <c r="K1387" s="72">
        <v>1</v>
      </c>
      <c r="L1387" s="82">
        <v>190000</v>
      </c>
      <c r="M1387" s="151">
        <f t="shared" si="85"/>
        <v>36100</v>
      </c>
      <c r="N1387" s="151">
        <f t="shared" si="86"/>
        <v>226100</v>
      </c>
      <c r="O1387" s="7"/>
      <c r="P1387" s="14"/>
      <c r="Q1387" s="7">
        <f t="shared" si="87"/>
        <v>0</v>
      </c>
      <c r="R1387" s="7">
        <f t="shared" si="88"/>
        <v>0</v>
      </c>
    </row>
    <row r="1388" spans="1:18" x14ac:dyDescent="0.3">
      <c r="A1388" s="72">
        <v>1322</v>
      </c>
      <c r="B1388" s="150" t="s">
        <v>598</v>
      </c>
      <c r="C1388" s="150"/>
      <c r="D1388" s="150" t="s">
        <v>598</v>
      </c>
      <c r="E1388" s="150"/>
      <c r="F1388" s="150" t="s">
        <v>598</v>
      </c>
      <c r="G1388" s="150"/>
      <c r="H1388" s="150" t="s">
        <v>598</v>
      </c>
      <c r="I1388" s="150"/>
      <c r="J1388" s="73" t="s">
        <v>951</v>
      </c>
      <c r="K1388" s="72">
        <v>1</v>
      </c>
      <c r="L1388" s="82">
        <v>406915.13</v>
      </c>
      <c r="M1388" s="151">
        <f t="shared" si="85"/>
        <v>77313.8747</v>
      </c>
      <c r="N1388" s="151">
        <f t="shared" si="86"/>
        <v>484229.00469999999</v>
      </c>
      <c r="O1388" s="7"/>
      <c r="P1388" s="14"/>
      <c r="Q1388" s="7">
        <f t="shared" si="87"/>
        <v>0</v>
      </c>
      <c r="R1388" s="7">
        <f t="shared" si="88"/>
        <v>0</v>
      </c>
    </row>
    <row r="1389" spans="1:18" x14ac:dyDescent="0.3">
      <c r="A1389" s="72">
        <v>1323</v>
      </c>
      <c r="B1389" s="150" t="s">
        <v>317</v>
      </c>
      <c r="C1389" s="150"/>
      <c r="D1389" s="150" t="s">
        <v>317</v>
      </c>
      <c r="E1389" s="150"/>
      <c r="F1389" s="150" t="s">
        <v>317</v>
      </c>
      <c r="G1389" s="150"/>
      <c r="H1389" s="150" t="s">
        <v>317</v>
      </c>
      <c r="I1389" s="150"/>
      <c r="J1389" s="73" t="s">
        <v>951</v>
      </c>
      <c r="K1389" s="72">
        <v>1</v>
      </c>
      <c r="L1389" s="82">
        <v>437833.61</v>
      </c>
      <c r="M1389" s="151">
        <f t="shared" si="85"/>
        <v>83188.385899999994</v>
      </c>
      <c r="N1389" s="151">
        <f t="shared" si="86"/>
        <v>521021.99589999998</v>
      </c>
      <c r="O1389" s="7"/>
      <c r="P1389" s="14"/>
      <c r="Q1389" s="7">
        <f t="shared" si="87"/>
        <v>0</v>
      </c>
      <c r="R1389" s="7">
        <f t="shared" si="88"/>
        <v>0</v>
      </c>
    </row>
    <row r="1390" spans="1:18" x14ac:dyDescent="0.3">
      <c r="A1390" s="72">
        <v>1324</v>
      </c>
      <c r="B1390" s="150" t="s">
        <v>215</v>
      </c>
      <c r="C1390" s="150"/>
      <c r="D1390" s="150" t="s">
        <v>215</v>
      </c>
      <c r="E1390" s="150"/>
      <c r="F1390" s="150" t="s">
        <v>215</v>
      </c>
      <c r="G1390" s="150"/>
      <c r="H1390" s="150" t="s">
        <v>215</v>
      </c>
      <c r="I1390" s="150"/>
      <c r="J1390" s="73" t="s">
        <v>951</v>
      </c>
      <c r="K1390" s="72">
        <v>1</v>
      </c>
      <c r="L1390" s="82">
        <v>208666.39</v>
      </c>
      <c r="M1390" s="151">
        <f t="shared" si="85"/>
        <v>39646.614100000006</v>
      </c>
      <c r="N1390" s="151">
        <f t="shared" si="86"/>
        <v>248313.00410000002</v>
      </c>
      <c r="O1390" s="7"/>
      <c r="P1390" s="14"/>
      <c r="Q1390" s="7">
        <f t="shared" si="87"/>
        <v>0</v>
      </c>
      <c r="R1390" s="7">
        <f t="shared" si="88"/>
        <v>0</v>
      </c>
    </row>
    <row r="1391" spans="1:18" x14ac:dyDescent="0.3">
      <c r="A1391" s="72">
        <v>1325</v>
      </c>
      <c r="B1391" s="150" t="s">
        <v>216</v>
      </c>
      <c r="C1391" s="150"/>
      <c r="D1391" s="150" t="s">
        <v>216</v>
      </c>
      <c r="E1391" s="150"/>
      <c r="F1391" s="150" t="s">
        <v>216</v>
      </c>
      <c r="G1391" s="150"/>
      <c r="H1391" s="150" t="s">
        <v>216</v>
      </c>
      <c r="I1391" s="150"/>
      <c r="J1391" s="73" t="s">
        <v>951</v>
      </c>
      <c r="K1391" s="72">
        <v>1</v>
      </c>
      <c r="L1391" s="82">
        <v>163000</v>
      </c>
      <c r="M1391" s="151">
        <f t="shared" si="85"/>
        <v>30970</v>
      </c>
      <c r="N1391" s="151">
        <f t="shared" si="86"/>
        <v>193970</v>
      </c>
      <c r="O1391" s="7"/>
      <c r="P1391" s="14"/>
      <c r="Q1391" s="7">
        <f t="shared" si="87"/>
        <v>0</v>
      </c>
      <c r="R1391" s="7">
        <f t="shared" si="88"/>
        <v>0</v>
      </c>
    </row>
    <row r="1392" spans="1:18" x14ac:dyDescent="0.3">
      <c r="A1392" s="72">
        <v>1326</v>
      </c>
      <c r="B1392" s="150" t="s">
        <v>478</v>
      </c>
      <c r="C1392" s="150"/>
      <c r="D1392" s="150" t="s">
        <v>478</v>
      </c>
      <c r="E1392" s="150"/>
      <c r="F1392" s="150" t="s">
        <v>478</v>
      </c>
      <c r="G1392" s="150"/>
      <c r="H1392" s="150" t="s">
        <v>478</v>
      </c>
      <c r="I1392" s="150"/>
      <c r="J1392" s="73" t="s">
        <v>951</v>
      </c>
      <c r="K1392" s="72">
        <v>1</v>
      </c>
      <c r="L1392" s="82">
        <v>292000</v>
      </c>
      <c r="M1392" s="151">
        <f t="shared" si="85"/>
        <v>55480</v>
      </c>
      <c r="N1392" s="151">
        <f t="shared" si="86"/>
        <v>347480</v>
      </c>
      <c r="O1392" s="7"/>
      <c r="P1392" s="14"/>
      <c r="Q1392" s="7">
        <f t="shared" si="87"/>
        <v>0</v>
      </c>
      <c r="R1392" s="7">
        <f t="shared" si="88"/>
        <v>0</v>
      </c>
    </row>
    <row r="1393" spans="1:18" x14ac:dyDescent="0.3">
      <c r="A1393" s="72">
        <v>1327</v>
      </c>
      <c r="B1393" s="150" t="s">
        <v>460</v>
      </c>
      <c r="C1393" s="150"/>
      <c r="D1393" s="150" t="s">
        <v>460</v>
      </c>
      <c r="E1393" s="150"/>
      <c r="F1393" s="150" t="s">
        <v>460</v>
      </c>
      <c r="G1393" s="150"/>
      <c r="H1393" s="150" t="s">
        <v>460</v>
      </c>
      <c r="I1393" s="150"/>
      <c r="J1393" s="73" t="s">
        <v>951</v>
      </c>
      <c r="K1393" s="72">
        <v>1</v>
      </c>
      <c r="L1393" s="82">
        <v>354000</v>
      </c>
      <c r="M1393" s="151">
        <f t="shared" si="85"/>
        <v>67260</v>
      </c>
      <c r="N1393" s="151">
        <f t="shared" si="86"/>
        <v>421260</v>
      </c>
      <c r="O1393" s="7"/>
      <c r="P1393" s="14"/>
      <c r="Q1393" s="7">
        <f t="shared" si="87"/>
        <v>0</v>
      </c>
      <c r="R1393" s="7">
        <f t="shared" si="88"/>
        <v>0</v>
      </c>
    </row>
    <row r="1394" spans="1:18" x14ac:dyDescent="0.3">
      <c r="A1394" s="72">
        <v>1328</v>
      </c>
      <c r="B1394" s="150" t="s">
        <v>351</v>
      </c>
      <c r="C1394" s="150"/>
      <c r="D1394" s="150" t="s">
        <v>351</v>
      </c>
      <c r="E1394" s="150"/>
      <c r="F1394" s="150" t="s">
        <v>351</v>
      </c>
      <c r="G1394" s="150"/>
      <c r="H1394" s="150" t="s">
        <v>351</v>
      </c>
      <c r="I1394" s="150"/>
      <c r="J1394" s="73" t="s">
        <v>951</v>
      </c>
      <c r="K1394" s="72">
        <v>1</v>
      </c>
      <c r="L1394" s="82">
        <v>190000</v>
      </c>
      <c r="M1394" s="151">
        <f t="shared" si="85"/>
        <v>36100</v>
      </c>
      <c r="N1394" s="151">
        <f t="shared" si="86"/>
        <v>226100</v>
      </c>
      <c r="O1394" s="7"/>
      <c r="P1394" s="14"/>
      <c r="Q1394" s="7">
        <f t="shared" si="87"/>
        <v>0</v>
      </c>
      <c r="R1394" s="7">
        <f t="shared" si="88"/>
        <v>0</v>
      </c>
    </row>
    <row r="1395" spans="1:18" x14ac:dyDescent="0.3">
      <c r="A1395" s="72">
        <v>1329</v>
      </c>
      <c r="B1395" s="150" t="s">
        <v>500</v>
      </c>
      <c r="C1395" s="150"/>
      <c r="D1395" s="150" t="s">
        <v>500</v>
      </c>
      <c r="E1395" s="150"/>
      <c r="F1395" s="150" t="s">
        <v>500</v>
      </c>
      <c r="G1395" s="150"/>
      <c r="H1395" s="150" t="s">
        <v>500</v>
      </c>
      <c r="I1395" s="150"/>
      <c r="J1395" s="73" t="s">
        <v>951</v>
      </c>
      <c r="K1395" s="72">
        <v>1</v>
      </c>
      <c r="L1395" s="82">
        <v>385600</v>
      </c>
      <c r="M1395" s="151">
        <f t="shared" si="85"/>
        <v>73264</v>
      </c>
      <c r="N1395" s="151">
        <f t="shared" si="86"/>
        <v>458864</v>
      </c>
      <c r="O1395" s="7"/>
      <c r="P1395" s="14"/>
      <c r="Q1395" s="7">
        <f t="shared" si="87"/>
        <v>0</v>
      </c>
      <c r="R1395" s="7">
        <f t="shared" si="88"/>
        <v>0</v>
      </c>
    </row>
    <row r="1396" spans="1:18" x14ac:dyDescent="0.3">
      <c r="A1396" s="72">
        <v>1330</v>
      </c>
      <c r="B1396" s="150" t="s">
        <v>485</v>
      </c>
      <c r="C1396" s="150"/>
      <c r="D1396" s="150" t="s">
        <v>485</v>
      </c>
      <c r="E1396" s="150"/>
      <c r="F1396" s="150" t="s">
        <v>485</v>
      </c>
      <c r="G1396" s="150"/>
      <c r="H1396" s="150" t="s">
        <v>485</v>
      </c>
      <c r="I1396" s="150"/>
      <c r="J1396" s="73" t="s">
        <v>951</v>
      </c>
      <c r="K1396" s="72">
        <v>1</v>
      </c>
      <c r="L1396" s="82">
        <v>266000</v>
      </c>
      <c r="M1396" s="151">
        <f t="shared" si="85"/>
        <v>50540</v>
      </c>
      <c r="N1396" s="151">
        <f t="shared" si="86"/>
        <v>316540</v>
      </c>
      <c r="O1396" s="7"/>
      <c r="P1396" s="14"/>
      <c r="Q1396" s="7">
        <f t="shared" si="87"/>
        <v>0</v>
      </c>
      <c r="R1396" s="7">
        <f t="shared" si="88"/>
        <v>0</v>
      </c>
    </row>
    <row r="1397" spans="1:18" x14ac:dyDescent="0.3">
      <c r="A1397" s="72">
        <v>1331</v>
      </c>
      <c r="B1397" s="150" t="s">
        <v>497</v>
      </c>
      <c r="C1397" s="150"/>
      <c r="D1397" s="150" t="s">
        <v>497</v>
      </c>
      <c r="E1397" s="150"/>
      <c r="F1397" s="150" t="s">
        <v>497</v>
      </c>
      <c r="G1397" s="150"/>
      <c r="H1397" s="150" t="s">
        <v>497</v>
      </c>
      <c r="I1397" s="150"/>
      <c r="J1397" s="73" t="s">
        <v>951</v>
      </c>
      <c r="K1397" s="72">
        <v>1</v>
      </c>
      <c r="L1397" s="82">
        <v>279000</v>
      </c>
      <c r="M1397" s="151">
        <f t="shared" si="85"/>
        <v>53010</v>
      </c>
      <c r="N1397" s="151">
        <f t="shared" si="86"/>
        <v>332010</v>
      </c>
      <c r="O1397" s="7"/>
      <c r="P1397" s="14"/>
      <c r="Q1397" s="7">
        <f t="shared" si="87"/>
        <v>0</v>
      </c>
      <c r="R1397" s="7">
        <f t="shared" si="88"/>
        <v>0</v>
      </c>
    </row>
    <row r="1398" spans="1:18" x14ac:dyDescent="0.3">
      <c r="A1398" s="72">
        <v>1332</v>
      </c>
      <c r="B1398" s="150" t="s">
        <v>225</v>
      </c>
      <c r="C1398" s="150"/>
      <c r="D1398" s="150" t="s">
        <v>225</v>
      </c>
      <c r="E1398" s="150"/>
      <c r="F1398" s="150" t="s">
        <v>225</v>
      </c>
      <c r="G1398" s="150"/>
      <c r="H1398" s="150" t="s">
        <v>225</v>
      </c>
      <c r="I1398" s="150"/>
      <c r="J1398" s="73" t="s">
        <v>951</v>
      </c>
      <c r="K1398" s="72">
        <v>1</v>
      </c>
      <c r="L1398" s="82">
        <v>565900</v>
      </c>
      <c r="M1398" s="151">
        <f t="shared" si="85"/>
        <v>107521</v>
      </c>
      <c r="N1398" s="151">
        <f t="shared" si="86"/>
        <v>673421</v>
      </c>
      <c r="O1398" s="7"/>
      <c r="P1398" s="14"/>
      <c r="Q1398" s="7">
        <f t="shared" si="87"/>
        <v>0</v>
      </c>
      <c r="R1398" s="7">
        <f t="shared" si="88"/>
        <v>0</v>
      </c>
    </row>
    <row r="1399" spans="1:18" x14ac:dyDescent="0.3">
      <c r="A1399" s="72">
        <v>1333</v>
      </c>
      <c r="B1399" s="150" t="s">
        <v>325</v>
      </c>
      <c r="C1399" s="150"/>
      <c r="D1399" s="150" t="s">
        <v>325</v>
      </c>
      <c r="E1399" s="150"/>
      <c r="F1399" s="150" t="s">
        <v>325</v>
      </c>
      <c r="G1399" s="150"/>
      <c r="H1399" s="150" t="s">
        <v>325</v>
      </c>
      <c r="I1399" s="150"/>
      <c r="J1399" s="73" t="s">
        <v>951</v>
      </c>
      <c r="K1399" s="72">
        <v>1</v>
      </c>
      <c r="L1399" s="82">
        <v>221200</v>
      </c>
      <c r="M1399" s="151">
        <f t="shared" si="85"/>
        <v>42028</v>
      </c>
      <c r="N1399" s="151">
        <f t="shared" si="86"/>
        <v>263228</v>
      </c>
      <c r="O1399" s="7"/>
      <c r="P1399" s="14"/>
      <c r="Q1399" s="7">
        <f t="shared" si="87"/>
        <v>0</v>
      </c>
      <c r="R1399" s="7">
        <f t="shared" si="88"/>
        <v>0</v>
      </c>
    </row>
    <row r="1400" spans="1:18" x14ac:dyDescent="0.3">
      <c r="A1400" s="72">
        <v>1334</v>
      </c>
      <c r="B1400" s="150" t="s">
        <v>522</v>
      </c>
      <c r="C1400" s="150"/>
      <c r="D1400" s="150" t="s">
        <v>522</v>
      </c>
      <c r="E1400" s="150"/>
      <c r="F1400" s="150" t="s">
        <v>522</v>
      </c>
      <c r="G1400" s="150"/>
      <c r="H1400" s="150" t="s">
        <v>522</v>
      </c>
      <c r="I1400" s="150"/>
      <c r="J1400" s="73" t="s">
        <v>951</v>
      </c>
      <c r="K1400" s="72">
        <v>1</v>
      </c>
      <c r="L1400" s="82">
        <v>360003.36</v>
      </c>
      <c r="M1400" s="151">
        <f t="shared" si="85"/>
        <v>68400.638399999996</v>
      </c>
      <c r="N1400" s="151">
        <f t="shared" si="86"/>
        <v>428403.99839999998</v>
      </c>
      <c r="O1400" s="7"/>
      <c r="P1400" s="14"/>
      <c r="Q1400" s="7">
        <f t="shared" si="87"/>
        <v>0</v>
      </c>
      <c r="R1400" s="7">
        <f t="shared" si="88"/>
        <v>0</v>
      </c>
    </row>
    <row r="1401" spans="1:18" x14ac:dyDescent="0.3">
      <c r="A1401" s="72">
        <v>1335</v>
      </c>
      <c r="B1401" s="150" t="s">
        <v>481</v>
      </c>
      <c r="C1401" s="150"/>
      <c r="D1401" s="150" t="s">
        <v>481</v>
      </c>
      <c r="E1401" s="150"/>
      <c r="F1401" s="150" t="s">
        <v>481</v>
      </c>
      <c r="G1401" s="150"/>
      <c r="H1401" s="150" t="s">
        <v>481</v>
      </c>
      <c r="I1401" s="150"/>
      <c r="J1401" s="73" t="s">
        <v>951</v>
      </c>
      <c r="K1401" s="72">
        <v>1</v>
      </c>
      <c r="L1401" s="82">
        <v>265000</v>
      </c>
      <c r="M1401" s="151">
        <f t="shared" si="85"/>
        <v>50350</v>
      </c>
      <c r="N1401" s="151">
        <f t="shared" si="86"/>
        <v>315350</v>
      </c>
      <c r="O1401" s="7"/>
      <c r="P1401" s="14"/>
      <c r="Q1401" s="7">
        <f t="shared" si="87"/>
        <v>0</v>
      </c>
      <c r="R1401" s="7">
        <f t="shared" si="88"/>
        <v>0</v>
      </c>
    </row>
    <row r="1402" spans="1:18" x14ac:dyDescent="0.3">
      <c r="A1402" s="72">
        <v>1336</v>
      </c>
      <c r="B1402" s="150" t="s">
        <v>335</v>
      </c>
      <c r="C1402" s="150"/>
      <c r="D1402" s="150" t="s">
        <v>335</v>
      </c>
      <c r="E1402" s="150"/>
      <c r="F1402" s="150" t="s">
        <v>335</v>
      </c>
      <c r="G1402" s="150"/>
      <c r="H1402" s="150" t="s">
        <v>335</v>
      </c>
      <c r="I1402" s="150"/>
      <c r="J1402" s="73" t="s">
        <v>951</v>
      </c>
      <c r="K1402" s="72">
        <v>1</v>
      </c>
      <c r="L1402" s="82">
        <v>641166.39</v>
      </c>
      <c r="M1402" s="151">
        <f t="shared" si="85"/>
        <v>121821.61410000001</v>
      </c>
      <c r="N1402" s="151">
        <f t="shared" si="86"/>
        <v>762988.00410000002</v>
      </c>
      <c r="O1402" s="7"/>
      <c r="P1402" s="14"/>
      <c r="Q1402" s="7">
        <f t="shared" si="87"/>
        <v>0</v>
      </c>
      <c r="R1402" s="7">
        <f t="shared" si="88"/>
        <v>0</v>
      </c>
    </row>
    <row r="1403" spans="1:18" x14ac:dyDescent="0.3">
      <c r="A1403" s="72">
        <v>1337</v>
      </c>
      <c r="B1403" s="150" t="s">
        <v>531</v>
      </c>
      <c r="C1403" s="150"/>
      <c r="D1403" s="150" t="s">
        <v>531</v>
      </c>
      <c r="E1403" s="150"/>
      <c r="F1403" s="150" t="s">
        <v>531</v>
      </c>
      <c r="G1403" s="150"/>
      <c r="H1403" s="150" t="s">
        <v>531</v>
      </c>
      <c r="I1403" s="150"/>
      <c r="J1403" s="73" t="s">
        <v>951</v>
      </c>
      <c r="K1403" s="72">
        <v>1</v>
      </c>
      <c r="L1403" s="82">
        <v>2488000</v>
      </c>
      <c r="M1403" s="151">
        <f t="shared" si="85"/>
        <v>472720</v>
      </c>
      <c r="N1403" s="151">
        <f t="shared" si="86"/>
        <v>2960720</v>
      </c>
      <c r="O1403" s="7"/>
      <c r="P1403" s="14"/>
      <c r="Q1403" s="7">
        <f t="shared" si="87"/>
        <v>0</v>
      </c>
      <c r="R1403" s="7">
        <f t="shared" si="88"/>
        <v>0</v>
      </c>
    </row>
    <row r="1404" spans="1:18" x14ac:dyDescent="0.3">
      <c r="A1404" s="72">
        <v>1338</v>
      </c>
      <c r="B1404" s="150" t="s">
        <v>468</v>
      </c>
      <c r="C1404" s="150"/>
      <c r="D1404" s="150" t="s">
        <v>468</v>
      </c>
      <c r="E1404" s="150"/>
      <c r="F1404" s="150" t="s">
        <v>468</v>
      </c>
      <c r="G1404" s="150"/>
      <c r="H1404" s="150" t="s">
        <v>468</v>
      </c>
      <c r="I1404" s="150"/>
      <c r="J1404" s="73" t="s">
        <v>951</v>
      </c>
      <c r="K1404" s="72">
        <v>1</v>
      </c>
      <c r="L1404" s="82">
        <v>1739000</v>
      </c>
      <c r="M1404" s="151">
        <f t="shared" si="85"/>
        <v>330410</v>
      </c>
      <c r="N1404" s="151">
        <f t="shared" si="86"/>
        <v>2069410</v>
      </c>
      <c r="O1404" s="7"/>
      <c r="P1404" s="14"/>
      <c r="Q1404" s="7">
        <f t="shared" si="87"/>
        <v>0</v>
      </c>
      <c r="R1404" s="7">
        <f t="shared" si="88"/>
        <v>0</v>
      </c>
    </row>
    <row r="1405" spans="1:18" x14ac:dyDescent="0.3">
      <c r="A1405" s="72">
        <v>1339</v>
      </c>
      <c r="B1405" s="150" t="s">
        <v>505</v>
      </c>
      <c r="C1405" s="150"/>
      <c r="D1405" s="150" t="s">
        <v>505</v>
      </c>
      <c r="E1405" s="150"/>
      <c r="F1405" s="150" t="s">
        <v>505</v>
      </c>
      <c r="G1405" s="150"/>
      <c r="H1405" s="150" t="s">
        <v>505</v>
      </c>
      <c r="I1405" s="150"/>
      <c r="J1405" s="73" t="s">
        <v>951</v>
      </c>
      <c r="K1405" s="72">
        <v>1</v>
      </c>
      <c r="L1405" s="82">
        <v>1139000</v>
      </c>
      <c r="M1405" s="151">
        <f t="shared" si="85"/>
        <v>216410</v>
      </c>
      <c r="N1405" s="151">
        <f t="shared" si="86"/>
        <v>1355410</v>
      </c>
      <c r="O1405" s="7"/>
      <c r="P1405" s="14"/>
      <c r="Q1405" s="7">
        <f t="shared" si="87"/>
        <v>0</v>
      </c>
      <c r="R1405" s="7">
        <f t="shared" si="88"/>
        <v>0</v>
      </c>
    </row>
    <row r="1406" spans="1:18" x14ac:dyDescent="0.3">
      <c r="A1406" s="72">
        <v>1340</v>
      </c>
      <c r="B1406" s="150" t="s">
        <v>440</v>
      </c>
      <c r="C1406" s="150"/>
      <c r="D1406" s="150" t="s">
        <v>440</v>
      </c>
      <c r="E1406" s="150"/>
      <c r="F1406" s="150" t="s">
        <v>440</v>
      </c>
      <c r="G1406" s="150"/>
      <c r="H1406" s="150" t="s">
        <v>440</v>
      </c>
      <c r="I1406" s="150"/>
      <c r="J1406" s="73" t="s">
        <v>951</v>
      </c>
      <c r="K1406" s="72">
        <v>1</v>
      </c>
      <c r="L1406" s="82">
        <v>542000</v>
      </c>
      <c r="M1406" s="151">
        <f t="shared" si="85"/>
        <v>102980</v>
      </c>
      <c r="N1406" s="151">
        <f t="shared" si="86"/>
        <v>644980</v>
      </c>
      <c r="O1406" s="7"/>
      <c r="P1406" s="14"/>
      <c r="Q1406" s="7">
        <f t="shared" si="87"/>
        <v>0</v>
      </c>
      <c r="R1406" s="7">
        <f t="shared" si="88"/>
        <v>0</v>
      </c>
    </row>
    <row r="1407" spans="1:18" x14ac:dyDescent="0.3">
      <c r="A1407" s="72">
        <v>1341</v>
      </c>
      <c r="B1407" s="150" t="s">
        <v>560</v>
      </c>
      <c r="C1407" s="150"/>
      <c r="D1407" s="150" t="s">
        <v>560</v>
      </c>
      <c r="E1407" s="150"/>
      <c r="F1407" s="150" t="s">
        <v>560</v>
      </c>
      <c r="G1407" s="150"/>
      <c r="H1407" s="150" t="s">
        <v>560</v>
      </c>
      <c r="I1407" s="150"/>
      <c r="J1407" s="73" t="s">
        <v>951</v>
      </c>
      <c r="K1407" s="72">
        <v>1</v>
      </c>
      <c r="L1407" s="82">
        <v>3153000</v>
      </c>
      <c r="M1407" s="151">
        <f t="shared" si="85"/>
        <v>599070</v>
      </c>
      <c r="N1407" s="151">
        <f t="shared" si="86"/>
        <v>3752070</v>
      </c>
      <c r="O1407" s="7"/>
      <c r="P1407" s="14"/>
      <c r="Q1407" s="7">
        <f t="shared" si="87"/>
        <v>0</v>
      </c>
      <c r="R1407" s="7">
        <f t="shared" si="88"/>
        <v>0</v>
      </c>
    </row>
    <row r="1408" spans="1:18" x14ac:dyDescent="0.3">
      <c r="A1408" s="72">
        <v>1342</v>
      </c>
      <c r="B1408" s="150" t="s">
        <v>465</v>
      </c>
      <c r="C1408" s="150"/>
      <c r="D1408" s="150" t="s">
        <v>465</v>
      </c>
      <c r="E1408" s="150"/>
      <c r="F1408" s="150" t="s">
        <v>465</v>
      </c>
      <c r="G1408" s="150"/>
      <c r="H1408" s="150" t="s">
        <v>465</v>
      </c>
      <c r="I1408" s="150"/>
      <c r="J1408" s="73" t="s">
        <v>951</v>
      </c>
      <c r="K1408" s="72">
        <v>1</v>
      </c>
      <c r="L1408" s="82">
        <v>863500</v>
      </c>
      <c r="M1408" s="151">
        <f t="shared" si="85"/>
        <v>164065</v>
      </c>
      <c r="N1408" s="151">
        <f t="shared" si="86"/>
        <v>1027565</v>
      </c>
      <c r="O1408" s="7"/>
      <c r="P1408" s="14"/>
      <c r="Q1408" s="7">
        <f t="shared" si="87"/>
        <v>0</v>
      </c>
      <c r="R1408" s="7">
        <f t="shared" si="88"/>
        <v>0</v>
      </c>
    </row>
    <row r="1409" spans="1:18" x14ac:dyDescent="0.3">
      <c r="A1409" s="72">
        <v>1343</v>
      </c>
      <c r="B1409" s="150" t="s">
        <v>526</v>
      </c>
      <c r="C1409" s="150"/>
      <c r="D1409" s="150" t="s">
        <v>526</v>
      </c>
      <c r="E1409" s="150"/>
      <c r="F1409" s="150" t="s">
        <v>526</v>
      </c>
      <c r="G1409" s="150"/>
      <c r="H1409" s="150" t="s">
        <v>526</v>
      </c>
      <c r="I1409" s="150"/>
      <c r="J1409" s="73" t="s">
        <v>951</v>
      </c>
      <c r="K1409" s="72">
        <v>1</v>
      </c>
      <c r="L1409" s="82">
        <v>1633866.39</v>
      </c>
      <c r="M1409" s="151">
        <f t="shared" si="85"/>
        <v>310434.61410000001</v>
      </c>
      <c r="N1409" s="151">
        <f t="shared" si="86"/>
        <v>1944301.0041</v>
      </c>
      <c r="O1409" s="7"/>
      <c r="P1409" s="14"/>
      <c r="Q1409" s="7">
        <f t="shared" si="87"/>
        <v>0</v>
      </c>
      <c r="R1409" s="7">
        <f t="shared" si="88"/>
        <v>0</v>
      </c>
    </row>
    <row r="1410" spans="1:18" x14ac:dyDescent="0.3">
      <c r="A1410" s="72">
        <v>1344</v>
      </c>
      <c r="B1410" s="150" t="s">
        <v>499</v>
      </c>
      <c r="C1410" s="150"/>
      <c r="D1410" s="150" t="s">
        <v>499</v>
      </c>
      <c r="E1410" s="150"/>
      <c r="F1410" s="150" t="s">
        <v>499</v>
      </c>
      <c r="G1410" s="150"/>
      <c r="H1410" s="150" t="s">
        <v>499</v>
      </c>
      <c r="I1410" s="150"/>
      <c r="J1410" s="73" t="s">
        <v>951</v>
      </c>
      <c r="K1410" s="72">
        <v>1</v>
      </c>
      <c r="L1410" s="82">
        <v>1489966.39</v>
      </c>
      <c r="M1410" s="151">
        <f t="shared" si="85"/>
        <v>283093.61410000001</v>
      </c>
      <c r="N1410" s="151">
        <f t="shared" si="86"/>
        <v>1773060.0041</v>
      </c>
      <c r="O1410" s="7"/>
      <c r="P1410" s="14"/>
      <c r="Q1410" s="7">
        <f t="shared" si="87"/>
        <v>0</v>
      </c>
      <c r="R1410" s="7">
        <f t="shared" si="88"/>
        <v>0</v>
      </c>
    </row>
    <row r="1411" spans="1:18" x14ac:dyDescent="0.3">
      <c r="A1411" s="72">
        <v>1345</v>
      </c>
      <c r="B1411" s="150" t="s">
        <v>517</v>
      </c>
      <c r="C1411" s="150"/>
      <c r="D1411" s="150" t="s">
        <v>517</v>
      </c>
      <c r="E1411" s="150"/>
      <c r="F1411" s="150" t="s">
        <v>517</v>
      </c>
      <c r="G1411" s="150"/>
      <c r="H1411" s="150" t="s">
        <v>517</v>
      </c>
      <c r="I1411" s="150"/>
      <c r="J1411" s="73" t="s">
        <v>951</v>
      </c>
      <c r="K1411" s="72">
        <v>1</v>
      </c>
      <c r="L1411" s="82">
        <v>708673.11</v>
      </c>
      <c r="M1411" s="151">
        <f t="shared" si="85"/>
        <v>134647.8909</v>
      </c>
      <c r="N1411" s="151">
        <f t="shared" si="86"/>
        <v>843321.00089999998</v>
      </c>
      <c r="O1411" s="7"/>
      <c r="P1411" s="14"/>
      <c r="Q1411" s="7">
        <f t="shared" si="87"/>
        <v>0</v>
      </c>
      <c r="R1411" s="7">
        <f t="shared" si="88"/>
        <v>0</v>
      </c>
    </row>
    <row r="1412" spans="1:18" x14ac:dyDescent="0.3">
      <c r="A1412" s="72">
        <v>1346</v>
      </c>
      <c r="B1412" s="150" t="s">
        <v>549</v>
      </c>
      <c r="C1412" s="150"/>
      <c r="D1412" s="150" t="s">
        <v>549</v>
      </c>
      <c r="E1412" s="150"/>
      <c r="F1412" s="150" t="s">
        <v>549</v>
      </c>
      <c r="G1412" s="150"/>
      <c r="H1412" s="150" t="s">
        <v>549</v>
      </c>
      <c r="I1412" s="150"/>
      <c r="J1412" s="73" t="s">
        <v>951</v>
      </c>
      <c r="K1412" s="72">
        <v>1</v>
      </c>
      <c r="L1412" s="82">
        <v>1856333.61</v>
      </c>
      <c r="M1412" s="151">
        <f t="shared" si="85"/>
        <v>352703.38590000005</v>
      </c>
      <c r="N1412" s="151">
        <f t="shared" si="86"/>
        <v>2209036.9959</v>
      </c>
      <c r="O1412" s="7"/>
      <c r="P1412" s="14"/>
      <c r="Q1412" s="7">
        <f t="shared" si="87"/>
        <v>0</v>
      </c>
      <c r="R1412" s="7">
        <f t="shared" si="88"/>
        <v>0</v>
      </c>
    </row>
    <row r="1413" spans="1:18" x14ac:dyDescent="0.3">
      <c r="A1413" s="72">
        <v>1347</v>
      </c>
      <c r="B1413" s="150" t="s">
        <v>354</v>
      </c>
      <c r="C1413" s="150"/>
      <c r="D1413" s="150" t="s">
        <v>354</v>
      </c>
      <c r="E1413" s="150"/>
      <c r="F1413" s="150" t="s">
        <v>354</v>
      </c>
      <c r="G1413" s="150"/>
      <c r="H1413" s="150" t="s">
        <v>354</v>
      </c>
      <c r="I1413" s="150"/>
      <c r="J1413" s="73" t="s">
        <v>951</v>
      </c>
      <c r="K1413" s="72">
        <v>1</v>
      </c>
      <c r="L1413" s="82">
        <v>284689.91999999998</v>
      </c>
      <c r="M1413" s="151">
        <f t="shared" si="85"/>
        <v>54091.084799999997</v>
      </c>
      <c r="N1413" s="151">
        <f t="shared" si="86"/>
        <v>338781.0048</v>
      </c>
      <c r="O1413" s="7"/>
      <c r="P1413" s="14"/>
      <c r="Q1413" s="7">
        <f t="shared" si="87"/>
        <v>0</v>
      </c>
      <c r="R1413" s="7">
        <f t="shared" si="88"/>
        <v>0</v>
      </c>
    </row>
    <row r="1414" spans="1:18" x14ac:dyDescent="0.3">
      <c r="A1414" s="72">
        <v>1348</v>
      </c>
      <c r="B1414" s="150" t="s">
        <v>352</v>
      </c>
      <c r="C1414" s="150"/>
      <c r="D1414" s="150" t="s">
        <v>352</v>
      </c>
      <c r="E1414" s="150"/>
      <c r="F1414" s="150" t="s">
        <v>352</v>
      </c>
      <c r="G1414" s="150"/>
      <c r="H1414" s="150" t="s">
        <v>352</v>
      </c>
      <c r="I1414" s="150"/>
      <c r="J1414" s="73" t="s">
        <v>951</v>
      </c>
      <c r="K1414" s="72">
        <v>1</v>
      </c>
      <c r="L1414" s="82">
        <v>342666.39</v>
      </c>
      <c r="M1414" s="151">
        <f t="shared" si="85"/>
        <v>65106.614100000006</v>
      </c>
      <c r="N1414" s="151">
        <f t="shared" si="86"/>
        <v>407773.00410000002</v>
      </c>
      <c r="O1414" s="7"/>
      <c r="P1414" s="14"/>
      <c r="Q1414" s="7">
        <f t="shared" si="87"/>
        <v>0</v>
      </c>
      <c r="R1414" s="7">
        <f t="shared" si="88"/>
        <v>0</v>
      </c>
    </row>
    <row r="1415" spans="1:18" x14ac:dyDescent="0.3">
      <c r="A1415" s="72">
        <v>1349</v>
      </c>
      <c r="B1415" s="150" t="s">
        <v>399</v>
      </c>
      <c r="C1415" s="150"/>
      <c r="D1415" s="150" t="s">
        <v>399</v>
      </c>
      <c r="E1415" s="150"/>
      <c r="F1415" s="150" t="s">
        <v>399</v>
      </c>
      <c r="G1415" s="150"/>
      <c r="H1415" s="150" t="s">
        <v>399</v>
      </c>
      <c r="I1415" s="150"/>
      <c r="J1415" s="73" t="s">
        <v>951</v>
      </c>
      <c r="K1415" s="72">
        <v>1</v>
      </c>
      <c r="L1415" s="82">
        <v>150666.39000000001</v>
      </c>
      <c r="M1415" s="151">
        <f t="shared" si="85"/>
        <v>28626.614100000003</v>
      </c>
      <c r="N1415" s="151">
        <f t="shared" si="86"/>
        <v>179293.00410000002</v>
      </c>
      <c r="O1415" s="7"/>
      <c r="P1415" s="14"/>
      <c r="Q1415" s="7">
        <f t="shared" si="87"/>
        <v>0</v>
      </c>
      <c r="R1415" s="7">
        <f t="shared" si="88"/>
        <v>0</v>
      </c>
    </row>
    <row r="1416" spans="1:18" x14ac:dyDescent="0.3">
      <c r="A1416" s="72">
        <v>1350</v>
      </c>
      <c r="B1416" s="150" t="s">
        <v>381</v>
      </c>
      <c r="C1416" s="150"/>
      <c r="D1416" s="150" t="s">
        <v>381</v>
      </c>
      <c r="E1416" s="150"/>
      <c r="F1416" s="150" t="s">
        <v>381</v>
      </c>
      <c r="G1416" s="150"/>
      <c r="H1416" s="150" t="s">
        <v>381</v>
      </c>
      <c r="I1416" s="150"/>
      <c r="J1416" s="73" t="s">
        <v>951</v>
      </c>
      <c r="K1416" s="72">
        <v>1</v>
      </c>
      <c r="L1416" s="82">
        <v>284000</v>
      </c>
      <c r="M1416" s="151">
        <f t="shared" si="85"/>
        <v>53960</v>
      </c>
      <c r="N1416" s="151">
        <f t="shared" si="86"/>
        <v>337960</v>
      </c>
      <c r="O1416" s="7"/>
      <c r="P1416" s="14"/>
      <c r="Q1416" s="7">
        <f t="shared" si="87"/>
        <v>0</v>
      </c>
      <c r="R1416" s="7">
        <f t="shared" si="88"/>
        <v>0</v>
      </c>
    </row>
    <row r="1417" spans="1:18" x14ac:dyDescent="0.3">
      <c r="A1417" s="72">
        <v>1351</v>
      </c>
      <c r="B1417" s="150" t="s">
        <v>390</v>
      </c>
      <c r="C1417" s="150"/>
      <c r="D1417" s="150" t="s">
        <v>390</v>
      </c>
      <c r="E1417" s="150"/>
      <c r="F1417" s="150" t="s">
        <v>390</v>
      </c>
      <c r="G1417" s="150"/>
      <c r="H1417" s="150" t="s">
        <v>390</v>
      </c>
      <c r="I1417" s="150"/>
      <c r="J1417" s="73" t="s">
        <v>951</v>
      </c>
      <c r="K1417" s="72">
        <v>1</v>
      </c>
      <c r="L1417" s="82">
        <v>338200</v>
      </c>
      <c r="M1417" s="151">
        <f t="shared" si="85"/>
        <v>64258</v>
      </c>
      <c r="N1417" s="151">
        <f t="shared" si="86"/>
        <v>402458</v>
      </c>
      <c r="O1417" s="7"/>
      <c r="P1417" s="14"/>
      <c r="Q1417" s="7">
        <f t="shared" si="87"/>
        <v>0</v>
      </c>
      <c r="R1417" s="7">
        <f t="shared" si="88"/>
        <v>0</v>
      </c>
    </row>
    <row r="1418" spans="1:18" x14ac:dyDescent="0.3">
      <c r="A1418" s="72">
        <v>1352</v>
      </c>
      <c r="B1418" s="150" t="s">
        <v>538</v>
      </c>
      <c r="C1418" s="150"/>
      <c r="D1418" s="150" t="s">
        <v>538</v>
      </c>
      <c r="E1418" s="150"/>
      <c r="F1418" s="150" t="s">
        <v>538</v>
      </c>
      <c r="G1418" s="150"/>
      <c r="H1418" s="150" t="s">
        <v>538</v>
      </c>
      <c r="I1418" s="150"/>
      <c r="J1418" s="73" t="s">
        <v>951</v>
      </c>
      <c r="K1418" s="72">
        <v>1</v>
      </c>
      <c r="L1418" s="82">
        <v>480000</v>
      </c>
      <c r="M1418" s="151">
        <f t="shared" si="85"/>
        <v>91200</v>
      </c>
      <c r="N1418" s="151">
        <f t="shared" si="86"/>
        <v>571200</v>
      </c>
      <c r="O1418" s="7"/>
      <c r="P1418" s="14"/>
      <c r="Q1418" s="7">
        <f t="shared" si="87"/>
        <v>0</v>
      </c>
      <c r="R1418" s="7">
        <f t="shared" si="88"/>
        <v>0</v>
      </c>
    </row>
    <row r="1419" spans="1:18" x14ac:dyDescent="0.3">
      <c r="A1419" s="72">
        <v>1353</v>
      </c>
      <c r="B1419" s="150" t="s">
        <v>222</v>
      </c>
      <c r="C1419" s="150"/>
      <c r="D1419" s="150" t="s">
        <v>222</v>
      </c>
      <c r="E1419" s="150"/>
      <c r="F1419" s="150" t="s">
        <v>222</v>
      </c>
      <c r="G1419" s="150"/>
      <c r="H1419" s="150" t="s">
        <v>222</v>
      </c>
      <c r="I1419" s="150"/>
      <c r="J1419" s="73" t="s">
        <v>951</v>
      </c>
      <c r="K1419" s="72">
        <v>1</v>
      </c>
      <c r="L1419" s="82">
        <v>456800</v>
      </c>
      <c r="M1419" s="151">
        <f t="shared" si="85"/>
        <v>86792</v>
      </c>
      <c r="N1419" s="151">
        <f t="shared" si="86"/>
        <v>543592</v>
      </c>
      <c r="O1419" s="7"/>
      <c r="P1419" s="14"/>
      <c r="Q1419" s="7">
        <f t="shared" si="87"/>
        <v>0</v>
      </c>
      <c r="R1419" s="7">
        <f t="shared" si="88"/>
        <v>0</v>
      </c>
    </row>
    <row r="1420" spans="1:18" x14ac:dyDescent="0.3">
      <c r="A1420" s="72">
        <v>1354</v>
      </c>
      <c r="B1420" s="150" t="s">
        <v>566</v>
      </c>
      <c r="C1420" s="150"/>
      <c r="D1420" s="150" t="s">
        <v>566</v>
      </c>
      <c r="E1420" s="150"/>
      <c r="F1420" s="150" t="s">
        <v>566</v>
      </c>
      <c r="G1420" s="150"/>
      <c r="H1420" s="150" t="s">
        <v>566</v>
      </c>
      <c r="I1420" s="150"/>
      <c r="J1420" s="73" t="s">
        <v>951</v>
      </c>
      <c r="K1420" s="72">
        <v>1</v>
      </c>
      <c r="L1420" s="82">
        <v>520000</v>
      </c>
      <c r="M1420" s="151">
        <f t="shared" si="85"/>
        <v>98800</v>
      </c>
      <c r="N1420" s="151">
        <f t="shared" si="86"/>
        <v>618800</v>
      </c>
      <c r="O1420" s="7"/>
      <c r="P1420" s="14"/>
      <c r="Q1420" s="7">
        <f t="shared" si="87"/>
        <v>0</v>
      </c>
      <c r="R1420" s="7">
        <f t="shared" si="88"/>
        <v>0</v>
      </c>
    </row>
    <row r="1421" spans="1:18" x14ac:dyDescent="0.3">
      <c r="A1421" s="72">
        <v>1355</v>
      </c>
      <c r="B1421" s="150" t="s">
        <v>565</v>
      </c>
      <c r="C1421" s="150"/>
      <c r="D1421" s="150" t="s">
        <v>565</v>
      </c>
      <c r="E1421" s="150"/>
      <c r="F1421" s="150" t="s">
        <v>565</v>
      </c>
      <c r="G1421" s="150"/>
      <c r="H1421" s="150" t="s">
        <v>565</v>
      </c>
      <c r="I1421" s="150"/>
      <c r="J1421" s="73" t="s">
        <v>951</v>
      </c>
      <c r="K1421" s="72">
        <v>1</v>
      </c>
      <c r="L1421" s="82">
        <v>490000</v>
      </c>
      <c r="M1421" s="151">
        <f t="shared" si="85"/>
        <v>93100</v>
      </c>
      <c r="N1421" s="151">
        <f t="shared" si="86"/>
        <v>583100</v>
      </c>
      <c r="O1421" s="7"/>
      <c r="P1421" s="14"/>
      <c r="Q1421" s="7">
        <f t="shared" si="87"/>
        <v>0</v>
      </c>
      <c r="R1421" s="7">
        <f t="shared" si="88"/>
        <v>0</v>
      </c>
    </row>
    <row r="1422" spans="1:18" x14ac:dyDescent="0.3">
      <c r="A1422" s="72">
        <v>1356</v>
      </c>
      <c r="B1422" s="150" t="s">
        <v>493</v>
      </c>
      <c r="C1422" s="150"/>
      <c r="D1422" s="150" t="s">
        <v>493</v>
      </c>
      <c r="E1422" s="150"/>
      <c r="F1422" s="150" t="s">
        <v>493</v>
      </c>
      <c r="G1422" s="150"/>
      <c r="H1422" s="150" t="s">
        <v>493</v>
      </c>
      <c r="I1422" s="150"/>
      <c r="J1422" s="73" t="s">
        <v>951</v>
      </c>
      <c r="K1422" s="72">
        <v>1</v>
      </c>
      <c r="L1422" s="82">
        <v>114000</v>
      </c>
      <c r="M1422" s="151">
        <f t="shared" si="85"/>
        <v>21660</v>
      </c>
      <c r="N1422" s="151">
        <f t="shared" si="86"/>
        <v>135660</v>
      </c>
      <c r="O1422" s="7"/>
      <c r="P1422" s="14"/>
      <c r="Q1422" s="7">
        <f t="shared" si="87"/>
        <v>0</v>
      </c>
      <c r="R1422" s="7">
        <f t="shared" si="88"/>
        <v>0</v>
      </c>
    </row>
    <row r="1423" spans="1:18" x14ac:dyDescent="0.3">
      <c r="A1423" s="72">
        <v>1357</v>
      </c>
      <c r="B1423" s="150" t="s">
        <v>267</v>
      </c>
      <c r="C1423" s="150"/>
      <c r="D1423" s="150" t="s">
        <v>267</v>
      </c>
      <c r="E1423" s="150"/>
      <c r="F1423" s="150" t="s">
        <v>267</v>
      </c>
      <c r="G1423" s="150"/>
      <c r="H1423" s="150" t="s">
        <v>267</v>
      </c>
      <c r="I1423" s="150"/>
      <c r="J1423" s="73" t="s">
        <v>951</v>
      </c>
      <c r="K1423" s="72">
        <v>1</v>
      </c>
      <c r="L1423" s="82">
        <v>758900</v>
      </c>
      <c r="M1423" s="151">
        <f t="shared" si="85"/>
        <v>144191</v>
      </c>
      <c r="N1423" s="151">
        <f t="shared" si="86"/>
        <v>903091</v>
      </c>
      <c r="O1423" s="7"/>
      <c r="P1423" s="14"/>
      <c r="Q1423" s="7">
        <f t="shared" si="87"/>
        <v>0</v>
      </c>
      <c r="R1423" s="7">
        <f t="shared" si="88"/>
        <v>0</v>
      </c>
    </row>
    <row r="1424" spans="1:18" x14ac:dyDescent="0.3">
      <c r="A1424" s="72">
        <v>1358</v>
      </c>
      <c r="B1424" s="150" t="s">
        <v>213</v>
      </c>
      <c r="C1424" s="150"/>
      <c r="D1424" s="150" t="s">
        <v>213</v>
      </c>
      <c r="E1424" s="150"/>
      <c r="F1424" s="150" t="s">
        <v>213</v>
      </c>
      <c r="G1424" s="150"/>
      <c r="H1424" s="150" t="s">
        <v>213</v>
      </c>
      <c r="I1424" s="150"/>
      <c r="J1424" s="73" t="s">
        <v>951</v>
      </c>
      <c r="K1424" s="72">
        <v>1</v>
      </c>
      <c r="L1424" s="82">
        <v>154200</v>
      </c>
      <c r="M1424" s="151">
        <f t="shared" si="85"/>
        <v>29298</v>
      </c>
      <c r="N1424" s="151">
        <f t="shared" si="86"/>
        <v>183498</v>
      </c>
      <c r="O1424" s="7"/>
      <c r="P1424" s="14"/>
      <c r="Q1424" s="7">
        <f t="shared" si="87"/>
        <v>0</v>
      </c>
      <c r="R1424" s="7">
        <f t="shared" si="88"/>
        <v>0</v>
      </c>
    </row>
    <row r="1425" spans="1:18" x14ac:dyDescent="0.3">
      <c r="A1425" s="72">
        <v>1359</v>
      </c>
      <c r="B1425" s="150" t="s">
        <v>534</v>
      </c>
      <c r="C1425" s="150"/>
      <c r="D1425" s="150" t="s">
        <v>534</v>
      </c>
      <c r="E1425" s="150"/>
      <c r="F1425" s="150" t="s">
        <v>534</v>
      </c>
      <c r="G1425" s="150"/>
      <c r="H1425" s="150" t="s">
        <v>534</v>
      </c>
      <c r="I1425" s="150"/>
      <c r="J1425" s="73" t="s">
        <v>951</v>
      </c>
      <c r="K1425" s="72">
        <v>1</v>
      </c>
      <c r="L1425" s="82">
        <v>957000</v>
      </c>
      <c r="M1425" s="151">
        <f t="shared" ref="M1425:M1488" si="89">+L1425*19%</f>
        <v>181830</v>
      </c>
      <c r="N1425" s="151">
        <f t="shared" ref="N1425:N1488" si="90">+L1425+M1425</f>
        <v>1138830</v>
      </c>
      <c r="O1425" s="7"/>
      <c r="P1425" s="14"/>
      <c r="Q1425" s="7">
        <f t="shared" si="87"/>
        <v>0</v>
      </c>
      <c r="R1425" s="7">
        <f t="shared" si="88"/>
        <v>0</v>
      </c>
    </row>
    <row r="1426" spans="1:18" x14ac:dyDescent="0.3">
      <c r="A1426" s="72">
        <v>1360</v>
      </c>
      <c r="B1426" s="150" t="s">
        <v>540</v>
      </c>
      <c r="C1426" s="150"/>
      <c r="D1426" s="150" t="s">
        <v>540</v>
      </c>
      <c r="E1426" s="150"/>
      <c r="F1426" s="150" t="s">
        <v>540</v>
      </c>
      <c r="G1426" s="150"/>
      <c r="H1426" s="150" t="s">
        <v>540</v>
      </c>
      <c r="I1426" s="150"/>
      <c r="J1426" s="73" t="s">
        <v>951</v>
      </c>
      <c r="K1426" s="72">
        <v>1</v>
      </c>
      <c r="L1426" s="82">
        <v>645200</v>
      </c>
      <c r="M1426" s="151">
        <f t="shared" si="89"/>
        <v>122588</v>
      </c>
      <c r="N1426" s="151">
        <f t="shared" si="90"/>
        <v>767788</v>
      </c>
      <c r="O1426" s="7"/>
      <c r="P1426" s="14"/>
      <c r="Q1426" s="7">
        <f t="shared" ref="Q1426:Q1489" si="91">+O1426*P1426</f>
        <v>0</v>
      </c>
      <c r="R1426" s="7">
        <f t="shared" ref="R1426:R1489" si="92">+O1426+Q1426</f>
        <v>0</v>
      </c>
    </row>
    <row r="1427" spans="1:18" x14ac:dyDescent="0.3">
      <c r="A1427" s="72">
        <v>1361</v>
      </c>
      <c r="B1427" s="150" t="s">
        <v>397</v>
      </c>
      <c r="C1427" s="150"/>
      <c r="D1427" s="150" t="s">
        <v>397</v>
      </c>
      <c r="E1427" s="150"/>
      <c r="F1427" s="150" t="s">
        <v>397</v>
      </c>
      <c r="G1427" s="150"/>
      <c r="H1427" s="150" t="s">
        <v>397</v>
      </c>
      <c r="I1427" s="150"/>
      <c r="J1427" s="73" t="s">
        <v>951</v>
      </c>
      <c r="K1427" s="72">
        <v>1</v>
      </c>
      <c r="L1427" s="82">
        <v>385600</v>
      </c>
      <c r="M1427" s="151">
        <f t="shared" si="89"/>
        <v>73264</v>
      </c>
      <c r="N1427" s="151">
        <f t="shared" si="90"/>
        <v>458864</v>
      </c>
      <c r="O1427" s="7"/>
      <c r="P1427" s="14"/>
      <c r="Q1427" s="7">
        <f t="shared" si="91"/>
        <v>0</v>
      </c>
      <c r="R1427" s="7">
        <f t="shared" si="92"/>
        <v>0</v>
      </c>
    </row>
    <row r="1428" spans="1:18" x14ac:dyDescent="0.3">
      <c r="A1428" s="72">
        <v>1362</v>
      </c>
      <c r="B1428" s="150" t="s">
        <v>263</v>
      </c>
      <c r="C1428" s="150"/>
      <c r="D1428" s="150" t="s">
        <v>263</v>
      </c>
      <c r="E1428" s="150"/>
      <c r="F1428" s="150" t="s">
        <v>263</v>
      </c>
      <c r="G1428" s="150"/>
      <c r="H1428" s="150" t="s">
        <v>263</v>
      </c>
      <c r="I1428" s="150"/>
      <c r="J1428" s="73" t="s">
        <v>951</v>
      </c>
      <c r="K1428" s="72">
        <v>1</v>
      </c>
      <c r="L1428" s="82">
        <v>253000</v>
      </c>
      <c r="M1428" s="151">
        <f t="shared" si="89"/>
        <v>48070</v>
      </c>
      <c r="N1428" s="151">
        <f t="shared" si="90"/>
        <v>301070</v>
      </c>
      <c r="O1428" s="7"/>
      <c r="P1428" s="14"/>
      <c r="Q1428" s="7">
        <f t="shared" si="91"/>
        <v>0</v>
      </c>
      <c r="R1428" s="7">
        <f t="shared" si="92"/>
        <v>0</v>
      </c>
    </row>
    <row r="1429" spans="1:18" x14ac:dyDescent="0.3">
      <c r="A1429" s="72">
        <v>1363</v>
      </c>
      <c r="B1429" s="150" t="s">
        <v>341</v>
      </c>
      <c r="C1429" s="150"/>
      <c r="D1429" s="150" t="s">
        <v>341</v>
      </c>
      <c r="E1429" s="150"/>
      <c r="F1429" s="150" t="s">
        <v>341</v>
      </c>
      <c r="G1429" s="150"/>
      <c r="H1429" s="150" t="s">
        <v>341</v>
      </c>
      <c r="I1429" s="150"/>
      <c r="J1429" s="73" t="s">
        <v>951</v>
      </c>
      <c r="K1429" s="72">
        <v>1</v>
      </c>
      <c r="L1429" s="82">
        <v>405000</v>
      </c>
      <c r="M1429" s="151">
        <f t="shared" si="89"/>
        <v>76950</v>
      </c>
      <c r="N1429" s="151">
        <f t="shared" si="90"/>
        <v>481950</v>
      </c>
      <c r="O1429" s="7"/>
      <c r="P1429" s="14"/>
      <c r="Q1429" s="7">
        <f t="shared" si="91"/>
        <v>0</v>
      </c>
      <c r="R1429" s="7">
        <f t="shared" si="92"/>
        <v>0</v>
      </c>
    </row>
    <row r="1430" spans="1:18" x14ac:dyDescent="0.3">
      <c r="A1430" s="72">
        <v>1364</v>
      </c>
      <c r="B1430" s="150" t="s">
        <v>286</v>
      </c>
      <c r="C1430" s="150"/>
      <c r="D1430" s="150" t="s">
        <v>286</v>
      </c>
      <c r="E1430" s="150"/>
      <c r="F1430" s="150" t="s">
        <v>286</v>
      </c>
      <c r="G1430" s="150"/>
      <c r="H1430" s="150" t="s">
        <v>286</v>
      </c>
      <c r="I1430" s="150"/>
      <c r="J1430" s="73" t="s">
        <v>951</v>
      </c>
      <c r="K1430" s="72">
        <v>1</v>
      </c>
      <c r="L1430" s="82">
        <v>250666.39</v>
      </c>
      <c r="M1430" s="151">
        <f t="shared" si="89"/>
        <v>47626.614100000006</v>
      </c>
      <c r="N1430" s="151">
        <f t="shared" si="90"/>
        <v>298293.00410000002</v>
      </c>
      <c r="O1430" s="7"/>
      <c r="P1430" s="14"/>
      <c r="Q1430" s="7">
        <f t="shared" si="91"/>
        <v>0</v>
      </c>
      <c r="R1430" s="7">
        <f t="shared" si="92"/>
        <v>0</v>
      </c>
    </row>
    <row r="1431" spans="1:18" x14ac:dyDescent="0.3">
      <c r="A1431" s="72">
        <v>1365</v>
      </c>
      <c r="B1431" s="150" t="s">
        <v>542</v>
      </c>
      <c r="C1431" s="150"/>
      <c r="D1431" s="150" t="s">
        <v>542</v>
      </c>
      <c r="E1431" s="150"/>
      <c r="F1431" s="150" t="s">
        <v>542</v>
      </c>
      <c r="G1431" s="150"/>
      <c r="H1431" s="150" t="s">
        <v>542</v>
      </c>
      <c r="I1431" s="150"/>
      <c r="J1431" s="73" t="s">
        <v>951</v>
      </c>
      <c r="K1431" s="72">
        <v>1</v>
      </c>
      <c r="L1431" s="82">
        <v>105000</v>
      </c>
      <c r="M1431" s="151">
        <f t="shared" si="89"/>
        <v>19950</v>
      </c>
      <c r="N1431" s="151">
        <f t="shared" si="90"/>
        <v>124950</v>
      </c>
      <c r="O1431" s="7"/>
      <c r="P1431" s="14"/>
      <c r="Q1431" s="7">
        <f t="shared" si="91"/>
        <v>0</v>
      </c>
      <c r="R1431" s="7">
        <f t="shared" si="92"/>
        <v>0</v>
      </c>
    </row>
    <row r="1432" spans="1:18" x14ac:dyDescent="0.3">
      <c r="A1432" s="72">
        <v>1366</v>
      </c>
      <c r="B1432" s="150" t="s">
        <v>529</v>
      </c>
      <c r="C1432" s="150"/>
      <c r="D1432" s="150" t="s">
        <v>529</v>
      </c>
      <c r="E1432" s="150"/>
      <c r="F1432" s="150" t="s">
        <v>529</v>
      </c>
      <c r="G1432" s="150"/>
      <c r="H1432" s="150" t="s">
        <v>529</v>
      </c>
      <c r="I1432" s="150"/>
      <c r="J1432" s="73" t="s">
        <v>951</v>
      </c>
      <c r="K1432" s="72">
        <v>1</v>
      </c>
      <c r="L1432" s="82">
        <v>1764666.39</v>
      </c>
      <c r="M1432" s="151">
        <f t="shared" si="89"/>
        <v>335286.61410000001</v>
      </c>
      <c r="N1432" s="151">
        <f t="shared" si="90"/>
        <v>2099953.0041</v>
      </c>
      <c r="O1432" s="7"/>
      <c r="P1432" s="14"/>
      <c r="Q1432" s="7">
        <f t="shared" si="91"/>
        <v>0</v>
      </c>
      <c r="R1432" s="7">
        <f t="shared" si="92"/>
        <v>0</v>
      </c>
    </row>
    <row r="1433" spans="1:18" x14ac:dyDescent="0.3">
      <c r="A1433" s="72">
        <v>1367</v>
      </c>
      <c r="B1433" s="150" t="s">
        <v>454</v>
      </c>
      <c r="C1433" s="150"/>
      <c r="D1433" s="150" t="s">
        <v>454</v>
      </c>
      <c r="E1433" s="150"/>
      <c r="F1433" s="150" t="s">
        <v>454</v>
      </c>
      <c r="G1433" s="150"/>
      <c r="H1433" s="150" t="s">
        <v>454</v>
      </c>
      <c r="I1433" s="150"/>
      <c r="J1433" s="73" t="s">
        <v>951</v>
      </c>
      <c r="K1433" s="72">
        <v>1</v>
      </c>
      <c r="L1433" s="82">
        <v>523245.38</v>
      </c>
      <c r="M1433" s="151">
        <f t="shared" si="89"/>
        <v>99416.622199999998</v>
      </c>
      <c r="N1433" s="151">
        <f t="shared" si="90"/>
        <v>622662.00219999999</v>
      </c>
      <c r="O1433" s="7"/>
      <c r="P1433" s="14"/>
      <c r="Q1433" s="7">
        <f t="shared" si="91"/>
        <v>0</v>
      </c>
      <c r="R1433" s="7">
        <f t="shared" si="92"/>
        <v>0</v>
      </c>
    </row>
    <row r="1434" spans="1:18" x14ac:dyDescent="0.3">
      <c r="A1434" s="72">
        <v>1368</v>
      </c>
      <c r="B1434" s="150" t="s">
        <v>264</v>
      </c>
      <c r="C1434" s="150"/>
      <c r="D1434" s="150" t="s">
        <v>264</v>
      </c>
      <c r="E1434" s="150"/>
      <c r="F1434" s="150" t="s">
        <v>264</v>
      </c>
      <c r="G1434" s="150"/>
      <c r="H1434" s="150" t="s">
        <v>264</v>
      </c>
      <c r="I1434" s="150"/>
      <c r="J1434" s="73" t="s">
        <v>951</v>
      </c>
      <c r="K1434" s="72">
        <v>1</v>
      </c>
      <c r="L1434" s="82">
        <v>253000</v>
      </c>
      <c r="M1434" s="151">
        <f t="shared" si="89"/>
        <v>48070</v>
      </c>
      <c r="N1434" s="151">
        <f t="shared" si="90"/>
        <v>301070</v>
      </c>
      <c r="O1434" s="7"/>
      <c r="P1434" s="14"/>
      <c r="Q1434" s="7">
        <f t="shared" si="91"/>
        <v>0</v>
      </c>
      <c r="R1434" s="7">
        <f t="shared" si="92"/>
        <v>0</v>
      </c>
    </row>
    <row r="1435" spans="1:18" x14ac:dyDescent="0.3">
      <c r="A1435" s="72">
        <v>1369</v>
      </c>
      <c r="B1435" s="150" t="s">
        <v>453</v>
      </c>
      <c r="C1435" s="150"/>
      <c r="D1435" s="150" t="s">
        <v>453</v>
      </c>
      <c r="E1435" s="150"/>
      <c r="F1435" s="150" t="s">
        <v>453</v>
      </c>
      <c r="G1435" s="150"/>
      <c r="H1435" s="150" t="s">
        <v>453</v>
      </c>
      <c r="I1435" s="150"/>
      <c r="J1435" s="73" t="s">
        <v>951</v>
      </c>
      <c r="K1435" s="72">
        <v>1</v>
      </c>
      <c r="L1435" s="82">
        <v>2655233.61</v>
      </c>
      <c r="M1435" s="151">
        <f t="shared" si="89"/>
        <v>504494.38589999999</v>
      </c>
      <c r="N1435" s="151">
        <f t="shared" si="90"/>
        <v>3159727.9959</v>
      </c>
      <c r="O1435" s="7"/>
      <c r="P1435" s="14"/>
      <c r="Q1435" s="7">
        <f t="shared" si="91"/>
        <v>0</v>
      </c>
      <c r="R1435" s="7">
        <f t="shared" si="92"/>
        <v>0</v>
      </c>
    </row>
    <row r="1436" spans="1:18" x14ac:dyDescent="0.3">
      <c r="A1436" s="72">
        <v>1370</v>
      </c>
      <c r="B1436" s="150" t="s">
        <v>384</v>
      </c>
      <c r="C1436" s="150"/>
      <c r="D1436" s="150" t="s">
        <v>384</v>
      </c>
      <c r="E1436" s="150"/>
      <c r="F1436" s="150" t="s">
        <v>384</v>
      </c>
      <c r="G1436" s="150"/>
      <c r="H1436" s="150" t="s">
        <v>384</v>
      </c>
      <c r="I1436" s="150"/>
      <c r="J1436" s="73" t="s">
        <v>951</v>
      </c>
      <c r="K1436" s="72">
        <v>1</v>
      </c>
      <c r="L1436" s="82">
        <v>265300</v>
      </c>
      <c r="M1436" s="151">
        <f t="shared" si="89"/>
        <v>50407</v>
      </c>
      <c r="N1436" s="151">
        <f t="shared" si="90"/>
        <v>315707</v>
      </c>
      <c r="O1436" s="7"/>
      <c r="P1436" s="14"/>
      <c r="Q1436" s="7">
        <f t="shared" si="91"/>
        <v>0</v>
      </c>
      <c r="R1436" s="7">
        <f t="shared" si="92"/>
        <v>0</v>
      </c>
    </row>
    <row r="1437" spans="1:18" x14ac:dyDescent="0.3">
      <c r="A1437" s="72">
        <v>1371</v>
      </c>
      <c r="B1437" s="150" t="s">
        <v>233</v>
      </c>
      <c r="C1437" s="150"/>
      <c r="D1437" s="150" t="s">
        <v>233</v>
      </c>
      <c r="E1437" s="150"/>
      <c r="F1437" s="150" t="s">
        <v>233</v>
      </c>
      <c r="G1437" s="150"/>
      <c r="H1437" s="150" t="s">
        <v>233</v>
      </c>
      <c r="I1437" s="150"/>
      <c r="J1437" s="73" t="s">
        <v>951</v>
      </c>
      <c r="K1437" s="72">
        <v>1</v>
      </c>
      <c r="L1437" s="82">
        <v>390000</v>
      </c>
      <c r="M1437" s="151">
        <f t="shared" si="89"/>
        <v>74100</v>
      </c>
      <c r="N1437" s="151">
        <f t="shared" si="90"/>
        <v>464100</v>
      </c>
      <c r="O1437" s="7"/>
      <c r="P1437" s="14"/>
      <c r="Q1437" s="7">
        <f t="shared" si="91"/>
        <v>0</v>
      </c>
      <c r="R1437" s="7">
        <f t="shared" si="92"/>
        <v>0</v>
      </c>
    </row>
    <row r="1438" spans="1:18" x14ac:dyDescent="0.3">
      <c r="A1438" s="72">
        <v>1372</v>
      </c>
      <c r="B1438" s="150" t="s">
        <v>232</v>
      </c>
      <c r="C1438" s="150"/>
      <c r="D1438" s="150" t="s">
        <v>232</v>
      </c>
      <c r="E1438" s="150"/>
      <c r="F1438" s="150" t="s">
        <v>232</v>
      </c>
      <c r="G1438" s="150"/>
      <c r="H1438" s="150" t="s">
        <v>232</v>
      </c>
      <c r="I1438" s="150"/>
      <c r="J1438" s="73" t="s">
        <v>951</v>
      </c>
      <c r="K1438" s="72">
        <v>1</v>
      </c>
      <c r="L1438" s="82">
        <v>383500</v>
      </c>
      <c r="M1438" s="151">
        <f t="shared" si="89"/>
        <v>72865</v>
      </c>
      <c r="N1438" s="151">
        <f t="shared" si="90"/>
        <v>456365</v>
      </c>
      <c r="O1438" s="7"/>
      <c r="P1438" s="14"/>
      <c r="Q1438" s="7">
        <f t="shared" si="91"/>
        <v>0</v>
      </c>
      <c r="R1438" s="7">
        <f t="shared" si="92"/>
        <v>0</v>
      </c>
    </row>
    <row r="1439" spans="1:18" x14ac:dyDescent="0.3">
      <c r="A1439" s="72">
        <v>1373</v>
      </c>
      <c r="B1439" s="150" t="s">
        <v>363</v>
      </c>
      <c r="C1439" s="150"/>
      <c r="D1439" s="150" t="s">
        <v>363</v>
      </c>
      <c r="E1439" s="150"/>
      <c r="F1439" s="150" t="s">
        <v>363</v>
      </c>
      <c r="G1439" s="150"/>
      <c r="H1439" s="150" t="s">
        <v>363</v>
      </c>
      <c r="I1439" s="150"/>
      <c r="J1439" s="73" t="s">
        <v>951</v>
      </c>
      <c r="K1439" s="72">
        <v>1</v>
      </c>
      <c r="L1439" s="82">
        <v>856000</v>
      </c>
      <c r="M1439" s="151">
        <f t="shared" si="89"/>
        <v>162640</v>
      </c>
      <c r="N1439" s="151">
        <f t="shared" si="90"/>
        <v>1018640</v>
      </c>
      <c r="O1439" s="7"/>
      <c r="P1439" s="14"/>
      <c r="Q1439" s="7">
        <f t="shared" si="91"/>
        <v>0</v>
      </c>
      <c r="R1439" s="7">
        <f t="shared" si="92"/>
        <v>0</v>
      </c>
    </row>
    <row r="1440" spans="1:18" x14ac:dyDescent="0.3">
      <c r="A1440" s="72">
        <v>1374</v>
      </c>
      <c r="B1440" s="150" t="s">
        <v>374</v>
      </c>
      <c r="C1440" s="150"/>
      <c r="D1440" s="150" t="s">
        <v>374</v>
      </c>
      <c r="E1440" s="150"/>
      <c r="F1440" s="150" t="s">
        <v>374</v>
      </c>
      <c r="G1440" s="150"/>
      <c r="H1440" s="150" t="s">
        <v>374</v>
      </c>
      <c r="I1440" s="150"/>
      <c r="J1440" s="73" t="s">
        <v>951</v>
      </c>
      <c r="K1440" s="72">
        <v>1</v>
      </c>
      <c r="L1440" s="82">
        <v>764333.61</v>
      </c>
      <c r="M1440" s="151">
        <f t="shared" si="89"/>
        <v>145223.38589999999</v>
      </c>
      <c r="N1440" s="151">
        <f t="shared" si="90"/>
        <v>909556.99589999998</v>
      </c>
      <c r="O1440" s="7"/>
      <c r="P1440" s="14"/>
      <c r="Q1440" s="7">
        <f t="shared" si="91"/>
        <v>0</v>
      </c>
      <c r="R1440" s="7">
        <f t="shared" si="92"/>
        <v>0</v>
      </c>
    </row>
    <row r="1441" spans="1:18" x14ac:dyDescent="0.3">
      <c r="A1441" s="72">
        <v>1375</v>
      </c>
      <c r="B1441" s="150" t="s">
        <v>446</v>
      </c>
      <c r="C1441" s="150"/>
      <c r="D1441" s="150" t="s">
        <v>446</v>
      </c>
      <c r="E1441" s="150"/>
      <c r="F1441" s="150" t="s">
        <v>446</v>
      </c>
      <c r="G1441" s="150"/>
      <c r="H1441" s="150" t="s">
        <v>446</v>
      </c>
      <c r="I1441" s="150"/>
      <c r="J1441" s="73" t="s">
        <v>951</v>
      </c>
      <c r="K1441" s="72">
        <v>1</v>
      </c>
      <c r="L1441" s="82">
        <v>2379333.61</v>
      </c>
      <c r="M1441" s="151">
        <f t="shared" si="89"/>
        <v>452073.38589999999</v>
      </c>
      <c r="N1441" s="151">
        <f t="shared" si="90"/>
        <v>2831406.9959</v>
      </c>
      <c r="O1441" s="7"/>
      <c r="P1441" s="14"/>
      <c r="Q1441" s="7">
        <f t="shared" si="91"/>
        <v>0</v>
      </c>
      <c r="R1441" s="7">
        <f t="shared" si="92"/>
        <v>0</v>
      </c>
    </row>
    <row r="1442" spans="1:18" x14ac:dyDescent="0.3">
      <c r="A1442" s="72">
        <v>1376</v>
      </c>
      <c r="B1442" s="150" t="s">
        <v>271</v>
      </c>
      <c r="C1442" s="150"/>
      <c r="D1442" s="150" t="s">
        <v>271</v>
      </c>
      <c r="E1442" s="150"/>
      <c r="F1442" s="150" t="s">
        <v>271</v>
      </c>
      <c r="G1442" s="150"/>
      <c r="H1442" s="150" t="s">
        <v>271</v>
      </c>
      <c r="I1442" s="150"/>
      <c r="J1442" s="73" t="s">
        <v>951</v>
      </c>
      <c r="K1442" s="72">
        <v>1</v>
      </c>
      <c r="L1442" s="82">
        <v>623619.32999999996</v>
      </c>
      <c r="M1442" s="151">
        <f t="shared" si="89"/>
        <v>118487.6727</v>
      </c>
      <c r="N1442" s="151">
        <f t="shared" si="90"/>
        <v>742107.00269999995</v>
      </c>
      <c r="O1442" s="7"/>
      <c r="P1442" s="14"/>
      <c r="Q1442" s="7">
        <f t="shared" si="91"/>
        <v>0</v>
      </c>
      <c r="R1442" s="7">
        <f t="shared" si="92"/>
        <v>0</v>
      </c>
    </row>
    <row r="1443" spans="1:18" x14ac:dyDescent="0.3">
      <c r="A1443" s="72">
        <v>1377</v>
      </c>
      <c r="B1443" s="150" t="s">
        <v>398</v>
      </c>
      <c r="C1443" s="150"/>
      <c r="D1443" s="150" t="s">
        <v>398</v>
      </c>
      <c r="E1443" s="150"/>
      <c r="F1443" s="150" t="s">
        <v>398</v>
      </c>
      <c r="G1443" s="150"/>
      <c r="H1443" s="150" t="s">
        <v>398</v>
      </c>
      <c r="I1443" s="150"/>
      <c r="J1443" s="73" t="s">
        <v>951</v>
      </c>
      <c r="K1443" s="72">
        <v>1</v>
      </c>
      <c r="L1443" s="82">
        <v>485600</v>
      </c>
      <c r="M1443" s="151">
        <f t="shared" si="89"/>
        <v>92264</v>
      </c>
      <c r="N1443" s="151">
        <f t="shared" si="90"/>
        <v>577864</v>
      </c>
      <c r="O1443" s="7"/>
      <c r="P1443" s="14"/>
      <c r="Q1443" s="7">
        <f t="shared" si="91"/>
        <v>0</v>
      </c>
      <c r="R1443" s="7">
        <f t="shared" si="92"/>
        <v>0</v>
      </c>
    </row>
    <row r="1444" spans="1:18" x14ac:dyDescent="0.3">
      <c r="A1444" s="72">
        <v>1378</v>
      </c>
      <c r="B1444" s="150" t="s">
        <v>277</v>
      </c>
      <c r="C1444" s="150"/>
      <c r="D1444" s="150" t="s">
        <v>277</v>
      </c>
      <c r="E1444" s="150"/>
      <c r="F1444" s="150" t="s">
        <v>277</v>
      </c>
      <c r="G1444" s="150"/>
      <c r="H1444" s="150" t="s">
        <v>277</v>
      </c>
      <c r="I1444" s="150"/>
      <c r="J1444" s="73" t="s">
        <v>951</v>
      </c>
      <c r="K1444" s="72">
        <v>1</v>
      </c>
      <c r="L1444" s="82">
        <v>219666.39</v>
      </c>
      <c r="M1444" s="151">
        <f t="shared" si="89"/>
        <v>41736.614100000006</v>
      </c>
      <c r="N1444" s="151">
        <f t="shared" si="90"/>
        <v>261403.00410000002</v>
      </c>
      <c r="O1444" s="7"/>
      <c r="P1444" s="14"/>
      <c r="Q1444" s="7">
        <f t="shared" si="91"/>
        <v>0</v>
      </c>
      <c r="R1444" s="7">
        <f t="shared" si="92"/>
        <v>0</v>
      </c>
    </row>
    <row r="1445" spans="1:18" x14ac:dyDescent="0.3">
      <c r="A1445" s="72">
        <v>1379</v>
      </c>
      <c r="B1445" s="150" t="s">
        <v>212</v>
      </c>
      <c r="C1445" s="150"/>
      <c r="D1445" s="150" t="s">
        <v>212</v>
      </c>
      <c r="E1445" s="150"/>
      <c r="F1445" s="150" t="s">
        <v>212</v>
      </c>
      <c r="G1445" s="150"/>
      <c r="H1445" s="150" t="s">
        <v>212</v>
      </c>
      <c r="I1445" s="150"/>
      <c r="J1445" s="73" t="s">
        <v>951</v>
      </c>
      <c r="K1445" s="72">
        <v>1</v>
      </c>
      <c r="L1445" s="82">
        <v>684000</v>
      </c>
      <c r="M1445" s="151">
        <f t="shared" si="89"/>
        <v>129960</v>
      </c>
      <c r="N1445" s="151">
        <f t="shared" si="90"/>
        <v>813960</v>
      </c>
      <c r="O1445" s="7"/>
      <c r="P1445" s="14"/>
      <c r="Q1445" s="7">
        <f t="shared" si="91"/>
        <v>0</v>
      </c>
      <c r="R1445" s="7">
        <f t="shared" si="92"/>
        <v>0</v>
      </c>
    </row>
    <row r="1446" spans="1:18" x14ac:dyDescent="0.3">
      <c r="A1446" s="72">
        <v>1380</v>
      </c>
      <c r="B1446" s="150" t="s">
        <v>438</v>
      </c>
      <c r="C1446" s="150"/>
      <c r="D1446" s="150" t="s">
        <v>438</v>
      </c>
      <c r="E1446" s="150"/>
      <c r="F1446" s="150" t="s">
        <v>438</v>
      </c>
      <c r="G1446" s="150"/>
      <c r="H1446" s="150" t="s">
        <v>438</v>
      </c>
      <c r="I1446" s="150"/>
      <c r="J1446" s="73" t="s">
        <v>951</v>
      </c>
      <c r="K1446" s="72">
        <v>1</v>
      </c>
      <c r="L1446" s="82">
        <v>784000</v>
      </c>
      <c r="M1446" s="151">
        <f t="shared" si="89"/>
        <v>148960</v>
      </c>
      <c r="N1446" s="151">
        <f t="shared" si="90"/>
        <v>932960</v>
      </c>
      <c r="O1446" s="7"/>
      <c r="P1446" s="14"/>
      <c r="Q1446" s="7">
        <f t="shared" si="91"/>
        <v>0</v>
      </c>
      <c r="R1446" s="7">
        <f t="shared" si="92"/>
        <v>0</v>
      </c>
    </row>
    <row r="1447" spans="1:18" x14ac:dyDescent="0.3">
      <c r="A1447" s="72">
        <v>1381</v>
      </c>
      <c r="B1447" s="150" t="s">
        <v>389</v>
      </c>
      <c r="C1447" s="150"/>
      <c r="D1447" s="150" t="s">
        <v>389</v>
      </c>
      <c r="E1447" s="150"/>
      <c r="F1447" s="150" t="s">
        <v>389</v>
      </c>
      <c r="G1447" s="150"/>
      <c r="H1447" s="150" t="s">
        <v>389</v>
      </c>
      <c r="I1447" s="150"/>
      <c r="J1447" s="73" t="s">
        <v>951</v>
      </c>
      <c r="K1447" s="72">
        <v>1</v>
      </c>
      <c r="L1447" s="82">
        <v>85000</v>
      </c>
      <c r="M1447" s="151">
        <f t="shared" si="89"/>
        <v>16150</v>
      </c>
      <c r="N1447" s="151">
        <f t="shared" si="90"/>
        <v>101150</v>
      </c>
      <c r="O1447" s="7"/>
      <c r="P1447" s="14"/>
      <c r="Q1447" s="7">
        <f t="shared" si="91"/>
        <v>0</v>
      </c>
      <c r="R1447" s="7">
        <f t="shared" si="92"/>
        <v>0</v>
      </c>
    </row>
    <row r="1448" spans="1:18" x14ac:dyDescent="0.3">
      <c r="A1448" s="72">
        <v>1382</v>
      </c>
      <c r="B1448" s="150" t="s">
        <v>298</v>
      </c>
      <c r="C1448" s="150"/>
      <c r="D1448" s="150" t="s">
        <v>298</v>
      </c>
      <c r="E1448" s="150"/>
      <c r="F1448" s="150" t="s">
        <v>298</v>
      </c>
      <c r="G1448" s="150"/>
      <c r="H1448" s="150" t="s">
        <v>298</v>
      </c>
      <c r="I1448" s="150"/>
      <c r="J1448" s="73" t="s">
        <v>951</v>
      </c>
      <c r="K1448" s="72">
        <v>1</v>
      </c>
      <c r="L1448" s="82">
        <v>82216.81</v>
      </c>
      <c r="M1448" s="151">
        <f t="shared" si="89"/>
        <v>15621.1939</v>
      </c>
      <c r="N1448" s="151">
        <f t="shared" si="90"/>
        <v>97838.003899999996</v>
      </c>
      <c r="O1448" s="7"/>
      <c r="P1448" s="14"/>
      <c r="Q1448" s="7">
        <f t="shared" si="91"/>
        <v>0</v>
      </c>
      <c r="R1448" s="7">
        <f t="shared" si="92"/>
        <v>0</v>
      </c>
    </row>
    <row r="1449" spans="1:18" x14ac:dyDescent="0.3">
      <c r="A1449" s="72">
        <v>1383</v>
      </c>
      <c r="B1449" s="150" t="s">
        <v>392</v>
      </c>
      <c r="C1449" s="150"/>
      <c r="D1449" s="150" t="s">
        <v>392</v>
      </c>
      <c r="E1449" s="150"/>
      <c r="F1449" s="150" t="s">
        <v>392</v>
      </c>
      <c r="G1449" s="150"/>
      <c r="H1449" s="150" t="s">
        <v>392</v>
      </c>
      <c r="I1449" s="150"/>
      <c r="J1449" s="73" t="s">
        <v>951</v>
      </c>
      <c r="K1449" s="72">
        <v>1</v>
      </c>
      <c r="L1449" s="82">
        <v>1483666.39</v>
      </c>
      <c r="M1449" s="151">
        <f t="shared" si="89"/>
        <v>281896.61410000001</v>
      </c>
      <c r="N1449" s="151">
        <f t="shared" si="90"/>
        <v>1765563.0041</v>
      </c>
      <c r="O1449" s="7"/>
      <c r="P1449" s="14"/>
      <c r="Q1449" s="7">
        <f t="shared" si="91"/>
        <v>0</v>
      </c>
      <c r="R1449" s="7">
        <f t="shared" si="92"/>
        <v>0</v>
      </c>
    </row>
    <row r="1450" spans="1:18" x14ac:dyDescent="0.3">
      <c r="A1450" s="72">
        <v>1384</v>
      </c>
      <c r="B1450" s="150" t="s">
        <v>518</v>
      </c>
      <c r="C1450" s="150"/>
      <c r="D1450" s="150" t="s">
        <v>518</v>
      </c>
      <c r="E1450" s="150"/>
      <c r="F1450" s="150" t="s">
        <v>518</v>
      </c>
      <c r="G1450" s="150"/>
      <c r="H1450" s="150" t="s">
        <v>518</v>
      </c>
      <c r="I1450" s="150"/>
      <c r="J1450" s="73" t="s">
        <v>951</v>
      </c>
      <c r="K1450" s="72">
        <v>1</v>
      </c>
      <c r="L1450" s="82">
        <v>242500</v>
      </c>
      <c r="M1450" s="151">
        <f t="shared" si="89"/>
        <v>46075</v>
      </c>
      <c r="N1450" s="151">
        <f t="shared" si="90"/>
        <v>288575</v>
      </c>
      <c r="O1450" s="7"/>
      <c r="P1450" s="14"/>
      <c r="Q1450" s="7">
        <f t="shared" si="91"/>
        <v>0</v>
      </c>
      <c r="R1450" s="7">
        <f t="shared" si="92"/>
        <v>0</v>
      </c>
    </row>
    <row r="1451" spans="1:18" x14ac:dyDescent="0.3">
      <c r="A1451" s="72">
        <v>1385</v>
      </c>
      <c r="B1451" s="150" t="s">
        <v>519</v>
      </c>
      <c r="C1451" s="150"/>
      <c r="D1451" s="150" t="s">
        <v>519</v>
      </c>
      <c r="E1451" s="150"/>
      <c r="F1451" s="150" t="s">
        <v>519</v>
      </c>
      <c r="G1451" s="150"/>
      <c r="H1451" s="150" t="s">
        <v>519</v>
      </c>
      <c r="I1451" s="150"/>
      <c r="J1451" s="73" t="s">
        <v>951</v>
      </c>
      <c r="K1451" s="72">
        <v>1</v>
      </c>
      <c r="L1451" s="82">
        <v>153000</v>
      </c>
      <c r="M1451" s="151">
        <f t="shared" si="89"/>
        <v>29070</v>
      </c>
      <c r="N1451" s="151">
        <f t="shared" si="90"/>
        <v>182070</v>
      </c>
      <c r="O1451" s="7"/>
      <c r="P1451" s="14"/>
      <c r="Q1451" s="7">
        <f t="shared" si="91"/>
        <v>0</v>
      </c>
      <c r="R1451" s="7">
        <f t="shared" si="92"/>
        <v>0</v>
      </c>
    </row>
    <row r="1452" spans="1:18" x14ac:dyDescent="0.3">
      <c r="A1452" s="72">
        <v>1386</v>
      </c>
      <c r="B1452" s="150" t="s">
        <v>606</v>
      </c>
      <c r="C1452" s="150"/>
      <c r="D1452" s="150" t="s">
        <v>606</v>
      </c>
      <c r="E1452" s="150"/>
      <c r="F1452" s="150" t="s">
        <v>606</v>
      </c>
      <c r="G1452" s="150"/>
      <c r="H1452" s="150" t="s">
        <v>606</v>
      </c>
      <c r="I1452" s="150"/>
      <c r="J1452" s="73" t="s">
        <v>951</v>
      </c>
      <c r="K1452" s="72">
        <v>1</v>
      </c>
      <c r="L1452" s="82">
        <v>156000</v>
      </c>
      <c r="M1452" s="151">
        <f t="shared" si="89"/>
        <v>29640</v>
      </c>
      <c r="N1452" s="151">
        <f t="shared" si="90"/>
        <v>185640</v>
      </c>
      <c r="O1452" s="7"/>
      <c r="P1452" s="14"/>
      <c r="Q1452" s="7">
        <f t="shared" si="91"/>
        <v>0</v>
      </c>
      <c r="R1452" s="7">
        <f t="shared" si="92"/>
        <v>0</v>
      </c>
    </row>
    <row r="1453" spans="1:18" x14ac:dyDescent="0.3">
      <c r="A1453" s="72">
        <v>1387</v>
      </c>
      <c r="B1453" s="150" t="s">
        <v>234</v>
      </c>
      <c r="C1453" s="150"/>
      <c r="D1453" s="150" t="s">
        <v>234</v>
      </c>
      <c r="E1453" s="150"/>
      <c r="F1453" s="150" t="s">
        <v>234</v>
      </c>
      <c r="G1453" s="150"/>
      <c r="H1453" s="150" t="s">
        <v>234</v>
      </c>
      <c r="I1453" s="150"/>
      <c r="J1453" s="73" t="s">
        <v>951</v>
      </c>
      <c r="K1453" s="72">
        <v>1</v>
      </c>
      <c r="L1453" s="82">
        <v>134417.65</v>
      </c>
      <c r="M1453" s="151">
        <f t="shared" si="89"/>
        <v>25539.353499999997</v>
      </c>
      <c r="N1453" s="151">
        <f t="shared" si="90"/>
        <v>159957.00349999999</v>
      </c>
      <c r="O1453" s="7"/>
      <c r="P1453" s="14"/>
      <c r="Q1453" s="7">
        <f t="shared" si="91"/>
        <v>0</v>
      </c>
      <c r="R1453" s="7">
        <f t="shared" si="92"/>
        <v>0</v>
      </c>
    </row>
    <row r="1454" spans="1:18" x14ac:dyDescent="0.3">
      <c r="A1454" s="72">
        <v>1388</v>
      </c>
      <c r="B1454" s="150" t="s">
        <v>695</v>
      </c>
      <c r="C1454" s="150"/>
      <c r="D1454" s="150" t="s">
        <v>695</v>
      </c>
      <c r="E1454" s="150"/>
      <c r="F1454" s="150" t="s">
        <v>695</v>
      </c>
      <c r="G1454" s="150"/>
      <c r="H1454" s="150" t="s">
        <v>695</v>
      </c>
      <c r="I1454" s="150"/>
      <c r="J1454" s="73" t="s">
        <v>951</v>
      </c>
      <c r="K1454" s="72">
        <v>1</v>
      </c>
      <c r="L1454" s="82">
        <v>527000</v>
      </c>
      <c r="M1454" s="151">
        <f t="shared" si="89"/>
        <v>100130</v>
      </c>
      <c r="N1454" s="151">
        <f t="shared" si="90"/>
        <v>627130</v>
      </c>
      <c r="O1454" s="7"/>
      <c r="P1454" s="14"/>
      <c r="Q1454" s="7">
        <f t="shared" si="91"/>
        <v>0</v>
      </c>
      <c r="R1454" s="7">
        <f t="shared" si="92"/>
        <v>0</v>
      </c>
    </row>
    <row r="1455" spans="1:18" x14ac:dyDescent="0.3">
      <c r="A1455" s="72">
        <v>1389</v>
      </c>
      <c r="B1455" s="150" t="s">
        <v>694</v>
      </c>
      <c r="C1455" s="150"/>
      <c r="D1455" s="150" t="s">
        <v>694</v>
      </c>
      <c r="E1455" s="150"/>
      <c r="F1455" s="150" t="s">
        <v>694</v>
      </c>
      <c r="G1455" s="150"/>
      <c r="H1455" s="150" t="s">
        <v>694</v>
      </c>
      <c r="I1455" s="150"/>
      <c r="J1455" s="73" t="s">
        <v>951</v>
      </c>
      <c r="K1455" s="72">
        <v>1</v>
      </c>
      <c r="L1455" s="82">
        <v>363533.61</v>
      </c>
      <c r="M1455" s="151">
        <f t="shared" si="89"/>
        <v>69071.385899999994</v>
      </c>
      <c r="N1455" s="151">
        <f t="shared" si="90"/>
        <v>432604.99589999998</v>
      </c>
      <c r="O1455" s="7"/>
      <c r="P1455" s="14"/>
      <c r="Q1455" s="7">
        <f t="shared" si="91"/>
        <v>0</v>
      </c>
      <c r="R1455" s="7">
        <f t="shared" si="92"/>
        <v>0</v>
      </c>
    </row>
    <row r="1456" spans="1:18" x14ac:dyDescent="0.3">
      <c r="A1456" s="72">
        <v>1390</v>
      </c>
      <c r="B1456" s="150" t="s">
        <v>442</v>
      </c>
      <c r="C1456" s="150"/>
      <c r="D1456" s="150" t="s">
        <v>442</v>
      </c>
      <c r="E1456" s="150"/>
      <c r="F1456" s="150" t="s">
        <v>442</v>
      </c>
      <c r="G1456" s="150"/>
      <c r="H1456" s="150" t="s">
        <v>442</v>
      </c>
      <c r="I1456" s="150"/>
      <c r="J1456" s="73" t="s">
        <v>951</v>
      </c>
      <c r="K1456" s="72">
        <v>1</v>
      </c>
      <c r="L1456" s="82">
        <v>818666.39</v>
      </c>
      <c r="M1456" s="151">
        <f t="shared" si="89"/>
        <v>155546.61410000001</v>
      </c>
      <c r="N1456" s="151">
        <f t="shared" si="90"/>
        <v>974213.00410000002</v>
      </c>
      <c r="O1456" s="7"/>
      <c r="P1456" s="14"/>
      <c r="Q1456" s="7">
        <f t="shared" si="91"/>
        <v>0</v>
      </c>
      <c r="R1456" s="7">
        <f t="shared" si="92"/>
        <v>0</v>
      </c>
    </row>
    <row r="1457" spans="1:18" x14ac:dyDescent="0.3">
      <c r="A1457" s="72">
        <v>1391</v>
      </c>
      <c r="B1457" s="150" t="s">
        <v>488</v>
      </c>
      <c r="C1457" s="150"/>
      <c r="D1457" s="150" t="s">
        <v>488</v>
      </c>
      <c r="E1457" s="150"/>
      <c r="F1457" s="150" t="s">
        <v>488</v>
      </c>
      <c r="G1457" s="150"/>
      <c r="H1457" s="150" t="s">
        <v>488</v>
      </c>
      <c r="I1457" s="150"/>
      <c r="J1457" s="73" t="s">
        <v>951</v>
      </c>
      <c r="K1457" s="72">
        <v>1</v>
      </c>
      <c r="L1457" s="82">
        <v>204035.29</v>
      </c>
      <c r="M1457" s="151">
        <f t="shared" si="89"/>
        <v>38766.705099999999</v>
      </c>
      <c r="N1457" s="151">
        <f t="shared" si="90"/>
        <v>242801.9951</v>
      </c>
      <c r="O1457" s="7"/>
      <c r="P1457" s="14"/>
      <c r="Q1457" s="7">
        <f t="shared" si="91"/>
        <v>0</v>
      </c>
      <c r="R1457" s="7">
        <f t="shared" si="92"/>
        <v>0</v>
      </c>
    </row>
    <row r="1458" spans="1:18" x14ac:dyDescent="0.3">
      <c r="A1458" s="72">
        <v>1392</v>
      </c>
      <c r="B1458" s="150" t="s">
        <v>535</v>
      </c>
      <c r="C1458" s="150"/>
      <c r="D1458" s="150" t="s">
        <v>535</v>
      </c>
      <c r="E1458" s="150"/>
      <c r="F1458" s="150" t="s">
        <v>535</v>
      </c>
      <c r="G1458" s="150"/>
      <c r="H1458" s="150" t="s">
        <v>535</v>
      </c>
      <c r="I1458" s="150"/>
      <c r="J1458" s="73" t="s">
        <v>951</v>
      </c>
      <c r="K1458" s="72">
        <v>1</v>
      </c>
      <c r="L1458" s="82">
        <v>425600</v>
      </c>
      <c r="M1458" s="151">
        <f t="shared" si="89"/>
        <v>80864</v>
      </c>
      <c r="N1458" s="151">
        <f t="shared" si="90"/>
        <v>506464</v>
      </c>
      <c r="O1458" s="7"/>
      <c r="P1458" s="14"/>
      <c r="Q1458" s="7">
        <f t="shared" si="91"/>
        <v>0</v>
      </c>
      <c r="R1458" s="7">
        <f t="shared" si="92"/>
        <v>0</v>
      </c>
    </row>
    <row r="1459" spans="1:18" x14ac:dyDescent="0.3">
      <c r="A1459" s="72">
        <v>1393</v>
      </c>
      <c r="B1459" s="150" t="s">
        <v>508</v>
      </c>
      <c r="C1459" s="150"/>
      <c r="D1459" s="150" t="s">
        <v>508</v>
      </c>
      <c r="E1459" s="150"/>
      <c r="F1459" s="150" t="s">
        <v>508</v>
      </c>
      <c r="G1459" s="150"/>
      <c r="H1459" s="150" t="s">
        <v>508</v>
      </c>
      <c r="I1459" s="150"/>
      <c r="J1459" s="73" t="s">
        <v>951</v>
      </c>
      <c r="K1459" s="72">
        <v>1</v>
      </c>
      <c r="L1459" s="82">
        <v>1187300</v>
      </c>
      <c r="M1459" s="151">
        <f t="shared" si="89"/>
        <v>225587</v>
      </c>
      <c r="N1459" s="151">
        <f t="shared" si="90"/>
        <v>1412887</v>
      </c>
      <c r="O1459" s="7"/>
      <c r="P1459" s="14"/>
      <c r="Q1459" s="7">
        <f t="shared" si="91"/>
        <v>0</v>
      </c>
      <c r="R1459" s="7">
        <f t="shared" si="92"/>
        <v>0</v>
      </c>
    </row>
    <row r="1460" spans="1:18" x14ac:dyDescent="0.3">
      <c r="A1460" s="72">
        <v>1394</v>
      </c>
      <c r="B1460" s="150" t="s">
        <v>496</v>
      </c>
      <c r="C1460" s="150"/>
      <c r="D1460" s="150" t="s">
        <v>496</v>
      </c>
      <c r="E1460" s="150"/>
      <c r="F1460" s="150" t="s">
        <v>496</v>
      </c>
      <c r="G1460" s="150"/>
      <c r="H1460" s="150" t="s">
        <v>496</v>
      </c>
      <c r="I1460" s="150"/>
      <c r="J1460" s="73" t="s">
        <v>951</v>
      </c>
      <c r="K1460" s="72">
        <v>1</v>
      </c>
      <c r="L1460" s="82">
        <v>570000</v>
      </c>
      <c r="M1460" s="151">
        <f t="shared" si="89"/>
        <v>108300</v>
      </c>
      <c r="N1460" s="151">
        <f t="shared" si="90"/>
        <v>678300</v>
      </c>
      <c r="O1460" s="7"/>
      <c r="P1460" s="14"/>
      <c r="Q1460" s="7">
        <f t="shared" si="91"/>
        <v>0</v>
      </c>
      <c r="R1460" s="7">
        <f t="shared" si="92"/>
        <v>0</v>
      </c>
    </row>
    <row r="1461" spans="1:18" x14ac:dyDescent="0.3">
      <c r="A1461" s="72">
        <v>1395</v>
      </c>
      <c r="B1461" s="150" t="s">
        <v>278</v>
      </c>
      <c r="C1461" s="150"/>
      <c r="D1461" s="150" t="s">
        <v>278</v>
      </c>
      <c r="E1461" s="150"/>
      <c r="F1461" s="150" t="s">
        <v>278</v>
      </c>
      <c r="G1461" s="150"/>
      <c r="H1461" s="150" t="s">
        <v>278</v>
      </c>
      <c r="I1461" s="150"/>
      <c r="J1461" s="73" t="s">
        <v>951</v>
      </c>
      <c r="K1461" s="72">
        <v>1</v>
      </c>
      <c r="L1461" s="82">
        <v>653000</v>
      </c>
      <c r="M1461" s="151">
        <f t="shared" si="89"/>
        <v>124070</v>
      </c>
      <c r="N1461" s="151">
        <f t="shared" si="90"/>
        <v>777070</v>
      </c>
      <c r="O1461" s="7"/>
      <c r="P1461" s="14"/>
      <c r="Q1461" s="7">
        <f t="shared" si="91"/>
        <v>0</v>
      </c>
      <c r="R1461" s="7">
        <f t="shared" si="92"/>
        <v>0</v>
      </c>
    </row>
    <row r="1462" spans="1:18" x14ac:dyDescent="0.3">
      <c r="A1462" s="72">
        <v>1396</v>
      </c>
      <c r="B1462" s="150" t="s">
        <v>279</v>
      </c>
      <c r="C1462" s="150"/>
      <c r="D1462" s="150" t="s">
        <v>279</v>
      </c>
      <c r="E1462" s="150"/>
      <c r="F1462" s="150" t="s">
        <v>279</v>
      </c>
      <c r="G1462" s="150"/>
      <c r="H1462" s="150" t="s">
        <v>279</v>
      </c>
      <c r="I1462" s="150"/>
      <c r="J1462" s="73" t="s">
        <v>951</v>
      </c>
      <c r="K1462" s="72">
        <v>1</v>
      </c>
      <c r="L1462" s="82">
        <v>692000</v>
      </c>
      <c r="M1462" s="151">
        <f t="shared" si="89"/>
        <v>131480</v>
      </c>
      <c r="N1462" s="151">
        <f t="shared" si="90"/>
        <v>823480</v>
      </c>
      <c r="O1462" s="7"/>
      <c r="P1462" s="14"/>
      <c r="Q1462" s="7">
        <f t="shared" si="91"/>
        <v>0</v>
      </c>
      <c r="R1462" s="7">
        <f t="shared" si="92"/>
        <v>0</v>
      </c>
    </row>
    <row r="1463" spans="1:18" x14ac:dyDescent="0.3">
      <c r="A1463" s="72">
        <v>1397</v>
      </c>
      <c r="B1463" s="150" t="s">
        <v>556</v>
      </c>
      <c r="C1463" s="150"/>
      <c r="D1463" s="150" t="s">
        <v>556</v>
      </c>
      <c r="E1463" s="150"/>
      <c r="F1463" s="150" t="s">
        <v>556</v>
      </c>
      <c r="G1463" s="150"/>
      <c r="H1463" s="150" t="s">
        <v>556</v>
      </c>
      <c r="I1463" s="150"/>
      <c r="J1463" s="73" t="s">
        <v>951</v>
      </c>
      <c r="K1463" s="72">
        <v>1</v>
      </c>
      <c r="L1463" s="82">
        <v>449000</v>
      </c>
      <c r="M1463" s="151">
        <f t="shared" si="89"/>
        <v>85310</v>
      </c>
      <c r="N1463" s="151">
        <f t="shared" si="90"/>
        <v>534310</v>
      </c>
      <c r="O1463" s="7"/>
      <c r="P1463" s="14"/>
      <c r="Q1463" s="7">
        <f t="shared" si="91"/>
        <v>0</v>
      </c>
      <c r="R1463" s="7">
        <f t="shared" si="92"/>
        <v>0</v>
      </c>
    </row>
    <row r="1464" spans="1:18" x14ac:dyDescent="0.3">
      <c r="A1464" s="72">
        <v>1398</v>
      </c>
      <c r="B1464" s="150" t="s">
        <v>558</v>
      </c>
      <c r="C1464" s="150"/>
      <c r="D1464" s="150" t="s">
        <v>558</v>
      </c>
      <c r="E1464" s="150"/>
      <c r="F1464" s="150" t="s">
        <v>558</v>
      </c>
      <c r="G1464" s="150"/>
      <c r="H1464" s="150" t="s">
        <v>558</v>
      </c>
      <c r="I1464" s="150"/>
      <c r="J1464" s="73" t="s">
        <v>951</v>
      </c>
      <c r="K1464" s="72">
        <v>1</v>
      </c>
      <c r="L1464" s="82">
        <v>1145743.7</v>
      </c>
      <c r="M1464" s="151">
        <f t="shared" si="89"/>
        <v>217691.30299999999</v>
      </c>
      <c r="N1464" s="151">
        <f t="shared" si="90"/>
        <v>1363435.003</v>
      </c>
      <c r="O1464" s="7"/>
      <c r="P1464" s="14"/>
      <c r="Q1464" s="7">
        <f t="shared" si="91"/>
        <v>0</v>
      </c>
      <c r="R1464" s="7">
        <f t="shared" si="92"/>
        <v>0</v>
      </c>
    </row>
    <row r="1465" spans="1:18" x14ac:dyDescent="0.3">
      <c r="A1465" s="72">
        <v>1399</v>
      </c>
      <c r="B1465" s="150" t="s">
        <v>559</v>
      </c>
      <c r="C1465" s="150"/>
      <c r="D1465" s="150" t="s">
        <v>559</v>
      </c>
      <c r="E1465" s="150"/>
      <c r="F1465" s="150" t="s">
        <v>559</v>
      </c>
      <c r="G1465" s="150"/>
      <c r="H1465" s="150" t="s">
        <v>559</v>
      </c>
      <c r="I1465" s="150"/>
      <c r="J1465" s="73" t="s">
        <v>951</v>
      </c>
      <c r="K1465" s="72">
        <v>1</v>
      </c>
      <c r="L1465" s="82">
        <v>1200000</v>
      </c>
      <c r="M1465" s="151">
        <f t="shared" si="89"/>
        <v>228000</v>
      </c>
      <c r="N1465" s="151">
        <f t="shared" si="90"/>
        <v>1428000</v>
      </c>
      <c r="O1465" s="7"/>
      <c r="P1465" s="14"/>
      <c r="Q1465" s="7">
        <f t="shared" si="91"/>
        <v>0</v>
      </c>
      <c r="R1465" s="7">
        <f t="shared" si="92"/>
        <v>0</v>
      </c>
    </row>
    <row r="1466" spans="1:18" x14ac:dyDescent="0.3">
      <c r="A1466" s="72">
        <v>1400</v>
      </c>
      <c r="B1466" s="150" t="s">
        <v>503</v>
      </c>
      <c r="C1466" s="150"/>
      <c r="D1466" s="150" t="s">
        <v>503</v>
      </c>
      <c r="E1466" s="150"/>
      <c r="F1466" s="150" t="s">
        <v>503</v>
      </c>
      <c r="G1466" s="150"/>
      <c r="H1466" s="150" t="s">
        <v>503</v>
      </c>
      <c r="I1466" s="150"/>
      <c r="J1466" s="73" t="s">
        <v>951</v>
      </c>
      <c r="K1466" s="72">
        <v>1</v>
      </c>
      <c r="L1466" s="82">
        <v>185000</v>
      </c>
      <c r="M1466" s="151">
        <f t="shared" si="89"/>
        <v>35150</v>
      </c>
      <c r="N1466" s="151">
        <f t="shared" si="90"/>
        <v>220150</v>
      </c>
      <c r="O1466" s="7"/>
      <c r="P1466" s="14"/>
      <c r="Q1466" s="7">
        <f t="shared" si="91"/>
        <v>0</v>
      </c>
      <c r="R1466" s="7">
        <f t="shared" si="92"/>
        <v>0</v>
      </c>
    </row>
    <row r="1467" spans="1:18" x14ac:dyDescent="0.3">
      <c r="A1467" s="72">
        <v>1401</v>
      </c>
      <c r="B1467" s="150" t="s">
        <v>377</v>
      </c>
      <c r="C1467" s="150"/>
      <c r="D1467" s="150" t="s">
        <v>377</v>
      </c>
      <c r="E1467" s="150"/>
      <c r="F1467" s="150" t="s">
        <v>377</v>
      </c>
      <c r="G1467" s="150"/>
      <c r="H1467" s="150" t="s">
        <v>377</v>
      </c>
      <c r="I1467" s="150"/>
      <c r="J1467" s="73" t="s">
        <v>951</v>
      </c>
      <c r="K1467" s="72">
        <v>1</v>
      </c>
      <c r="L1467" s="82">
        <v>672000</v>
      </c>
      <c r="M1467" s="151">
        <f t="shared" si="89"/>
        <v>127680</v>
      </c>
      <c r="N1467" s="151">
        <f t="shared" si="90"/>
        <v>799680</v>
      </c>
      <c r="O1467" s="7"/>
      <c r="P1467" s="14"/>
      <c r="Q1467" s="7">
        <f t="shared" si="91"/>
        <v>0</v>
      </c>
      <c r="R1467" s="7">
        <f t="shared" si="92"/>
        <v>0</v>
      </c>
    </row>
    <row r="1468" spans="1:18" x14ac:dyDescent="0.3">
      <c r="A1468" s="72">
        <v>1402</v>
      </c>
      <c r="B1468" s="150" t="s">
        <v>546</v>
      </c>
      <c r="C1468" s="150"/>
      <c r="D1468" s="150" t="s">
        <v>546</v>
      </c>
      <c r="E1468" s="150"/>
      <c r="F1468" s="150" t="s">
        <v>546</v>
      </c>
      <c r="G1468" s="150"/>
      <c r="H1468" s="150" t="s">
        <v>546</v>
      </c>
      <c r="I1468" s="150"/>
      <c r="J1468" s="73" t="s">
        <v>951</v>
      </c>
      <c r="K1468" s="72">
        <v>1</v>
      </c>
      <c r="L1468" s="82">
        <v>244000</v>
      </c>
      <c r="M1468" s="151">
        <f t="shared" si="89"/>
        <v>46360</v>
      </c>
      <c r="N1468" s="151">
        <f t="shared" si="90"/>
        <v>290360</v>
      </c>
      <c r="O1468" s="7"/>
      <c r="P1468" s="14"/>
      <c r="Q1468" s="7">
        <f t="shared" si="91"/>
        <v>0</v>
      </c>
      <c r="R1468" s="7">
        <f t="shared" si="92"/>
        <v>0</v>
      </c>
    </row>
    <row r="1469" spans="1:18" x14ac:dyDescent="0.3">
      <c r="A1469" s="72">
        <v>1403</v>
      </c>
      <c r="B1469" s="150" t="s">
        <v>280</v>
      </c>
      <c r="C1469" s="150"/>
      <c r="D1469" s="150" t="s">
        <v>280</v>
      </c>
      <c r="E1469" s="150"/>
      <c r="F1469" s="150" t="s">
        <v>280</v>
      </c>
      <c r="G1469" s="150"/>
      <c r="H1469" s="150" t="s">
        <v>280</v>
      </c>
      <c r="I1469" s="150"/>
      <c r="J1469" s="73" t="s">
        <v>951</v>
      </c>
      <c r="K1469" s="72">
        <v>1</v>
      </c>
      <c r="L1469" s="82">
        <v>723000</v>
      </c>
      <c r="M1469" s="151">
        <f t="shared" si="89"/>
        <v>137370</v>
      </c>
      <c r="N1469" s="151">
        <f t="shared" si="90"/>
        <v>860370</v>
      </c>
      <c r="O1469" s="7"/>
      <c r="P1469" s="14"/>
      <c r="Q1469" s="7">
        <f t="shared" si="91"/>
        <v>0</v>
      </c>
      <c r="R1469" s="7">
        <f t="shared" si="92"/>
        <v>0</v>
      </c>
    </row>
    <row r="1470" spans="1:18" x14ac:dyDescent="0.3">
      <c r="A1470" s="72">
        <v>1404</v>
      </c>
      <c r="B1470" s="150" t="s">
        <v>490</v>
      </c>
      <c r="C1470" s="150"/>
      <c r="D1470" s="150" t="s">
        <v>490</v>
      </c>
      <c r="E1470" s="150"/>
      <c r="F1470" s="150" t="s">
        <v>490</v>
      </c>
      <c r="G1470" s="150"/>
      <c r="H1470" s="150" t="s">
        <v>490</v>
      </c>
      <c r="I1470" s="150"/>
      <c r="J1470" s="73" t="s">
        <v>951</v>
      </c>
      <c r="K1470" s="72">
        <v>1</v>
      </c>
      <c r="L1470" s="82">
        <v>2152000</v>
      </c>
      <c r="M1470" s="151">
        <f t="shared" si="89"/>
        <v>408880</v>
      </c>
      <c r="N1470" s="151">
        <f t="shared" si="90"/>
        <v>2560880</v>
      </c>
      <c r="O1470" s="7"/>
      <c r="P1470" s="14"/>
      <c r="Q1470" s="7">
        <f t="shared" si="91"/>
        <v>0</v>
      </c>
      <c r="R1470" s="7">
        <f t="shared" si="92"/>
        <v>0</v>
      </c>
    </row>
    <row r="1471" spans="1:18" x14ac:dyDescent="0.3">
      <c r="A1471" s="72">
        <v>1405</v>
      </c>
      <c r="B1471" s="150" t="s">
        <v>236</v>
      </c>
      <c r="C1471" s="150"/>
      <c r="D1471" s="150" t="s">
        <v>236</v>
      </c>
      <c r="E1471" s="150"/>
      <c r="F1471" s="150" t="s">
        <v>236</v>
      </c>
      <c r="G1471" s="150"/>
      <c r="H1471" s="150" t="s">
        <v>236</v>
      </c>
      <c r="I1471" s="150"/>
      <c r="J1471" s="73" t="s">
        <v>951</v>
      </c>
      <c r="K1471" s="72">
        <v>1</v>
      </c>
      <c r="L1471" s="82">
        <v>190000</v>
      </c>
      <c r="M1471" s="151">
        <f t="shared" si="89"/>
        <v>36100</v>
      </c>
      <c r="N1471" s="151">
        <f t="shared" si="90"/>
        <v>226100</v>
      </c>
      <c r="O1471" s="7"/>
      <c r="P1471" s="14"/>
      <c r="Q1471" s="7">
        <f t="shared" si="91"/>
        <v>0</v>
      </c>
      <c r="R1471" s="7">
        <f t="shared" si="92"/>
        <v>0</v>
      </c>
    </row>
    <row r="1472" spans="1:18" x14ac:dyDescent="0.3">
      <c r="A1472" s="72">
        <v>1406</v>
      </c>
      <c r="B1472" s="150" t="s">
        <v>275</v>
      </c>
      <c r="C1472" s="150"/>
      <c r="D1472" s="150" t="s">
        <v>275</v>
      </c>
      <c r="E1472" s="150"/>
      <c r="F1472" s="150" t="s">
        <v>275</v>
      </c>
      <c r="G1472" s="150"/>
      <c r="H1472" s="150" t="s">
        <v>275</v>
      </c>
      <c r="I1472" s="150"/>
      <c r="J1472" s="73" t="s">
        <v>951</v>
      </c>
      <c r="K1472" s="72">
        <v>1</v>
      </c>
      <c r="L1472" s="82">
        <v>223933.61</v>
      </c>
      <c r="M1472" s="151">
        <f t="shared" si="89"/>
        <v>42547.385900000001</v>
      </c>
      <c r="N1472" s="151">
        <f t="shared" si="90"/>
        <v>266480.99589999998</v>
      </c>
      <c r="O1472" s="7"/>
      <c r="P1472" s="14"/>
      <c r="Q1472" s="7">
        <f t="shared" si="91"/>
        <v>0</v>
      </c>
      <c r="R1472" s="7">
        <f t="shared" si="92"/>
        <v>0</v>
      </c>
    </row>
    <row r="1473" spans="1:18" x14ac:dyDescent="0.3">
      <c r="A1473" s="72">
        <v>1407</v>
      </c>
      <c r="B1473" s="150" t="s">
        <v>318</v>
      </c>
      <c r="C1473" s="150"/>
      <c r="D1473" s="150" t="s">
        <v>318</v>
      </c>
      <c r="E1473" s="150"/>
      <c r="F1473" s="150" t="s">
        <v>318</v>
      </c>
      <c r="G1473" s="150"/>
      <c r="H1473" s="150" t="s">
        <v>318</v>
      </c>
      <c r="I1473" s="150"/>
      <c r="J1473" s="73" t="s">
        <v>951</v>
      </c>
      <c r="K1473" s="72">
        <v>1</v>
      </c>
      <c r="L1473" s="82">
        <v>641100</v>
      </c>
      <c r="M1473" s="151">
        <f t="shared" si="89"/>
        <v>121809</v>
      </c>
      <c r="N1473" s="151">
        <f t="shared" si="90"/>
        <v>762909</v>
      </c>
      <c r="O1473" s="7"/>
      <c r="P1473" s="14"/>
      <c r="Q1473" s="7">
        <f t="shared" si="91"/>
        <v>0</v>
      </c>
      <c r="R1473" s="7">
        <f t="shared" si="92"/>
        <v>0</v>
      </c>
    </row>
    <row r="1474" spans="1:18" x14ac:dyDescent="0.3">
      <c r="A1474" s="72">
        <v>1408</v>
      </c>
      <c r="B1474" s="150" t="s">
        <v>224</v>
      </c>
      <c r="C1474" s="150"/>
      <c r="D1474" s="150" t="s">
        <v>224</v>
      </c>
      <c r="E1474" s="150"/>
      <c r="F1474" s="150" t="s">
        <v>224</v>
      </c>
      <c r="G1474" s="150"/>
      <c r="H1474" s="150" t="s">
        <v>224</v>
      </c>
      <c r="I1474" s="150"/>
      <c r="J1474" s="73" t="s">
        <v>951</v>
      </c>
      <c r="K1474" s="72">
        <v>1</v>
      </c>
      <c r="L1474" s="82">
        <v>380000</v>
      </c>
      <c r="M1474" s="151">
        <f t="shared" si="89"/>
        <v>72200</v>
      </c>
      <c r="N1474" s="151">
        <f t="shared" si="90"/>
        <v>452200</v>
      </c>
      <c r="O1474" s="7"/>
      <c r="P1474" s="14"/>
      <c r="Q1474" s="7">
        <f t="shared" si="91"/>
        <v>0</v>
      </c>
      <c r="R1474" s="7">
        <f t="shared" si="92"/>
        <v>0</v>
      </c>
    </row>
    <row r="1475" spans="1:18" x14ac:dyDescent="0.3">
      <c r="A1475" s="72">
        <v>1409</v>
      </c>
      <c r="B1475" s="150" t="s">
        <v>219</v>
      </c>
      <c r="C1475" s="150"/>
      <c r="D1475" s="150" t="s">
        <v>219</v>
      </c>
      <c r="E1475" s="150"/>
      <c r="F1475" s="150" t="s">
        <v>219</v>
      </c>
      <c r="G1475" s="150"/>
      <c r="H1475" s="150" t="s">
        <v>219</v>
      </c>
      <c r="I1475" s="150"/>
      <c r="J1475" s="73" t="s">
        <v>951</v>
      </c>
      <c r="K1475" s="72">
        <v>1</v>
      </c>
      <c r="L1475" s="82">
        <v>423500</v>
      </c>
      <c r="M1475" s="151">
        <f t="shared" si="89"/>
        <v>80465</v>
      </c>
      <c r="N1475" s="151">
        <f t="shared" si="90"/>
        <v>503965</v>
      </c>
      <c r="O1475" s="7"/>
      <c r="P1475" s="14"/>
      <c r="Q1475" s="7">
        <f t="shared" si="91"/>
        <v>0</v>
      </c>
      <c r="R1475" s="7">
        <f t="shared" si="92"/>
        <v>0</v>
      </c>
    </row>
    <row r="1476" spans="1:18" x14ac:dyDescent="0.3">
      <c r="A1476" s="72">
        <v>1410</v>
      </c>
      <c r="B1476" s="150" t="s">
        <v>218</v>
      </c>
      <c r="C1476" s="150"/>
      <c r="D1476" s="150" t="s">
        <v>218</v>
      </c>
      <c r="E1476" s="150"/>
      <c r="F1476" s="150" t="s">
        <v>218</v>
      </c>
      <c r="G1476" s="150"/>
      <c r="H1476" s="150" t="s">
        <v>218</v>
      </c>
      <c r="I1476" s="150"/>
      <c r="J1476" s="73" t="s">
        <v>951</v>
      </c>
      <c r="K1476" s="72">
        <v>1</v>
      </c>
      <c r="L1476" s="82">
        <v>253000</v>
      </c>
      <c r="M1476" s="151">
        <f t="shared" si="89"/>
        <v>48070</v>
      </c>
      <c r="N1476" s="151">
        <f t="shared" si="90"/>
        <v>301070</v>
      </c>
      <c r="O1476" s="7"/>
      <c r="P1476" s="14"/>
      <c r="Q1476" s="7">
        <f t="shared" si="91"/>
        <v>0</v>
      </c>
      <c r="R1476" s="7">
        <f t="shared" si="92"/>
        <v>0</v>
      </c>
    </row>
    <row r="1477" spans="1:18" x14ac:dyDescent="0.3">
      <c r="A1477" s="72">
        <v>1411</v>
      </c>
      <c r="B1477" s="150" t="s">
        <v>226</v>
      </c>
      <c r="C1477" s="150"/>
      <c r="D1477" s="150" t="s">
        <v>226</v>
      </c>
      <c r="E1477" s="150"/>
      <c r="F1477" s="150" t="s">
        <v>226</v>
      </c>
      <c r="G1477" s="150"/>
      <c r="H1477" s="150" t="s">
        <v>226</v>
      </c>
      <c r="I1477" s="150"/>
      <c r="J1477" s="73" t="s">
        <v>951</v>
      </c>
      <c r="K1477" s="72">
        <v>1</v>
      </c>
      <c r="L1477" s="82">
        <v>32000</v>
      </c>
      <c r="M1477" s="151">
        <f t="shared" si="89"/>
        <v>6080</v>
      </c>
      <c r="N1477" s="151">
        <f t="shared" si="90"/>
        <v>38080</v>
      </c>
      <c r="O1477" s="7"/>
      <c r="P1477" s="14"/>
      <c r="Q1477" s="7">
        <f t="shared" si="91"/>
        <v>0</v>
      </c>
      <c r="R1477" s="7">
        <f t="shared" si="92"/>
        <v>0</v>
      </c>
    </row>
    <row r="1478" spans="1:18" x14ac:dyDescent="0.3">
      <c r="A1478" s="72">
        <v>1412</v>
      </c>
      <c r="B1478" s="150" t="s">
        <v>227</v>
      </c>
      <c r="C1478" s="150"/>
      <c r="D1478" s="150" t="s">
        <v>227</v>
      </c>
      <c r="E1478" s="150"/>
      <c r="F1478" s="150" t="s">
        <v>227</v>
      </c>
      <c r="G1478" s="150"/>
      <c r="H1478" s="150" t="s">
        <v>227</v>
      </c>
      <c r="I1478" s="150"/>
      <c r="J1478" s="73" t="s">
        <v>951</v>
      </c>
      <c r="K1478" s="72">
        <v>1</v>
      </c>
      <c r="L1478" s="82">
        <v>32000</v>
      </c>
      <c r="M1478" s="151">
        <f t="shared" si="89"/>
        <v>6080</v>
      </c>
      <c r="N1478" s="151">
        <f t="shared" si="90"/>
        <v>38080</v>
      </c>
      <c r="O1478" s="7"/>
      <c r="P1478" s="14"/>
      <c r="Q1478" s="7">
        <f t="shared" si="91"/>
        <v>0</v>
      </c>
      <c r="R1478" s="7">
        <f t="shared" si="92"/>
        <v>0</v>
      </c>
    </row>
    <row r="1479" spans="1:18" x14ac:dyDescent="0.3">
      <c r="A1479" s="72">
        <v>1413</v>
      </c>
      <c r="B1479" s="150" t="s">
        <v>228</v>
      </c>
      <c r="C1479" s="150"/>
      <c r="D1479" s="150" t="s">
        <v>228</v>
      </c>
      <c r="E1479" s="150"/>
      <c r="F1479" s="150" t="s">
        <v>228</v>
      </c>
      <c r="G1479" s="150"/>
      <c r="H1479" s="150" t="s">
        <v>228</v>
      </c>
      <c r="I1479" s="150"/>
      <c r="J1479" s="73" t="s">
        <v>951</v>
      </c>
      <c r="K1479" s="72">
        <v>1</v>
      </c>
      <c r="L1479" s="82">
        <v>18000</v>
      </c>
      <c r="M1479" s="151">
        <f t="shared" si="89"/>
        <v>3420</v>
      </c>
      <c r="N1479" s="151">
        <f t="shared" si="90"/>
        <v>21420</v>
      </c>
      <c r="O1479" s="7"/>
      <c r="P1479" s="14"/>
      <c r="Q1479" s="7">
        <f t="shared" si="91"/>
        <v>0</v>
      </c>
      <c r="R1479" s="7">
        <f t="shared" si="92"/>
        <v>0</v>
      </c>
    </row>
    <row r="1480" spans="1:18" x14ac:dyDescent="0.3">
      <c r="A1480" s="72">
        <v>1414</v>
      </c>
      <c r="B1480" s="150" t="s">
        <v>287</v>
      </c>
      <c r="C1480" s="150"/>
      <c r="D1480" s="150" t="s">
        <v>287</v>
      </c>
      <c r="E1480" s="150"/>
      <c r="F1480" s="150" t="s">
        <v>287</v>
      </c>
      <c r="G1480" s="150"/>
      <c r="H1480" s="150" t="s">
        <v>287</v>
      </c>
      <c r="I1480" s="150"/>
      <c r="J1480" s="73" t="s">
        <v>951</v>
      </c>
      <c r="K1480" s="72">
        <v>1</v>
      </c>
      <c r="L1480" s="82">
        <v>109893.28</v>
      </c>
      <c r="M1480" s="151">
        <f t="shared" si="89"/>
        <v>20879.7232</v>
      </c>
      <c r="N1480" s="151">
        <f t="shared" si="90"/>
        <v>130773.00320000001</v>
      </c>
      <c r="O1480" s="7"/>
      <c r="P1480" s="14"/>
      <c r="Q1480" s="7">
        <f t="shared" si="91"/>
        <v>0</v>
      </c>
      <c r="R1480" s="7">
        <f t="shared" si="92"/>
        <v>0</v>
      </c>
    </row>
    <row r="1481" spans="1:18" x14ac:dyDescent="0.3">
      <c r="A1481" s="72">
        <v>1415</v>
      </c>
      <c r="B1481" s="150" t="s">
        <v>339</v>
      </c>
      <c r="C1481" s="150"/>
      <c r="D1481" s="150" t="s">
        <v>339</v>
      </c>
      <c r="E1481" s="150"/>
      <c r="F1481" s="150" t="s">
        <v>339</v>
      </c>
      <c r="G1481" s="150"/>
      <c r="H1481" s="150" t="s">
        <v>339</v>
      </c>
      <c r="I1481" s="150"/>
      <c r="J1481" s="73" t="s">
        <v>951</v>
      </c>
      <c r="K1481" s="72">
        <v>1</v>
      </c>
      <c r="L1481" s="82">
        <v>285000</v>
      </c>
      <c r="M1481" s="151">
        <f t="shared" si="89"/>
        <v>54150</v>
      </c>
      <c r="N1481" s="151">
        <f t="shared" si="90"/>
        <v>339150</v>
      </c>
      <c r="O1481" s="7"/>
      <c r="P1481" s="14"/>
      <c r="Q1481" s="7">
        <f t="shared" si="91"/>
        <v>0</v>
      </c>
      <c r="R1481" s="7">
        <f t="shared" si="92"/>
        <v>0</v>
      </c>
    </row>
    <row r="1482" spans="1:18" x14ac:dyDescent="0.3">
      <c r="A1482" s="72">
        <v>1416</v>
      </c>
      <c r="B1482" s="150" t="s">
        <v>368</v>
      </c>
      <c r="C1482" s="150"/>
      <c r="D1482" s="150" t="s">
        <v>368</v>
      </c>
      <c r="E1482" s="150"/>
      <c r="F1482" s="150" t="s">
        <v>368</v>
      </c>
      <c r="G1482" s="150"/>
      <c r="H1482" s="150" t="s">
        <v>368</v>
      </c>
      <c r="I1482" s="150"/>
      <c r="J1482" s="73" t="s">
        <v>951</v>
      </c>
      <c r="K1482" s="72">
        <v>1</v>
      </c>
      <c r="L1482" s="82">
        <v>345127.73</v>
      </c>
      <c r="M1482" s="151">
        <f t="shared" si="89"/>
        <v>65574.268700000001</v>
      </c>
      <c r="N1482" s="151">
        <f t="shared" si="90"/>
        <v>410701.9987</v>
      </c>
      <c r="O1482" s="7"/>
      <c r="P1482" s="14"/>
      <c r="Q1482" s="7">
        <f t="shared" si="91"/>
        <v>0</v>
      </c>
      <c r="R1482" s="7">
        <f t="shared" si="92"/>
        <v>0</v>
      </c>
    </row>
    <row r="1483" spans="1:18" x14ac:dyDescent="0.3">
      <c r="A1483" s="72">
        <v>1417</v>
      </c>
      <c r="B1483" s="150" t="s">
        <v>366</v>
      </c>
      <c r="C1483" s="150"/>
      <c r="D1483" s="150" t="s">
        <v>366</v>
      </c>
      <c r="E1483" s="150"/>
      <c r="F1483" s="150" t="s">
        <v>366</v>
      </c>
      <c r="G1483" s="150"/>
      <c r="H1483" s="150" t="s">
        <v>366</v>
      </c>
      <c r="I1483" s="150"/>
      <c r="J1483" s="73" t="s">
        <v>951</v>
      </c>
      <c r="K1483" s="72">
        <v>1</v>
      </c>
      <c r="L1483" s="82">
        <v>434355.46</v>
      </c>
      <c r="M1483" s="151">
        <f t="shared" si="89"/>
        <v>82527.537400000001</v>
      </c>
      <c r="N1483" s="151">
        <f t="shared" si="90"/>
        <v>516882.99739999999</v>
      </c>
      <c r="O1483" s="7"/>
      <c r="P1483" s="14"/>
      <c r="Q1483" s="7">
        <f t="shared" si="91"/>
        <v>0</v>
      </c>
      <c r="R1483" s="7">
        <f t="shared" si="92"/>
        <v>0</v>
      </c>
    </row>
    <row r="1484" spans="1:18" x14ac:dyDescent="0.3">
      <c r="A1484" s="72">
        <v>1418</v>
      </c>
      <c r="B1484" s="150" t="s">
        <v>259</v>
      </c>
      <c r="C1484" s="150"/>
      <c r="D1484" s="150" t="s">
        <v>259</v>
      </c>
      <c r="E1484" s="150"/>
      <c r="F1484" s="150" t="s">
        <v>259</v>
      </c>
      <c r="G1484" s="150"/>
      <c r="H1484" s="150" t="s">
        <v>259</v>
      </c>
      <c r="I1484" s="150"/>
      <c r="J1484" s="73" t="s">
        <v>951</v>
      </c>
      <c r="K1484" s="72">
        <v>1</v>
      </c>
      <c r="L1484" s="82">
        <v>225774.79</v>
      </c>
      <c r="M1484" s="151">
        <f t="shared" si="89"/>
        <v>42897.210100000004</v>
      </c>
      <c r="N1484" s="151">
        <f t="shared" si="90"/>
        <v>268672.0001</v>
      </c>
      <c r="O1484" s="7"/>
      <c r="P1484" s="14"/>
      <c r="Q1484" s="7">
        <f t="shared" si="91"/>
        <v>0</v>
      </c>
      <c r="R1484" s="7">
        <f t="shared" si="92"/>
        <v>0</v>
      </c>
    </row>
    <row r="1485" spans="1:18" x14ac:dyDescent="0.3">
      <c r="A1485" s="72">
        <v>1419</v>
      </c>
      <c r="B1485" s="150" t="s">
        <v>274</v>
      </c>
      <c r="C1485" s="150"/>
      <c r="D1485" s="150" t="s">
        <v>274</v>
      </c>
      <c r="E1485" s="150"/>
      <c r="F1485" s="150" t="s">
        <v>274</v>
      </c>
      <c r="G1485" s="150"/>
      <c r="H1485" s="150" t="s">
        <v>274</v>
      </c>
      <c r="I1485" s="150"/>
      <c r="J1485" s="73" t="s">
        <v>951</v>
      </c>
      <c r="K1485" s="72">
        <v>1</v>
      </c>
      <c r="L1485" s="82">
        <v>222533.61</v>
      </c>
      <c r="M1485" s="151">
        <f t="shared" si="89"/>
        <v>42281.385900000001</v>
      </c>
      <c r="N1485" s="151">
        <f t="shared" si="90"/>
        <v>264814.99589999998</v>
      </c>
      <c r="O1485" s="7"/>
      <c r="P1485" s="14"/>
      <c r="Q1485" s="7">
        <f t="shared" si="91"/>
        <v>0</v>
      </c>
      <c r="R1485" s="7">
        <f t="shared" si="92"/>
        <v>0</v>
      </c>
    </row>
    <row r="1486" spans="1:18" x14ac:dyDescent="0.3">
      <c r="A1486" s="72">
        <v>1420</v>
      </c>
      <c r="B1486" s="150" t="s">
        <v>342</v>
      </c>
      <c r="C1486" s="150"/>
      <c r="D1486" s="150" t="s">
        <v>342</v>
      </c>
      <c r="E1486" s="150"/>
      <c r="F1486" s="150" t="s">
        <v>342</v>
      </c>
      <c r="G1486" s="150"/>
      <c r="H1486" s="150" t="s">
        <v>342</v>
      </c>
      <c r="I1486" s="150"/>
      <c r="J1486" s="73" t="s">
        <v>951</v>
      </c>
      <c r="K1486" s="72">
        <v>1</v>
      </c>
      <c r="L1486" s="82">
        <v>267466.39</v>
      </c>
      <c r="M1486" s="151">
        <f t="shared" si="89"/>
        <v>50818.614100000006</v>
      </c>
      <c r="N1486" s="151">
        <f t="shared" si="90"/>
        <v>318285.00410000002</v>
      </c>
      <c r="O1486" s="7"/>
      <c r="P1486" s="14"/>
      <c r="Q1486" s="7">
        <f t="shared" si="91"/>
        <v>0</v>
      </c>
      <c r="R1486" s="7">
        <f t="shared" si="92"/>
        <v>0</v>
      </c>
    </row>
    <row r="1487" spans="1:18" x14ac:dyDescent="0.3">
      <c r="A1487" s="72">
        <v>1421</v>
      </c>
      <c r="B1487" s="150" t="s">
        <v>393</v>
      </c>
      <c r="C1487" s="150"/>
      <c r="D1487" s="150" t="s">
        <v>393</v>
      </c>
      <c r="E1487" s="150"/>
      <c r="F1487" s="150" t="s">
        <v>393</v>
      </c>
      <c r="G1487" s="150"/>
      <c r="H1487" s="150" t="s">
        <v>393</v>
      </c>
      <c r="I1487" s="150"/>
      <c r="J1487" s="73" t="s">
        <v>951</v>
      </c>
      <c r="K1487" s="72">
        <v>1</v>
      </c>
      <c r="L1487" s="82">
        <v>260000</v>
      </c>
      <c r="M1487" s="151">
        <f t="shared" si="89"/>
        <v>49400</v>
      </c>
      <c r="N1487" s="151">
        <f t="shared" si="90"/>
        <v>309400</v>
      </c>
      <c r="O1487" s="7"/>
      <c r="P1487" s="14"/>
      <c r="Q1487" s="7">
        <f t="shared" si="91"/>
        <v>0</v>
      </c>
      <c r="R1487" s="7">
        <f t="shared" si="92"/>
        <v>0</v>
      </c>
    </row>
    <row r="1488" spans="1:18" x14ac:dyDescent="0.3">
      <c r="A1488" s="72">
        <v>1422</v>
      </c>
      <c r="B1488" s="150" t="s">
        <v>378</v>
      </c>
      <c r="C1488" s="150"/>
      <c r="D1488" s="150" t="s">
        <v>378</v>
      </c>
      <c r="E1488" s="150"/>
      <c r="F1488" s="150" t="s">
        <v>378</v>
      </c>
      <c r="G1488" s="150"/>
      <c r="H1488" s="150" t="s">
        <v>378</v>
      </c>
      <c r="I1488" s="150"/>
      <c r="J1488" s="73" t="s">
        <v>951</v>
      </c>
      <c r="K1488" s="72">
        <v>1</v>
      </c>
      <c r="L1488" s="82">
        <v>362966.39</v>
      </c>
      <c r="M1488" s="151">
        <f t="shared" si="89"/>
        <v>68963.614100000006</v>
      </c>
      <c r="N1488" s="151">
        <f t="shared" si="90"/>
        <v>431930.00410000002</v>
      </c>
      <c r="O1488" s="7"/>
      <c r="P1488" s="14"/>
      <c r="Q1488" s="7">
        <f t="shared" si="91"/>
        <v>0</v>
      </c>
      <c r="R1488" s="7">
        <f t="shared" si="92"/>
        <v>0</v>
      </c>
    </row>
    <row r="1489" spans="1:18" x14ac:dyDescent="0.3">
      <c r="A1489" s="72">
        <v>1423</v>
      </c>
      <c r="B1489" s="150" t="s">
        <v>254</v>
      </c>
      <c r="C1489" s="150"/>
      <c r="D1489" s="150" t="s">
        <v>254</v>
      </c>
      <c r="E1489" s="150"/>
      <c r="F1489" s="150" t="s">
        <v>254</v>
      </c>
      <c r="G1489" s="150"/>
      <c r="H1489" s="150" t="s">
        <v>254</v>
      </c>
      <c r="I1489" s="150"/>
      <c r="J1489" s="73" t="s">
        <v>951</v>
      </c>
      <c r="K1489" s="72">
        <v>1</v>
      </c>
      <c r="L1489" s="82">
        <v>187919.33</v>
      </c>
      <c r="M1489" s="151">
        <f t="shared" ref="M1489:M1552" si="93">+L1489*19%</f>
        <v>35704.672699999996</v>
      </c>
      <c r="N1489" s="151">
        <f t="shared" ref="N1489:N1552" si="94">+L1489+M1489</f>
        <v>223624.00269999998</v>
      </c>
      <c r="O1489" s="7"/>
      <c r="P1489" s="14"/>
      <c r="Q1489" s="7">
        <f t="shared" si="91"/>
        <v>0</v>
      </c>
      <c r="R1489" s="7">
        <f t="shared" si="92"/>
        <v>0</v>
      </c>
    </row>
    <row r="1490" spans="1:18" x14ac:dyDescent="0.3">
      <c r="A1490" s="72">
        <v>1424</v>
      </c>
      <c r="B1490" s="150" t="s">
        <v>331</v>
      </c>
      <c r="C1490" s="150"/>
      <c r="D1490" s="150" t="s">
        <v>331</v>
      </c>
      <c r="E1490" s="150"/>
      <c r="F1490" s="150" t="s">
        <v>331</v>
      </c>
      <c r="G1490" s="150"/>
      <c r="H1490" s="150" t="s">
        <v>331</v>
      </c>
      <c r="I1490" s="150"/>
      <c r="J1490" s="73" t="s">
        <v>951</v>
      </c>
      <c r="K1490" s="72">
        <v>1</v>
      </c>
      <c r="L1490" s="82">
        <v>646000</v>
      </c>
      <c r="M1490" s="151">
        <f t="shared" si="93"/>
        <v>122740</v>
      </c>
      <c r="N1490" s="151">
        <f t="shared" si="94"/>
        <v>768740</v>
      </c>
      <c r="O1490" s="7"/>
      <c r="P1490" s="14"/>
      <c r="Q1490" s="7">
        <f t="shared" ref="Q1490:Q1553" si="95">+O1490*P1490</f>
        <v>0</v>
      </c>
      <c r="R1490" s="7">
        <f t="shared" ref="R1490:R1553" si="96">+O1490+Q1490</f>
        <v>0</v>
      </c>
    </row>
    <row r="1491" spans="1:18" x14ac:dyDescent="0.3">
      <c r="A1491" s="72">
        <v>1425</v>
      </c>
      <c r="B1491" s="150" t="s">
        <v>314</v>
      </c>
      <c r="C1491" s="150"/>
      <c r="D1491" s="150" t="s">
        <v>314</v>
      </c>
      <c r="E1491" s="150"/>
      <c r="F1491" s="150" t="s">
        <v>314</v>
      </c>
      <c r="G1491" s="150"/>
      <c r="H1491" s="150" t="s">
        <v>314</v>
      </c>
      <c r="I1491" s="150"/>
      <c r="J1491" s="73" t="s">
        <v>951</v>
      </c>
      <c r="K1491" s="72">
        <v>1</v>
      </c>
      <c r="L1491" s="82">
        <v>362500</v>
      </c>
      <c r="M1491" s="151">
        <f t="shared" si="93"/>
        <v>68875</v>
      </c>
      <c r="N1491" s="151">
        <f t="shared" si="94"/>
        <v>431375</v>
      </c>
      <c r="O1491" s="7"/>
      <c r="P1491" s="14"/>
      <c r="Q1491" s="7">
        <f t="shared" si="95"/>
        <v>0</v>
      </c>
      <c r="R1491" s="7">
        <f t="shared" si="96"/>
        <v>0</v>
      </c>
    </row>
    <row r="1492" spans="1:18" x14ac:dyDescent="0.3">
      <c r="A1492" s="72">
        <v>1426</v>
      </c>
      <c r="B1492" s="150" t="s">
        <v>338</v>
      </c>
      <c r="C1492" s="150"/>
      <c r="D1492" s="150" t="s">
        <v>338</v>
      </c>
      <c r="E1492" s="150"/>
      <c r="F1492" s="150" t="s">
        <v>338</v>
      </c>
      <c r="G1492" s="150"/>
      <c r="H1492" s="150" t="s">
        <v>338</v>
      </c>
      <c r="I1492" s="150"/>
      <c r="J1492" s="73" t="s">
        <v>951</v>
      </c>
      <c r="K1492" s="72">
        <v>1</v>
      </c>
      <c r="L1492" s="82">
        <v>320733.61</v>
      </c>
      <c r="M1492" s="151">
        <f t="shared" si="93"/>
        <v>60939.385900000001</v>
      </c>
      <c r="N1492" s="151">
        <f t="shared" si="94"/>
        <v>381672.99589999998</v>
      </c>
      <c r="O1492" s="7"/>
      <c r="P1492" s="14"/>
      <c r="Q1492" s="7">
        <f t="shared" si="95"/>
        <v>0</v>
      </c>
      <c r="R1492" s="7">
        <f t="shared" si="96"/>
        <v>0</v>
      </c>
    </row>
    <row r="1493" spans="1:18" x14ac:dyDescent="0.3">
      <c r="A1493" s="72">
        <v>1427</v>
      </c>
      <c r="B1493" s="150" t="s">
        <v>276</v>
      </c>
      <c r="C1493" s="150"/>
      <c r="D1493" s="150" t="s">
        <v>276</v>
      </c>
      <c r="E1493" s="150"/>
      <c r="F1493" s="150" t="s">
        <v>276</v>
      </c>
      <c r="G1493" s="150"/>
      <c r="H1493" s="150" t="s">
        <v>276</v>
      </c>
      <c r="I1493" s="150"/>
      <c r="J1493" s="73" t="s">
        <v>951</v>
      </c>
      <c r="K1493" s="72">
        <v>1</v>
      </c>
      <c r="L1493" s="82">
        <v>280300</v>
      </c>
      <c r="M1493" s="151">
        <f t="shared" si="93"/>
        <v>53257</v>
      </c>
      <c r="N1493" s="151">
        <f t="shared" si="94"/>
        <v>333557</v>
      </c>
      <c r="O1493" s="7"/>
      <c r="P1493" s="14"/>
      <c r="Q1493" s="7">
        <f t="shared" si="95"/>
        <v>0</v>
      </c>
      <c r="R1493" s="7">
        <f t="shared" si="96"/>
        <v>0</v>
      </c>
    </row>
    <row r="1494" spans="1:18" x14ac:dyDescent="0.3">
      <c r="A1494" s="72">
        <v>1428</v>
      </c>
      <c r="B1494" s="150" t="s">
        <v>240</v>
      </c>
      <c r="C1494" s="150"/>
      <c r="D1494" s="150" t="s">
        <v>240</v>
      </c>
      <c r="E1494" s="150"/>
      <c r="F1494" s="150" t="s">
        <v>240</v>
      </c>
      <c r="G1494" s="150"/>
      <c r="H1494" s="150" t="s">
        <v>240</v>
      </c>
      <c r="I1494" s="150"/>
      <c r="J1494" s="73" t="s">
        <v>951</v>
      </c>
      <c r="K1494" s="72">
        <v>1</v>
      </c>
      <c r="L1494" s="82">
        <v>10000</v>
      </c>
      <c r="M1494" s="151">
        <f t="shared" si="93"/>
        <v>1900</v>
      </c>
      <c r="N1494" s="151">
        <f t="shared" si="94"/>
        <v>11900</v>
      </c>
      <c r="O1494" s="7"/>
      <c r="P1494" s="14"/>
      <c r="Q1494" s="7">
        <f t="shared" si="95"/>
        <v>0</v>
      </c>
      <c r="R1494" s="7">
        <f t="shared" si="96"/>
        <v>0</v>
      </c>
    </row>
    <row r="1495" spans="1:18" x14ac:dyDescent="0.3">
      <c r="A1495" s="72">
        <v>1429</v>
      </c>
      <c r="B1495" s="150" t="s">
        <v>241</v>
      </c>
      <c r="C1495" s="150"/>
      <c r="D1495" s="150" t="s">
        <v>241</v>
      </c>
      <c r="E1495" s="150"/>
      <c r="F1495" s="150" t="s">
        <v>241</v>
      </c>
      <c r="G1495" s="150"/>
      <c r="H1495" s="150" t="s">
        <v>241</v>
      </c>
      <c r="I1495" s="150"/>
      <c r="J1495" s="73" t="s">
        <v>951</v>
      </c>
      <c r="K1495" s="72">
        <v>1</v>
      </c>
      <c r="L1495" s="82">
        <v>10000</v>
      </c>
      <c r="M1495" s="151">
        <f t="shared" si="93"/>
        <v>1900</v>
      </c>
      <c r="N1495" s="151">
        <f t="shared" si="94"/>
        <v>11900</v>
      </c>
      <c r="O1495" s="7"/>
      <c r="P1495" s="14"/>
      <c r="Q1495" s="7">
        <f t="shared" si="95"/>
        <v>0</v>
      </c>
      <c r="R1495" s="7">
        <f t="shared" si="96"/>
        <v>0</v>
      </c>
    </row>
    <row r="1496" spans="1:18" x14ac:dyDescent="0.3">
      <c r="A1496" s="72">
        <v>1430</v>
      </c>
      <c r="B1496" s="150" t="s">
        <v>242</v>
      </c>
      <c r="C1496" s="150"/>
      <c r="D1496" s="150" t="s">
        <v>242</v>
      </c>
      <c r="E1496" s="150"/>
      <c r="F1496" s="150" t="s">
        <v>242</v>
      </c>
      <c r="G1496" s="150"/>
      <c r="H1496" s="150" t="s">
        <v>242</v>
      </c>
      <c r="I1496" s="150"/>
      <c r="J1496" s="73" t="s">
        <v>951</v>
      </c>
      <c r="K1496" s="72">
        <v>1</v>
      </c>
      <c r="L1496" s="82">
        <v>10000</v>
      </c>
      <c r="M1496" s="151">
        <f t="shared" si="93"/>
        <v>1900</v>
      </c>
      <c r="N1496" s="151">
        <f t="shared" si="94"/>
        <v>11900</v>
      </c>
      <c r="O1496" s="7"/>
      <c r="P1496" s="14"/>
      <c r="Q1496" s="7">
        <f t="shared" si="95"/>
        <v>0</v>
      </c>
      <c r="R1496" s="7">
        <f t="shared" si="96"/>
        <v>0</v>
      </c>
    </row>
    <row r="1497" spans="1:18" x14ac:dyDescent="0.3">
      <c r="A1497" s="72">
        <v>1431</v>
      </c>
      <c r="B1497" s="150" t="s">
        <v>243</v>
      </c>
      <c r="C1497" s="150"/>
      <c r="D1497" s="150" t="s">
        <v>243</v>
      </c>
      <c r="E1497" s="150"/>
      <c r="F1497" s="150" t="s">
        <v>243</v>
      </c>
      <c r="G1497" s="150"/>
      <c r="H1497" s="150" t="s">
        <v>243</v>
      </c>
      <c r="I1497" s="150"/>
      <c r="J1497" s="73" t="s">
        <v>951</v>
      </c>
      <c r="K1497" s="72">
        <v>1</v>
      </c>
      <c r="L1497" s="82">
        <v>10000</v>
      </c>
      <c r="M1497" s="151">
        <f t="shared" si="93"/>
        <v>1900</v>
      </c>
      <c r="N1497" s="151">
        <f t="shared" si="94"/>
        <v>11900</v>
      </c>
      <c r="O1497" s="7"/>
      <c r="P1497" s="14"/>
      <c r="Q1497" s="7">
        <f t="shared" si="95"/>
        <v>0</v>
      </c>
      <c r="R1497" s="7">
        <f t="shared" si="96"/>
        <v>0</v>
      </c>
    </row>
    <row r="1498" spans="1:18" x14ac:dyDescent="0.3">
      <c r="A1498" s="72">
        <v>1432</v>
      </c>
      <c r="B1498" s="150" t="s">
        <v>244</v>
      </c>
      <c r="C1498" s="150"/>
      <c r="D1498" s="150" t="s">
        <v>244</v>
      </c>
      <c r="E1498" s="150"/>
      <c r="F1498" s="150" t="s">
        <v>244</v>
      </c>
      <c r="G1498" s="150"/>
      <c r="H1498" s="150" t="s">
        <v>244</v>
      </c>
      <c r="I1498" s="150"/>
      <c r="J1498" s="73" t="s">
        <v>951</v>
      </c>
      <c r="K1498" s="72">
        <v>1</v>
      </c>
      <c r="L1498" s="82">
        <v>11000</v>
      </c>
      <c r="M1498" s="151">
        <f t="shared" si="93"/>
        <v>2090</v>
      </c>
      <c r="N1498" s="151">
        <f t="shared" si="94"/>
        <v>13090</v>
      </c>
      <c r="O1498" s="7"/>
      <c r="P1498" s="14"/>
      <c r="Q1498" s="7">
        <f t="shared" si="95"/>
        <v>0</v>
      </c>
      <c r="R1498" s="7">
        <f t="shared" si="96"/>
        <v>0</v>
      </c>
    </row>
    <row r="1499" spans="1:18" x14ac:dyDescent="0.3">
      <c r="A1499" s="72">
        <v>1433</v>
      </c>
      <c r="B1499" s="150" t="s">
        <v>257</v>
      </c>
      <c r="C1499" s="150"/>
      <c r="D1499" s="150" t="s">
        <v>257</v>
      </c>
      <c r="E1499" s="150"/>
      <c r="F1499" s="150" t="s">
        <v>257</v>
      </c>
      <c r="G1499" s="150"/>
      <c r="H1499" s="150" t="s">
        <v>257</v>
      </c>
      <c r="I1499" s="150"/>
      <c r="J1499" s="73" t="s">
        <v>951</v>
      </c>
      <c r="K1499" s="72">
        <v>1</v>
      </c>
      <c r="L1499" s="82">
        <v>24000</v>
      </c>
      <c r="M1499" s="151">
        <f t="shared" si="93"/>
        <v>4560</v>
      </c>
      <c r="N1499" s="151">
        <f t="shared" si="94"/>
        <v>28560</v>
      </c>
      <c r="O1499" s="7"/>
      <c r="P1499" s="14"/>
      <c r="Q1499" s="7">
        <f t="shared" si="95"/>
        <v>0</v>
      </c>
      <c r="R1499" s="7">
        <f t="shared" si="96"/>
        <v>0</v>
      </c>
    </row>
    <row r="1500" spans="1:18" x14ac:dyDescent="0.3">
      <c r="A1500" s="72">
        <v>1434</v>
      </c>
      <c r="B1500" s="150" t="s">
        <v>258</v>
      </c>
      <c r="C1500" s="150"/>
      <c r="D1500" s="150" t="s">
        <v>258</v>
      </c>
      <c r="E1500" s="150"/>
      <c r="F1500" s="150" t="s">
        <v>258</v>
      </c>
      <c r="G1500" s="150"/>
      <c r="H1500" s="150" t="s">
        <v>258</v>
      </c>
      <c r="I1500" s="150"/>
      <c r="J1500" s="73" t="s">
        <v>951</v>
      </c>
      <c r="K1500" s="72">
        <v>1</v>
      </c>
      <c r="L1500" s="82">
        <v>39000</v>
      </c>
      <c r="M1500" s="151">
        <f t="shared" si="93"/>
        <v>7410</v>
      </c>
      <c r="N1500" s="151">
        <f t="shared" si="94"/>
        <v>46410</v>
      </c>
      <c r="O1500" s="7"/>
      <c r="P1500" s="14"/>
      <c r="Q1500" s="7">
        <f t="shared" si="95"/>
        <v>0</v>
      </c>
      <c r="R1500" s="7">
        <f t="shared" si="96"/>
        <v>0</v>
      </c>
    </row>
    <row r="1501" spans="1:18" x14ac:dyDescent="0.3">
      <c r="A1501" s="72">
        <v>1435</v>
      </c>
      <c r="B1501" s="150" t="s">
        <v>294</v>
      </c>
      <c r="C1501" s="150"/>
      <c r="D1501" s="150" t="s">
        <v>294</v>
      </c>
      <c r="E1501" s="150"/>
      <c r="F1501" s="150" t="s">
        <v>294</v>
      </c>
      <c r="G1501" s="150"/>
      <c r="H1501" s="150" t="s">
        <v>294</v>
      </c>
      <c r="I1501" s="150"/>
      <c r="J1501" s="73" t="s">
        <v>951</v>
      </c>
      <c r="K1501" s="72">
        <v>1</v>
      </c>
      <c r="L1501" s="82">
        <v>17333.61</v>
      </c>
      <c r="M1501" s="151">
        <f t="shared" si="93"/>
        <v>3293.3859000000002</v>
      </c>
      <c r="N1501" s="151">
        <f t="shared" si="94"/>
        <v>20626.995900000002</v>
      </c>
      <c r="O1501" s="7"/>
      <c r="P1501" s="14"/>
      <c r="Q1501" s="7">
        <f t="shared" si="95"/>
        <v>0</v>
      </c>
      <c r="R1501" s="7">
        <f t="shared" si="96"/>
        <v>0</v>
      </c>
    </row>
    <row r="1502" spans="1:18" x14ac:dyDescent="0.3">
      <c r="A1502" s="72">
        <v>1436</v>
      </c>
      <c r="B1502" s="150" t="s">
        <v>293</v>
      </c>
      <c r="C1502" s="150"/>
      <c r="D1502" s="150" t="s">
        <v>293</v>
      </c>
      <c r="E1502" s="150"/>
      <c r="F1502" s="150" t="s">
        <v>293</v>
      </c>
      <c r="G1502" s="150"/>
      <c r="H1502" s="150" t="s">
        <v>293</v>
      </c>
      <c r="I1502" s="150"/>
      <c r="J1502" s="73" t="s">
        <v>951</v>
      </c>
      <c r="K1502" s="72">
        <v>1</v>
      </c>
      <c r="L1502" s="82">
        <v>17333.61</v>
      </c>
      <c r="M1502" s="151">
        <f t="shared" si="93"/>
        <v>3293.3859000000002</v>
      </c>
      <c r="N1502" s="151">
        <f t="shared" si="94"/>
        <v>20626.995900000002</v>
      </c>
      <c r="O1502" s="7"/>
      <c r="P1502" s="14"/>
      <c r="Q1502" s="7">
        <f t="shared" si="95"/>
        <v>0</v>
      </c>
      <c r="R1502" s="7">
        <f t="shared" si="96"/>
        <v>0</v>
      </c>
    </row>
    <row r="1503" spans="1:18" x14ac:dyDescent="0.3">
      <c r="A1503" s="72">
        <v>1437</v>
      </c>
      <c r="B1503" s="150" t="s">
        <v>292</v>
      </c>
      <c r="C1503" s="150"/>
      <c r="D1503" s="150" t="s">
        <v>292</v>
      </c>
      <c r="E1503" s="150"/>
      <c r="F1503" s="150" t="s">
        <v>292</v>
      </c>
      <c r="G1503" s="150"/>
      <c r="H1503" s="150" t="s">
        <v>292</v>
      </c>
      <c r="I1503" s="150"/>
      <c r="J1503" s="73" t="s">
        <v>951</v>
      </c>
      <c r="K1503" s="72">
        <v>1</v>
      </c>
      <c r="L1503" s="82">
        <v>17333.61</v>
      </c>
      <c r="M1503" s="151">
        <f t="shared" si="93"/>
        <v>3293.3859000000002</v>
      </c>
      <c r="N1503" s="151">
        <f t="shared" si="94"/>
        <v>20626.995900000002</v>
      </c>
      <c r="O1503" s="7"/>
      <c r="P1503" s="14"/>
      <c r="Q1503" s="7">
        <f t="shared" si="95"/>
        <v>0</v>
      </c>
      <c r="R1503" s="7">
        <f t="shared" si="96"/>
        <v>0</v>
      </c>
    </row>
    <row r="1504" spans="1:18" x14ac:dyDescent="0.3">
      <c r="A1504" s="72">
        <v>1438</v>
      </c>
      <c r="B1504" s="150" t="s">
        <v>291</v>
      </c>
      <c r="C1504" s="150"/>
      <c r="D1504" s="150" t="s">
        <v>291</v>
      </c>
      <c r="E1504" s="150"/>
      <c r="F1504" s="150" t="s">
        <v>291</v>
      </c>
      <c r="G1504" s="150"/>
      <c r="H1504" s="150" t="s">
        <v>291</v>
      </c>
      <c r="I1504" s="150"/>
      <c r="J1504" s="73" t="s">
        <v>951</v>
      </c>
      <c r="K1504" s="72">
        <v>1</v>
      </c>
      <c r="L1504" s="82">
        <v>17333.61</v>
      </c>
      <c r="M1504" s="151">
        <f t="shared" si="93"/>
        <v>3293.3859000000002</v>
      </c>
      <c r="N1504" s="151">
        <f t="shared" si="94"/>
        <v>20626.995900000002</v>
      </c>
      <c r="O1504" s="7"/>
      <c r="P1504" s="14"/>
      <c r="Q1504" s="7">
        <f t="shared" si="95"/>
        <v>0</v>
      </c>
      <c r="R1504" s="7">
        <f t="shared" si="96"/>
        <v>0</v>
      </c>
    </row>
    <row r="1505" spans="1:18" x14ac:dyDescent="0.3">
      <c r="A1505" s="72">
        <v>1439</v>
      </c>
      <c r="B1505" s="150" t="s">
        <v>290</v>
      </c>
      <c r="C1505" s="150"/>
      <c r="D1505" s="150" t="s">
        <v>290</v>
      </c>
      <c r="E1505" s="150"/>
      <c r="F1505" s="150" t="s">
        <v>290</v>
      </c>
      <c r="G1505" s="150"/>
      <c r="H1505" s="150" t="s">
        <v>290</v>
      </c>
      <c r="I1505" s="150"/>
      <c r="J1505" s="73" t="s">
        <v>951</v>
      </c>
      <c r="K1505" s="72">
        <v>1</v>
      </c>
      <c r="L1505" s="82">
        <v>17333.61</v>
      </c>
      <c r="M1505" s="151">
        <f t="shared" si="93"/>
        <v>3293.3859000000002</v>
      </c>
      <c r="N1505" s="151">
        <f t="shared" si="94"/>
        <v>20626.995900000002</v>
      </c>
      <c r="O1505" s="7"/>
      <c r="P1505" s="14"/>
      <c r="Q1505" s="7">
        <f t="shared" si="95"/>
        <v>0</v>
      </c>
      <c r="R1505" s="7">
        <f t="shared" si="96"/>
        <v>0</v>
      </c>
    </row>
    <row r="1506" spans="1:18" x14ac:dyDescent="0.3">
      <c r="A1506" s="72">
        <v>1440</v>
      </c>
      <c r="B1506" s="150" t="s">
        <v>231</v>
      </c>
      <c r="C1506" s="150"/>
      <c r="D1506" s="150" t="s">
        <v>231</v>
      </c>
      <c r="E1506" s="150"/>
      <c r="F1506" s="150" t="s">
        <v>231</v>
      </c>
      <c r="G1506" s="150"/>
      <c r="H1506" s="150" t="s">
        <v>231</v>
      </c>
      <c r="I1506" s="150"/>
      <c r="J1506" s="73" t="s">
        <v>951</v>
      </c>
      <c r="K1506" s="72">
        <v>1</v>
      </c>
      <c r="L1506" s="82">
        <v>55700</v>
      </c>
      <c r="M1506" s="151">
        <f t="shared" si="93"/>
        <v>10583</v>
      </c>
      <c r="N1506" s="151">
        <f t="shared" si="94"/>
        <v>66283</v>
      </c>
      <c r="O1506" s="7"/>
      <c r="P1506" s="14"/>
      <c r="Q1506" s="7">
        <f t="shared" si="95"/>
        <v>0</v>
      </c>
      <c r="R1506" s="7">
        <f t="shared" si="96"/>
        <v>0</v>
      </c>
    </row>
    <row r="1507" spans="1:18" x14ac:dyDescent="0.3">
      <c r="A1507" s="72">
        <v>1441</v>
      </c>
      <c r="B1507" s="150" t="s">
        <v>383</v>
      </c>
      <c r="C1507" s="150"/>
      <c r="D1507" s="150" t="s">
        <v>383</v>
      </c>
      <c r="E1507" s="150"/>
      <c r="F1507" s="150" t="s">
        <v>383</v>
      </c>
      <c r="G1507" s="150"/>
      <c r="H1507" s="150" t="s">
        <v>383</v>
      </c>
      <c r="I1507" s="150"/>
      <c r="J1507" s="73" t="s">
        <v>951</v>
      </c>
      <c r="K1507" s="72">
        <v>1</v>
      </c>
      <c r="L1507" s="82">
        <v>23333.61</v>
      </c>
      <c r="M1507" s="151">
        <f t="shared" si="93"/>
        <v>4433.3859000000002</v>
      </c>
      <c r="N1507" s="151">
        <f t="shared" si="94"/>
        <v>27766.995900000002</v>
      </c>
      <c r="O1507" s="7"/>
      <c r="P1507" s="14"/>
      <c r="Q1507" s="7">
        <f t="shared" si="95"/>
        <v>0</v>
      </c>
      <c r="R1507" s="7">
        <f t="shared" si="96"/>
        <v>0</v>
      </c>
    </row>
    <row r="1508" spans="1:18" x14ac:dyDescent="0.3">
      <c r="A1508" s="72">
        <v>1442</v>
      </c>
      <c r="B1508" s="150" t="s">
        <v>382</v>
      </c>
      <c r="C1508" s="150"/>
      <c r="D1508" s="150" t="s">
        <v>382</v>
      </c>
      <c r="E1508" s="150"/>
      <c r="F1508" s="150" t="s">
        <v>382</v>
      </c>
      <c r="G1508" s="150"/>
      <c r="H1508" s="150" t="s">
        <v>382</v>
      </c>
      <c r="I1508" s="150"/>
      <c r="J1508" s="73" t="s">
        <v>951</v>
      </c>
      <c r="K1508" s="72">
        <v>1</v>
      </c>
      <c r="L1508" s="82">
        <v>23000</v>
      </c>
      <c r="M1508" s="151">
        <f t="shared" si="93"/>
        <v>4370</v>
      </c>
      <c r="N1508" s="151">
        <f t="shared" si="94"/>
        <v>27370</v>
      </c>
      <c r="O1508" s="7"/>
      <c r="P1508" s="14"/>
      <c r="Q1508" s="7">
        <f t="shared" si="95"/>
        <v>0</v>
      </c>
      <c r="R1508" s="7">
        <f t="shared" si="96"/>
        <v>0</v>
      </c>
    </row>
    <row r="1509" spans="1:18" x14ac:dyDescent="0.3">
      <c r="A1509" s="72">
        <v>1443</v>
      </c>
      <c r="B1509" s="150" t="s">
        <v>256</v>
      </c>
      <c r="C1509" s="150"/>
      <c r="D1509" s="150" t="s">
        <v>256</v>
      </c>
      <c r="E1509" s="150"/>
      <c r="F1509" s="150" t="s">
        <v>256</v>
      </c>
      <c r="G1509" s="150"/>
      <c r="H1509" s="150" t="s">
        <v>256</v>
      </c>
      <c r="I1509" s="150"/>
      <c r="J1509" s="73" t="s">
        <v>951</v>
      </c>
      <c r="K1509" s="72">
        <v>1</v>
      </c>
      <c r="L1509" s="82">
        <v>287184.03000000003</v>
      </c>
      <c r="M1509" s="151">
        <f t="shared" si="93"/>
        <v>54564.965700000008</v>
      </c>
      <c r="N1509" s="151">
        <f t="shared" si="94"/>
        <v>341748.99570000003</v>
      </c>
      <c r="O1509" s="7"/>
      <c r="P1509" s="14"/>
      <c r="Q1509" s="7">
        <f t="shared" si="95"/>
        <v>0</v>
      </c>
      <c r="R1509" s="7">
        <f t="shared" si="96"/>
        <v>0</v>
      </c>
    </row>
    <row r="1510" spans="1:18" x14ac:dyDescent="0.3">
      <c r="A1510" s="72">
        <v>1444</v>
      </c>
      <c r="B1510" s="150" t="s">
        <v>491</v>
      </c>
      <c r="C1510" s="150"/>
      <c r="D1510" s="150" t="s">
        <v>491</v>
      </c>
      <c r="E1510" s="150"/>
      <c r="F1510" s="150" t="s">
        <v>491</v>
      </c>
      <c r="G1510" s="150"/>
      <c r="H1510" s="150" t="s">
        <v>491</v>
      </c>
      <c r="I1510" s="150"/>
      <c r="J1510" s="73" t="s">
        <v>951</v>
      </c>
      <c r="K1510" s="72">
        <v>1</v>
      </c>
      <c r="L1510" s="82">
        <v>327166.39</v>
      </c>
      <c r="M1510" s="151">
        <f t="shared" si="93"/>
        <v>62161.614100000006</v>
      </c>
      <c r="N1510" s="151">
        <f t="shared" si="94"/>
        <v>389328.00410000002</v>
      </c>
      <c r="O1510" s="7"/>
      <c r="P1510" s="14"/>
      <c r="Q1510" s="7">
        <f t="shared" si="95"/>
        <v>0</v>
      </c>
      <c r="R1510" s="7">
        <f t="shared" si="96"/>
        <v>0</v>
      </c>
    </row>
    <row r="1511" spans="1:18" x14ac:dyDescent="0.3">
      <c r="A1511" s="72">
        <v>1445</v>
      </c>
      <c r="B1511" s="150" t="s">
        <v>379</v>
      </c>
      <c r="C1511" s="150"/>
      <c r="D1511" s="150" t="s">
        <v>379</v>
      </c>
      <c r="E1511" s="150"/>
      <c r="F1511" s="150" t="s">
        <v>379</v>
      </c>
      <c r="G1511" s="150"/>
      <c r="H1511" s="150" t="s">
        <v>379</v>
      </c>
      <c r="I1511" s="150"/>
      <c r="J1511" s="73" t="s">
        <v>951</v>
      </c>
      <c r="K1511" s="72">
        <v>1</v>
      </c>
      <c r="L1511" s="82">
        <v>485600</v>
      </c>
      <c r="M1511" s="151">
        <f t="shared" si="93"/>
        <v>92264</v>
      </c>
      <c r="N1511" s="151">
        <f t="shared" si="94"/>
        <v>577864</v>
      </c>
      <c r="O1511" s="7"/>
      <c r="P1511" s="14"/>
      <c r="Q1511" s="7">
        <f t="shared" si="95"/>
        <v>0</v>
      </c>
      <c r="R1511" s="7">
        <f t="shared" si="96"/>
        <v>0</v>
      </c>
    </row>
    <row r="1512" spans="1:18" x14ac:dyDescent="0.3">
      <c r="A1512" s="72">
        <v>1446</v>
      </c>
      <c r="B1512" s="150" t="s">
        <v>380</v>
      </c>
      <c r="C1512" s="150"/>
      <c r="D1512" s="150" t="s">
        <v>380</v>
      </c>
      <c r="E1512" s="150"/>
      <c r="F1512" s="150" t="s">
        <v>380</v>
      </c>
      <c r="G1512" s="150"/>
      <c r="H1512" s="150" t="s">
        <v>380</v>
      </c>
      <c r="I1512" s="150"/>
      <c r="J1512" s="73" t="s">
        <v>951</v>
      </c>
      <c r="K1512" s="72">
        <v>1</v>
      </c>
      <c r="L1512" s="82">
        <v>323600</v>
      </c>
      <c r="M1512" s="151">
        <f t="shared" si="93"/>
        <v>61484</v>
      </c>
      <c r="N1512" s="151">
        <f t="shared" si="94"/>
        <v>385084</v>
      </c>
      <c r="O1512" s="7"/>
      <c r="P1512" s="14"/>
      <c r="Q1512" s="7">
        <f t="shared" si="95"/>
        <v>0</v>
      </c>
      <c r="R1512" s="7">
        <f t="shared" si="96"/>
        <v>0</v>
      </c>
    </row>
    <row r="1513" spans="1:18" x14ac:dyDescent="0.3">
      <c r="A1513" s="72">
        <v>1447</v>
      </c>
      <c r="B1513" s="150" t="s">
        <v>349</v>
      </c>
      <c r="C1513" s="150"/>
      <c r="D1513" s="150" t="s">
        <v>349</v>
      </c>
      <c r="E1513" s="150"/>
      <c r="F1513" s="150" t="s">
        <v>349</v>
      </c>
      <c r="G1513" s="150"/>
      <c r="H1513" s="150" t="s">
        <v>349</v>
      </c>
      <c r="I1513" s="150"/>
      <c r="J1513" s="73" t="s">
        <v>951</v>
      </c>
      <c r="K1513" s="72">
        <v>1</v>
      </c>
      <c r="L1513" s="82">
        <v>326477.31</v>
      </c>
      <c r="M1513" s="151">
        <f t="shared" si="93"/>
        <v>62030.688900000001</v>
      </c>
      <c r="N1513" s="151">
        <f t="shared" si="94"/>
        <v>388507.99890000001</v>
      </c>
      <c r="O1513" s="7"/>
      <c r="P1513" s="14"/>
      <c r="Q1513" s="7">
        <f t="shared" si="95"/>
        <v>0</v>
      </c>
      <c r="R1513" s="7">
        <f t="shared" si="96"/>
        <v>0</v>
      </c>
    </row>
    <row r="1514" spans="1:18" x14ac:dyDescent="0.3">
      <c r="A1514" s="72">
        <v>1448</v>
      </c>
      <c r="B1514" s="150" t="s">
        <v>255</v>
      </c>
      <c r="C1514" s="150"/>
      <c r="D1514" s="150" t="s">
        <v>255</v>
      </c>
      <c r="E1514" s="150"/>
      <c r="F1514" s="150" t="s">
        <v>255</v>
      </c>
      <c r="G1514" s="150"/>
      <c r="H1514" s="150" t="s">
        <v>255</v>
      </c>
      <c r="I1514" s="150"/>
      <c r="J1514" s="73" t="s">
        <v>951</v>
      </c>
      <c r="K1514" s="72">
        <v>1</v>
      </c>
      <c r="L1514" s="82">
        <v>373339.5</v>
      </c>
      <c r="M1514" s="151">
        <f t="shared" si="93"/>
        <v>70934.505000000005</v>
      </c>
      <c r="N1514" s="151">
        <f t="shared" si="94"/>
        <v>444274.005</v>
      </c>
      <c r="O1514" s="7"/>
      <c r="P1514" s="14"/>
      <c r="Q1514" s="7">
        <f t="shared" si="95"/>
        <v>0</v>
      </c>
      <c r="R1514" s="7">
        <f t="shared" si="96"/>
        <v>0</v>
      </c>
    </row>
    <row r="1515" spans="1:18" x14ac:dyDescent="0.3">
      <c r="A1515" s="72">
        <v>1449</v>
      </c>
      <c r="B1515" s="150" t="s">
        <v>528</v>
      </c>
      <c r="C1515" s="150"/>
      <c r="D1515" s="150" t="s">
        <v>528</v>
      </c>
      <c r="E1515" s="150"/>
      <c r="F1515" s="150" t="s">
        <v>528</v>
      </c>
      <c r="G1515" s="150"/>
      <c r="H1515" s="150" t="s">
        <v>528</v>
      </c>
      <c r="I1515" s="150"/>
      <c r="J1515" s="73" t="s">
        <v>951</v>
      </c>
      <c r="K1515" s="72">
        <v>1</v>
      </c>
      <c r="L1515" s="82">
        <v>1133666.3899999999</v>
      </c>
      <c r="M1515" s="151">
        <f t="shared" si="93"/>
        <v>215396.61409999998</v>
      </c>
      <c r="N1515" s="151">
        <f t="shared" si="94"/>
        <v>1349063.0040999998</v>
      </c>
      <c r="O1515" s="7"/>
      <c r="P1515" s="14"/>
      <c r="Q1515" s="7">
        <f t="shared" si="95"/>
        <v>0</v>
      </c>
      <c r="R1515" s="7">
        <f t="shared" si="96"/>
        <v>0</v>
      </c>
    </row>
    <row r="1516" spans="1:18" x14ac:dyDescent="0.3">
      <c r="A1516" s="72">
        <v>1450</v>
      </c>
      <c r="B1516" s="150" t="s">
        <v>475</v>
      </c>
      <c r="C1516" s="150"/>
      <c r="D1516" s="150" t="s">
        <v>475</v>
      </c>
      <c r="E1516" s="150"/>
      <c r="F1516" s="150" t="s">
        <v>475</v>
      </c>
      <c r="G1516" s="150"/>
      <c r="H1516" s="150" t="s">
        <v>475</v>
      </c>
      <c r="I1516" s="150"/>
      <c r="J1516" s="73" t="s">
        <v>951</v>
      </c>
      <c r="K1516" s="72">
        <v>1</v>
      </c>
      <c r="L1516" s="82">
        <v>2829133.61</v>
      </c>
      <c r="M1516" s="151">
        <f t="shared" si="93"/>
        <v>537535.38589999999</v>
      </c>
      <c r="N1516" s="151">
        <f t="shared" si="94"/>
        <v>3366668.9959</v>
      </c>
      <c r="O1516" s="7"/>
      <c r="P1516" s="14"/>
      <c r="Q1516" s="7">
        <f t="shared" si="95"/>
        <v>0</v>
      </c>
      <c r="R1516" s="7">
        <f t="shared" si="96"/>
        <v>0</v>
      </c>
    </row>
    <row r="1517" spans="1:18" x14ac:dyDescent="0.3">
      <c r="A1517" s="72">
        <v>1451</v>
      </c>
      <c r="B1517" s="150" t="s">
        <v>510</v>
      </c>
      <c r="C1517" s="150"/>
      <c r="D1517" s="150" t="s">
        <v>510</v>
      </c>
      <c r="E1517" s="150"/>
      <c r="F1517" s="150" t="s">
        <v>510</v>
      </c>
      <c r="G1517" s="150"/>
      <c r="H1517" s="150" t="s">
        <v>510</v>
      </c>
      <c r="I1517" s="150"/>
      <c r="J1517" s="73" t="s">
        <v>951</v>
      </c>
      <c r="K1517" s="72">
        <v>1</v>
      </c>
      <c r="L1517" s="156">
        <v>1645000</v>
      </c>
      <c r="M1517" s="157">
        <f t="shared" si="93"/>
        <v>312550</v>
      </c>
      <c r="N1517" s="157">
        <f t="shared" si="94"/>
        <v>1957550</v>
      </c>
      <c r="O1517" s="24"/>
      <c r="P1517" s="25"/>
      <c r="Q1517" s="24">
        <f t="shared" si="95"/>
        <v>0</v>
      </c>
      <c r="R1517" s="24">
        <f t="shared" si="96"/>
        <v>0</v>
      </c>
    </row>
    <row r="1518" spans="1:18" x14ac:dyDescent="0.3">
      <c r="A1518" s="166">
        <v>48</v>
      </c>
      <c r="B1518" s="196" t="s">
        <v>2117</v>
      </c>
      <c r="C1518" s="197"/>
      <c r="D1518" s="197"/>
      <c r="E1518" s="198"/>
      <c r="F1518" s="199" t="s">
        <v>2118</v>
      </c>
      <c r="G1518" s="200"/>
      <c r="H1518" s="201">
        <v>2022</v>
      </c>
      <c r="I1518" s="195" t="s">
        <v>2094</v>
      </c>
      <c r="J1518" s="144" t="s">
        <v>2119</v>
      </c>
      <c r="K1518" s="202">
        <v>167500000565</v>
      </c>
      <c r="L1518" s="158"/>
      <c r="M1518" s="152"/>
      <c r="N1518" s="152"/>
      <c r="O1518" s="28"/>
      <c r="P1518" s="29"/>
      <c r="Q1518" s="28"/>
      <c r="R1518" s="28"/>
    </row>
    <row r="1519" spans="1:18" x14ac:dyDescent="0.3">
      <c r="A1519" s="116" t="s">
        <v>0</v>
      </c>
      <c r="B1519" s="127" t="s">
        <v>1</v>
      </c>
      <c r="C1519" s="128"/>
      <c r="D1519" s="128"/>
      <c r="E1519" s="128"/>
      <c r="F1519" s="128"/>
      <c r="G1519" s="128"/>
      <c r="H1519" s="128"/>
      <c r="I1519" s="129"/>
      <c r="J1519" s="120" t="s">
        <v>948</v>
      </c>
      <c r="K1519" s="155" t="s">
        <v>949</v>
      </c>
      <c r="L1519" s="158"/>
      <c r="M1519" s="152"/>
      <c r="N1519" s="152"/>
      <c r="O1519" s="28"/>
      <c r="P1519" s="29"/>
      <c r="Q1519" s="28"/>
      <c r="R1519" s="28"/>
    </row>
    <row r="1520" spans="1:18" x14ac:dyDescent="0.3">
      <c r="A1520" s="173">
        <v>1452</v>
      </c>
      <c r="B1520" s="174" t="s">
        <v>281</v>
      </c>
      <c r="C1520" s="174"/>
      <c r="D1520" s="174" t="s">
        <v>281</v>
      </c>
      <c r="E1520" s="174"/>
      <c r="F1520" s="174" t="s">
        <v>281</v>
      </c>
      <c r="G1520" s="174"/>
      <c r="H1520" s="174" t="s">
        <v>281</v>
      </c>
      <c r="I1520" s="174"/>
      <c r="J1520" s="175" t="s">
        <v>951</v>
      </c>
      <c r="K1520" s="173">
        <v>1</v>
      </c>
      <c r="L1520" s="176">
        <v>120000</v>
      </c>
      <c r="M1520" s="177">
        <f t="shared" si="93"/>
        <v>22800</v>
      </c>
      <c r="N1520" s="177">
        <f t="shared" si="94"/>
        <v>142800</v>
      </c>
      <c r="O1520" s="57"/>
      <c r="P1520" s="58"/>
      <c r="Q1520" s="57">
        <f t="shared" si="95"/>
        <v>0</v>
      </c>
      <c r="R1520" s="57">
        <f t="shared" si="96"/>
        <v>0</v>
      </c>
    </row>
    <row r="1521" spans="1:18" x14ac:dyDescent="0.3">
      <c r="A1521" s="173">
        <v>1453</v>
      </c>
      <c r="B1521" s="174" t="s">
        <v>477</v>
      </c>
      <c r="C1521" s="174"/>
      <c r="D1521" s="174" t="s">
        <v>477</v>
      </c>
      <c r="E1521" s="174"/>
      <c r="F1521" s="174" t="s">
        <v>477</v>
      </c>
      <c r="G1521" s="174"/>
      <c r="H1521" s="174" t="s">
        <v>477</v>
      </c>
      <c r="I1521" s="174"/>
      <c r="J1521" s="175" t="s">
        <v>951</v>
      </c>
      <c r="K1521" s="173">
        <v>1</v>
      </c>
      <c r="L1521" s="176">
        <v>262566.39</v>
      </c>
      <c r="M1521" s="177">
        <f t="shared" si="93"/>
        <v>49887.614100000006</v>
      </c>
      <c r="N1521" s="177">
        <f t="shared" si="94"/>
        <v>312454.00410000002</v>
      </c>
      <c r="O1521" s="57"/>
      <c r="P1521" s="58"/>
      <c r="Q1521" s="57">
        <f t="shared" si="95"/>
        <v>0</v>
      </c>
      <c r="R1521" s="57">
        <f t="shared" si="96"/>
        <v>0</v>
      </c>
    </row>
    <row r="1522" spans="1:18" x14ac:dyDescent="0.3">
      <c r="A1522" s="173">
        <v>1454</v>
      </c>
      <c r="B1522" s="174" t="s">
        <v>501</v>
      </c>
      <c r="C1522" s="174"/>
      <c r="D1522" s="174" t="s">
        <v>501</v>
      </c>
      <c r="E1522" s="174"/>
      <c r="F1522" s="174" t="s">
        <v>501</v>
      </c>
      <c r="G1522" s="174"/>
      <c r="H1522" s="174" t="s">
        <v>501</v>
      </c>
      <c r="I1522" s="174"/>
      <c r="J1522" s="175" t="s">
        <v>951</v>
      </c>
      <c r="K1522" s="173">
        <v>1</v>
      </c>
      <c r="L1522" s="176">
        <v>840000</v>
      </c>
      <c r="M1522" s="177">
        <f t="shared" si="93"/>
        <v>159600</v>
      </c>
      <c r="N1522" s="177">
        <f t="shared" si="94"/>
        <v>999600</v>
      </c>
      <c r="O1522" s="57"/>
      <c r="P1522" s="58"/>
      <c r="Q1522" s="57">
        <f t="shared" si="95"/>
        <v>0</v>
      </c>
      <c r="R1522" s="57">
        <f t="shared" si="96"/>
        <v>0</v>
      </c>
    </row>
    <row r="1523" spans="1:18" x14ac:dyDescent="0.3">
      <c r="A1523" s="173">
        <v>1455</v>
      </c>
      <c r="B1523" s="174" t="s">
        <v>483</v>
      </c>
      <c r="C1523" s="174"/>
      <c r="D1523" s="174" t="s">
        <v>483</v>
      </c>
      <c r="E1523" s="174"/>
      <c r="F1523" s="174" t="s">
        <v>483</v>
      </c>
      <c r="G1523" s="174"/>
      <c r="H1523" s="174" t="s">
        <v>483</v>
      </c>
      <c r="I1523" s="174"/>
      <c r="J1523" s="175" t="s">
        <v>951</v>
      </c>
      <c r="K1523" s="173">
        <v>1</v>
      </c>
      <c r="L1523" s="176">
        <v>432333.61</v>
      </c>
      <c r="M1523" s="177">
        <f t="shared" si="93"/>
        <v>82143.385899999994</v>
      </c>
      <c r="N1523" s="177">
        <f t="shared" si="94"/>
        <v>514476.99589999998</v>
      </c>
      <c r="O1523" s="57"/>
      <c r="P1523" s="58"/>
      <c r="Q1523" s="57">
        <f t="shared" si="95"/>
        <v>0</v>
      </c>
      <c r="R1523" s="57">
        <f t="shared" si="96"/>
        <v>0</v>
      </c>
    </row>
    <row r="1524" spans="1:18" x14ac:dyDescent="0.3">
      <c r="A1524" s="173">
        <v>1456</v>
      </c>
      <c r="B1524" s="174" t="s">
        <v>484</v>
      </c>
      <c r="C1524" s="174"/>
      <c r="D1524" s="174" t="s">
        <v>484</v>
      </c>
      <c r="E1524" s="174"/>
      <c r="F1524" s="174" t="s">
        <v>484</v>
      </c>
      <c r="G1524" s="174"/>
      <c r="H1524" s="174" t="s">
        <v>484</v>
      </c>
      <c r="I1524" s="174"/>
      <c r="J1524" s="175" t="s">
        <v>951</v>
      </c>
      <c r="K1524" s="173">
        <v>1</v>
      </c>
      <c r="L1524" s="176">
        <v>685900</v>
      </c>
      <c r="M1524" s="177">
        <f t="shared" si="93"/>
        <v>130321</v>
      </c>
      <c r="N1524" s="177">
        <f t="shared" si="94"/>
        <v>816221</v>
      </c>
      <c r="O1524" s="57"/>
      <c r="P1524" s="58"/>
      <c r="Q1524" s="57">
        <f t="shared" si="95"/>
        <v>0</v>
      </c>
      <c r="R1524" s="57">
        <f t="shared" si="96"/>
        <v>0</v>
      </c>
    </row>
    <row r="1525" spans="1:18" x14ac:dyDescent="0.3">
      <c r="A1525" s="173">
        <v>1457</v>
      </c>
      <c r="B1525" s="174" t="s">
        <v>2580</v>
      </c>
      <c r="C1525" s="174"/>
      <c r="D1525" s="174" t="s">
        <v>2580</v>
      </c>
      <c r="E1525" s="174"/>
      <c r="F1525" s="174" t="s">
        <v>2580</v>
      </c>
      <c r="G1525" s="174"/>
      <c r="H1525" s="174" t="s">
        <v>2580</v>
      </c>
      <c r="I1525" s="174"/>
      <c r="J1525" s="175" t="s">
        <v>951</v>
      </c>
      <c r="K1525" s="173">
        <v>1</v>
      </c>
      <c r="L1525" s="176">
        <v>679000</v>
      </c>
      <c r="M1525" s="177">
        <f t="shared" si="93"/>
        <v>129010</v>
      </c>
      <c r="N1525" s="177">
        <f t="shared" si="94"/>
        <v>808010</v>
      </c>
      <c r="O1525" s="57"/>
      <c r="P1525" s="58"/>
      <c r="Q1525" s="57">
        <f t="shared" si="95"/>
        <v>0</v>
      </c>
      <c r="R1525" s="57">
        <f t="shared" si="96"/>
        <v>0</v>
      </c>
    </row>
    <row r="1526" spans="1:18" x14ac:dyDescent="0.3">
      <c r="A1526" s="173">
        <v>1458</v>
      </c>
      <c r="B1526" s="174" t="s">
        <v>482</v>
      </c>
      <c r="C1526" s="174"/>
      <c r="D1526" s="174" t="s">
        <v>482</v>
      </c>
      <c r="E1526" s="174"/>
      <c r="F1526" s="174" t="s">
        <v>482</v>
      </c>
      <c r="G1526" s="174"/>
      <c r="H1526" s="174" t="s">
        <v>482</v>
      </c>
      <c r="I1526" s="174"/>
      <c r="J1526" s="175" t="s">
        <v>951</v>
      </c>
      <c r="K1526" s="173">
        <v>1</v>
      </c>
      <c r="L1526" s="176">
        <v>281806.71999999997</v>
      </c>
      <c r="M1526" s="177">
        <f t="shared" si="93"/>
        <v>53543.276799999992</v>
      </c>
      <c r="N1526" s="177">
        <f t="shared" si="94"/>
        <v>335349.99679999996</v>
      </c>
      <c r="O1526" s="57"/>
      <c r="P1526" s="58"/>
      <c r="Q1526" s="57">
        <f t="shared" si="95"/>
        <v>0</v>
      </c>
      <c r="R1526" s="57">
        <f t="shared" si="96"/>
        <v>0</v>
      </c>
    </row>
    <row r="1527" spans="1:18" x14ac:dyDescent="0.3">
      <c r="A1527" s="173">
        <v>1459</v>
      </c>
      <c r="B1527" s="174" t="s">
        <v>480</v>
      </c>
      <c r="C1527" s="174"/>
      <c r="D1527" s="174" t="s">
        <v>480</v>
      </c>
      <c r="E1527" s="174"/>
      <c r="F1527" s="174" t="s">
        <v>480</v>
      </c>
      <c r="G1527" s="174"/>
      <c r="H1527" s="174" t="s">
        <v>480</v>
      </c>
      <c r="I1527" s="174"/>
      <c r="J1527" s="175" t="s">
        <v>951</v>
      </c>
      <c r="K1527" s="173">
        <v>1</v>
      </c>
      <c r="L1527" s="176">
        <v>279200</v>
      </c>
      <c r="M1527" s="177">
        <f t="shared" si="93"/>
        <v>53048</v>
      </c>
      <c r="N1527" s="177">
        <f t="shared" si="94"/>
        <v>332248</v>
      </c>
      <c r="O1527" s="57"/>
      <c r="P1527" s="58"/>
      <c r="Q1527" s="57">
        <f t="shared" si="95"/>
        <v>0</v>
      </c>
      <c r="R1527" s="57">
        <f t="shared" si="96"/>
        <v>0</v>
      </c>
    </row>
    <row r="1528" spans="1:18" x14ac:dyDescent="0.3">
      <c r="A1528" s="173">
        <v>1460</v>
      </c>
      <c r="B1528" s="174" t="s">
        <v>458</v>
      </c>
      <c r="C1528" s="174"/>
      <c r="D1528" s="174" t="s">
        <v>458</v>
      </c>
      <c r="E1528" s="174"/>
      <c r="F1528" s="174" t="s">
        <v>458</v>
      </c>
      <c r="G1528" s="174"/>
      <c r="H1528" s="174" t="s">
        <v>458</v>
      </c>
      <c r="I1528" s="174"/>
      <c r="J1528" s="175" t="s">
        <v>951</v>
      </c>
      <c r="K1528" s="173">
        <v>1</v>
      </c>
      <c r="L1528" s="176">
        <v>243000</v>
      </c>
      <c r="M1528" s="177">
        <f t="shared" si="93"/>
        <v>46170</v>
      </c>
      <c r="N1528" s="177">
        <f t="shared" si="94"/>
        <v>289170</v>
      </c>
      <c r="O1528" s="57"/>
      <c r="P1528" s="58"/>
      <c r="Q1528" s="57">
        <f t="shared" si="95"/>
        <v>0</v>
      </c>
      <c r="R1528" s="57">
        <f t="shared" si="96"/>
        <v>0</v>
      </c>
    </row>
    <row r="1529" spans="1:18" x14ac:dyDescent="0.3">
      <c r="A1529" s="173">
        <v>1461</v>
      </c>
      <c r="B1529" s="174" t="s">
        <v>439</v>
      </c>
      <c r="C1529" s="174"/>
      <c r="D1529" s="174" t="s">
        <v>439</v>
      </c>
      <c r="E1529" s="174"/>
      <c r="F1529" s="174" t="s">
        <v>439</v>
      </c>
      <c r="G1529" s="174"/>
      <c r="H1529" s="174" t="s">
        <v>439</v>
      </c>
      <c r="I1529" s="174"/>
      <c r="J1529" s="175" t="s">
        <v>951</v>
      </c>
      <c r="K1529" s="173">
        <v>1</v>
      </c>
      <c r="L1529" s="176">
        <v>257666.39</v>
      </c>
      <c r="M1529" s="177">
        <f t="shared" si="93"/>
        <v>48956.614100000006</v>
      </c>
      <c r="N1529" s="177">
        <f t="shared" si="94"/>
        <v>306623.00410000002</v>
      </c>
      <c r="O1529" s="57"/>
      <c r="P1529" s="58"/>
      <c r="Q1529" s="57">
        <f t="shared" si="95"/>
        <v>0</v>
      </c>
      <c r="R1529" s="57">
        <f t="shared" si="96"/>
        <v>0</v>
      </c>
    </row>
    <row r="1530" spans="1:18" x14ac:dyDescent="0.3">
      <c r="A1530" s="173">
        <v>1462</v>
      </c>
      <c r="B1530" s="174" t="s">
        <v>551</v>
      </c>
      <c r="C1530" s="174"/>
      <c r="D1530" s="174" t="s">
        <v>551</v>
      </c>
      <c r="E1530" s="174"/>
      <c r="F1530" s="174" t="s">
        <v>551</v>
      </c>
      <c r="G1530" s="174"/>
      <c r="H1530" s="174" t="s">
        <v>551</v>
      </c>
      <c r="I1530" s="174"/>
      <c r="J1530" s="175" t="s">
        <v>951</v>
      </c>
      <c r="K1530" s="173">
        <v>1</v>
      </c>
      <c r="L1530" s="176">
        <v>510000</v>
      </c>
      <c r="M1530" s="177">
        <f t="shared" si="93"/>
        <v>96900</v>
      </c>
      <c r="N1530" s="177">
        <f t="shared" si="94"/>
        <v>606900</v>
      </c>
      <c r="O1530" s="57"/>
      <c r="P1530" s="58"/>
      <c r="Q1530" s="57">
        <f t="shared" si="95"/>
        <v>0</v>
      </c>
      <c r="R1530" s="57">
        <f t="shared" si="96"/>
        <v>0</v>
      </c>
    </row>
    <row r="1531" spans="1:18" x14ac:dyDescent="0.3">
      <c r="A1531" s="173">
        <v>1463</v>
      </c>
      <c r="B1531" s="174" t="s">
        <v>536</v>
      </c>
      <c r="C1531" s="174"/>
      <c r="D1531" s="174" t="s">
        <v>536</v>
      </c>
      <c r="E1531" s="174"/>
      <c r="F1531" s="174" t="s">
        <v>536</v>
      </c>
      <c r="G1531" s="174"/>
      <c r="H1531" s="174" t="s">
        <v>536</v>
      </c>
      <c r="I1531" s="174"/>
      <c r="J1531" s="175" t="s">
        <v>951</v>
      </c>
      <c r="K1531" s="173">
        <v>1</v>
      </c>
      <c r="L1531" s="176">
        <v>173463.87</v>
      </c>
      <c r="M1531" s="177">
        <f t="shared" si="93"/>
        <v>32958.135300000002</v>
      </c>
      <c r="N1531" s="177">
        <f t="shared" si="94"/>
        <v>206422.00529999999</v>
      </c>
      <c r="O1531" s="57"/>
      <c r="P1531" s="58"/>
      <c r="Q1531" s="57">
        <f t="shared" si="95"/>
        <v>0</v>
      </c>
      <c r="R1531" s="57">
        <f t="shared" si="96"/>
        <v>0</v>
      </c>
    </row>
    <row r="1532" spans="1:18" x14ac:dyDescent="0.3">
      <c r="A1532" s="173">
        <v>1464</v>
      </c>
      <c r="B1532" s="174" t="s">
        <v>303</v>
      </c>
      <c r="C1532" s="174"/>
      <c r="D1532" s="174" t="s">
        <v>303</v>
      </c>
      <c r="E1532" s="174"/>
      <c r="F1532" s="174" t="s">
        <v>303</v>
      </c>
      <c r="G1532" s="174"/>
      <c r="H1532" s="174" t="s">
        <v>303</v>
      </c>
      <c r="I1532" s="174"/>
      <c r="J1532" s="175" t="s">
        <v>951</v>
      </c>
      <c r="K1532" s="173">
        <v>1</v>
      </c>
      <c r="L1532" s="176">
        <v>340000</v>
      </c>
      <c r="M1532" s="177">
        <f t="shared" si="93"/>
        <v>64600</v>
      </c>
      <c r="N1532" s="177">
        <f t="shared" si="94"/>
        <v>404600</v>
      </c>
      <c r="O1532" s="57"/>
      <c r="P1532" s="58"/>
      <c r="Q1532" s="57">
        <f t="shared" si="95"/>
        <v>0</v>
      </c>
      <c r="R1532" s="57">
        <f t="shared" si="96"/>
        <v>0</v>
      </c>
    </row>
    <row r="1533" spans="1:18" x14ac:dyDescent="0.3">
      <c r="A1533" s="173">
        <v>1465</v>
      </c>
      <c r="B1533" s="174" t="s">
        <v>261</v>
      </c>
      <c r="C1533" s="174"/>
      <c r="D1533" s="174" t="s">
        <v>261</v>
      </c>
      <c r="E1533" s="174"/>
      <c r="F1533" s="174" t="s">
        <v>261</v>
      </c>
      <c r="G1533" s="174"/>
      <c r="H1533" s="174" t="s">
        <v>261</v>
      </c>
      <c r="I1533" s="174"/>
      <c r="J1533" s="175" t="s">
        <v>951</v>
      </c>
      <c r="K1533" s="173">
        <v>1</v>
      </c>
      <c r="L1533" s="176">
        <v>335000</v>
      </c>
      <c r="M1533" s="177">
        <f t="shared" si="93"/>
        <v>63650</v>
      </c>
      <c r="N1533" s="177">
        <f t="shared" si="94"/>
        <v>398650</v>
      </c>
      <c r="O1533" s="57"/>
      <c r="P1533" s="58"/>
      <c r="Q1533" s="57">
        <f t="shared" si="95"/>
        <v>0</v>
      </c>
      <c r="R1533" s="57">
        <f t="shared" si="96"/>
        <v>0</v>
      </c>
    </row>
    <row r="1534" spans="1:18" x14ac:dyDescent="0.3">
      <c r="A1534" s="173">
        <v>1466</v>
      </c>
      <c r="B1534" s="174" t="s">
        <v>495</v>
      </c>
      <c r="C1534" s="174"/>
      <c r="D1534" s="174" t="s">
        <v>495</v>
      </c>
      <c r="E1534" s="174"/>
      <c r="F1534" s="174" t="s">
        <v>495</v>
      </c>
      <c r="G1534" s="174"/>
      <c r="H1534" s="174" t="s">
        <v>495</v>
      </c>
      <c r="I1534" s="174"/>
      <c r="J1534" s="175" t="s">
        <v>951</v>
      </c>
      <c r="K1534" s="173">
        <v>1</v>
      </c>
      <c r="L1534" s="176">
        <v>305745.38</v>
      </c>
      <c r="M1534" s="177">
        <f t="shared" si="93"/>
        <v>58091.622199999998</v>
      </c>
      <c r="N1534" s="177">
        <f t="shared" si="94"/>
        <v>363837.00219999999</v>
      </c>
      <c r="O1534" s="57"/>
      <c r="P1534" s="58"/>
      <c r="Q1534" s="57">
        <f t="shared" si="95"/>
        <v>0</v>
      </c>
      <c r="R1534" s="57">
        <f t="shared" si="96"/>
        <v>0</v>
      </c>
    </row>
    <row r="1535" spans="1:18" x14ac:dyDescent="0.3">
      <c r="A1535" s="173">
        <v>1467</v>
      </c>
      <c r="B1535" s="174" t="s">
        <v>512</v>
      </c>
      <c r="C1535" s="174"/>
      <c r="D1535" s="174" t="s">
        <v>512</v>
      </c>
      <c r="E1535" s="174"/>
      <c r="F1535" s="174" t="s">
        <v>512</v>
      </c>
      <c r="G1535" s="174"/>
      <c r="H1535" s="174" t="s">
        <v>512</v>
      </c>
      <c r="I1535" s="174"/>
      <c r="J1535" s="175" t="s">
        <v>951</v>
      </c>
      <c r="K1535" s="173">
        <v>1</v>
      </c>
      <c r="L1535" s="176">
        <v>326073.95</v>
      </c>
      <c r="M1535" s="177">
        <f t="shared" si="93"/>
        <v>61954.050500000005</v>
      </c>
      <c r="N1535" s="177">
        <f t="shared" si="94"/>
        <v>388028.00050000002</v>
      </c>
      <c r="O1535" s="57"/>
      <c r="P1535" s="58"/>
      <c r="Q1535" s="57">
        <f t="shared" si="95"/>
        <v>0</v>
      </c>
      <c r="R1535" s="57">
        <f t="shared" si="96"/>
        <v>0</v>
      </c>
    </row>
    <row r="1536" spans="1:18" x14ac:dyDescent="0.3">
      <c r="A1536" s="173">
        <v>1468</v>
      </c>
      <c r="B1536" s="174" t="s">
        <v>513</v>
      </c>
      <c r="C1536" s="174"/>
      <c r="D1536" s="174" t="s">
        <v>513</v>
      </c>
      <c r="E1536" s="174"/>
      <c r="F1536" s="174" t="s">
        <v>513</v>
      </c>
      <c r="G1536" s="174"/>
      <c r="H1536" s="174" t="s">
        <v>513</v>
      </c>
      <c r="I1536" s="174"/>
      <c r="J1536" s="175" t="s">
        <v>951</v>
      </c>
      <c r="K1536" s="173">
        <v>1</v>
      </c>
      <c r="L1536" s="176">
        <v>328199.15999999997</v>
      </c>
      <c r="M1536" s="177">
        <f t="shared" si="93"/>
        <v>62357.840399999994</v>
      </c>
      <c r="N1536" s="177">
        <f t="shared" si="94"/>
        <v>390557.00039999996</v>
      </c>
      <c r="O1536" s="57"/>
      <c r="P1536" s="58"/>
      <c r="Q1536" s="57">
        <f t="shared" si="95"/>
        <v>0</v>
      </c>
      <c r="R1536" s="57">
        <f t="shared" si="96"/>
        <v>0</v>
      </c>
    </row>
    <row r="1537" spans="1:18" x14ac:dyDescent="0.3">
      <c r="A1537" s="173">
        <v>1469</v>
      </c>
      <c r="B1537" s="174" t="s">
        <v>511</v>
      </c>
      <c r="C1537" s="174"/>
      <c r="D1537" s="174" t="s">
        <v>511</v>
      </c>
      <c r="E1537" s="174"/>
      <c r="F1537" s="174" t="s">
        <v>511</v>
      </c>
      <c r="G1537" s="174"/>
      <c r="H1537" s="174" t="s">
        <v>511</v>
      </c>
      <c r="I1537" s="174"/>
      <c r="J1537" s="175" t="s">
        <v>951</v>
      </c>
      <c r="K1537" s="173">
        <v>1</v>
      </c>
      <c r="L1537" s="176">
        <v>244466.39</v>
      </c>
      <c r="M1537" s="177">
        <f t="shared" si="93"/>
        <v>46448.614100000006</v>
      </c>
      <c r="N1537" s="177">
        <f t="shared" si="94"/>
        <v>290915.00410000002</v>
      </c>
      <c r="O1537" s="57"/>
      <c r="P1537" s="58"/>
      <c r="Q1537" s="57">
        <f t="shared" si="95"/>
        <v>0</v>
      </c>
      <c r="R1537" s="57">
        <f t="shared" si="96"/>
        <v>0</v>
      </c>
    </row>
    <row r="1538" spans="1:18" x14ac:dyDescent="0.3">
      <c r="A1538" s="173">
        <v>1470</v>
      </c>
      <c r="B1538" s="174" t="s">
        <v>472</v>
      </c>
      <c r="C1538" s="174"/>
      <c r="D1538" s="174" t="s">
        <v>472</v>
      </c>
      <c r="E1538" s="174"/>
      <c r="F1538" s="174" t="s">
        <v>472</v>
      </c>
      <c r="G1538" s="174"/>
      <c r="H1538" s="174" t="s">
        <v>472</v>
      </c>
      <c r="I1538" s="174"/>
      <c r="J1538" s="175" t="s">
        <v>951</v>
      </c>
      <c r="K1538" s="173">
        <v>1</v>
      </c>
      <c r="L1538" s="176">
        <v>654015.97</v>
      </c>
      <c r="M1538" s="177">
        <f t="shared" si="93"/>
        <v>124263.0343</v>
      </c>
      <c r="N1538" s="177">
        <f t="shared" si="94"/>
        <v>778279.00429999991</v>
      </c>
      <c r="O1538" s="57"/>
      <c r="P1538" s="58"/>
      <c r="Q1538" s="57">
        <f t="shared" si="95"/>
        <v>0</v>
      </c>
      <c r="R1538" s="57">
        <f t="shared" si="96"/>
        <v>0</v>
      </c>
    </row>
    <row r="1539" spans="1:18" x14ac:dyDescent="0.3">
      <c r="A1539" s="173">
        <v>1471</v>
      </c>
      <c r="B1539" s="174" t="s">
        <v>547</v>
      </c>
      <c r="C1539" s="174"/>
      <c r="D1539" s="174" t="s">
        <v>547</v>
      </c>
      <c r="E1539" s="174"/>
      <c r="F1539" s="174" t="s">
        <v>547</v>
      </c>
      <c r="G1539" s="174"/>
      <c r="H1539" s="174" t="s">
        <v>547</v>
      </c>
      <c r="I1539" s="174"/>
      <c r="J1539" s="175" t="s">
        <v>951</v>
      </c>
      <c r="K1539" s="173">
        <v>1</v>
      </c>
      <c r="L1539" s="176">
        <v>76397.48</v>
      </c>
      <c r="M1539" s="177">
        <f t="shared" si="93"/>
        <v>14515.521199999999</v>
      </c>
      <c r="N1539" s="177">
        <f t="shared" si="94"/>
        <v>90913.001199999999</v>
      </c>
      <c r="O1539" s="57"/>
      <c r="P1539" s="58"/>
      <c r="Q1539" s="57">
        <f t="shared" si="95"/>
        <v>0</v>
      </c>
      <c r="R1539" s="57">
        <f t="shared" si="96"/>
        <v>0</v>
      </c>
    </row>
    <row r="1540" spans="1:18" x14ac:dyDescent="0.3">
      <c r="A1540" s="173">
        <v>1472</v>
      </c>
      <c r="B1540" s="174" t="s">
        <v>455</v>
      </c>
      <c r="C1540" s="174"/>
      <c r="D1540" s="174" t="s">
        <v>455</v>
      </c>
      <c r="E1540" s="174"/>
      <c r="F1540" s="174" t="s">
        <v>455</v>
      </c>
      <c r="G1540" s="174"/>
      <c r="H1540" s="174" t="s">
        <v>455</v>
      </c>
      <c r="I1540" s="174"/>
      <c r="J1540" s="175" t="s">
        <v>951</v>
      </c>
      <c r="K1540" s="173">
        <v>1</v>
      </c>
      <c r="L1540" s="176">
        <v>1190866.3899999999</v>
      </c>
      <c r="M1540" s="177">
        <f t="shared" si="93"/>
        <v>226264.61409999998</v>
      </c>
      <c r="N1540" s="177">
        <f t="shared" si="94"/>
        <v>1417131.0040999998</v>
      </c>
      <c r="O1540" s="57"/>
      <c r="P1540" s="58"/>
      <c r="Q1540" s="57">
        <f t="shared" si="95"/>
        <v>0</v>
      </c>
      <c r="R1540" s="57">
        <f t="shared" si="96"/>
        <v>0</v>
      </c>
    </row>
    <row r="1541" spans="1:18" x14ac:dyDescent="0.3">
      <c r="A1541" s="173">
        <v>1473</v>
      </c>
      <c r="B1541" s="174" t="s">
        <v>457</v>
      </c>
      <c r="C1541" s="174"/>
      <c r="D1541" s="174" t="s">
        <v>457</v>
      </c>
      <c r="E1541" s="174"/>
      <c r="F1541" s="174" t="s">
        <v>457</v>
      </c>
      <c r="G1541" s="174"/>
      <c r="H1541" s="174" t="s">
        <v>457</v>
      </c>
      <c r="I1541" s="174"/>
      <c r="J1541" s="175" t="s">
        <v>951</v>
      </c>
      <c r="K1541" s="173">
        <v>1</v>
      </c>
      <c r="L1541" s="176">
        <v>485600</v>
      </c>
      <c r="M1541" s="177">
        <f t="shared" si="93"/>
        <v>92264</v>
      </c>
      <c r="N1541" s="177">
        <f t="shared" si="94"/>
        <v>577864</v>
      </c>
      <c r="O1541" s="57"/>
      <c r="P1541" s="58"/>
      <c r="Q1541" s="57">
        <f t="shared" si="95"/>
        <v>0</v>
      </c>
      <c r="R1541" s="57">
        <f t="shared" si="96"/>
        <v>0</v>
      </c>
    </row>
    <row r="1542" spans="1:18" x14ac:dyDescent="0.3">
      <c r="A1542" s="173">
        <v>1474</v>
      </c>
      <c r="B1542" s="174" t="s">
        <v>456</v>
      </c>
      <c r="C1542" s="174"/>
      <c r="D1542" s="174" t="s">
        <v>456</v>
      </c>
      <c r="E1542" s="174"/>
      <c r="F1542" s="174" t="s">
        <v>456</v>
      </c>
      <c r="G1542" s="174"/>
      <c r="H1542" s="174" t="s">
        <v>456</v>
      </c>
      <c r="I1542" s="174"/>
      <c r="J1542" s="175" t="s">
        <v>951</v>
      </c>
      <c r="K1542" s="173">
        <v>1</v>
      </c>
      <c r="L1542" s="176">
        <v>485600</v>
      </c>
      <c r="M1542" s="177">
        <f t="shared" si="93"/>
        <v>92264</v>
      </c>
      <c r="N1542" s="177">
        <f t="shared" si="94"/>
        <v>577864</v>
      </c>
      <c r="O1542" s="57"/>
      <c r="P1542" s="58"/>
      <c r="Q1542" s="57">
        <f t="shared" si="95"/>
        <v>0</v>
      </c>
      <c r="R1542" s="57">
        <f t="shared" si="96"/>
        <v>0</v>
      </c>
    </row>
    <row r="1543" spans="1:18" x14ac:dyDescent="0.3">
      <c r="A1543" s="173">
        <v>1475</v>
      </c>
      <c r="B1543" s="174" t="s">
        <v>487</v>
      </c>
      <c r="C1543" s="174"/>
      <c r="D1543" s="174" t="s">
        <v>487</v>
      </c>
      <c r="E1543" s="174"/>
      <c r="F1543" s="174" t="s">
        <v>487</v>
      </c>
      <c r="G1543" s="174"/>
      <c r="H1543" s="174" t="s">
        <v>487</v>
      </c>
      <c r="I1543" s="174"/>
      <c r="J1543" s="175" t="s">
        <v>951</v>
      </c>
      <c r="K1543" s="173">
        <v>1</v>
      </c>
      <c r="L1543" s="176">
        <v>315300</v>
      </c>
      <c r="M1543" s="177">
        <f t="shared" si="93"/>
        <v>59907</v>
      </c>
      <c r="N1543" s="177">
        <f t="shared" si="94"/>
        <v>375207</v>
      </c>
      <c r="O1543" s="57"/>
      <c r="P1543" s="58"/>
      <c r="Q1543" s="57">
        <f t="shared" si="95"/>
        <v>0</v>
      </c>
      <c r="R1543" s="57">
        <f t="shared" si="96"/>
        <v>0</v>
      </c>
    </row>
    <row r="1544" spans="1:18" x14ac:dyDescent="0.3">
      <c r="A1544" s="173">
        <v>1476</v>
      </c>
      <c r="B1544" s="174" t="s">
        <v>448</v>
      </c>
      <c r="C1544" s="174"/>
      <c r="D1544" s="174" t="s">
        <v>448</v>
      </c>
      <c r="E1544" s="174"/>
      <c r="F1544" s="174" t="s">
        <v>448</v>
      </c>
      <c r="G1544" s="174"/>
      <c r="H1544" s="174" t="s">
        <v>448</v>
      </c>
      <c r="I1544" s="174"/>
      <c r="J1544" s="175" t="s">
        <v>951</v>
      </c>
      <c r="K1544" s="173">
        <v>1</v>
      </c>
      <c r="L1544" s="176">
        <v>353278.99</v>
      </c>
      <c r="M1544" s="177">
        <f t="shared" si="93"/>
        <v>67123.008099999992</v>
      </c>
      <c r="N1544" s="177">
        <f t="shared" si="94"/>
        <v>420401.99809999997</v>
      </c>
      <c r="O1544" s="57"/>
      <c r="P1544" s="58"/>
      <c r="Q1544" s="57">
        <f t="shared" si="95"/>
        <v>0</v>
      </c>
      <c r="R1544" s="57">
        <f t="shared" si="96"/>
        <v>0</v>
      </c>
    </row>
    <row r="1545" spans="1:18" x14ac:dyDescent="0.3">
      <c r="A1545" s="173">
        <v>1477</v>
      </c>
      <c r="B1545" s="174" t="s">
        <v>466</v>
      </c>
      <c r="C1545" s="174"/>
      <c r="D1545" s="174" t="s">
        <v>466</v>
      </c>
      <c r="E1545" s="174"/>
      <c r="F1545" s="174" t="s">
        <v>466</v>
      </c>
      <c r="G1545" s="174"/>
      <c r="H1545" s="174" t="s">
        <v>466</v>
      </c>
      <c r="I1545" s="174"/>
      <c r="J1545" s="175" t="s">
        <v>951</v>
      </c>
      <c r="K1545" s="173">
        <v>1</v>
      </c>
      <c r="L1545" s="176">
        <v>487350.42</v>
      </c>
      <c r="M1545" s="177">
        <f t="shared" si="93"/>
        <v>92596.579799999992</v>
      </c>
      <c r="N1545" s="177">
        <f t="shared" si="94"/>
        <v>579946.99979999999</v>
      </c>
      <c r="O1545" s="57"/>
      <c r="P1545" s="58"/>
      <c r="Q1545" s="57">
        <f t="shared" si="95"/>
        <v>0</v>
      </c>
      <c r="R1545" s="57">
        <f t="shared" si="96"/>
        <v>0</v>
      </c>
    </row>
    <row r="1546" spans="1:18" x14ac:dyDescent="0.3">
      <c r="A1546" s="173">
        <v>1478</v>
      </c>
      <c r="B1546" s="174" t="s">
        <v>516</v>
      </c>
      <c r="C1546" s="174"/>
      <c r="D1546" s="174" t="s">
        <v>516</v>
      </c>
      <c r="E1546" s="174"/>
      <c r="F1546" s="174" t="s">
        <v>516</v>
      </c>
      <c r="G1546" s="174"/>
      <c r="H1546" s="174" t="s">
        <v>516</v>
      </c>
      <c r="I1546" s="174"/>
      <c r="J1546" s="175" t="s">
        <v>951</v>
      </c>
      <c r="K1546" s="173">
        <v>1</v>
      </c>
      <c r="L1546" s="176">
        <v>182000</v>
      </c>
      <c r="M1546" s="177">
        <f t="shared" si="93"/>
        <v>34580</v>
      </c>
      <c r="N1546" s="177">
        <f t="shared" si="94"/>
        <v>216580</v>
      </c>
      <c r="O1546" s="57"/>
      <c r="P1546" s="58"/>
      <c r="Q1546" s="57">
        <f t="shared" si="95"/>
        <v>0</v>
      </c>
      <c r="R1546" s="57">
        <f t="shared" si="96"/>
        <v>0</v>
      </c>
    </row>
    <row r="1547" spans="1:18" x14ac:dyDescent="0.3">
      <c r="A1547" s="173">
        <v>1479</v>
      </c>
      <c r="B1547" s="174" t="s">
        <v>443</v>
      </c>
      <c r="C1547" s="174"/>
      <c r="D1547" s="174" t="s">
        <v>443</v>
      </c>
      <c r="E1547" s="174"/>
      <c r="F1547" s="174" t="s">
        <v>443</v>
      </c>
      <c r="G1547" s="174"/>
      <c r="H1547" s="174" t="s">
        <v>443</v>
      </c>
      <c r="I1547" s="174"/>
      <c r="J1547" s="175" t="s">
        <v>951</v>
      </c>
      <c r="K1547" s="173">
        <v>1</v>
      </c>
      <c r="L1547" s="176">
        <v>736581.51</v>
      </c>
      <c r="M1547" s="177">
        <f t="shared" si="93"/>
        <v>139950.48689999999</v>
      </c>
      <c r="N1547" s="177">
        <f t="shared" si="94"/>
        <v>876531.99690000003</v>
      </c>
      <c r="O1547" s="57"/>
      <c r="P1547" s="58"/>
      <c r="Q1547" s="57">
        <f t="shared" si="95"/>
        <v>0</v>
      </c>
      <c r="R1547" s="57">
        <f t="shared" si="96"/>
        <v>0</v>
      </c>
    </row>
    <row r="1548" spans="1:18" x14ac:dyDescent="0.3">
      <c r="A1548" s="173">
        <v>1480</v>
      </c>
      <c r="B1548" s="174" t="s">
        <v>498</v>
      </c>
      <c r="C1548" s="174"/>
      <c r="D1548" s="174" t="s">
        <v>498</v>
      </c>
      <c r="E1548" s="174"/>
      <c r="F1548" s="174" t="s">
        <v>498</v>
      </c>
      <c r="G1548" s="174"/>
      <c r="H1548" s="174" t="s">
        <v>498</v>
      </c>
      <c r="I1548" s="174"/>
      <c r="J1548" s="175" t="s">
        <v>951</v>
      </c>
      <c r="K1548" s="173">
        <v>1</v>
      </c>
      <c r="L1548" s="176">
        <v>252633.61</v>
      </c>
      <c r="M1548" s="177">
        <f t="shared" si="93"/>
        <v>48000.385900000001</v>
      </c>
      <c r="N1548" s="177">
        <f t="shared" si="94"/>
        <v>300633.99589999998</v>
      </c>
      <c r="O1548" s="57"/>
      <c r="P1548" s="58"/>
      <c r="Q1548" s="57">
        <f t="shared" si="95"/>
        <v>0</v>
      </c>
      <c r="R1548" s="57">
        <f t="shared" si="96"/>
        <v>0</v>
      </c>
    </row>
    <row r="1549" spans="1:18" x14ac:dyDescent="0.3">
      <c r="A1549" s="173">
        <v>1481</v>
      </c>
      <c r="B1549" s="174" t="s">
        <v>504</v>
      </c>
      <c r="C1549" s="174"/>
      <c r="D1549" s="174" t="s">
        <v>504</v>
      </c>
      <c r="E1549" s="174"/>
      <c r="F1549" s="174" t="s">
        <v>504</v>
      </c>
      <c r="G1549" s="174"/>
      <c r="H1549" s="174" t="s">
        <v>504</v>
      </c>
      <c r="I1549" s="174"/>
      <c r="J1549" s="175" t="s">
        <v>951</v>
      </c>
      <c r="K1549" s="173">
        <v>1</v>
      </c>
      <c r="L1549" s="176">
        <v>218000</v>
      </c>
      <c r="M1549" s="177">
        <f t="shared" si="93"/>
        <v>41420</v>
      </c>
      <c r="N1549" s="177">
        <f t="shared" si="94"/>
        <v>259420</v>
      </c>
      <c r="O1549" s="57"/>
      <c r="P1549" s="58"/>
      <c r="Q1549" s="57">
        <f t="shared" si="95"/>
        <v>0</v>
      </c>
      <c r="R1549" s="57">
        <f t="shared" si="96"/>
        <v>0</v>
      </c>
    </row>
    <row r="1550" spans="1:18" x14ac:dyDescent="0.3">
      <c r="A1550" s="173">
        <v>1482</v>
      </c>
      <c r="B1550" s="174" t="s">
        <v>492</v>
      </c>
      <c r="C1550" s="174"/>
      <c r="D1550" s="174" t="s">
        <v>492</v>
      </c>
      <c r="E1550" s="174"/>
      <c r="F1550" s="174" t="s">
        <v>492</v>
      </c>
      <c r="G1550" s="174"/>
      <c r="H1550" s="174" t="s">
        <v>492</v>
      </c>
      <c r="I1550" s="174"/>
      <c r="J1550" s="175" t="s">
        <v>951</v>
      </c>
      <c r="K1550" s="173">
        <v>1</v>
      </c>
      <c r="L1550" s="176">
        <v>773008.4</v>
      </c>
      <c r="M1550" s="177">
        <f t="shared" si="93"/>
        <v>146871.59600000002</v>
      </c>
      <c r="N1550" s="177">
        <f t="shared" si="94"/>
        <v>919879.99600000004</v>
      </c>
      <c r="O1550" s="57"/>
      <c r="P1550" s="58"/>
      <c r="Q1550" s="57">
        <f t="shared" si="95"/>
        <v>0</v>
      </c>
      <c r="R1550" s="57">
        <f t="shared" si="96"/>
        <v>0</v>
      </c>
    </row>
    <row r="1551" spans="1:18" x14ac:dyDescent="0.3">
      <c r="A1551" s="173">
        <v>1483</v>
      </c>
      <c r="B1551" s="174" t="s">
        <v>553</v>
      </c>
      <c r="C1551" s="174"/>
      <c r="D1551" s="174" t="s">
        <v>553</v>
      </c>
      <c r="E1551" s="174"/>
      <c r="F1551" s="174" t="s">
        <v>553</v>
      </c>
      <c r="G1551" s="174"/>
      <c r="H1551" s="174" t="s">
        <v>553</v>
      </c>
      <c r="I1551" s="174"/>
      <c r="J1551" s="175" t="s">
        <v>951</v>
      </c>
      <c r="K1551" s="173">
        <v>1</v>
      </c>
      <c r="L1551" s="176">
        <v>608000</v>
      </c>
      <c r="M1551" s="177">
        <f t="shared" si="93"/>
        <v>115520</v>
      </c>
      <c r="N1551" s="177">
        <f t="shared" si="94"/>
        <v>723520</v>
      </c>
      <c r="O1551" s="57"/>
      <c r="P1551" s="58"/>
      <c r="Q1551" s="57">
        <f t="shared" si="95"/>
        <v>0</v>
      </c>
      <c r="R1551" s="57">
        <f t="shared" si="96"/>
        <v>0</v>
      </c>
    </row>
    <row r="1552" spans="1:18" x14ac:dyDescent="0.3">
      <c r="A1552" s="173">
        <v>1484</v>
      </c>
      <c r="B1552" s="174" t="s">
        <v>506</v>
      </c>
      <c r="C1552" s="174"/>
      <c r="D1552" s="174" t="s">
        <v>506</v>
      </c>
      <c r="E1552" s="174"/>
      <c r="F1552" s="174" t="s">
        <v>506</v>
      </c>
      <c r="G1552" s="174"/>
      <c r="H1552" s="174" t="s">
        <v>506</v>
      </c>
      <c r="I1552" s="174"/>
      <c r="J1552" s="175" t="s">
        <v>951</v>
      </c>
      <c r="K1552" s="173">
        <v>1</v>
      </c>
      <c r="L1552" s="176">
        <v>518400</v>
      </c>
      <c r="M1552" s="177">
        <f t="shared" si="93"/>
        <v>98496</v>
      </c>
      <c r="N1552" s="177">
        <f t="shared" si="94"/>
        <v>616896</v>
      </c>
      <c r="O1552" s="57"/>
      <c r="P1552" s="58"/>
      <c r="Q1552" s="57">
        <f t="shared" si="95"/>
        <v>0</v>
      </c>
      <c r="R1552" s="57">
        <f t="shared" si="96"/>
        <v>0</v>
      </c>
    </row>
    <row r="1553" spans="1:18" x14ac:dyDescent="0.3">
      <c r="A1553" s="173">
        <v>1485</v>
      </c>
      <c r="B1553" s="174" t="s">
        <v>373</v>
      </c>
      <c r="C1553" s="174"/>
      <c r="D1553" s="174" t="s">
        <v>373</v>
      </c>
      <c r="E1553" s="174"/>
      <c r="F1553" s="174" t="s">
        <v>373</v>
      </c>
      <c r="G1553" s="174"/>
      <c r="H1553" s="174" t="s">
        <v>373</v>
      </c>
      <c r="I1553" s="174"/>
      <c r="J1553" s="175" t="s">
        <v>951</v>
      </c>
      <c r="K1553" s="173">
        <v>1</v>
      </c>
      <c r="L1553" s="176">
        <v>565300</v>
      </c>
      <c r="M1553" s="177">
        <f t="shared" ref="M1553:M1616" si="97">+L1553*19%</f>
        <v>107407</v>
      </c>
      <c r="N1553" s="177">
        <f t="shared" ref="N1553:N1616" si="98">+L1553+M1553</f>
        <v>672707</v>
      </c>
      <c r="O1553" s="57"/>
      <c r="P1553" s="58"/>
      <c r="Q1553" s="57">
        <f t="shared" si="95"/>
        <v>0</v>
      </c>
      <c r="R1553" s="57">
        <f t="shared" si="96"/>
        <v>0</v>
      </c>
    </row>
    <row r="1554" spans="1:18" x14ac:dyDescent="0.3">
      <c r="A1554" s="173">
        <v>1486</v>
      </c>
      <c r="B1554" s="174" t="s">
        <v>470</v>
      </c>
      <c r="C1554" s="174"/>
      <c r="D1554" s="174" t="s">
        <v>470</v>
      </c>
      <c r="E1554" s="174"/>
      <c r="F1554" s="174" t="s">
        <v>470</v>
      </c>
      <c r="G1554" s="174"/>
      <c r="H1554" s="174" t="s">
        <v>470</v>
      </c>
      <c r="I1554" s="174"/>
      <c r="J1554" s="175" t="s">
        <v>951</v>
      </c>
      <c r="K1554" s="173">
        <v>1</v>
      </c>
      <c r="L1554" s="176">
        <v>118059.66</v>
      </c>
      <c r="M1554" s="177">
        <f t="shared" si="97"/>
        <v>22431.3354</v>
      </c>
      <c r="N1554" s="177">
        <f t="shared" si="98"/>
        <v>140490.99540000001</v>
      </c>
      <c r="O1554" s="57"/>
      <c r="P1554" s="58"/>
      <c r="Q1554" s="57">
        <f t="shared" ref="Q1554:Q1617" si="99">+O1554*P1554</f>
        <v>0</v>
      </c>
      <c r="R1554" s="57">
        <f t="shared" ref="R1554:R1617" si="100">+O1554+Q1554</f>
        <v>0</v>
      </c>
    </row>
    <row r="1555" spans="1:18" x14ac:dyDescent="0.3">
      <c r="A1555" s="173">
        <v>1487</v>
      </c>
      <c r="B1555" s="174" t="s">
        <v>459</v>
      </c>
      <c r="C1555" s="174"/>
      <c r="D1555" s="174" t="s">
        <v>459</v>
      </c>
      <c r="E1555" s="174"/>
      <c r="F1555" s="174" t="s">
        <v>459</v>
      </c>
      <c r="G1555" s="174"/>
      <c r="H1555" s="174" t="s">
        <v>459</v>
      </c>
      <c r="I1555" s="174"/>
      <c r="J1555" s="175" t="s">
        <v>951</v>
      </c>
      <c r="K1555" s="173">
        <v>1</v>
      </c>
      <c r="L1555" s="176">
        <v>140000</v>
      </c>
      <c r="M1555" s="177">
        <f t="shared" si="97"/>
        <v>26600</v>
      </c>
      <c r="N1555" s="177">
        <f t="shared" si="98"/>
        <v>166600</v>
      </c>
      <c r="O1555" s="57"/>
      <c r="P1555" s="58"/>
      <c r="Q1555" s="57">
        <f t="shared" si="99"/>
        <v>0</v>
      </c>
      <c r="R1555" s="57">
        <f t="shared" si="100"/>
        <v>0</v>
      </c>
    </row>
    <row r="1556" spans="1:18" x14ac:dyDescent="0.3">
      <c r="A1556" s="173">
        <v>1488</v>
      </c>
      <c r="B1556" s="174" t="s">
        <v>537</v>
      </c>
      <c r="C1556" s="174"/>
      <c r="D1556" s="174" t="s">
        <v>537</v>
      </c>
      <c r="E1556" s="174"/>
      <c r="F1556" s="174" t="s">
        <v>537</v>
      </c>
      <c r="G1556" s="174"/>
      <c r="H1556" s="174" t="s">
        <v>537</v>
      </c>
      <c r="I1556" s="174"/>
      <c r="J1556" s="175" t="s">
        <v>951</v>
      </c>
      <c r="K1556" s="173">
        <v>1</v>
      </c>
      <c r="L1556" s="176">
        <v>441831.09</v>
      </c>
      <c r="M1556" s="177">
        <f t="shared" si="97"/>
        <v>83947.907100000011</v>
      </c>
      <c r="N1556" s="177">
        <f t="shared" si="98"/>
        <v>525778.99710000004</v>
      </c>
      <c r="O1556" s="57"/>
      <c r="P1556" s="58"/>
      <c r="Q1556" s="57">
        <f t="shared" si="99"/>
        <v>0</v>
      </c>
      <c r="R1556" s="57">
        <f t="shared" si="100"/>
        <v>0</v>
      </c>
    </row>
    <row r="1557" spans="1:18" x14ac:dyDescent="0.3">
      <c r="A1557" s="173">
        <v>1489</v>
      </c>
      <c r="B1557" s="174" t="s">
        <v>554</v>
      </c>
      <c r="C1557" s="174"/>
      <c r="D1557" s="174" t="s">
        <v>554</v>
      </c>
      <c r="E1557" s="174"/>
      <c r="F1557" s="174" t="s">
        <v>554</v>
      </c>
      <c r="G1557" s="174"/>
      <c r="H1557" s="174" t="s">
        <v>554</v>
      </c>
      <c r="I1557" s="174"/>
      <c r="J1557" s="175" t="s">
        <v>951</v>
      </c>
      <c r="K1557" s="173">
        <v>1</v>
      </c>
      <c r="L1557" s="176">
        <v>1047666.39</v>
      </c>
      <c r="M1557" s="177">
        <f t="shared" si="97"/>
        <v>199056.61410000001</v>
      </c>
      <c r="N1557" s="177">
        <f t="shared" si="98"/>
        <v>1246723.0041</v>
      </c>
      <c r="O1557" s="57"/>
      <c r="P1557" s="58"/>
      <c r="Q1557" s="57">
        <f t="shared" si="99"/>
        <v>0</v>
      </c>
      <c r="R1557" s="57">
        <f t="shared" si="100"/>
        <v>0</v>
      </c>
    </row>
    <row r="1558" spans="1:18" x14ac:dyDescent="0.3">
      <c r="A1558" s="173">
        <v>1490</v>
      </c>
      <c r="B1558" s="174" t="s">
        <v>555</v>
      </c>
      <c r="C1558" s="174"/>
      <c r="D1558" s="174" t="s">
        <v>555</v>
      </c>
      <c r="E1558" s="174"/>
      <c r="F1558" s="174" t="s">
        <v>555</v>
      </c>
      <c r="G1558" s="174"/>
      <c r="H1558" s="174" t="s">
        <v>555</v>
      </c>
      <c r="I1558" s="174"/>
      <c r="J1558" s="175" t="s">
        <v>951</v>
      </c>
      <c r="K1558" s="173">
        <v>1</v>
      </c>
      <c r="L1558" s="176">
        <v>741000</v>
      </c>
      <c r="M1558" s="177">
        <f t="shared" si="97"/>
        <v>140790</v>
      </c>
      <c r="N1558" s="177">
        <f t="shared" si="98"/>
        <v>881790</v>
      </c>
      <c r="O1558" s="57"/>
      <c r="P1558" s="58"/>
      <c r="Q1558" s="57">
        <f t="shared" si="99"/>
        <v>0</v>
      </c>
      <c r="R1558" s="57">
        <f t="shared" si="100"/>
        <v>0</v>
      </c>
    </row>
    <row r="1559" spans="1:18" x14ac:dyDescent="0.3">
      <c r="A1559" s="173">
        <v>1491</v>
      </c>
      <c r="B1559" s="174" t="s">
        <v>527</v>
      </c>
      <c r="C1559" s="174"/>
      <c r="D1559" s="174" t="s">
        <v>527</v>
      </c>
      <c r="E1559" s="174"/>
      <c r="F1559" s="174" t="s">
        <v>527</v>
      </c>
      <c r="G1559" s="174"/>
      <c r="H1559" s="174" t="s">
        <v>527</v>
      </c>
      <c r="I1559" s="174"/>
      <c r="J1559" s="175" t="s">
        <v>951</v>
      </c>
      <c r="K1559" s="173">
        <v>1</v>
      </c>
      <c r="L1559" s="176">
        <v>1807666.39</v>
      </c>
      <c r="M1559" s="177">
        <f t="shared" si="97"/>
        <v>343456.61410000001</v>
      </c>
      <c r="N1559" s="177">
        <f t="shared" si="98"/>
        <v>2151123.0041</v>
      </c>
      <c r="O1559" s="57"/>
      <c r="P1559" s="58"/>
      <c r="Q1559" s="57">
        <f t="shared" si="99"/>
        <v>0</v>
      </c>
      <c r="R1559" s="57">
        <f t="shared" si="100"/>
        <v>0</v>
      </c>
    </row>
    <row r="1560" spans="1:18" x14ac:dyDescent="0.3">
      <c r="A1560" s="173">
        <v>1492</v>
      </c>
      <c r="B1560" s="174" t="s">
        <v>400</v>
      </c>
      <c r="C1560" s="174"/>
      <c r="D1560" s="174" t="s">
        <v>400</v>
      </c>
      <c r="E1560" s="174"/>
      <c r="F1560" s="174" t="s">
        <v>400</v>
      </c>
      <c r="G1560" s="174"/>
      <c r="H1560" s="174" t="s">
        <v>400</v>
      </c>
      <c r="I1560" s="174"/>
      <c r="J1560" s="175" t="s">
        <v>951</v>
      </c>
      <c r="K1560" s="173">
        <v>1</v>
      </c>
      <c r="L1560" s="176">
        <v>2384666.39</v>
      </c>
      <c r="M1560" s="177">
        <f t="shared" si="97"/>
        <v>453086.61410000001</v>
      </c>
      <c r="N1560" s="177">
        <f t="shared" si="98"/>
        <v>2837753.0041</v>
      </c>
      <c r="O1560" s="57"/>
      <c r="P1560" s="58"/>
      <c r="Q1560" s="57">
        <f t="shared" si="99"/>
        <v>0</v>
      </c>
      <c r="R1560" s="57">
        <f t="shared" si="100"/>
        <v>0</v>
      </c>
    </row>
    <row r="1561" spans="1:18" x14ac:dyDescent="0.3">
      <c r="A1561" s="173">
        <v>1493</v>
      </c>
      <c r="B1561" s="174" t="s">
        <v>214</v>
      </c>
      <c r="C1561" s="174"/>
      <c r="D1561" s="174" t="s">
        <v>214</v>
      </c>
      <c r="E1561" s="174"/>
      <c r="F1561" s="174" t="s">
        <v>214</v>
      </c>
      <c r="G1561" s="174"/>
      <c r="H1561" s="174" t="s">
        <v>214</v>
      </c>
      <c r="I1561" s="174"/>
      <c r="J1561" s="175" t="s">
        <v>951</v>
      </c>
      <c r="K1561" s="173">
        <v>1</v>
      </c>
      <c r="L1561" s="176">
        <v>119000</v>
      </c>
      <c r="M1561" s="177">
        <f t="shared" si="97"/>
        <v>22610</v>
      </c>
      <c r="N1561" s="177">
        <f t="shared" si="98"/>
        <v>141610</v>
      </c>
      <c r="O1561" s="57"/>
      <c r="P1561" s="58"/>
      <c r="Q1561" s="57">
        <f t="shared" si="99"/>
        <v>0</v>
      </c>
      <c r="R1561" s="57">
        <f t="shared" si="100"/>
        <v>0</v>
      </c>
    </row>
    <row r="1562" spans="1:18" x14ac:dyDescent="0.3">
      <c r="A1562" s="173">
        <v>1494</v>
      </c>
      <c r="B1562" s="174" t="s">
        <v>473</v>
      </c>
      <c r="C1562" s="174"/>
      <c r="D1562" s="174" t="s">
        <v>473</v>
      </c>
      <c r="E1562" s="174"/>
      <c r="F1562" s="174" t="s">
        <v>473</v>
      </c>
      <c r="G1562" s="174"/>
      <c r="H1562" s="174" t="s">
        <v>473</v>
      </c>
      <c r="I1562" s="174"/>
      <c r="J1562" s="175" t="s">
        <v>951</v>
      </c>
      <c r="K1562" s="173">
        <v>1</v>
      </c>
      <c r="L1562" s="176">
        <v>511533.61</v>
      </c>
      <c r="M1562" s="177">
        <f t="shared" si="97"/>
        <v>97191.385899999994</v>
      </c>
      <c r="N1562" s="177">
        <f t="shared" si="98"/>
        <v>608724.99589999998</v>
      </c>
      <c r="O1562" s="57"/>
      <c r="P1562" s="58"/>
      <c r="Q1562" s="57">
        <f t="shared" si="99"/>
        <v>0</v>
      </c>
      <c r="R1562" s="57">
        <f t="shared" si="100"/>
        <v>0</v>
      </c>
    </row>
    <row r="1563" spans="1:18" x14ac:dyDescent="0.3">
      <c r="A1563" s="173">
        <v>1495</v>
      </c>
      <c r="B1563" s="174" t="s">
        <v>539</v>
      </c>
      <c r="C1563" s="174"/>
      <c r="D1563" s="174" t="s">
        <v>539</v>
      </c>
      <c r="E1563" s="174"/>
      <c r="F1563" s="174" t="s">
        <v>539</v>
      </c>
      <c r="G1563" s="174"/>
      <c r="H1563" s="174" t="s">
        <v>539</v>
      </c>
      <c r="I1563" s="174"/>
      <c r="J1563" s="175" t="s">
        <v>951</v>
      </c>
      <c r="K1563" s="173">
        <v>1</v>
      </c>
      <c r="L1563" s="176">
        <v>1097779.83</v>
      </c>
      <c r="M1563" s="177">
        <f t="shared" si="97"/>
        <v>208578.16770000002</v>
      </c>
      <c r="N1563" s="177">
        <f t="shared" si="98"/>
        <v>1306357.9977000002</v>
      </c>
      <c r="O1563" s="57"/>
      <c r="P1563" s="58"/>
      <c r="Q1563" s="57">
        <f t="shared" si="99"/>
        <v>0</v>
      </c>
      <c r="R1563" s="57">
        <f t="shared" si="100"/>
        <v>0</v>
      </c>
    </row>
    <row r="1564" spans="1:18" x14ac:dyDescent="0.3">
      <c r="A1564" s="173">
        <v>1496</v>
      </c>
      <c r="B1564" s="174" t="s">
        <v>396</v>
      </c>
      <c r="C1564" s="174"/>
      <c r="D1564" s="174" t="s">
        <v>396</v>
      </c>
      <c r="E1564" s="174"/>
      <c r="F1564" s="174" t="s">
        <v>396</v>
      </c>
      <c r="G1564" s="174"/>
      <c r="H1564" s="174" t="s">
        <v>396</v>
      </c>
      <c r="I1564" s="174"/>
      <c r="J1564" s="175" t="s">
        <v>951</v>
      </c>
      <c r="K1564" s="173">
        <v>1</v>
      </c>
      <c r="L1564" s="176">
        <v>673933.61</v>
      </c>
      <c r="M1564" s="177">
        <f t="shared" si="97"/>
        <v>128047.38589999999</v>
      </c>
      <c r="N1564" s="177">
        <f t="shared" si="98"/>
        <v>801980.99589999998</v>
      </c>
      <c r="O1564" s="57"/>
      <c r="P1564" s="58"/>
      <c r="Q1564" s="57">
        <f t="shared" si="99"/>
        <v>0</v>
      </c>
      <c r="R1564" s="57">
        <f t="shared" si="100"/>
        <v>0</v>
      </c>
    </row>
    <row r="1565" spans="1:18" x14ac:dyDescent="0.3">
      <c r="A1565" s="173">
        <v>1497</v>
      </c>
      <c r="B1565" s="174" t="s">
        <v>441</v>
      </c>
      <c r="C1565" s="174"/>
      <c r="D1565" s="174" t="s">
        <v>441</v>
      </c>
      <c r="E1565" s="174"/>
      <c r="F1565" s="174" t="s">
        <v>441</v>
      </c>
      <c r="G1565" s="174"/>
      <c r="H1565" s="174" t="s">
        <v>441</v>
      </c>
      <c r="I1565" s="174"/>
      <c r="J1565" s="175" t="s">
        <v>951</v>
      </c>
      <c r="K1565" s="173">
        <v>1</v>
      </c>
      <c r="L1565" s="176">
        <v>259000</v>
      </c>
      <c r="M1565" s="177">
        <f t="shared" si="97"/>
        <v>49210</v>
      </c>
      <c r="N1565" s="177">
        <f t="shared" si="98"/>
        <v>308210</v>
      </c>
      <c r="O1565" s="57"/>
      <c r="P1565" s="58"/>
      <c r="Q1565" s="57">
        <f t="shared" si="99"/>
        <v>0</v>
      </c>
      <c r="R1565" s="57">
        <f t="shared" si="100"/>
        <v>0</v>
      </c>
    </row>
    <row r="1566" spans="1:18" x14ac:dyDescent="0.3">
      <c r="A1566" s="173">
        <v>1498</v>
      </c>
      <c r="B1566" s="174" t="s">
        <v>284</v>
      </c>
      <c r="C1566" s="174"/>
      <c r="D1566" s="174" t="s">
        <v>284</v>
      </c>
      <c r="E1566" s="174"/>
      <c r="F1566" s="174" t="s">
        <v>284</v>
      </c>
      <c r="G1566" s="174"/>
      <c r="H1566" s="174" t="s">
        <v>284</v>
      </c>
      <c r="I1566" s="174"/>
      <c r="J1566" s="175" t="s">
        <v>951</v>
      </c>
      <c r="K1566" s="173">
        <v>1</v>
      </c>
      <c r="L1566" s="176">
        <v>212400</v>
      </c>
      <c r="M1566" s="177">
        <f t="shared" si="97"/>
        <v>40356</v>
      </c>
      <c r="N1566" s="177">
        <f t="shared" si="98"/>
        <v>252756</v>
      </c>
      <c r="O1566" s="57"/>
      <c r="P1566" s="58"/>
      <c r="Q1566" s="57">
        <f t="shared" si="99"/>
        <v>0</v>
      </c>
      <c r="R1566" s="57">
        <f t="shared" si="100"/>
        <v>0</v>
      </c>
    </row>
    <row r="1567" spans="1:18" x14ac:dyDescent="0.3">
      <c r="A1567" s="173">
        <v>1499</v>
      </c>
      <c r="B1567" s="174" t="s">
        <v>285</v>
      </c>
      <c r="C1567" s="174"/>
      <c r="D1567" s="174" t="s">
        <v>285</v>
      </c>
      <c r="E1567" s="174"/>
      <c r="F1567" s="174" t="s">
        <v>285</v>
      </c>
      <c r="G1567" s="174"/>
      <c r="H1567" s="174" t="s">
        <v>285</v>
      </c>
      <c r="I1567" s="174"/>
      <c r="J1567" s="175" t="s">
        <v>951</v>
      </c>
      <c r="K1567" s="173">
        <v>1</v>
      </c>
      <c r="L1567" s="176">
        <v>170000</v>
      </c>
      <c r="M1567" s="177">
        <f t="shared" si="97"/>
        <v>32300</v>
      </c>
      <c r="N1567" s="177">
        <f t="shared" si="98"/>
        <v>202300</v>
      </c>
      <c r="O1567" s="57"/>
      <c r="P1567" s="58"/>
      <c r="Q1567" s="57">
        <f t="shared" si="99"/>
        <v>0</v>
      </c>
      <c r="R1567" s="57">
        <f t="shared" si="100"/>
        <v>0</v>
      </c>
    </row>
    <row r="1568" spans="1:18" x14ac:dyDescent="0.3">
      <c r="A1568" s="173">
        <v>1500</v>
      </c>
      <c r="B1568" s="174" t="s">
        <v>288</v>
      </c>
      <c r="C1568" s="174"/>
      <c r="D1568" s="174" t="s">
        <v>288</v>
      </c>
      <c r="E1568" s="174"/>
      <c r="F1568" s="174" t="s">
        <v>288</v>
      </c>
      <c r="G1568" s="174"/>
      <c r="H1568" s="174" t="s">
        <v>288</v>
      </c>
      <c r="I1568" s="174"/>
      <c r="J1568" s="175" t="s">
        <v>951</v>
      </c>
      <c r="K1568" s="173">
        <v>1</v>
      </c>
      <c r="L1568" s="176">
        <v>632000</v>
      </c>
      <c r="M1568" s="177">
        <f t="shared" si="97"/>
        <v>120080</v>
      </c>
      <c r="N1568" s="177">
        <f t="shared" si="98"/>
        <v>752080</v>
      </c>
      <c r="O1568" s="57"/>
      <c r="P1568" s="58"/>
      <c r="Q1568" s="57">
        <f t="shared" si="99"/>
        <v>0</v>
      </c>
      <c r="R1568" s="57">
        <f t="shared" si="100"/>
        <v>0</v>
      </c>
    </row>
    <row r="1569" spans="1:18" x14ac:dyDescent="0.3">
      <c r="A1569" s="173">
        <v>1501</v>
      </c>
      <c r="B1569" s="174" t="s">
        <v>543</v>
      </c>
      <c r="C1569" s="174"/>
      <c r="D1569" s="174" t="s">
        <v>543</v>
      </c>
      <c r="E1569" s="174"/>
      <c r="F1569" s="174" t="s">
        <v>543</v>
      </c>
      <c r="G1569" s="174"/>
      <c r="H1569" s="174" t="s">
        <v>543</v>
      </c>
      <c r="I1569" s="174"/>
      <c r="J1569" s="175" t="s">
        <v>951</v>
      </c>
      <c r="K1569" s="173">
        <v>1</v>
      </c>
      <c r="L1569" s="176">
        <v>271866.39</v>
      </c>
      <c r="M1569" s="177">
        <f t="shared" si="97"/>
        <v>51654.614100000006</v>
      </c>
      <c r="N1569" s="177">
        <f t="shared" si="98"/>
        <v>323521.00410000002</v>
      </c>
      <c r="O1569" s="57"/>
      <c r="P1569" s="58"/>
      <c r="Q1569" s="57">
        <f t="shared" si="99"/>
        <v>0</v>
      </c>
      <c r="R1569" s="57">
        <f t="shared" si="100"/>
        <v>0</v>
      </c>
    </row>
    <row r="1570" spans="1:18" x14ac:dyDescent="0.3">
      <c r="A1570" s="173">
        <v>1502</v>
      </c>
      <c r="B1570" s="174" t="s">
        <v>315</v>
      </c>
      <c r="C1570" s="174"/>
      <c r="D1570" s="174" t="s">
        <v>315</v>
      </c>
      <c r="E1570" s="174"/>
      <c r="F1570" s="174" t="s">
        <v>315</v>
      </c>
      <c r="G1570" s="174"/>
      <c r="H1570" s="174" t="s">
        <v>315</v>
      </c>
      <c r="I1570" s="174"/>
      <c r="J1570" s="175" t="s">
        <v>951</v>
      </c>
      <c r="K1570" s="173">
        <v>1</v>
      </c>
      <c r="L1570" s="176">
        <v>1640666.39</v>
      </c>
      <c r="M1570" s="177">
        <f t="shared" si="97"/>
        <v>311726.61410000001</v>
      </c>
      <c r="N1570" s="177">
        <f t="shared" si="98"/>
        <v>1952393.0041</v>
      </c>
      <c r="O1570" s="57"/>
      <c r="P1570" s="58"/>
      <c r="Q1570" s="57">
        <f t="shared" si="99"/>
        <v>0</v>
      </c>
      <c r="R1570" s="57">
        <f t="shared" si="100"/>
        <v>0</v>
      </c>
    </row>
    <row r="1571" spans="1:18" x14ac:dyDescent="0.3">
      <c r="A1571" s="173">
        <v>1503</v>
      </c>
      <c r="B1571" s="174" t="s">
        <v>550</v>
      </c>
      <c r="C1571" s="174"/>
      <c r="D1571" s="174" t="s">
        <v>550</v>
      </c>
      <c r="E1571" s="174"/>
      <c r="F1571" s="174" t="s">
        <v>550</v>
      </c>
      <c r="G1571" s="174"/>
      <c r="H1571" s="174" t="s">
        <v>550</v>
      </c>
      <c r="I1571" s="174"/>
      <c r="J1571" s="175" t="s">
        <v>951</v>
      </c>
      <c r="K1571" s="173">
        <v>1</v>
      </c>
      <c r="L1571" s="176">
        <v>624000</v>
      </c>
      <c r="M1571" s="177">
        <f t="shared" si="97"/>
        <v>118560</v>
      </c>
      <c r="N1571" s="177">
        <f t="shared" si="98"/>
        <v>742560</v>
      </c>
      <c r="O1571" s="57"/>
      <c r="P1571" s="58"/>
      <c r="Q1571" s="57">
        <f t="shared" si="99"/>
        <v>0</v>
      </c>
      <c r="R1571" s="57">
        <f t="shared" si="100"/>
        <v>0</v>
      </c>
    </row>
    <row r="1572" spans="1:18" x14ac:dyDescent="0.3">
      <c r="A1572" s="173">
        <v>1504</v>
      </c>
      <c r="B1572" s="174" t="s">
        <v>223</v>
      </c>
      <c r="C1572" s="174"/>
      <c r="D1572" s="174" t="s">
        <v>223</v>
      </c>
      <c r="E1572" s="174"/>
      <c r="F1572" s="174" t="s">
        <v>223</v>
      </c>
      <c r="G1572" s="174"/>
      <c r="H1572" s="174" t="s">
        <v>223</v>
      </c>
      <c r="I1572" s="174"/>
      <c r="J1572" s="175" t="s">
        <v>951</v>
      </c>
      <c r="K1572" s="173">
        <v>1</v>
      </c>
      <c r="L1572" s="176">
        <v>382333.61</v>
      </c>
      <c r="M1572" s="177">
        <f t="shared" si="97"/>
        <v>72643.385899999994</v>
      </c>
      <c r="N1572" s="177">
        <f t="shared" si="98"/>
        <v>454976.99589999998</v>
      </c>
      <c r="O1572" s="57"/>
      <c r="P1572" s="58"/>
      <c r="Q1572" s="57">
        <f t="shared" si="99"/>
        <v>0</v>
      </c>
      <c r="R1572" s="57">
        <f t="shared" si="100"/>
        <v>0</v>
      </c>
    </row>
    <row r="1573" spans="1:18" x14ac:dyDescent="0.3">
      <c r="A1573" s="173">
        <v>1505</v>
      </c>
      <c r="B1573" s="174" t="s">
        <v>372</v>
      </c>
      <c r="C1573" s="174"/>
      <c r="D1573" s="174" t="s">
        <v>372</v>
      </c>
      <c r="E1573" s="174"/>
      <c r="F1573" s="174" t="s">
        <v>372</v>
      </c>
      <c r="G1573" s="174"/>
      <c r="H1573" s="174" t="s">
        <v>372</v>
      </c>
      <c r="I1573" s="174"/>
      <c r="J1573" s="175" t="s">
        <v>951</v>
      </c>
      <c r="K1573" s="173">
        <v>1</v>
      </c>
      <c r="L1573" s="176">
        <v>376000</v>
      </c>
      <c r="M1573" s="177">
        <f t="shared" si="97"/>
        <v>71440</v>
      </c>
      <c r="N1573" s="177">
        <f t="shared" si="98"/>
        <v>447440</v>
      </c>
      <c r="O1573" s="57"/>
      <c r="P1573" s="58"/>
      <c r="Q1573" s="57">
        <f t="shared" si="99"/>
        <v>0</v>
      </c>
      <c r="R1573" s="57">
        <f t="shared" si="100"/>
        <v>0</v>
      </c>
    </row>
    <row r="1574" spans="1:18" x14ac:dyDescent="0.3">
      <c r="A1574" s="173">
        <v>1506</v>
      </c>
      <c r="B1574" s="174" t="s">
        <v>230</v>
      </c>
      <c r="C1574" s="174"/>
      <c r="D1574" s="174" t="s">
        <v>230</v>
      </c>
      <c r="E1574" s="174"/>
      <c r="F1574" s="174" t="s">
        <v>230</v>
      </c>
      <c r="G1574" s="174"/>
      <c r="H1574" s="174" t="s">
        <v>230</v>
      </c>
      <c r="I1574" s="174"/>
      <c r="J1574" s="175" t="s">
        <v>951</v>
      </c>
      <c r="K1574" s="173">
        <v>1</v>
      </c>
      <c r="L1574" s="176">
        <v>579300</v>
      </c>
      <c r="M1574" s="177">
        <f t="shared" si="97"/>
        <v>110067</v>
      </c>
      <c r="N1574" s="177">
        <f t="shared" si="98"/>
        <v>689367</v>
      </c>
      <c r="O1574" s="57"/>
      <c r="P1574" s="58"/>
      <c r="Q1574" s="57">
        <f t="shared" si="99"/>
        <v>0</v>
      </c>
      <c r="R1574" s="57">
        <f t="shared" si="100"/>
        <v>0</v>
      </c>
    </row>
    <row r="1575" spans="1:18" x14ac:dyDescent="0.3">
      <c r="A1575" s="173">
        <v>1507</v>
      </c>
      <c r="B1575" s="174" t="s">
        <v>217</v>
      </c>
      <c r="C1575" s="174"/>
      <c r="D1575" s="174" t="s">
        <v>217</v>
      </c>
      <c r="E1575" s="174"/>
      <c r="F1575" s="174" t="s">
        <v>217</v>
      </c>
      <c r="G1575" s="174"/>
      <c r="H1575" s="174" t="s">
        <v>217</v>
      </c>
      <c r="I1575" s="174"/>
      <c r="J1575" s="175" t="s">
        <v>951</v>
      </c>
      <c r="K1575" s="173">
        <v>1</v>
      </c>
      <c r="L1575" s="176">
        <v>286000</v>
      </c>
      <c r="M1575" s="177">
        <f t="shared" si="97"/>
        <v>54340</v>
      </c>
      <c r="N1575" s="177">
        <f t="shared" si="98"/>
        <v>340340</v>
      </c>
      <c r="O1575" s="57"/>
      <c r="P1575" s="58"/>
      <c r="Q1575" s="57">
        <f t="shared" si="99"/>
        <v>0</v>
      </c>
      <c r="R1575" s="57">
        <f t="shared" si="100"/>
        <v>0</v>
      </c>
    </row>
    <row r="1576" spans="1:18" x14ac:dyDescent="0.3">
      <c r="A1576" s="173">
        <v>1508</v>
      </c>
      <c r="B1576" s="174" t="s">
        <v>545</v>
      </c>
      <c r="C1576" s="174"/>
      <c r="D1576" s="174" t="s">
        <v>545</v>
      </c>
      <c r="E1576" s="174"/>
      <c r="F1576" s="174" t="s">
        <v>545</v>
      </c>
      <c r="G1576" s="174"/>
      <c r="H1576" s="174" t="s">
        <v>545</v>
      </c>
      <c r="I1576" s="174"/>
      <c r="J1576" s="175" t="s">
        <v>951</v>
      </c>
      <c r="K1576" s="173">
        <v>1</v>
      </c>
      <c r="L1576" s="176">
        <v>485600</v>
      </c>
      <c r="M1576" s="177">
        <f t="shared" si="97"/>
        <v>92264</v>
      </c>
      <c r="N1576" s="177">
        <f t="shared" si="98"/>
        <v>577864</v>
      </c>
      <c r="O1576" s="57"/>
      <c r="P1576" s="58"/>
      <c r="Q1576" s="57">
        <f t="shared" si="99"/>
        <v>0</v>
      </c>
      <c r="R1576" s="57">
        <f t="shared" si="100"/>
        <v>0</v>
      </c>
    </row>
    <row r="1577" spans="1:18" x14ac:dyDescent="0.3">
      <c r="A1577" s="173">
        <v>1509</v>
      </c>
      <c r="B1577" s="174" t="s">
        <v>445</v>
      </c>
      <c r="C1577" s="174"/>
      <c r="D1577" s="174" t="s">
        <v>445</v>
      </c>
      <c r="E1577" s="174"/>
      <c r="F1577" s="174" t="s">
        <v>445</v>
      </c>
      <c r="G1577" s="174"/>
      <c r="H1577" s="174" t="s">
        <v>445</v>
      </c>
      <c r="I1577" s="174"/>
      <c r="J1577" s="175" t="s">
        <v>951</v>
      </c>
      <c r="K1577" s="173">
        <v>1</v>
      </c>
      <c r="L1577" s="176">
        <v>5403966.3899999997</v>
      </c>
      <c r="M1577" s="177">
        <f t="shared" si="97"/>
        <v>1026753.6141</v>
      </c>
      <c r="N1577" s="177">
        <f t="shared" si="98"/>
        <v>6430720.0040999996</v>
      </c>
      <c r="O1577" s="57"/>
      <c r="P1577" s="58"/>
      <c r="Q1577" s="57">
        <f t="shared" si="99"/>
        <v>0</v>
      </c>
      <c r="R1577" s="57">
        <f t="shared" si="100"/>
        <v>0</v>
      </c>
    </row>
    <row r="1578" spans="1:18" x14ac:dyDescent="0.3">
      <c r="A1578" s="173">
        <v>1510</v>
      </c>
      <c r="B1578" s="174" t="s">
        <v>471</v>
      </c>
      <c r="C1578" s="174"/>
      <c r="D1578" s="174" t="s">
        <v>471</v>
      </c>
      <c r="E1578" s="174"/>
      <c r="F1578" s="174" t="s">
        <v>471</v>
      </c>
      <c r="G1578" s="174"/>
      <c r="H1578" s="174" t="s">
        <v>471</v>
      </c>
      <c r="I1578" s="174"/>
      <c r="J1578" s="175" t="s">
        <v>951</v>
      </c>
      <c r="K1578" s="173">
        <v>1</v>
      </c>
      <c r="L1578" s="176">
        <v>1240000</v>
      </c>
      <c r="M1578" s="177">
        <f t="shared" si="97"/>
        <v>235600</v>
      </c>
      <c r="N1578" s="177">
        <f t="shared" si="98"/>
        <v>1475600</v>
      </c>
      <c r="O1578" s="57"/>
      <c r="P1578" s="58"/>
      <c r="Q1578" s="57">
        <f t="shared" si="99"/>
        <v>0</v>
      </c>
      <c r="R1578" s="57">
        <f t="shared" si="100"/>
        <v>0</v>
      </c>
    </row>
    <row r="1579" spans="1:18" x14ac:dyDescent="0.3">
      <c r="A1579" s="173">
        <v>1511</v>
      </c>
      <c r="B1579" s="174" t="s">
        <v>548</v>
      </c>
      <c r="C1579" s="174"/>
      <c r="D1579" s="174" t="s">
        <v>548</v>
      </c>
      <c r="E1579" s="174"/>
      <c r="F1579" s="174" t="s">
        <v>548</v>
      </c>
      <c r="G1579" s="174"/>
      <c r="H1579" s="174" t="s">
        <v>548</v>
      </c>
      <c r="I1579" s="174"/>
      <c r="J1579" s="175" t="s">
        <v>951</v>
      </c>
      <c r="K1579" s="173">
        <v>1</v>
      </c>
      <c r="L1579" s="176">
        <v>2040166.39</v>
      </c>
      <c r="M1579" s="177">
        <f t="shared" si="97"/>
        <v>387631.61410000001</v>
      </c>
      <c r="N1579" s="177">
        <f t="shared" si="98"/>
        <v>2427798.0041</v>
      </c>
      <c r="O1579" s="57"/>
      <c r="P1579" s="58"/>
      <c r="Q1579" s="57">
        <f t="shared" si="99"/>
        <v>0</v>
      </c>
      <c r="R1579" s="57">
        <f t="shared" si="100"/>
        <v>0</v>
      </c>
    </row>
    <row r="1580" spans="1:18" x14ac:dyDescent="0.3">
      <c r="A1580" s="173">
        <v>1512</v>
      </c>
      <c r="B1580" s="174" t="s">
        <v>452</v>
      </c>
      <c r="C1580" s="174"/>
      <c r="D1580" s="174" t="s">
        <v>452</v>
      </c>
      <c r="E1580" s="174"/>
      <c r="F1580" s="174" t="s">
        <v>452</v>
      </c>
      <c r="G1580" s="174"/>
      <c r="H1580" s="174" t="s">
        <v>452</v>
      </c>
      <c r="I1580" s="174"/>
      <c r="J1580" s="175" t="s">
        <v>951</v>
      </c>
      <c r="K1580" s="173">
        <v>1</v>
      </c>
      <c r="L1580" s="176">
        <v>2480666.39</v>
      </c>
      <c r="M1580" s="177">
        <f t="shared" si="97"/>
        <v>471326.61410000001</v>
      </c>
      <c r="N1580" s="177">
        <f t="shared" si="98"/>
        <v>2951993.0041</v>
      </c>
      <c r="O1580" s="57"/>
      <c r="P1580" s="58"/>
      <c r="Q1580" s="57">
        <f t="shared" si="99"/>
        <v>0</v>
      </c>
      <c r="R1580" s="57">
        <f t="shared" si="100"/>
        <v>0</v>
      </c>
    </row>
    <row r="1581" spans="1:18" x14ac:dyDescent="0.3">
      <c r="A1581" s="173">
        <v>1513</v>
      </c>
      <c r="B1581" s="174" t="s">
        <v>515</v>
      </c>
      <c r="C1581" s="174"/>
      <c r="D1581" s="174" t="s">
        <v>515</v>
      </c>
      <c r="E1581" s="174"/>
      <c r="F1581" s="174" t="s">
        <v>515</v>
      </c>
      <c r="G1581" s="174"/>
      <c r="H1581" s="174" t="s">
        <v>515</v>
      </c>
      <c r="I1581" s="174"/>
      <c r="J1581" s="175" t="s">
        <v>951</v>
      </c>
      <c r="K1581" s="173">
        <v>1</v>
      </c>
      <c r="L1581" s="176">
        <v>1240793.28</v>
      </c>
      <c r="M1581" s="177">
        <f t="shared" si="97"/>
        <v>235750.72320000001</v>
      </c>
      <c r="N1581" s="177">
        <f t="shared" si="98"/>
        <v>1476544.0032000002</v>
      </c>
      <c r="O1581" s="57"/>
      <c r="P1581" s="58"/>
      <c r="Q1581" s="57">
        <f t="shared" si="99"/>
        <v>0</v>
      </c>
      <c r="R1581" s="57">
        <f t="shared" si="100"/>
        <v>0</v>
      </c>
    </row>
    <row r="1582" spans="1:18" x14ac:dyDescent="0.3">
      <c r="A1582" s="173">
        <v>1514</v>
      </c>
      <c r="B1582" s="174" t="s">
        <v>530</v>
      </c>
      <c r="C1582" s="174"/>
      <c r="D1582" s="174" t="s">
        <v>530</v>
      </c>
      <c r="E1582" s="174"/>
      <c r="F1582" s="174" t="s">
        <v>530</v>
      </c>
      <c r="G1582" s="174"/>
      <c r="H1582" s="174" t="s">
        <v>530</v>
      </c>
      <c r="I1582" s="174"/>
      <c r="J1582" s="175" t="s">
        <v>951</v>
      </c>
      <c r="K1582" s="173">
        <v>1</v>
      </c>
      <c r="L1582" s="176">
        <v>1326666.3899999999</v>
      </c>
      <c r="M1582" s="177">
        <f t="shared" si="97"/>
        <v>252066.61409999998</v>
      </c>
      <c r="N1582" s="177">
        <f t="shared" si="98"/>
        <v>1578733.0040999998</v>
      </c>
      <c r="O1582" s="57"/>
      <c r="P1582" s="58"/>
      <c r="Q1582" s="57">
        <f t="shared" si="99"/>
        <v>0</v>
      </c>
      <c r="R1582" s="57">
        <f t="shared" si="100"/>
        <v>0</v>
      </c>
    </row>
    <row r="1583" spans="1:18" x14ac:dyDescent="0.3">
      <c r="A1583" s="173">
        <v>1515</v>
      </c>
      <c r="B1583" s="174" t="s">
        <v>509</v>
      </c>
      <c r="C1583" s="174"/>
      <c r="D1583" s="174" t="s">
        <v>509</v>
      </c>
      <c r="E1583" s="174"/>
      <c r="F1583" s="174" t="s">
        <v>509</v>
      </c>
      <c r="G1583" s="174"/>
      <c r="H1583" s="174" t="s">
        <v>509</v>
      </c>
      <c r="I1583" s="174"/>
      <c r="J1583" s="175" t="s">
        <v>951</v>
      </c>
      <c r="K1583" s="173">
        <v>1</v>
      </c>
      <c r="L1583" s="176">
        <v>1738000</v>
      </c>
      <c r="M1583" s="177">
        <f t="shared" si="97"/>
        <v>330220</v>
      </c>
      <c r="N1583" s="177">
        <f t="shared" si="98"/>
        <v>2068220</v>
      </c>
      <c r="O1583" s="57"/>
      <c r="P1583" s="58"/>
      <c r="Q1583" s="57">
        <f t="shared" si="99"/>
        <v>0</v>
      </c>
      <c r="R1583" s="57">
        <f t="shared" si="100"/>
        <v>0</v>
      </c>
    </row>
    <row r="1584" spans="1:18" x14ac:dyDescent="0.3">
      <c r="A1584" s="173">
        <v>1516</v>
      </c>
      <c r="B1584" s="174" t="s">
        <v>323</v>
      </c>
      <c r="C1584" s="174"/>
      <c r="D1584" s="174" t="s">
        <v>323</v>
      </c>
      <c r="E1584" s="174"/>
      <c r="F1584" s="174" t="s">
        <v>323</v>
      </c>
      <c r="G1584" s="174"/>
      <c r="H1584" s="174" t="s">
        <v>323</v>
      </c>
      <c r="I1584" s="174"/>
      <c r="J1584" s="175" t="s">
        <v>951</v>
      </c>
      <c r="K1584" s="173">
        <v>1</v>
      </c>
      <c r="L1584" s="176">
        <v>365800</v>
      </c>
      <c r="M1584" s="177">
        <f t="shared" si="97"/>
        <v>69502</v>
      </c>
      <c r="N1584" s="177">
        <f t="shared" si="98"/>
        <v>435302</v>
      </c>
      <c r="O1584" s="57"/>
      <c r="P1584" s="58"/>
      <c r="Q1584" s="57">
        <f t="shared" si="99"/>
        <v>0</v>
      </c>
      <c r="R1584" s="57">
        <f t="shared" si="100"/>
        <v>0</v>
      </c>
    </row>
    <row r="1585" spans="1:18" x14ac:dyDescent="0.3">
      <c r="A1585" s="173">
        <v>1517</v>
      </c>
      <c r="B1585" s="174" t="s">
        <v>375</v>
      </c>
      <c r="C1585" s="174"/>
      <c r="D1585" s="174" t="s">
        <v>375</v>
      </c>
      <c r="E1585" s="174"/>
      <c r="F1585" s="174" t="s">
        <v>375</v>
      </c>
      <c r="G1585" s="174"/>
      <c r="H1585" s="174" t="s">
        <v>375</v>
      </c>
      <c r="I1585" s="174"/>
      <c r="J1585" s="175" t="s">
        <v>951</v>
      </c>
      <c r="K1585" s="173">
        <v>1</v>
      </c>
      <c r="L1585" s="176">
        <v>380383.19</v>
      </c>
      <c r="M1585" s="177">
        <f t="shared" si="97"/>
        <v>72272.806100000002</v>
      </c>
      <c r="N1585" s="177">
        <f t="shared" si="98"/>
        <v>452655.99609999999</v>
      </c>
      <c r="O1585" s="57"/>
      <c r="P1585" s="58"/>
      <c r="Q1585" s="57">
        <f t="shared" si="99"/>
        <v>0</v>
      </c>
      <c r="R1585" s="57">
        <f t="shared" si="100"/>
        <v>0</v>
      </c>
    </row>
    <row r="1586" spans="1:18" x14ac:dyDescent="0.3">
      <c r="A1586" s="173">
        <v>1518</v>
      </c>
      <c r="B1586" s="174" t="s">
        <v>541</v>
      </c>
      <c r="C1586" s="174"/>
      <c r="D1586" s="174" t="s">
        <v>541</v>
      </c>
      <c r="E1586" s="174"/>
      <c r="F1586" s="174" t="s">
        <v>541</v>
      </c>
      <c r="G1586" s="174"/>
      <c r="H1586" s="174" t="s">
        <v>541</v>
      </c>
      <c r="I1586" s="174"/>
      <c r="J1586" s="175" t="s">
        <v>951</v>
      </c>
      <c r="K1586" s="173">
        <v>1</v>
      </c>
      <c r="L1586" s="176">
        <v>158268.07</v>
      </c>
      <c r="M1586" s="177">
        <f t="shared" si="97"/>
        <v>30070.933300000001</v>
      </c>
      <c r="N1586" s="177">
        <f t="shared" si="98"/>
        <v>188339.00330000001</v>
      </c>
      <c r="O1586" s="57"/>
      <c r="P1586" s="58"/>
      <c r="Q1586" s="57">
        <f t="shared" si="99"/>
        <v>0</v>
      </c>
      <c r="R1586" s="57">
        <f t="shared" si="100"/>
        <v>0</v>
      </c>
    </row>
    <row r="1587" spans="1:18" x14ac:dyDescent="0.3">
      <c r="A1587" s="173">
        <v>1519</v>
      </c>
      <c r="B1587" s="174" t="s">
        <v>544</v>
      </c>
      <c r="C1587" s="174"/>
      <c r="D1587" s="174" t="s">
        <v>544</v>
      </c>
      <c r="E1587" s="174"/>
      <c r="F1587" s="174" t="s">
        <v>544</v>
      </c>
      <c r="G1587" s="174"/>
      <c r="H1587" s="174" t="s">
        <v>544</v>
      </c>
      <c r="I1587" s="174"/>
      <c r="J1587" s="175" t="s">
        <v>951</v>
      </c>
      <c r="K1587" s="173">
        <v>1</v>
      </c>
      <c r="L1587" s="176">
        <v>404500</v>
      </c>
      <c r="M1587" s="177">
        <f t="shared" si="97"/>
        <v>76855</v>
      </c>
      <c r="N1587" s="177">
        <f t="shared" si="98"/>
        <v>481355</v>
      </c>
      <c r="O1587" s="57"/>
      <c r="P1587" s="58"/>
      <c r="Q1587" s="57">
        <f t="shared" si="99"/>
        <v>0</v>
      </c>
      <c r="R1587" s="57">
        <f t="shared" si="100"/>
        <v>0</v>
      </c>
    </row>
    <row r="1588" spans="1:18" x14ac:dyDescent="0.3">
      <c r="A1588" s="173">
        <v>1520</v>
      </c>
      <c r="B1588" s="174" t="s">
        <v>324</v>
      </c>
      <c r="C1588" s="174"/>
      <c r="D1588" s="174" t="s">
        <v>324</v>
      </c>
      <c r="E1588" s="174"/>
      <c r="F1588" s="174" t="s">
        <v>324</v>
      </c>
      <c r="G1588" s="174"/>
      <c r="H1588" s="174" t="s">
        <v>324</v>
      </c>
      <c r="I1588" s="174"/>
      <c r="J1588" s="175" t="s">
        <v>951</v>
      </c>
      <c r="K1588" s="173">
        <v>1</v>
      </c>
      <c r="L1588" s="176">
        <v>346000</v>
      </c>
      <c r="M1588" s="177">
        <f t="shared" si="97"/>
        <v>65740</v>
      </c>
      <c r="N1588" s="177">
        <f t="shared" si="98"/>
        <v>411740</v>
      </c>
      <c r="O1588" s="57"/>
      <c r="P1588" s="58"/>
      <c r="Q1588" s="57">
        <f t="shared" si="99"/>
        <v>0</v>
      </c>
      <c r="R1588" s="57">
        <f t="shared" si="100"/>
        <v>0</v>
      </c>
    </row>
    <row r="1589" spans="1:18" x14ac:dyDescent="0.3">
      <c r="A1589" s="173">
        <v>1521</v>
      </c>
      <c r="B1589" s="174" t="s">
        <v>2581</v>
      </c>
      <c r="C1589" s="174"/>
      <c r="D1589" s="174" t="s">
        <v>2581</v>
      </c>
      <c r="E1589" s="174"/>
      <c r="F1589" s="174" t="s">
        <v>2581</v>
      </c>
      <c r="G1589" s="174"/>
      <c r="H1589" s="174" t="s">
        <v>2581</v>
      </c>
      <c r="I1589" s="174"/>
      <c r="J1589" s="175" t="s">
        <v>951</v>
      </c>
      <c r="K1589" s="173">
        <v>1</v>
      </c>
      <c r="L1589" s="176">
        <v>1056000</v>
      </c>
      <c r="M1589" s="177">
        <f t="shared" si="97"/>
        <v>200640</v>
      </c>
      <c r="N1589" s="177">
        <f t="shared" si="98"/>
        <v>1256640</v>
      </c>
      <c r="O1589" s="57"/>
      <c r="P1589" s="58"/>
      <c r="Q1589" s="57">
        <f t="shared" si="99"/>
        <v>0</v>
      </c>
      <c r="R1589" s="57">
        <f t="shared" si="100"/>
        <v>0</v>
      </c>
    </row>
    <row r="1590" spans="1:18" x14ac:dyDescent="0.3">
      <c r="A1590" s="173">
        <v>1522</v>
      </c>
      <c r="B1590" s="174" t="s">
        <v>406</v>
      </c>
      <c r="C1590" s="174"/>
      <c r="D1590" s="174" t="s">
        <v>406</v>
      </c>
      <c r="E1590" s="174"/>
      <c r="F1590" s="174" t="s">
        <v>406</v>
      </c>
      <c r="G1590" s="174"/>
      <c r="H1590" s="174" t="s">
        <v>406</v>
      </c>
      <c r="I1590" s="174"/>
      <c r="J1590" s="175" t="s">
        <v>951</v>
      </c>
      <c r="K1590" s="173">
        <v>1</v>
      </c>
      <c r="L1590" s="176">
        <v>984700</v>
      </c>
      <c r="M1590" s="177">
        <f t="shared" si="97"/>
        <v>187093</v>
      </c>
      <c r="N1590" s="177">
        <f t="shared" si="98"/>
        <v>1171793</v>
      </c>
      <c r="O1590" s="57"/>
      <c r="P1590" s="58"/>
      <c r="Q1590" s="57">
        <f t="shared" si="99"/>
        <v>0</v>
      </c>
      <c r="R1590" s="57">
        <f t="shared" si="100"/>
        <v>0</v>
      </c>
    </row>
    <row r="1591" spans="1:18" x14ac:dyDescent="0.3">
      <c r="A1591" s="173">
        <v>1523</v>
      </c>
      <c r="B1591" s="174" t="s">
        <v>385</v>
      </c>
      <c r="C1591" s="174"/>
      <c r="D1591" s="174" t="s">
        <v>385</v>
      </c>
      <c r="E1591" s="174"/>
      <c r="F1591" s="174" t="s">
        <v>385</v>
      </c>
      <c r="G1591" s="174"/>
      <c r="H1591" s="174" t="s">
        <v>385</v>
      </c>
      <c r="I1591" s="174"/>
      <c r="J1591" s="175" t="s">
        <v>951</v>
      </c>
      <c r="K1591" s="173">
        <v>1</v>
      </c>
      <c r="L1591" s="176">
        <v>512400</v>
      </c>
      <c r="M1591" s="177">
        <f t="shared" si="97"/>
        <v>97356</v>
      </c>
      <c r="N1591" s="177">
        <f t="shared" si="98"/>
        <v>609756</v>
      </c>
      <c r="O1591" s="57"/>
      <c r="P1591" s="58"/>
      <c r="Q1591" s="57">
        <f t="shared" si="99"/>
        <v>0</v>
      </c>
      <c r="R1591" s="57">
        <f t="shared" si="100"/>
        <v>0</v>
      </c>
    </row>
    <row r="1592" spans="1:18" x14ac:dyDescent="0.3">
      <c r="A1592" s="173">
        <v>1524</v>
      </c>
      <c r="B1592" s="174" t="s">
        <v>474</v>
      </c>
      <c r="C1592" s="174"/>
      <c r="D1592" s="174" t="s">
        <v>474</v>
      </c>
      <c r="E1592" s="174"/>
      <c r="F1592" s="174" t="s">
        <v>474</v>
      </c>
      <c r="G1592" s="174"/>
      <c r="H1592" s="174" t="s">
        <v>474</v>
      </c>
      <c r="I1592" s="174"/>
      <c r="J1592" s="175" t="s">
        <v>951</v>
      </c>
      <c r="K1592" s="173">
        <v>1</v>
      </c>
      <c r="L1592" s="176">
        <v>588968.91</v>
      </c>
      <c r="M1592" s="177">
        <f t="shared" si="97"/>
        <v>111904.0929</v>
      </c>
      <c r="N1592" s="177">
        <f t="shared" si="98"/>
        <v>700873.00290000008</v>
      </c>
      <c r="O1592" s="57"/>
      <c r="P1592" s="58"/>
      <c r="Q1592" s="57">
        <f t="shared" si="99"/>
        <v>0</v>
      </c>
      <c r="R1592" s="57">
        <f t="shared" si="100"/>
        <v>0</v>
      </c>
    </row>
    <row r="1593" spans="1:18" x14ac:dyDescent="0.3">
      <c r="A1593" s="173">
        <v>1525</v>
      </c>
      <c r="B1593" s="174" t="s">
        <v>260</v>
      </c>
      <c r="C1593" s="174"/>
      <c r="D1593" s="174" t="s">
        <v>260</v>
      </c>
      <c r="E1593" s="174"/>
      <c r="F1593" s="174" t="s">
        <v>260</v>
      </c>
      <c r="G1593" s="174"/>
      <c r="H1593" s="174" t="s">
        <v>260</v>
      </c>
      <c r="I1593" s="174"/>
      <c r="J1593" s="175" t="s">
        <v>951</v>
      </c>
      <c r="K1593" s="173">
        <v>1</v>
      </c>
      <c r="L1593" s="176">
        <v>361000</v>
      </c>
      <c r="M1593" s="177">
        <f t="shared" si="97"/>
        <v>68590</v>
      </c>
      <c r="N1593" s="177">
        <f t="shared" si="98"/>
        <v>429590</v>
      </c>
      <c r="O1593" s="57"/>
      <c r="P1593" s="58"/>
      <c r="Q1593" s="57">
        <f t="shared" si="99"/>
        <v>0</v>
      </c>
      <c r="R1593" s="57">
        <f t="shared" si="100"/>
        <v>0</v>
      </c>
    </row>
    <row r="1594" spans="1:18" x14ac:dyDescent="0.3">
      <c r="A1594" s="173">
        <v>1526</v>
      </c>
      <c r="B1594" s="174" t="s">
        <v>210</v>
      </c>
      <c r="C1594" s="174"/>
      <c r="D1594" s="174" t="s">
        <v>210</v>
      </c>
      <c r="E1594" s="174"/>
      <c r="F1594" s="174" t="s">
        <v>210</v>
      </c>
      <c r="G1594" s="174"/>
      <c r="H1594" s="174" t="s">
        <v>210</v>
      </c>
      <c r="I1594" s="174"/>
      <c r="J1594" s="175" t="s">
        <v>951</v>
      </c>
      <c r="K1594" s="173">
        <v>1</v>
      </c>
      <c r="L1594" s="176">
        <v>20707.560000000001</v>
      </c>
      <c r="M1594" s="177">
        <f t="shared" si="97"/>
        <v>3934.4364000000005</v>
      </c>
      <c r="N1594" s="177">
        <f t="shared" si="98"/>
        <v>24641.996400000004</v>
      </c>
      <c r="O1594" s="57"/>
      <c r="P1594" s="58"/>
      <c r="Q1594" s="57">
        <f t="shared" si="99"/>
        <v>0</v>
      </c>
      <c r="R1594" s="57">
        <f t="shared" si="100"/>
        <v>0</v>
      </c>
    </row>
    <row r="1595" spans="1:18" x14ac:dyDescent="0.3">
      <c r="A1595" s="173">
        <v>1527</v>
      </c>
      <c r="B1595" s="174" t="s">
        <v>444</v>
      </c>
      <c r="C1595" s="174"/>
      <c r="D1595" s="174" t="s">
        <v>444</v>
      </c>
      <c r="E1595" s="174"/>
      <c r="F1595" s="174" t="s">
        <v>444</v>
      </c>
      <c r="G1595" s="174"/>
      <c r="H1595" s="174" t="s">
        <v>444</v>
      </c>
      <c r="I1595" s="174"/>
      <c r="J1595" s="175" t="s">
        <v>951</v>
      </c>
      <c r="K1595" s="173">
        <v>1</v>
      </c>
      <c r="L1595" s="176">
        <v>685900</v>
      </c>
      <c r="M1595" s="177">
        <f t="shared" si="97"/>
        <v>130321</v>
      </c>
      <c r="N1595" s="177">
        <f t="shared" si="98"/>
        <v>816221</v>
      </c>
      <c r="O1595" s="57"/>
      <c r="P1595" s="58"/>
      <c r="Q1595" s="57">
        <f t="shared" si="99"/>
        <v>0</v>
      </c>
      <c r="R1595" s="57">
        <f t="shared" si="100"/>
        <v>0</v>
      </c>
    </row>
    <row r="1596" spans="1:18" x14ac:dyDescent="0.3">
      <c r="A1596" s="173">
        <v>1528</v>
      </c>
      <c r="B1596" s="174" t="s">
        <v>357</v>
      </c>
      <c r="C1596" s="174"/>
      <c r="D1596" s="174" t="s">
        <v>357</v>
      </c>
      <c r="E1596" s="174"/>
      <c r="F1596" s="174" t="s">
        <v>357</v>
      </c>
      <c r="G1596" s="174"/>
      <c r="H1596" s="174" t="s">
        <v>357</v>
      </c>
      <c r="I1596" s="174"/>
      <c r="J1596" s="175" t="s">
        <v>951</v>
      </c>
      <c r="K1596" s="173">
        <v>1</v>
      </c>
      <c r="L1596" s="176">
        <v>427200</v>
      </c>
      <c r="M1596" s="177">
        <f t="shared" si="97"/>
        <v>81168</v>
      </c>
      <c r="N1596" s="177">
        <f t="shared" si="98"/>
        <v>508368</v>
      </c>
      <c r="O1596" s="57"/>
      <c r="P1596" s="58"/>
      <c r="Q1596" s="57">
        <f t="shared" si="99"/>
        <v>0</v>
      </c>
      <c r="R1596" s="57">
        <f t="shared" si="100"/>
        <v>0</v>
      </c>
    </row>
    <row r="1597" spans="1:18" x14ac:dyDescent="0.3">
      <c r="A1597" s="173">
        <v>1529</v>
      </c>
      <c r="B1597" s="174" t="s">
        <v>370</v>
      </c>
      <c r="C1597" s="174"/>
      <c r="D1597" s="174" t="s">
        <v>370</v>
      </c>
      <c r="E1597" s="174"/>
      <c r="F1597" s="174" t="s">
        <v>370</v>
      </c>
      <c r="G1597" s="174"/>
      <c r="H1597" s="174" t="s">
        <v>370</v>
      </c>
      <c r="I1597" s="174"/>
      <c r="J1597" s="175" t="s">
        <v>951</v>
      </c>
      <c r="K1597" s="173">
        <v>1</v>
      </c>
      <c r="L1597" s="176">
        <v>260676.47</v>
      </c>
      <c r="M1597" s="177">
        <f t="shared" si="97"/>
        <v>49528.529300000002</v>
      </c>
      <c r="N1597" s="177">
        <f t="shared" si="98"/>
        <v>310204.99930000002</v>
      </c>
      <c r="O1597" s="57"/>
      <c r="P1597" s="58"/>
      <c r="Q1597" s="57">
        <f t="shared" si="99"/>
        <v>0</v>
      </c>
      <c r="R1597" s="57">
        <f t="shared" si="100"/>
        <v>0</v>
      </c>
    </row>
    <row r="1598" spans="1:18" x14ac:dyDescent="0.3">
      <c r="A1598" s="173">
        <v>1530</v>
      </c>
      <c r="B1598" s="174" t="s">
        <v>521</v>
      </c>
      <c r="C1598" s="174"/>
      <c r="D1598" s="174" t="s">
        <v>521</v>
      </c>
      <c r="E1598" s="174"/>
      <c r="F1598" s="174" t="s">
        <v>521</v>
      </c>
      <c r="G1598" s="174"/>
      <c r="H1598" s="174" t="s">
        <v>521</v>
      </c>
      <c r="I1598" s="174"/>
      <c r="J1598" s="175" t="s">
        <v>951</v>
      </c>
      <c r="K1598" s="173">
        <v>1</v>
      </c>
      <c r="L1598" s="176">
        <v>462000</v>
      </c>
      <c r="M1598" s="177">
        <f t="shared" si="97"/>
        <v>87780</v>
      </c>
      <c r="N1598" s="177">
        <f t="shared" si="98"/>
        <v>549780</v>
      </c>
      <c r="O1598" s="57"/>
      <c r="P1598" s="58"/>
      <c r="Q1598" s="57">
        <f t="shared" si="99"/>
        <v>0</v>
      </c>
      <c r="R1598" s="57">
        <f t="shared" si="100"/>
        <v>0</v>
      </c>
    </row>
    <row r="1599" spans="1:18" x14ac:dyDescent="0.3">
      <c r="A1599" s="173">
        <v>1531</v>
      </c>
      <c r="B1599" s="174" t="s">
        <v>523</v>
      </c>
      <c r="C1599" s="174"/>
      <c r="D1599" s="174" t="s">
        <v>523</v>
      </c>
      <c r="E1599" s="174"/>
      <c r="F1599" s="174" t="s">
        <v>523</v>
      </c>
      <c r="G1599" s="174"/>
      <c r="H1599" s="174" t="s">
        <v>523</v>
      </c>
      <c r="I1599" s="174"/>
      <c r="J1599" s="175" t="s">
        <v>951</v>
      </c>
      <c r="K1599" s="173">
        <v>1</v>
      </c>
      <c r="L1599" s="176">
        <v>342500</v>
      </c>
      <c r="M1599" s="177">
        <f t="shared" si="97"/>
        <v>65075</v>
      </c>
      <c r="N1599" s="177">
        <f t="shared" si="98"/>
        <v>407575</v>
      </c>
      <c r="O1599" s="57"/>
      <c r="P1599" s="58"/>
      <c r="Q1599" s="57">
        <f t="shared" si="99"/>
        <v>0</v>
      </c>
      <c r="R1599" s="57">
        <f t="shared" si="100"/>
        <v>0</v>
      </c>
    </row>
    <row r="1600" spans="1:18" x14ac:dyDescent="0.3">
      <c r="A1600" s="173">
        <v>1532</v>
      </c>
      <c r="B1600" s="174" t="s">
        <v>524</v>
      </c>
      <c r="C1600" s="174"/>
      <c r="D1600" s="174" t="s">
        <v>524</v>
      </c>
      <c r="E1600" s="174"/>
      <c r="F1600" s="174" t="s">
        <v>524</v>
      </c>
      <c r="G1600" s="174"/>
      <c r="H1600" s="174" t="s">
        <v>524</v>
      </c>
      <c r="I1600" s="174"/>
      <c r="J1600" s="175" t="s">
        <v>951</v>
      </c>
      <c r="K1600" s="173">
        <v>1</v>
      </c>
      <c r="L1600" s="176">
        <v>304000</v>
      </c>
      <c r="M1600" s="177">
        <f t="shared" si="97"/>
        <v>57760</v>
      </c>
      <c r="N1600" s="177">
        <f t="shared" si="98"/>
        <v>361760</v>
      </c>
      <c r="O1600" s="57"/>
      <c r="P1600" s="58"/>
      <c r="Q1600" s="57">
        <f t="shared" si="99"/>
        <v>0</v>
      </c>
      <c r="R1600" s="57">
        <f t="shared" si="100"/>
        <v>0</v>
      </c>
    </row>
    <row r="1601" spans="1:18" x14ac:dyDescent="0.3">
      <c r="A1601" s="173">
        <v>1533</v>
      </c>
      <c r="B1601" s="174" t="s">
        <v>533</v>
      </c>
      <c r="C1601" s="174"/>
      <c r="D1601" s="174" t="s">
        <v>533</v>
      </c>
      <c r="E1601" s="174"/>
      <c r="F1601" s="174" t="s">
        <v>533</v>
      </c>
      <c r="G1601" s="174"/>
      <c r="H1601" s="174" t="s">
        <v>533</v>
      </c>
      <c r="I1601" s="174"/>
      <c r="J1601" s="175" t="s">
        <v>951</v>
      </c>
      <c r="K1601" s="173">
        <v>1</v>
      </c>
      <c r="L1601" s="176">
        <v>672000</v>
      </c>
      <c r="M1601" s="177">
        <f t="shared" si="97"/>
        <v>127680</v>
      </c>
      <c r="N1601" s="177">
        <f t="shared" si="98"/>
        <v>799680</v>
      </c>
      <c r="O1601" s="57"/>
      <c r="P1601" s="58"/>
      <c r="Q1601" s="57">
        <f t="shared" si="99"/>
        <v>0</v>
      </c>
      <c r="R1601" s="57">
        <f t="shared" si="100"/>
        <v>0</v>
      </c>
    </row>
    <row r="1602" spans="1:18" x14ac:dyDescent="0.3">
      <c r="A1602" s="173">
        <v>1534</v>
      </c>
      <c r="B1602" s="174" t="s">
        <v>249</v>
      </c>
      <c r="C1602" s="174"/>
      <c r="D1602" s="174" t="s">
        <v>249</v>
      </c>
      <c r="E1602" s="174"/>
      <c r="F1602" s="174" t="s">
        <v>249</v>
      </c>
      <c r="G1602" s="174"/>
      <c r="H1602" s="174" t="s">
        <v>249</v>
      </c>
      <c r="I1602" s="174"/>
      <c r="J1602" s="175" t="s">
        <v>951</v>
      </c>
      <c r="K1602" s="173">
        <v>1</v>
      </c>
      <c r="L1602" s="176">
        <v>583000</v>
      </c>
      <c r="M1602" s="177">
        <f t="shared" si="97"/>
        <v>110770</v>
      </c>
      <c r="N1602" s="177">
        <f t="shared" si="98"/>
        <v>693770</v>
      </c>
      <c r="O1602" s="57"/>
      <c r="P1602" s="58"/>
      <c r="Q1602" s="57">
        <f t="shared" si="99"/>
        <v>0</v>
      </c>
      <c r="R1602" s="57">
        <f t="shared" si="100"/>
        <v>0</v>
      </c>
    </row>
    <row r="1603" spans="1:18" x14ac:dyDescent="0.3">
      <c r="A1603" s="173">
        <v>1535</v>
      </c>
      <c r="B1603" s="174" t="s">
        <v>584</v>
      </c>
      <c r="C1603" s="174"/>
      <c r="D1603" s="174" t="s">
        <v>584</v>
      </c>
      <c r="E1603" s="174"/>
      <c r="F1603" s="174" t="s">
        <v>584</v>
      </c>
      <c r="G1603" s="174"/>
      <c r="H1603" s="174" t="s">
        <v>584</v>
      </c>
      <c r="I1603" s="174"/>
      <c r="J1603" s="175" t="s">
        <v>951</v>
      </c>
      <c r="K1603" s="173">
        <v>1</v>
      </c>
      <c r="L1603" s="176">
        <v>585600</v>
      </c>
      <c r="M1603" s="177">
        <f t="shared" si="97"/>
        <v>111264</v>
      </c>
      <c r="N1603" s="177">
        <f t="shared" si="98"/>
        <v>696864</v>
      </c>
      <c r="O1603" s="57"/>
      <c r="P1603" s="58"/>
      <c r="Q1603" s="57">
        <f t="shared" si="99"/>
        <v>0</v>
      </c>
      <c r="R1603" s="57">
        <f t="shared" si="100"/>
        <v>0</v>
      </c>
    </row>
    <row r="1604" spans="1:18" x14ac:dyDescent="0.3">
      <c r="A1604" s="173">
        <v>1536</v>
      </c>
      <c r="B1604" s="174" t="s">
        <v>359</v>
      </c>
      <c r="C1604" s="174"/>
      <c r="D1604" s="174" t="s">
        <v>359</v>
      </c>
      <c r="E1604" s="174"/>
      <c r="F1604" s="174" t="s">
        <v>359</v>
      </c>
      <c r="G1604" s="174"/>
      <c r="H1604" s="174" t="s">
        <v>359</v>
      </c>
      <c r="I1604" s="174"/>
      <c r="J1604" s="175" t="s">
        <v>951</v>
      </c>
      <c r="K1604" s="173">
        <v>1</v>
      </c>
      <c r="L1604" s="176">
        <v>352133.61</v>
      </c>
      <c r="M1604" s="177">
        <f t="shared" si="97"/>
        <v>66905.385899999994</v>
      </c>
      <c r="N1604" s="177">
        <f t="shared" si="98"/>
        <v>419038.99589999998</v>
      </c>
      <c r="O1604" s="57"/>
      <c r="P1604" s="58"/>
      <c r="Q1604" s="57">
        <f t="shared" si="99"/>
        <v>0</v>
      </c>
      <c r="R1604" s="57">
        <f t="shared" si="100"/>
        <v>0</v>
      </c>
    </row>
    <row r="1605" spans="1:18" x14ac:dyDescent="0.3">
      <c r="A1605" s="173">
        <v>1537</v>
      </c>
      <c r="B1605" s="174" t="s">
        <v>362</v>
      </c>
      <c r="C1605" s="174"/>
      <c r="D1605" s="174" t="s">
        <v>362</v>
      </c>
      <c r="E1605" s="174"/>
      <c r="F1605" s="174" t="s">
        <v>362</v>
      </c>
      <c r="G1605" s="174"/>
      <c r="H1605" s="174" t="s">
        <v>362</v>
      </c>
      <c r="I1605" s="174"/>
      <c r="J1605" s="175" t="s">
        <v>951</v>
      </c>
      <c r="K1605" s="173">
        <v>1</v>
      </c>
      <c r="L1605" s="176">
        <v>512400</v>
      </c>
      <c r="M1605" s="177">
        <f t="shared" si="97"/>
        <v>97356</v>
      </c>
      <c r="N1605" s="177">
        <f t="shared" si="98"/>
        <v>609756</v>
      </c>
      <c r="O1605" s="57"/>
      <c r="P1605" s="58"/>
      <c r="Q1605" s="57">
        <f t="shared" si="99"/>
        <v>0</v>
      </c>
      <c r="R1605" s="57">
        <f t="shared" si="100"/>
        <v>0</v>
      </c>
    </row>
    <row r="1606" spans="1:18" x14ac:dyDescent="0.3">
      <c r="A1606" s="173">
        <v>1538</v>
      </c>
      <c r="B1606" s="174" t="s">
        <v>615</v>
      </c>
      <c r="C1606" s="174"/>
      <c r="D1606" s="174" t="s">
        <v>615</v>
      </c>
      <c r="E1606" s="174"/>
      <c r="F1606" s="174" t="s">
        <v>615</v>
      </c>
      <c r="G1606" s="174"/>
      <c r="H1606" s="174" t="s">
        <v>615</v>
      </c>
      <c r="I1606" s="174"/>
      <c r="J1606" s="175" t="s">
        <v>951</v>
      </c>
      <c r="K1606" s="173">
        <v>1</v>
      </c>
      <c r="L1606" s="176">
        <v>190000</v>
      </c>
      <c r="M1606" s="177">
        <f t="shared" si="97"/>
        <v>36100</v>
      </c>
      <c r="N1606" s="177">
        <f t="shared" si="98"/>
        <v>226100</v>
      </c>
      <c r="O1606" s="57"/>
      <c r="P1606" s="58"/>
      <c r="Q1606" s="57">
        <f t="shared" si="99"/>
        <v>0</v>
      </c>
      <c r="R1606" s="57">
        <f t="shared" si="100"/>
        <v>0</v>
      </c>
    </row>
    <row r="1607" spans="1:18" x14ac:dyDescent="0.3">
      <c r="A1607" s="173">
        <v>1539</v>
      </c>
      <c r="B1607" s="174" t="s">
        <v>353</v>
      </c>
      <c r="C1607" s="174"/>
      <c r="D1607" s="174" t="s">
        <v>353</v>
      </c>
      <c r="E1607" s="174"/>
      <c r="F1607" s="174" t="s">
        <v>353</v>
      </c>
      <c r="G1607" s="174"/>
      <c r="H1607" s="174" t="s">
        <v>353</v>
      </c>
      <c r="I1607" s="174"/>
      <c r="J1607" s="175" t="s">
        <v>951</v>
      </c>
      <c r="K1607" s="173">
        <v>1</v>
      </c>
      <c r="L1607" s="176">
        <v>230000</v>
      </c>
      <c r="M1607" s="177">
        <f t="shared" si="97"/>
        <v>43700</v>
      </c>
      <c r="N1607" s="177">
        <f t="shared" si="98"/>
        <v>273700</v>
      </c>
      <c r="O1607" s="57"/>
      <c r="P1607" s="58"/>
      <c r="Q1607" s="57">
        <f t="shared" si="99"/>
        <v>0</v>
      </c>
      <c r="R1607" s="57">
        <f t="shared" si="100"/>
        <v>0</v>
      </c>
    </row>
    <row r="1608" spans="1:18" x14ac:dyDescent="0.3">
      <c r="A1608" s="173">
        <v>1540</v>
      </c>
      <c r="B1608" s="174" t="s">
        <v>598</v>
      </c>
      <c r="C1608" s="174"/>
      <c r="D1608" s="174" t="s">
        <v>598</v>
      </c>
      <c r="E1608" s="174"/>
      <c r="F1608" s="174" t="s">
        <v>598</v>
      </c>
      <c r="G1608" s="174"/>
      <c r="H1608" s="174" t="s">
        <v>598</v>
      </c>
      <c r="I1608" s="174"/>
      <c r="J1608" s="175" t="s">
        <v>951</v>
      </c>
      <c r="K1608" s="173">
        <v>1</v>
      </c>
      <c r="L1608" s="176">
        <v>482100</v>
      </c>
      <c r="M1608" s="177">
        <f t="shared" si="97"/>
        <v>91599</v>
      </c>
      <c r="N1608" s="177">
        <f t="shared" si="98"/>
        <v>573699</v>
      </c>
      <c r="O1608" s="57"/>
      <c r="P1608" s="58"/>
      <c r="Q1608" s="57">
        <f t="shared" si="99"/>
        <v>0</v>
      </c>
      <c r="R1608" s="57">
        <f t="shared" si="100"/>
        <v>0</v>
      </c>
    </row>
    <row r="1609" spans="1:18" x14ac:dyDescent="0.3">
      <c r="A1609" s="173">
        <v>1541</v>
      </c>
      <c r="B1609" s="174" t="s">
        <v>317</v>
      </c>
      <c r="C1609" s="174"/>
      <c r="D1609" s="174" t="s">
        <v>317</v>
      </c>
      <c r="E1609" s="174"/>
      <c r="F1609" s="174" t="s">
        <v>317</v>
      </c>
      <c r="G1609" s="174"/>
      <c r="H1609" s="174" t="s">
        <v>317</v>
      </c>
      <c r="I1609" s="174"/>
      <c r="J1609" s="175" t="s">
        <v>951</v>
      </c>
      <c r="K1609" s="173">
        <v>1</v>
      </c>
      <c r="L1609" s="176">
        <v>492300</v>
      </c>
      <c r="M1609" s="177">
        <f t="shared" si="97"/>
        <v>93537</v>
      </c>
      <c r="N1609" s="177">
        <f t="shared" si="98"/>
        <v>585837</v>
      </c>
      <c r="O1609" s="57"/>
      <c r="P1609" s="58"/>
      <c r="Q1609" s="57">
        <f t="shared" si="99"/>
        <v>0</v>
      </c>
      <c r="R1609" s="57">
        <f t="shared" si="100"/>
        <v>0</v>
      </c>
    </row>
    <row r="1610" spans="1:18" x14ac:dyDescent="0.3">
      <c r="A1610" s="173">
        <v>1542</v>
      </c>
      <c r="B1610" s="174" t="s">
        <v>215</v>
      </c>
      <c r="C1610" s="174"/>
      <c r="D1610" s="174" t="s">
        <v>215</v>
      </c>
      <c r="E1610" s="174"/>
      <c r="F1610" s="174" t="s">
        <v>215</v>
      </c>
      <c r="G1610" s="174"/>
      <c r="H1610" s="174" t="s">
        <v>215</v>
      </c>
      <c r="I1610" s="174"/>
      <c r="J1610" s="175" t="s">
        <v>951</v>
      </c>
      <c r="K1610" s="173">
        <v>1</v>
      </c>
      <c r="L1610" s="176">
        <v>136000</v>
      </c>
      <c r="M1610" s="177">
        <f t="shared" si="97"/>
        <v>25840</v>
      </c>
      <c r="N1610" s="177">
        <f t="shared" si="98"/>
        <v>161840</v>
      </c>
      <c r="O1610" s="57"/>
      <c r="P1610" s="58"/>
      <c r="Q1610" s="57">
        <f t="shared" si="99"/>
        <v>0</v>
      </c>
      <c r="R1610" s="57">
        <f t="shared" si="100"/>
        <v>0</v>
      </c>
    </row>
    <row r="1611" spans="1:18" x14ac:dyDescent="0.3">
      <c r="A1611" s="173">
        <v>1543</v>
      </c>
      <c r="B1611" s="174" t="s">
        <v>216</v>
      </c>
      <c r="C1611" s="174"/>
      <c r="D1611" s="174" t="s">
        <v>216</v>
      </c>
      <c r="E1611" s="174"/>
      <c r="F1611" s="174" t="s">
        <v>216</v>
      </c>
      <c r="G1611" s="174"/>
      <c r="H1611" s="174" t="s">
        <v>216</v>
      </c>
      <c r="I1611" s="174"/>
      <c r="J1611" s="175" t="s">
        <v>951</v>
      </c>
      <c r="K1611" s="173">
        <v>1</v>
      </c>
      <c r="L1611" s="176">
        <v>109000</v>
      </c>
      <c r="M1611" s="177">
        <f t="shared" si="97"/>
        <v>20710</v>
      </c>
      <c r="N1611" s="177">
        <f t="shared" si="98"/>
        <v>129710</v>
      </c>
      <c r="O1611" s="57"/>
      <c r="P1611" s="58"/>
      <c r="Q1611" s="57">
        <f t="shared" si="99"/>
        <v>0</v>
      </c>
      <c r="R1611" s="57">
        <f t="shared" si="100"/>
        <v>0</v>
      </c>
    </row>
    <row r="1612" spans="1:18" x14ac:dyDescent="0.3">
      <c r="A1612" s="173">
        <v>1544</v>
      </c>
      <c r="B1612" s="174" t="s">
        <v>478</v>
      </c>
      <c r="C1612" s="174"/>
      <c r="D1612" s="174" t="s">
        <v>478</v>
      </c>
      <c r="E1612" s="174"/>
      <c r="F1612" s="174" t="s">
        <v>478</v>
      </c>
      <c r="G1612" s="174"/>
      <c r="H1612" s="174" t="s">
        <v>478</v>
      </c>
      <c r="I1612" s="174"/>
      <c r="J1612" s="175" t="s">
        <v>951</v>
      </c>
      <c r="K1612" s="173">
        <v>1</v>
      </c>
      <c r="L1612" s="176">
        <v>433000</v>
      </c>
      <c r="M1612" s="177">
        <f t="shared" si="97"/>
        <v>82270</v>
      </c>
      <c r="N1612" s="177">
        <f t="shared" si="98"/>
        <v>515270</v>
      </c>
      <c r="O1612" s="57"/>
      <c r="P1612" s="58"/>
      <c r="Q1612" s="57">
        <f t="shared" si="99"/>
        <v>0</v>
      </c>
      <c r="R1612" s="57">
        <f t="shared" si="100"/>
        <v>0</v>
      </c>
    </row>
    <row r="1613" spans="1:18" x14ac:dyDescent="0.3">
      <c r="A1613" s="173">
        <v>1545</v>
      </c>
      <c r="B1613" s="174" t="s">
        <v>460</v>
      </c>
      <c r="C1613" s="174"/>
      <c r="D1613" s="174" t="s">
        <v>460</v>
      </c>
      <c r="E1613" s="174"/>
      <c r="F1613" s="174" t="s">
        <v>460</v>
      </c>
      <c r="G1613" s="174"/>
      <c r="H1613" s="174" t="s">
        <v>460</v>
      </c>
      <c r="I1613" s="174"/>
      <c r="J1613" s="175" t="s">
        <v>951</v>
      </c>
      <c r="K1613" s="173">
        <v>1</v>
      </c>
      <c r="L1613" s="176">
        <v>382400</v>
      </c>
      <c r="M1613" s="177">
        <f t="shared" si="97"/>
        <v>72656</v>
      </c>
      <c r="N1613" s="177">
        <f t="shared" si="98"/>
        <v>455056</v>
      </c>
      <c r="O1613" s="57"/>
      <c r="P1613" s="58"/>
      <c r="Q1613" s="57">
        <f t="shared" si="99"/>
        <v>0</v>
      </c>
      <c r="R1613" s="57">
        <f t="shared" si="100"/>
        <v>0</v>
      </c>
    </row>
    <row r="1614" spans="1:18" x14ac:dyDescent="0.3">
      <c r="A1614" s="173">
        <v>1546</v>
      </c>
      <c r="B1614" s="174" t="s">
        <v>351</v>
      </c>
      <c r="C1614" s="174"/>
      <c r="D1614" s="174" t="s">
        <v>351</v>
      </c>
      <c r="E1614" s="174"/>
      <c r="F1614" s="174" t="s">
        <v>351</v>
      </c>
      <c r="G1614" s="174"/>
      <c r="H1614" s="174" t="s">
        <v>351</v>
      </c>
      <c r="I1614" s="174"/>
      <c r="J1614" s="175" t="s">
        <v>951</v>
      </c>
      <c r="K1614" s="173">
        <v>1</v>
      </c>
      <c r="L1614" s="176">
        <v>236063.87</v>
      </c>
      <c r="M1614" s="177">
        <f t="shared" si="97"/>
        <v>44852.135300000002</v>
      </c>
      <c r="N1614" s="177">
        <f t="shared" si="98"/>
        <v>280916.00530000002</v>
      </c>
      <c r="O1614" s="57"/>
      <c r="P1614" s="58"/>
      <c r="Q1614" s="57">
        <f t="shared" si="99"/>
        <v>0</v>
      </c>
      <c r="R1614" s="57">
        <f t="shared" si="100"/>
        <v>0</v>
      </c>
    </row>
    <row r="1615" spans="1:18" x14ac:dyDescent="0.3">
      <c r="A1615" s="173">
        <v>1547</v>
      </c>
      <c r="B1615" s="174" t="s">
        <v>500</v>
      </c>
      <c r="C1615" s="174"/>
      <c r="D1615" s="174" t="s">
        <v>500</v>
      </c>
      <c r="E1615" s="174"/>
      <c r="F1615" s="174" t="s">
        <v>500</v>
      </c>
      <c r="G1615" s="174"/>
      <c r="H1615" s="174" t="s">
        <v>500</v>
      </c>
      <c r="I1615" s="174"/>
      <c r="J1615" s="175" t="s">
        <v>951</v>
      </c>
      <c r="K1615" s="173">
        <v>1</v>
      </c>
      <c r="L1615" s="176">
        <v>332000</v>
      </c>
      <c r="M1615" s="177">
        <f t="shared" si="97"/>
        <v>63080</v>
      </c>
      <c r="N1615" s="177">
        <f t="shared" si="98"/>
        <v>395080</v>
      </c>
      <c r="O1615" s="57"/>
      <c r="P1615" s="58"/>
      <c r="Q1615" s="57">
        <f t="shared" si="99"/>
        <v>0</v>
      </c>
      <c r="R1615" s="57">
        <f t="shared" si="100"/>
        <v>0</v>
      </c>
    </row>
    <row r="1616" spans="1:18" x14ac:dyDescent="0.3">
      <c r="A1616" s="173">
        <v>1548</v>
      </c>
      <c r="B1616" s="174" t="s">
        <v>485</v>
      </c>
      <c r="C1616" s="174"/>
      <c r="D1616" s="174" t="s">
        <v>485</v>
      </c>
      <c r="E1616" s="174"/>
      <c r="F1616" s="174" t="s">
        <v>485</v>
      </c>
      <c r="G1616" s="174"/>
      <c r="H1616" s="174" t="s">
        <v>485</v>
      </c>
      <c r="I1616" s="174"/>
      <c r="J1616" s="175" t="s">
        <v>951</v>
      </c>
      <c r="K1616" s="173">
        <v>1</v>
      </c>
      <c r="L1616" s="176">
        <v>146000</v>
      </c>
      <c r="M1616" s="177">
        <f t="shared" si="97"/>
        <v>27740</v>
      </c>
      <c r="N1616" s="177">
        <f t="shared" si="98"/>
        <v>173740</v>
      </c>
      <c r="O1616" s="57"/>
      <c r="P1616" s="58"/>
      <c r="Q1616" s="57">
        <f t="shared" si="99"/>
        <v>0</v>
      </c>
      <c r="R1616" s="57">
        <f t="shared" si="100"/>
        <v>0</v>
      </c>
    </row>
    <row r="1617" spans="1:18" x14ac:dyDescent="0.3">
      <c r="A1617" s="173">
        <v>1549</v>
      </c>
      <c r="B1617" s="174" t="s">
        <v>497</v>
      </c>
      <c r="C1617" s="174"/>
      <c r="D1617" s="174" t="s">
        <v>497</v>
      </c>
      <c r="E1617" s="174"/>
      <c r="F1617" s="174" t="s">
        <v>497</v>
      </c>
      <c r="G1617" s="174"/>
      <c r="H1617" s="174" t="s">
        <v>497</v>
      </c>
      <c r="I1617" s="174"/>
      <c r="J1617" s="175" t="s">
        <v>951</v>
      </c>
      <c r="K1617" s="173">
        <v>1</v>
      </c>
      <c r="L1617" s="176">
        <v>161666.39000000001</v>
      </c>
      <c r="M1617" s="177">
        <f t="shared" ref="M1617:M1680" si="101">+L1617*19%</f>
        <v>30716.614100000003</v>
      </c>
      <c r="N1617" s="177">
        <f t="shared" ref="N1617:N1680" si="102">+L1617+M1617</f>
        <v>192383.00410000002</v>
      </c>
      <c r="O1617" s="57"/>
      <c r="P1617" s="58"/>
      <c r="Q1617" s="57">
        <f t="shared" si="99"/>
        <v>0</v>
      </c>
      <c r="R1617" s="57">
        <f t="shared" si="100"/>
        <v>0</v>
      </c>
    </row>
    <row r="1618" spans="1:18" x14ac:dyDescent="0.3">
      <c r="A1618" s="173">
        <v>1550</v>
      </c>
      <c r="B1618" s="174" t="s">
        <v>225</v>
      </c>
      <c r="C1618" s="174"/>
      <c r="D1618" s="174" t="s">
        <v>225</v>
      </c>
      <c r="E1618" s="174"/>
      <c r="F1618" s="174" t="s">
        <v>225</v>
      </c>
      <c r="G1618" s="174"/>
      <c r="H1618" s="174" t="s">
        <v>225</v>
      </c>
      <c r="I1618" s="174"/>
      <c r="J1618" s="175" t="s">
        <v>951</v>
      </c>
      <c r="K1618" s="173">
        <v>1</v>
      </c>
      <c r="L1618" s="176">
        <v>675800</v>
      </c>
      <c r="M1618" s="177">
        <f t="shared" si="101"/>
        <v>128402</v>
      </c>
      <c r="N1618" s="177">
        <f t="shared" si="102"/>
        <v>804202</v>
      </c>
      <c r="O1618" s="57"/>
      <c r="P1618" s="58"/>
      <c r="Q1618" s="57">
        <f t="shared" ref="Q1618:Q1681" si="103">+O1618*P1618</f>
        <v>0</v>
      </c>
      <c r="R1618" s="57">
        <f t="shared" ref="R1618:R1681" si="104">+O1618+Q1618</f>
        <v>0</v>
      </c>
    </row>
    <row r="1619" spans="1:18" x14ac:dyDescent="0.3">
      <c r="A1619" s="173">
        <v>1551</v>
      </c>
      <c r="B1619" s="174" t="s">
        <v>325</v>
      </c>
      <c r="C1619" s="174"/>
      <c r="D1619" s="174" t="s">
        <v>325</v>
      </c>
      <c r="E1619" s="174"/>
      <c r="F1619" s="174" t="s">
        <v>325</v>
      </c>
      <c r="G1619" s="174"/>
      <c r="H1619" s="174" t="s">
        <v>325</v>
      </c>
      <c r="I1619" s="174"/>
      <c r="J1619" s="175" t="s">
        <v>951</v>
      </c>
      <c r="K1619" s="173">
        <v>1</v>
      </c>
      <c r="L1619" s="176">
        <v>247000</v>
      </c>
      <c r="M1619" s="177">
        <f t="shared" si="101"/>
        <v>46930</v>
      </c>
      <c r="N1619" s="177">
        <f t="shared" si="102"/>
        <v>293930</v>
      </c>
      <c r="O1619" s="57"/>
      <c r="P1619" s="58"/>
      <c r="Q1619" s="57">
        <f t="shared" si="103"/>
        <v>0</v>
      </c>
      <c r="R1619" s="57">
        <f t="shared" si="104"/>
        <v>0</v>
      </c>
    </row>
    <row r="1620" spans="1:18" x14ac:dyDescent="0.3">
      <c r="A1620" s="173">
        <v>1552</v>
      </c>
      <c r="B1620" s="174" t="s">
        <v>522</v>
      </c>
      <c r="C1620" s="174"/>
      <c r="D1620" s="174" t="s">
        <v>522</v>
      </c>
      <c r="E1620" s="174"/>
      <c r="F1620" s="174" t="s">
        <v>522</v>
      </c>
      <c r="G1620" s="174"/>
      <c r="H1620" s="174" t="s">
        <v>522</v>
      </c>
      <c r="I1620" s="174"/>
      <c r="J1620" s="175" t="s">
        <v>951</v>
      </c>
      <c r="K1620" s="173">
        <v>1</v>
      </c>
      <c r="L1620" s="176">
        <v>547000</v>
      </c>
      <c r="M1620" s="177">
        <f t="shared" si="101"/>
        <v>103930</v>
      </c>
      <c r="N1620" s="177">
        <f t="shared" si="102"/>
        <v>650930</v>
      </c>
      <c r="O1620" s="57"/>
      <c r="P1620" s="58"/>
      <c r="Q1620" s="57">
        <f t="shared" si="103"/>
        <v>0</v>
      </c>
      <c r="R1620" s="57">
        <f t="shared" si="104"/>
        <v>0</v>
      </c>
    </row>
    <row r="1621" spans="1:18" x14ac:dyDescent="0.3">
      <c r="A1621" s="173">
        <v>1553</v>
      </c>
      <c r="B1621" s="174" t="s">
        <v>481</v>
      </c>
      <c r="C1621" s="174"/>
      <c r="D1621" s="174" t="s">
        <v>481</v>
      </c>
      <c r="E1621" s="174"/>
      <c r="F1621" s="174" t="s">
        <v>481</v>
      </c>
      <c r="G1621" s="174"/>
      <c r="H1621" s="174" t="s">
        <v>481</v>
      </c>
      <c r="I1621" s="174"/>
      <c r="J1621" s="175" t="s">
        <v>951</v>
      </c>
      <c r="K1621" s="173">
        <v>1</v>
      </c>
      <c r="L1621" s="176">
        <v>120000</v>
      </c>
      <c r="M1621" s="177">
        <f t="shared" si="101"/>
        <v>22800</v>
      </c>
      <c r="N1621" s="177">
        <f t="shared" si="102"/>
        <v>142800</v>
      </c>
      <c r="O1621" s="57"/>
      <c r="P1621" s="58"/>
      <c r="Q1621" s="57">
        <f t="shared" si="103"/>
        <v>0</v>
      </c>
      <c r="R1621" s="57">
        <f t="shared" si="104"/>
        <v>0</v>
      </c>
    </row>
    <row r="1622" spans="1:18" x14ac:dyDescent="0.3">
      <c r="A1622" s="173">
        <v>1554</v>
      </c>
      <c r="B1622" s="174" t="s">
        <v>335</v>
      </c>
      <c r="C1622" s="174"/>
      <c r="D1622" s="174" t="s">
        <v>335</v>
      </c>
      <c r="E1622" s="174"/>
      <c r="F1622" s="174" t="s">
        <v>335</v>
      </c>
      <c r="G1622" s="174"/>
      <c r="H1622" s="174" t="s">
        <v>335</v>
      </c>
      <c r="I1622" s="174"/>
      <c r="J1622" s="175" t="s">
        <v>951</v>
      </c>
      <c r="K1622" s="173">
        <v>1</v>
      </c>
      <c r="L1622" s="176">
        <v>499500</v>
      </c>
      <c r="M1622" s="177">
        <f t="shared" si="101"/>
        <v>94905</v>
      </c>
      <c r="N1622" s="177">
        <f t="shared" si="102"/>
        <v>594405</v>
      </c>
      <c r="O1622" s="57"/>
      <c r="P1622" s="58"/>
      <c r="Q1622" s="57">
        <f t="shared" si="103"/>
        <v>0</v>
      </c>
      <c r="R1622" s="57">
        <f t="shared" si="104"/>
        <v>0</v>
      </c>
    </row>
    <row r="1623" spans="1:18" x14ac:dyDescent="0.3">
      <c r="A1623" s="173">
        <v>1555</v>
      </c>
      <c r="B1623" s="174" t="s">
        <v>531</v>
      </c>
      <c r="C1623" s="174"/>
      <c r="D1623" s="174" t="s">
        <v>531</v>
      </c>
      <c r="E1623" s="174"/>
      <c r="F1623" s="174" t="s">
        <v>531</v>
      </c>
      <c r="G1623" s="174"/>
      <c r="H1623" s="174" t="s">
        <v>531</v>
      </c>
      <c r="I1623" s="174"/>
      <c r="J1623" s="175" t="s">
        <v>951</v>
      </c>
      <c r="K1623" s="173">
        <v>1</v>
      </c>
      <c r="L1623" s="176">
        <v>2461666.39</v>
      </c>
      <c r="M1623" s="177">
        <f t="shared" si="101"/>
        <v>467716.61410000001</v>
      </c>
      <c r="N1623" s="177">
        <f t="shared" si="102"/>
        <v>2929383.0041</v>
      </c>
      <c r="O1623" s="57"/>
      <c r="P1623" s="58"/>
      <c r="Q1623" s="57">
        <f t="shared" si="103"/>
        <v>0</v>
      </c>
      <c r="R1623" s="57">
        <f t="shared" si="104"/>
        <v>0</v>
      </c>
    </row>
    <row r="1624" spans="1:18" x14ac:dyDescent="0.3">
      <c r="A1624" s="173">
        <v>1556</v>
      </c>
      <c r="B1624" s="174" t="s">
        <v>468</v>
      </c>
      <c r="C1624" s="174"/>
      <c r="D1624" s="174" t="s">
        <v>468</v>
      </c>
      <c r="E1624" s="174"/>
      <c r="F1624" s="174" t="s">
        <v>468</v>
      </c>
      <c r="G1624" s="174"/>
      <c r="H1624" s="174" t="s">
        <v>468</v>
      </c>
      <c r="I1624" s="174"/>
      <c r="J1624" s="175" t="s">
        <v>951</v>
      </c>
      <c r="K1624" s="173">
        <v>1</v>
      </c>
      <c r="L1624" s="176">
        <v>1667000</v>
      </c>
      <c r="M1624" s="177">
        <f t="shared" si="101"/>
        <v>316730</v>
      </c>
      <c r="N1624" s="177">
        <f t="shared" si="102"/>
        <v>1983730</v>
      </c>
      <c r="O1624" s="57"/>
      <c r="P1624" s="58"/>
      <c r="Q1624" s="57">
        <f t="shared" si="103"/>
        <v>0</v>
      </c>
      <c r="R1624" s="57">
        <f t="shared" si="104"/>
        <v>0</v>
      </c>
    </row>
    <row r="1625" spans="1:18" x14ac:dyDescent="0.3">
      <c r="A1625" s="173">
        <v>1557</v>
      </c>
      <c r="B1625" s="174" t="s">
        <v>505</v>
      </c>
      <c r="C1625" s="174"/>
      <c r="D1625" s="174" t="s">
        <v>505</v>
      </c>
      <c r="E1625" s="174"/>
      <c r="F1625" s="174" t="s">
        <v>505</v>
      </c>
      <c r="G1625" s="174"/>
      <c r="H1625" s="174" t="s">
        <v>505</v>
      </c>
      <c r="I1625" s="174"/>
      <c r="J1625" s="175" t="s">
        <v>951</v>
      </c>
      <c r="K1625" s="173">
        <v>1</v>
      </c>
      <c r="L1625" s="176">
        <v>1348000</v>
      </c>
      <c r="M1625" s="177">
        <f t="shared" si="101"/>
        <v>256120</v>
      </c>
      <c r="N1625" s="177">
        <f t="shared" si="102"/>
        <v>1604120</v>
      </c>
      <c r="O1625" s="57"/>
      <c r="P1625" s="58"/>
      <c r="Q1625" s="57">
        <f t="shared" si="103"/>
        <v>0</v>
      </c>
      <c r="R1625" s="57">
        <f t="shared" si="104"/>
        <v>0</v>
      </c>
    </row>
    <row r="1626" spans="1:18" x14ac:dyDescent="0.3">
      <c r="A1626" s="173">
        <v>1558</v>
      </c>
      <c r="B1626" s="174" t="s">
        <v>440</v>
      </c>
      <c r="C1626" s="174"/>
      <c r="D1626" s="174" t="s">
        <v>440</v>
      </c>
      <c r="E1626" s="174"/>
      <c r="F1626" s="174" t="s">
        <v>440</v>
      </c>
      <c r="G1626" s="174"/>
      <c r="H1626" s="174" t="s">
        <v>440</v>
      </c>
      <c r="I1626" s="174"/>
      <c r="J1626" s="175" t="s">
        <v>951</v>
      </c>
      <c r="K1626" s="173">
        <v>1</v>
      </c>
      <c r="L1626" s="176">
        <v>497000</v>
      </c>
      <c r="M1626" s="177">
        <f t="shared" si="101"/>
        <v>94430</v>
      </c>
      <c r="N1626" s="177">
        <f t="shared" si="102"/>
        <v>591430</v>
      </c>
      <c r="O1626" s="57"/>
      <c r="P1626" s="58"/>
      <c r="Q1626" s="57">
        <f t="shared" si="103"/>
        <v>0</v>
      </c>
      <c r="R1626" s="57">
        <f t="shared" si="104"/>
        <v>0</v>
      </c>
    </row>
    <row r="1627" spans="1:18" x14ac:dyDescent="0.3">
      <c r="A1627" s="173">
        <v>1559</v>
      </c>
      <c r="B1627" s="174" t="s">
        <v>560</v>
      </c>
      <c r="C1627" s="174"/>
      <c r="D1627" s="174" t="s">
        <v>560</v>
      </c>
      <c r="E1627" s="174"/>
      <c r="F1627" s="174" t="s">
        <v>560</v>
      </c>
      <c r="G1627" s="174"/>
      <c r="H1627" s="174" t="s">
        <v>560</v>
      </c>
      <c r="I1627" s="174"/>
      <c r="J1627" s="175" t="s">
        <v>951</v>
      </c>
      <c r="K1627" s="173">
        <v>1</v>
      </c>
      <c r="L1627" s="176">
        <v>3850000</v>
      </c>
      <c r="M1627" s="177">
        <f t="shared" si="101"/>
        <v>731500</v>
      </c>
      <c r="N1627" s="177">
        <f t="shared" si="102"/>
        <v>4581500</v>
      </c>
      <c r="O1627" s="57"/>
      <c r="P1627" s="58"/>
      <c r="Q1627" s="57">
        <f t="shared" si="103"/>
        <v>0</v>
      </c>
      <c r="R1627" s="57">
        <f t="shared" si="104"/>
        <v>0</v>
      </c>
    </row>
    <row r="1628" spans="1:18" x14ac:dyDescent="0.3">
      <c r="A1628" s="173">
        <v>1560</v>
      </c>
      <c r="B1628" s="174" t="s">
        <v>465</v>
      </c>
      <c r="C1628" s="174"/>
      <c r="D1628" s="174" t="s">
        <v>465</v>
      </c>
      <c r="E1628" s="174"/>
      <c r="F1628" s="174" t="s">
        <v>465</v>
      </c>
      <c r="G1628" s="174"/>
      <c r="H1628" s="174" t="s">
        <v>465</v>
      </c>
      <c r="I1628" s="174"/>
      <c r="J1628" s="175" t="s">
        <v>951</v>
      </c>
      <c r="K1628" s="173">
        <v>1</v>
      </c>
      <c r="L1628" s="176">
        <v>800833.61</v>
      </c>
      <c r="M1628" s="177">
        <f t="shared" si="101"/>
        <v>152158.38589999999</v>
      </c>
      <c r="N1628" s="177">
        <f t="shared" si="102"/>
        <v>952991.99589999998</v>
      </c>
      <c r="O1628" s="57"/>
      <c r="P1628" s="58"/>
      <c r="Q1628" s="57">
        <f t="shared" si="103"/>
        <v>0</v>
      </c>
      <c r="R1628" s="57">
        <f t="shared" si="104"/>
        <v>0</v>
      </c>
    </row>
    <row r="1629" spans="1:18" x14ac:dyDescent="0.3">
      <c r="A1629" s="173">
        <v>1561</v>
      </c>
      <c r="B1629" s="174" t="s">
        <v>526</v>
      </c>
      <c r="C1629" s="174"/>
      <c r="D1629" s="174" t="s">
        <v>526</v>
      </c>
      <c r="E1629" s="174"/>
      <c r="F1629" s="174" t="s">
        <v>526</v>
      </c>
      <c r="G1629" s="174"/>
      <c r="H1629" s="174" t="s">
        <v>526</v>
      </c>
      <c r="I1629" s="174"/>
      <c r="J1629" s="175" t="s">
        <v>951</v>
      </c>
      <c r="K1629" s="173">
        <v>1</v>
      </c>
      <c r="L1629" s="176">
        <v>1214866.3899999999</v>
      </c>
      <c r="M1629" s="177">
        <f t="shared" si="101"/>
        <v>230824.61409999998</v>
      </c>
      <c r="N1629" s="177">
        <f t="shared" si="102"/>
        <v>1445691.0040999998</v>
      </c>
      <c r="O1629" s="57"/>
      <c r="P1629" s="58"/>
      <c r="Q1629" s="57">
        <f t="shared" si="103"/>
        <v>0</v>
      </c>
      <c r="R1629" s="57">
        <f t="shared" si="104"/>
        <v>0</v>
      </c>
    </row>
    <row r="1630" spans="1:18" x14ac:dyDescent="0.3">
      <c r="A1630" s="173">
        <v>1562</v>
      </c>
      <c r="B1630" s="174" t="s">
        <v>499</v>
      </c>
      <c r="C1630" s="174"/>
      <c r="D1630" s="174" t="s">
        <v>499</v>
      </c>
      <c r="E1630" s="174"/>
      <c r="F1630" s="174" t="s">
        <v>499</v>
      </c>
      <c r="G1630" s="174"/>
      <c r="H1630" s="174" t="s">
        <v>499</v>
      </c>
      <c r="I1630" s="174"/>
      <c r="J1630" s="175" t="s">
        <v>951</v>
      </c>
      <c r="K1630" s="173">
        <v>1</v>
      </c>
      <c r="L1630" s="176">
        <v>1364200</v>
      </c>
      <c r="M1630" s="177">
        <f t="shared" si="101"/>
        <v>259198</v>
      </c>
      <c r="N1630" s="177">
        <f t="shared" si="102"/>
        <v>1623398</v>
      </c>
      <c r="O1630" s="57"/>
      <c r="P1630" s="58"/>
      <c r="Q1630" s="57">
        <f t="shared" si="103"/>
        <v>0</v>
      </c>
      <c r="R1630" s="57">
        <f t="shared" si="104"/>
        <v>0</v>
      </c>
    </row>
    <row r="1631" spans="1:18" x14ac:dyDescent="0.3">
      <c r="A1631" s="173">
        <v>1563</v>
      </c>
      <c r="B1631" s="174" t="s">
        <v>517</v>
      </c>
      <c r="C1631" s="174"/>
      <c r="D1631" s="174" t="s">
        <v>517</v>
      </c>
      <c r="E1631" s="174"/>
      <c r="F1631" s="174" t="s">
        <v>517</v>
      </c>
      <c r="G1631" s="174"/>
      <c r="H1631" s="174" t="s">
        <v>517</v>
      </c>
      <c r="I1631" s="174"/>
      <c r="J1631" s="175" t="s">
        <v>951</v>
      </c>
      <c r="K1631" s="173">
        <v>1</v>
      </c>
      <c r="L1631" s="176">
        <v>604833.61</v>
      </c>
      <c r="M1631" s="177">
        <f t="shared" si="101"/>
        <v>114918.38589999999</v>
      </c>
      <c r="N1631" s="177">
        <f t="shared" si="102"/>
        <v>719751.99589999998</v>
      </c>
      <c r="O1631" s="57"/>
      <c r="P1631" s="58"/>
      <c r="Q1631" s="57">
        <f t="shared" si="103"/>
        <v>0</v>
      </c>
      <c r="R1631" s="57">
        <f t="shared" si="104"/>
        <v>0</v>
      </c>
    </row>
    <row r="1632" spans="1:18" x14ac:dyDescent="0.3">
      <c r="A1632" s="173">
        <v>1564</v>
      </c>
      <c r="B1632" s="174" t="s">
        <v>549</v>
      </c>
      <c r="C1632" s="174"/>
      <c r="D1632" s="174" t="s">
        <v>549</v>
      </c>
      <c r="E1632" s="174"/>
      <c r="F1632" s="174" t="s">
        <v>549</v>
      </c>
      <c r="G1632" s="174"/>
      <c r="H1632" s="174" t="s">
        <v>549</v>
      </c>
      <c r="I1632" s="174"/>
      <c r="J1632" s="175" t="s">
        <v>951</v>
      </c>
      <c r="K1632" s="173">
        <v>1</v>
      </c>
      <c r="L1632" s="176">
        <v>1350333.61</v>
      </c>
      <c r="M1632" s="177">
        <f t="shared" si="101"/>
        <v>256563.38590000002</v>
      </c>
      <c r="N1632" s="177">
        <f t="shared" si="102"/>
        <v>1606896.9959000002</v>
      </c>
      <c r="O1632" s="57"/>
      <c r="P1632" s="58"/>
      <c r="Q1632" s="57">
        <f t="shared" si="103"/>
        <v>0</v>
      </c>
      <c r="R1632" s="57">
        <f t="shared" si="104"/>
        <v>0</v>
      </c>
    </row>
    <row r="1633" spans="1:18" x14ac:dyDescent="0.3">
      <c r="A1633" s="173">
        <v>1565</v>
      </c>
      <c r="B1633" s="174" t="s">
        <v>354</v>
      </c>
      <c r="C1633" s="174"/>
      <c r="D1633" s="174" t="s">
        <v>354</v>
      </c>
      <c r="E1633" s="174"/>
      <c r="F1633" s="174" t="s">
        <v>354</v>
      </c>
      <c r="G1633" s="174"/>
      <c r="H1633" s="174" t="s">
        <v>354</v>
      </c>
      <c r="I1633" s="174"/>
      <c r="J1633" s="175" t="s">
        <v>951</v>
      </c>
      <c r="K1633" s="173">
        <v>1</v>
      </c>
      <c r="L1633" s="176">
        <v>182000</v>
      </c>
      <c r="M1633" s="177">
        <f t="shared" si="101"/>
        <v>34580</v>
      </c>
      <c r="N1633" s="177">
        <f t="shared" si="102"/>
        <v>216580</v>
      </c>
      <c r="O1633" s="57"/>
      <c r="P1633" s="58"/>
      <c r="Q1633" s="57">
        <f t="shared" si="103"/>
        <v>0</v>
      </c>
      <c r="R1633" s="57">
        <f t="shared" si="104"/>
        <v>0</v>
      </c>
    </row>
    <row r="1634" spans="1:18" x14ac:dyDescent="0.3">
      <c r="A1634" s="173">
        <v>1566</v>
      </c>
      <c r="B1634" s="174" t="s">
        <v>352</v>
      </c>
      <c r="C1634" s="174"/>
      <c r="D1634" s="174" t="s">
        <v>352</v>
      </c>
      <c r="E1634" s="174"/>
      <c r="F1634" s="174" t="s">
        <v>352</v>
      </c>
      <c r="G1634" s="174"/>
      <c r="H1634" s="174" t="s">
        <v>352</v>
      </c>
      <c r="I1634" s="174"/>
      <c r="J1634" s="175" t="s">
        <v>951</v>
      </c>
      <c r="K1634" s="173">
        <v>1</v>
      </c>
      <c r="L1634" s="176">
        <v>262500</v>
      </c>
      <c r="M1634" s="177">
        <f t="shared" si="101"/>
        <v>49875</v>
      </c>
      <c r="N1634" s="177">
        <f t="shared" si="102"/>
        <v>312375</v>
      </c>
      <c r="O1634" s="57"/>
      <c r="P1634" s="58"/>
      <c r="Q1634" s="57">
        <f t="shared" si="103"/>
        <v>0</v>
      </c>
      <c r="R1634" s="57">
        <f t="shared" si="104"/>
        <v>0</v>
      </c>
    </row>
    <row r="1635" spans="1:18" x14ac:dyDescent="0.3">
      <c r="A1635" s="173">
        <v>1567</v>
      </c>
      <c r="B1635" s="174" t="s">
        <v>399</v>
      </c>
      <c r="C1635" s="174"/>
      <c r="D1635" s="174" t="s">
        <v>399</v>
      </c>
      <c r="E1635" s="174"/>
      <c r="F1635" s="174" t="s">
        <v>399</v>
      </c>
      <c r="G1635" s="174"/>
      <c r="H1635" s="174" t="s">
        <v>399</v>
      </c>
      <c r="I1635" s="174"/>
      <c r="J1635" s="175" t="s">
        <v>951</v>
      </c>
      <c r="K1635" s="173">
        <v>1</v>
      </c>
      <c r="L1635" s="176">
        <v>258000</v>
      </c>
      <c r="M1635" s="177">
        <f t="shared" si="101"/>
        <v>49020</v>
      </c>
      <c r="N1635" s="177">
        <f t="shared" si="102"/>
        <v>307020</v>
      </c>
      <c r="O1635" s="57"/>
      <c r="P1635" s="58"/>
      <c r="Q1635" s="57">
        <f t="shared" si="103"/>
        <v>0</v>
      </c>
      <c r="R1635" s="57">
        <f t="shared" si="104"/>
        <v>0</v>
      </c>
    </row>
    <row r="1636" spans="1:18" x14ac:dyDescent="0.3">
      <c r="A1636" s="173">
        <v>1568</v>
      </c>
      <c r="B1636" s="174" t="s">
        <v>381</v>
      </c>
      <c r="C1636" s="174"/>
      <c r="D1636" s="174" t="s">
        <v>381</v>
      </c>
      <c r="E1636" s="174"/>
      <c r="F1636" s="174" t="s">
        <v>381</v>
      </c>
      <c r="G1636" s="174"/>
      <c r="H1636" s="174" t="s">
        <v>381</v>
      </c>
      <c r="I1636" s="174"/>
      <c r="J1636" s="175" t="s">
        <v>951</v>
      </c>
      <c r="K1636" s="173">
        <v>1</v>
      </c>
      <c r="L1636" s="176">
        <v>198666.39</v>
      </c>
      <c r="M1636" s="177">
        <f t="shared" si="101"/>
        <v>37746.614100000006</v>
      </c>
      <c r="N1636" s="177">
        <f t="shared" si="102"/>
        <v>236413.00410000002</v>
      </c>
      <c r="O1636" s="57"/>
      <c r="P1636" s="58"/>
      <c r="Q1636" s="57">
        <f t="shared" si="103"/>
        <v>0</v>
      </c>
      <c r="R1636" s="57">
        <f t="shared" si="104"/>
        <v>0</v>
      </c>
    </row>
    <row r="1637" spans="1:18" x14ac:dyDescent="0.3">
      <c r="A1637" s="173">
        <v>1569</v>
      </c>
      <c r="B1637" s="174" t="s">
        <v>390</v>
      </c>
      <c r="C1637" s="174"/>
      <c r="D1637" s="174" t="s">
        <v>390</v>
      </c>
      <c r="E1637" s="174"/>
      <c r="F1637" s="174" t="s">
        <v>390</v>
      </c>
      <c r="G1637" s="174"/>
      <c r="H1637" s="174" t="s">
        <v>390</v>
      </c>
      <c r="I1637" s="174"/>
      <c r="J1637" s="175" t="s">
        <v>951</v>
      </c>
      <c r="K1637" s="173">
        <v>1</v>
      </c>
      <c r="L1637" s="176">
        <v>173000</v>
      </c>
      <c r="M1637" s="177">
        <f t="shared" si="101"/>
        <v>32870</v>
      </c>
      <c r="N1637" s="177">
        <f t="shared" si="102"/>
        <v>205870</v>
      </c>
      <c r="O1637" s="57"/>
      <c r="P1637" s="58"/>
      <c r="Q1637" s="57">
        <f t="shared" si="103"/>
        <v>0</v>
      </c>
      <c r="R1637" s="57">
        <f t="shared" si="104"/>
        <v>0</v>
      </c>
    </row>
    <row r="1638" spans="1:18" x14ac:dyDescent="0.3">
      <c r="A1638" s="173">
        <v>1570</v>
      </c>
      <c r="B1638" s="174" t="s">
        <v>538</v>
      </c>
      <c r="C1638" s="174"/>
      <c r="D1638" s="174" t="s">
        <v>538</v>
      </c>
      <c r="E1638" s="174"/>
      <c r="F1638" s="174" t="s">
        <v>538</v>
      </c>
      <c r="G1638" s="174"/>
      <c r="H1638" s="174" t="s">
        <v>538</v>
      </c>
      <c r="I1638" s="174"/>
      <c r="J1638" s="175" t="s">
        <v>951</v>
      </c>
      <c r="K1638" s="173">
        <v>1</v>
      </c>
      <c r="L1638" s="176">
        <v>381485.71</v>
      </c>
      <c r="M1638" s="177">
        <f t="shared" si="101"/>
        <v>72482.284899999999</v>
      </c>
      <c r="N1638" s="177">
        <f t="shared" si="102"/>
        <v>453967.99490000005</v>
      </c>
      <c r="O1638" s="57"/>
      <c r="P1638" s="58"/>
      <c r="Q1638" s="57">
        <f t="shared" si="103"/>
        <v>0</v>
      </c>
      <c r="R1638" s="57">
        <f t="shared" si="104"/>
        <v>0</v>
      </c>
    </row>
    <row r="1639" spans="1:18" x14ac:dyDescent="0.3">
      <c r="A1639" s="173">
        <v>1571</v>
      </c>
      <c r="B1639" s="174" t="s">
        <v>222</v>
      </c>
      <c r="C1639" s="174"/>
      <c r="D1639" s="174" t="s">
        <v>222</v>
      </c>
      <c r="E1639" s="174"/>
      <c r="F1639" s="174" t="s">
        <v>222</v>
      </c>
      <c r="G1639" s="174"/>
      <c r="H1639" s="174" t="s">
        <v>222</v>
      </c>
      <c r="I1639" s="174"/>
      <c r="J1639" s="175" t="s">
        <v>951</v>
      </c>
      <c r="K1639" s="173">
        <v>1</v>
      </c>
      <c r="L1639" s="176">
        <v>354090.76</v>
      </c>
      <c r="M1639" s="177">
        <f t="shared" si="101"/>
        <v>67277.244399999996</v>
      </c>
      <c r="N1639" s="177">
        <f t="shared" si="102"/>
        <v>421368.00439999998</v>
      </c>
      <c r="O1639" s="57"/>
      <c r="P1639" s="58"/>
      <c r="Q1639" s="57">
        <f t="shared" si="103"/>
        <v>0</v>
      </c>
      <c r="R1639" s="57">
        <f t="shared" si="104"/>
        <v>0</v>
      </c>
    </row>
    <row r="1640" spans="1:18" x14ac:dyDescent="0.3">
      <c r="A1640" s="173">
        <v>1572</v>
      </c>
      <c r="B1640" s="174" t="s">
        <v>566</v>
      </c>
      <c r="C1640" s="174"/>
      <c r="D1640" s="174" t="s">
        <v>566</v>
      </c>
      <c r="E1640" s="174"/>
      <c r="F1640" s="174" t="s">
        <v>566</v>
      </c>
      <c r="G1640" s="174"/>
      <c r="H1640" s="174" t="s">
        <v>566</v>
      </c>
      <c r="I1640" s="174"/>
      <c r="J1640" s="175" t="s">
        <v>951</v>
      </c>
      <c r="K1640" s="173">
        <v>1</v>
      </c>
      <c r="L1640" s="176">
        <v>485600</v>
      </c>
      <c r="M1640" s="177">
        <f t="shared" si="101"/>
        <v>92264</v>
      </c>
      <c r="N1640" s="177">
        <f t="shared" si="102"/>
        <v>577864</v>
      </c>
      <c r="O1640" s="57"/>
      <c r="P1640" s="58"/>
      <c r="Q1640" s="57">
        <f t="shared" si="103"/>
        <v>0</v>
      </c>
      <c r="R1640" s="57">
        <f t="shared" si="104"/>
        <v>0</v>
      </c>
    </row>
    <row r="1641" spans="1:18" x14ac:dyDescent="0.3">
      <c r="A1641" s="173">
        <v>1573</v>
      </c>
      <c r="B1641" s="174" t="s">
        <v>565</v>
      </c>
      <c r="C1641" s="174"/>
      <c r="D1641" s="174" t="s">
        <v>565</v>
      </c>
      <c r="E1641" s="174"/>
      <c r="F1641" s="174" t="s">
        <v>565</v>
      </c>
      <c r="G1641" s="174"/>
      <c r="H1641" s="174" t="s">
        <v>565</v>
      </c>
      <c r="I1641" s="174"/>
      <c r="J1641" s="175" t="s">
        <v>951</v>
      </c>
      <c r="K1641" s="173">
        <v>1</v>
      </c>
      <c r="L1641" s="176">
        <v>419000</v>
      </c>
      <c r="M1641" s="177">
        <f t="shared" si="101"/>
        <v>79610</v>
      </c>
      <c r="N1641" s="177">
        <f t="shared" si="102"/>
        <v>498610</v>
      </c>
      <c r="O1641" s="57"/>
      <c r="P1641" s="58"/>
      <c r="Q1641" s="57">
        <f t="shared" si="103"/>
        <v>0</v>
      </c>
      <c r="R1641" s="57">
        <f t="shared" si="104"/>
        <v>0</v>
      </c>
    </row>
    <row r="1642" spans="1:18" x14ac:dyDescent="0.3">
      <c r="A1642" s="173">
        <v>1574</v>
      </c>
      <c r="B1642" s="174" t="s">
        <v>532</v>
      </c>
      <c r="C1642" s="174"/>
      <c r="D1642" s="174" t="s">
        <v>532</v>
      </c>
      <c r="E1642" s="174"/>
      <c r="F1642" s="174" t="s">
        <v>532</v>
      </c>
      <c r="G1642" s="174"/>
      <c r="H1642" s="174" t="s">
        <v>532</v>
      </c>
      <c r="I1642" s="174"/>
      <c r="J1642" s="175" t="s">
        <v>951</v>
      </c>
      <c r="K1642" s="173">
        <v>1</v>
      </c>
      <c r="L1642" s="176">
        <v>2187000</v>
      </c>
      <c r="M1642" s="177">
        <f t="shared" si="101"/>
        <v>415530</v>
      </c>
      <c r="N1642" s="177">
        <f t="shared" si="102"/>
        <v>2602530</v>
      </c>
      <c r="O1642" s="57"/>
      <c r="P1642" s="58"/>
      <c r="Q1642" s="57">
        <f t="shared" si="103"/>
        <v>0</v>
      </c>
      <c r="R1642" s="57">
        <f t="shared" si="104"/>
        <v>0</v>
      </c>
    </row>
    <row r="1643" spans="1:18" x14ac:dyDescent="0.3">
      <c r="A1643" s="173">
        <v>1575</v>
      </c>
      <c r="B1643" s="174" t="s">
        <v>376</v>
      </c>
      <c r="C1643" s="174"/>
      <c r="D1643" s="174" t="s">
        <v>376</v>
      </c>
      <c r="E1643" s="174"/>
      <c r="F1643" s="174" t="s">
        <v>376</v>
      </c>
      <c r="G1643" s="174"/>
      <c r="H1643" s="174" t="s">
        <v>376</v>
      </c>
      <c r="I1643" s="174"/>
      <c r="J1643" s="175" t="s">
        <v>951</v>
      </c>
      <c r="K1643" s="173">
        <v>1</v>
      </c>
      <c r="L1643" s="176">
        <v>921333.61</v>
      </c>
      <c r="M1643" s="177">
        <f t="shared" si="101"/>
        <v>175053.38589999999</v>
      </c>
      <c r="N1643" s="177">
        <f t="shared" si="102"/>
        <v>1096386.9959</v>
      </c>
      <c r="O1643" s="57"/>
      <c r="P1643" s="58"/>
      <c r="Q1643" s="57">
        <f t="shared" si="103"/>
        <v>0</v>
      </c>
      <c r="R1643" s="57">
        <f t="shared" si="104"/>
        <v>0</v>
      </c>
    </row>
    <row r="1644" spans="1:18" x14ac:dyDescent="0.3">
      <c r="A1644" s="173">
        <v>1576</v>
      </c>
      <c r="B1644" s="174" t="s">
        <v>462</v>
      </c>
      <c r="C1644" s="174"/>
      <c r="D1644" s="174" t="s">
        <v>462</v>
      </c>
      <c r="E1644" s="174"/>
      <c r="F1644" s="174" t="s">
        <v>462</v>
      </c>
      <c r="G1644" s="174"/>
      <c r="H1644" s="174" t="s">
        <v>462</v>
      </c>
      <c r="I1644" s="174"/>
      <c r="J1644" s="175" t="s">
        <v>951</v>
      </c>
      <c r="K1644" s="173">
        <v>1</v>
      </c>
      <c r="L1644" s="176">
        <v>1120000</v>
      </c>
      <c r="M1644" s="177">
        <f t="shared" si="101"/>
        <v>212800</v>
      </c>
      <c r="N1644" s="177">
        <f t="shared" si="102"/>
        <v>1332800</v>
      </c>
      <c r="O1644" s="57"/>
      <c r="P1644" s="58"/>
      <c r="Q1644" s="57">
        <f t="shared" si="103"/>
        <v>0</v>
      </c>
      <c r="R1644" s="57">
        <f t="shared" si="104"/>
        <v>0</v>
      </c>
    </row>
    <row r="1645" spans="1:18" x14ac:dyDescent="0.3">
      <c r="A1645" s="173">
        <v>1577</v>
      </c>
      <c r="B1645" s="174" t="s">
        <v>520</v>
      </c>
      <c r="C1645" s="174"/>
      <c r="D1645" s="174" t="s">
        <v>520</v>
      </c>
      <c r="E1645" s="174"/>
      <c r="F1645" s="174" t="s">
        <v>520</v>
      </c>
      <c r="G1645" s="174"/>
      <c r="H1645" s="174" t="s">
        <v>520</v>
      </c>
      <c r="I1645" s="174"/>
      <c r="J1645" s="175" t="s">
        <v>951</v>
      </c>
      <c r="K1645" s="173">
        <v>1</v>
      </c>
      <c r="L1645" s="176">
        <v>935960.5</v>
      </c>
      <c r="M1645" s="177">
        <f t="shared" si="101"/>
        <v>177832.495</v>
      </c>
      <c r="N1645" s="177">
        <f t="shared" si="102"/>
        <v>1113792.9950000001</v>
      </c>
      <c r="O1645" s="57"/>
      <c r="P1645" s="58"/>
      <c r="Q1645" s="57">
        <f t="shared" si="103"/>
        <v>0</v>
      </c>
      <c r="R1645" s="57">
        <f t="shared" si="104"/>
        <v>0</v>
      </c>
    </row>
    <row r="1646" spans="1:18" x14ac:dyDescent="0.3">
      <c r="A1646" s="173">
        <v>1578</v>
      </c>
      <c r="B1646" s="174" t="s">
        <v>502</v>
      </c>
      <c r="C1646" s="174"/>
      <c r="D1646" s="174" t="s">
        <v>502</v>
      </c>
      <c r="E1646" s="174"/>
      <c r="F1646" s="174" t="s">
        <v>502</v>
      </c>
      <c r="G1646" s="174"/>
      <c r="H1646" s="174" t="s">
        <v>502</v>
      </c>
      <c r="I1646" s="174"/>
      <c r="J1646" s="175" t="s">
        <v>951</v>
      </c>
      <c r="K1646" s="173">
        <v>1</v>
      </c>
      <c r="L1646" s="176">
        <v>1104000</v>
      </c>
      <c r="M1646" s="177">
        <f t="shared" si="101"/>
        <v>209760</v>
      </c>
      <c r="N1646" s="177">
        <f t="shared" si="102"/>
        <v>1313760</v>
      </c>
      <c r="O1646" s="57"/>
      <c r="P1646" s="58"/>
      <c r="Q1646" s="57">
        <f t="shared" si="103"/>
        <v>0</v>
      </c>
      <c r="R1646" s="57">
        <f t="shared" si="104"/>
        <v>0</v>
      </c>
    </row>
    <row r="1647" spans="1:18" x14ac:dyDescent="0.3">
      <c r="A1647" s="173">
        <v>1579</v>
      </c>
      <c r="B1647" s="174" t="s">
        <v>493</v>
      </c>
      <c r="C1647" s="174"/>
      <c r="D1647" s="174" t="s">
        <v>493</v>
      </c>
      <c r="E1647" s="174"/>
      <c r="F1647" s="174" t="s">
        <v>493</v>
      </c>
      <c r="G1647" s="174"/>
      <c r="H1647" s="174" t="s">
        <v>493</v>
      </c>
      <c r="I1647" s="174"/>
      <c r="J1647" s="175" t="s">
        <v>951</v>
      </c>
      <c r="K1647" s="173">
        <v>1</v>
      </c>
      <c r="L1647" s="176">
        <v>333533.61</v>
      </c>
      <c r="M1647" s="177">
        <f t="shared" si="101"/>
        <v>63371.385900000001</v>
      </c>
      <c r="N1647" s="177">
        <f t="shared" si="102"/>
        <v>396904.99589999998</v>
      </c>
      <c r="O1647" s="57"/>
      <c r="P1647" s="58"/>
      <c r="Q1647" s="57">
        <f t="shared" si="103"/>
        <v>0</v>
      </c>
      <c r="R1647" s="57">
        <f t="shared" si="104"/>
        <v>0</v>
      </c>
    </row>
    <row r="1648" spans="1:18" x14ac:dyDescent="0.3">
      <c r="A1648" s="173">
        <v>1580</v>
      </c>
      <c r="B1648" s="174" t="s">
        <v>267</v>
      </c>
      <c r="C1648" s="174"/>
      <c r="D1648" s="174" t="s">
        <v>267</v>
      </c>
      <c r="E1648" s="174"/>
      <c r="F1648" s="174" t="s">
        <v>267</v>
      </c>
      <c r="G1648" s="174"/>
      <c r="H1648" s="174" t="s">
        <v>267</v>
      </c>
      <c r="I1648" s="174"/>
      <c r="J1648" s="175" t="s">
        <v>951</v>
      </c>
      <c r="K1648" s="173">
        <v>1</v>
      </c>
      <c r="L1648" s="176">
        <v>885600</v>
      </c>
      <c r="M1648" s="177">
        <f t="shared" si="101"/>
        <v>168264</v>
      </c>
      <c r="N1648" s="177">
        <f t="shared" si="102"/>
        <v>1053864</v>
      </c>
      <c r="O1648" s="57"/>
      <c r="P1648" s="58"/>
      <c r="Q1648" s="57">
        <f t="shared" si="103"/>
        <v>0</v>
      </c>
      <c r="R1648" s="57">
        <f t="shared" si="104"/>
        <v>0</v>
      </c>
    </row>
    <row r="1649" spans="1:18" x14ac:dyDescent="0.3">
      <c r="A1649" s="173">
        <v>1581</v>
      </c>
      <c r="B1649" s="174" t="s">
        <v>213</v>
      </c>
      <c r="C1649" s="174"/>
      <c r="D1649" s="174" t="s">
        <v>213</v>
      </c>
      <c r="E1649" s="174"/>
      <c r="F1649" s="174" t="s">
        <v>213</v>
      </c>
      <c r="G1649" s="174"/>
      <c r="H1649" s="174" t="s">
        <v>213</v>
      </c>
      <c r="I1649" s="174"/>
      <c r="J1649" s="175" t="s">
        <v>951</v>
      </c>
      <c r="K1649" s="173">
        <v>1</v>
      </c>
      <c r="L1649" s="176">
        <v>163666.39000000001</v>
      </c>
      <c r="M1649" s="177">
        <f t="shared" si="101"/>
        <v>31096.614100000003</v>
      </c>
      <c r="N1649" s="177">
        <f t="shared" si="102"/>
        <v>194763.00410000002</v>
      </c>
      <c r="O1649" s="57"/>
      <c r="P1649" s="58"/>
      <c r="Q1649" s="57">
        <f t="shared" si="103"/>
        <v>0</v>
      </c>
      <c r="R1649" s="57">
        <f t="shared" si="104"/>
        <v>0</v>
      </c>
    </row>
    <row r="1650" spans="1:18" x14ac:dyDescent="0.3">
      <c r="A1650" s="173">
        <v>1582</v>
      </c>
      <c r="B1650" s="174" t="s">
        <v>350</v>
      </c>
      <c r="C1650" s="174"/>
      <c r="D1650" s="174" t="s">
        <v>350</v>
      </c>
      <c r="E1650" s="174"/>
      <c r="F1650" s="174" t="s">
        <v>350</v>
      </c>
      <c r="G1650" s="174"/>
      <c r="H1650" s="174" t="s">
        <v>350</v>
      </c>
      <c r="I1650" s="174"/>
      <c r="J1650" s="175" t="s">
        <v>951</v>
      </c>
      <c r="K1650" s="173">
        <v>1</v>
      </c>
      <c r="L1650" s="176">
        <v>244600</v>
      </c>
      <c r="M1650" s="177">
        <f t="shared" si="101"/>
        <v>46474</v>
      </c>
      <c r="N1650" s="177">
        <f t="shared" si="102"/>
        <v>291074</v>
      </c>
      <c r="O1650" s="57"/>
      <c r="P1650" s="58"/>
      <c r="Q1650" s="57">
        <f t="shared" si="103"/>
        <v>0</v>
      </c>
      <c r="R1650" s="57">
        <f t="shared" si="104"/>
        <v>0</v>
      </c>
    </row>
    <row r="1651" spans="1:18" x14ac:dyDescent="0.3">
      <c r="A1651" s="173">
        <v>1583</v>
      </c>
      <c r="B1651" s="174" t="s">
        <v>265</v>
      </c>
      <c r="C1651" s="174"/>
      <c r="D1651" s="174" t="s">
        <v>265</v>
      </c>
      <c r="E1651" s="174"/>
      <c r="F1651" s="174" t="s">
        <v>265</v>
      </c>
      <c r="G1651" s="174"/>
      <c r="H1651" s="174" t="s">
        <v>265</v>
      </c>
      <c r="I1651" s="174"/>
      <c r="J1651" s="175" t="s">
        <v>951</v>
      </c>
      <c r="K1651" s="173">
        <v>1</v>
      </c>
      <c r="L1651" s="176">
        <v>391335.29</v>
      </c>
      <c r="M1651" s="177">
        <f t="shared" si="101"/>
        <v>74353.705099999992</v>
      </c>
      <c r="N1651" s="177">
        <f t="shared" si="102"/>
        <v>465688.99509999994</v>
      </c>
      <c r="O1651" s="57"/>
      <c r="P1651" s="58"/>
      <c r="Q1651" s="57">
        <f t="shared" si="103"/>
        <v>0</v>
      </c>
      <c r="R1651" s="57">
        <f t="shared" si="104"/>
        <v>0</v>
      </c>
    </row>
    <row r="1652" spans="1:18" x14ac:dyDescent="0.3">
      <c r="A1652" s="173">
        <v>1584</v>
      </c>
      <c r="B1652" s="174" t="s">
        <v>552</v>
      </c>
      <c r="C1652" s="174"/>
      <c r="D1652" s="174" t="s">
        <v>552</v>
      </c>
      <c r="E1652" s="174"/>
      <c r="F1652" s="174" t="s">
        <v>552</v>
      </c>
      <c r="G1652" s="174"/>
      <c r="H1652" s="174" t="s">
        <v>552</v>
      </c>
      <c r="I1652" s="174"/>
      <c r="J1652" s="175" t="s">
        <v>951</v>
      </c>
      <c r="K1652" s="173">
        <v>1</v>
      </c>
      <c r="L1652" s="176">
        <v>1189457.1399999999</v>
      </c>
      <c r="M1652" s="177">
        <f t="shared" si="101"/>
        <v>225996.85659999997</v>
      </c>
      <c r="N1652" s="177">
        <f t="shared" si="102"/>
        <v>1415453.9966</v>
      </c>
      <c r="O1652" s="57"/>
      <c r="P1652" s="58"/>
      <c r="Q1652" s="57">
        <f t="shared" si="103"/>
        <v>0</v>
      </c>
      <c r="R1652" s="57">
        <f t="shared" si="104"/>
        <v>0</v>
      </c>
    </row>
    <row r="1653" spans="1:18" x14ac:dyDescent="0.3">
      <c r="A1653" s="173">
        <v>1585</v>
      </c>
      <c r="B1653" s="174" t="s">
        <v>251</v>
      </c>
      <c r="C1653" s="174"/>
      <c r="D1653" s="174" t="s">
        <v>251</v>
      </c>
      <c r="E1653" s="174"/>
      <c r="F1653" s="174" t="s">
        <v>251</v>
      </c>
      <c r="G1653" s="174"/>
      <c r="H1653" s="174" t="s">
        <v>251</v>
      </c>
      <c r="I1653" s="174"/>
      <c r="J1653" s="175" t="s">
        <v>951</v>
      </c>
      <c r="K1653" s="173">
        <v>1</v>
      </c>
      <c r="L1653" s="176">
        <v>348533.61</v>
      </c>
      <c r="M1653" s="177">
        <f t="shared" si="101"/>
        <v>66221.385899999994</v>
      </c>
      <c r="N1653" s="177">
        <f t="shared" si="102"/>
        <v>414754.99589999998</v>
      </c>
      <c r="O1653" s="57"/>
      <c r="P1653" s="58"/>
      <c r="Q1653" s="57">
        <f t="shared" si="103"/>
        <v>0</v>
      </c>
      <c r="R1653" s="57">
        <f t="shared" si="104"/>
        <v>0</v>
      </c>
    </row>
    <row r="1654" spans="1:18" x14ac:dyDescent="0.3">
      <c r="A1654" s="173">
        <v>1586</v>
      </c>
      <c r="B1654" s="174" t="s">
        <v>358</v>
      </c>
      <c r="C1654" s="174"/>
      <c r="D1654" s="174" t="s">
        <v>358</v>
      </c>
      <c r="E1654" s="174"/>
      <c r="F1654" s="174" t="s">
        <v>358</v>
      </c>
      <c r="G1654" s="174"/>
      <c r="H1654" s="174" t="s">
        <v>358</v>
      </c>
      <c r="I1654" s="174"/>
      <c r="J1654" s="175" t="s">
        <v>951</v>
      </c>
      <c r="K1654" s="173">
        <v>1</v>
      </c>
      <c r="L1654" s="176">
        <v>256000</v>
      </c>
      <c r="M1654" s="177">
        <f t="shared" si="101"/>
        <v>48640</v>
      </c>
      <c r="N1654" s="177">
        <f t="shared" si="102"/>
        <v>304640</v>
      </c>
      <c r="O1654" s="57"/>
      <c r="P1654" s="58"/>
      <c r="Q1654" s="57">
        <f t="shared" si="103"/>
        <v>0</v>
      </c>
      <c r="R1654" s="57">
        <f t="shared" si="104"/>
        <v>0</v>
      </c>
    </row>
    <row r="1655" spans="1:18" x14ac:dyDescent="0.3">
      <c r="A1655" s="173">
        <v>1587</v>
      </c>
      <c r="B1655" s="174" t="s">
        <v>361</v>
      </c>
      <c r="C1655" s="174"/>
      <c r="D1655" s="174" t="s">
        <v>361</v>
      </c>
      <c r="E1655" s="174"/>
      <c r="F1655" s="174" t="s">
        <v>361</v>
      </c>
      <c r="G1655" s="174"/>
      <c r="H1655" s="174" t="s">
        <v>361</v>
      </c>
      <c r="I1655" s="174"/>
      <c r="J1655" s="175" t="s">
        <v>951</v>
      </c>
      <c r="K1655" s="173">
        <v>1</v>
      </c>
      <c r="L1655" s="176">
        <v>365900</v>
      </c>
      <c r="M1655" s="177">
        <f t="shared" si="101"/>
        <v>69521</v>
      </c>
      <c r="N1655" s="177">
        <f t="shared" si="102"/>
        <v>435421</v>
      </c>
      <c r="O1655" s="57"/>
      <c r="P1655" s="58"/>
      <c r="Q1655" s="57">
        <f t="shared" si="103"/>
        <v>0</v>
      </c>
      <c r="R1655" s="57">
        <f t="shared" si="104"/>
        <v>0</v>
      </c>
    </row>
    <row r="1656" spans="1:18" x14ac:dyDescent="0.3">
      <c r="A1656" s="173">
        <v>1588</v>
      </c>
      <c r="B1656" s="174" t="s">
        <v>534</v>
      </c>
      <c r="C1656" s="174"/>
      <c r="D1656" s="174" t="s">
        <v>534</v>
      </c>
      <c r="E1656" s="174"/>
      <c r="F1656" s="174" t="s">
        <v>534</v>
      </c>
      <c r="G1656" s="174"/>
      <c r="H1656" s="174" t="s">
        <v>534</v>
      </c>
      <c r="I1656" s="174"/>
      <c r="J1656" s="175" t="s">
        <v>951</v>
      </c>
      <c r="K1656" s="173">
        <v>1</v>
      </c>
      <c r="L1656" s="176">
        <v>1023333.61</v>
      </c>
      <c r="M1656" s="177">
        <f t="shared" si="101"/>
        <v>194433.38589999999</v>
      </c>
      <c r="N1656" s="177">
        <f t="shared" si="102"/>
        <v>1217766.9959</v>
      </c>
      <c r="O1656" s="57"/>
      <c r="P1656" s="58"/>
      <c r="Q1656" s="57">
        <f t="shared" si="103"/>
        <v>0</v>
      </c>
      <c r="R1656" s="57">
        <f t="shared" si="104"/>
        <v>0</v>
      </c>
    </row>
    <row r="1657" spans="1:18" x14ac:dyDescent="0.3">
      <c r="A1657" s="173">
        <v>1589</v>
      </c>
      <c r="B1657" s="174" t="s">
        <v>540</v>
      </c>
      <c r="C1657" s="174"/>
      <c r="D1657" s="174" t="s">
        <v>540</v>
      </c>
      <c r="E1657" s="174"/>
      <c r="F1657" s="174" t="s">
        <v>540</v>
      </c>
      <c r="G1657" s="174"/>
      <c r="H1657" s="174" t="s">
        <v>540</v>
      </c>
      <c r="I1657" s="174"/>
      <c r="J1657" s="175" t="s">
        <v>951</v>
      </c>
      <c r="K1657" s="173">
        <v>1</v>
      </c>
      <c r="L1657" s="176">
        <v>585600</v>
      </c>
      <c r="M1657" s="177">
        <f t="shared" si="101"/>
        <v>111264</v>
      </c>
      <c r="N1657" s="177">
        <f t="shared" si="102"/>
        <v>696864</v>
      </c>
      <c r="O1657" s="57"/>
      <c r="P1657" s="58"/>
      <c r="Q1657" s="57">
        <f t="shared" si="103"/>
        <v>0</v>
      </c>
      <c r="R1657" s="57">
        <f t="shared" si="104"/>
        <v>0</v>
      </c>
    </row>
    <row r="1658" spans="1:18" x14ac:dyDescent="0.3">
      <c r="A1658" s="173">
        <v>1590</v>
      </c>
      <c r="B1658" s="174" t="s">
        <v>397</v>
      </c>
      <c r="C1658" s="174"/>
      <c r="D1658" s="174" t="s">
        <v>397</v>
      </c>
      <c r="E1658" s="174"/>
      <c r="F1658" s="174" t="s">
        <v>397</v>
      </c>
      <c r="G1658" s="174"/>
      <c r="H1658" s="174" t="s">
        <v>397</v>
      </c>
      <c r="I1658" s="174"/>
      <c r="J1658" s="175" t="s">
        <v>951</v>
      </c>
      <c r="K1658" s="173">
        <v>1</v>
      </c>
      <c r="L1658" s="176">
        <v>350633.61</v>
      </c>
      <c r="M1658" s="177">
        <f t="shared" si="101"/>
        <v>66620.385899999994</v>
      </c>
      <c r="N1658" s="177">
        <f t="shared" si="102"/>
        <v>417253.99589999998</v>
      </c>
      <c r="O1658" s="57"/>
      <c r="P1658" s="58"/>
      <c r="Q1658" s="57">
        <f t="shared" si="103"/>
        <v>0</v>
      </c>
      <c r="R1658" s="57">
        <f t="shared" si="104"/>
        <v>0</v>
      </c>
    </row>
    <row r="1659" spans="1:18" x14ac:dyDescent="0.3">
      <c r="A1659" s="173">
        <v>1591</v>
      </c>
      <c r="B1659" s="174" t="s">
        <v>263</v>
      </c>
      <c r="C1659" s="174"/>
      <c r="D1659" s="174" t="s">
        <v>263</v>
      </c>
      <c r="E1659" s="174"/>
      <c r="F1659" s="174" t="s">
        <v>263</v>
      </c>
      <c r="G1659" s="174"/>
      <c r="H1659" s="174" t="s">
        <v>263</v>
      </c>
      <c r="I1659" s="174"/>
      <c r="J1659" s="175" t="s">
        <v>951</v>
      </c>
      <c r="K1659" s="173">
        <v>1</v>
      </c>
      <c r="L1659" s="176">
        <v>390563.87</v>
      </c>
      <c r="M1659" s="177">
        <f t="shared" si="101"/>
        <v>74207.135299999994</v>
      </c>
      <c r="N1659" s="177">
        <f t="shared" si="102"/>
        <v>464771.00529999996</v>
      </c>
      <c r="O1659" s="57"/>
      <c r="P1659" s="58"/>
      <c r="Q1659" s="57">
        <f t="shared" si="103"/>
        <v>0</v>
      </c>
      <c r="R1659" s="57">
        <f t="shared" si="104"/>
        <v>0</v>
      </c>
    </row>
    <row r="1660" spans="1:18" x14ac:dyDescent="0.3">
      <c r="A1660" s="173">
        <v>1592</v>
      </c>
      <c r="B1660" s="174" t="s">
        <v>341</v>
      </c>
      <c r="C1660" s="174"/>
      <c r="D1660" s="174" t="s">
        <v>341</v>
      </c>
      <c r="E1660" s="174"/>
      <c r="F1660" s="174" t="s">
        <v>341</v>
      </c>
      <c r="G1660" s="174"/>
      <c r="H1660" s="174" t="s">
        <v>341</v>
      </c>
      <c r="I1660" s="174"/>
      <c r="J1660" s="175" t="s">
        <v>951</v>
      </c>
      <c r="K1660" s="173">
        <v>1</v>
      </c>
      <c r="L1660" s="176">
        <v>414733.61</v>
      </c>
      <c r="M1660" s="177">
        <f t="shared" si="101"/>
        <v>78799.385899999994</v>
      </c>
      <c r="N1660" s="177">
        <f t="shared" si="102"/>
        <v>493532.99589999998</v>
      </c>
      <c r="O1660" s="57"/>
      <c r="P1660" s="58"/>
      <c r="Q1660" s="57">
        <f t="shared" si="103"/>
        <v>0</v>
      </c>
      <c r="R1660" s="57">
        <f t="shared" si="104"/>
        <v>0</v>
      </c>
    </row>
    <row r="1661" spans="1:18" x14ac:dyDescent="0.3">
      <c r="A1661" s="173">
        <v>1593</v>
      </c>
      <c r="B1661" s="174" t="s">
        <v>286</v>
      </c>
      <c r="C1661" s="174"/>
      <c r="D1661" s="174" t="s">
        <v>286</v>
      </c>
      <c r="E1661" s="174"/>
      <c r="F1661" s="174" t="s">
        <v>286</v>
      </c>
      <c r="G1661" s="174"/>
      <c r="H1661" s="174" t="s">
        <v>286</v>
      </c>
      <c r="I1661" s="174"/>
      <c r="J1661" s="175" t="s">
        <v>951</v>
      </c>
      <c r="K1661" s="173">
        <v>1</v>
      </c>
      <c r="L1661" s="176">
        <v>321500</v>
      </c>
      <c r="M1661" s="177">
        <f t="shared" si="101"/>
        <v>61085</v>
      </c>
      <c r="N1661" s="177">
        <f t="shared" si="102"/>
        <v>382585</v>
      </c>
      <c r="O1661" s="57"/>
      <c r="P1661" s="58"/>
      <c r="Q1661" s="57">
        <f t="shared" si="103"/>
        <v>0</v>
      </c>
      <c r="R1661" s="57">
        <f t="shared" si="104"/>
        <v>0</v>
      </c>
    </row>
    <row r="1662" spans="1:18" x14ac:dyDescent="0.3">
      <c r="A1662" s="173">
        <v>1594</v>
      </c>
      <c r="B1662" s="174" t="s">
        <v>542</v>
      </c>
      <c r="C1662" s="174"/>
      <c r="D1662" s="174" t="s">
        <v>542</v>
      </c>
      <c r="E1662" s="174"/>
      <c r="F1662" s="174" t="s">
        <v>542</v>
      </c>
      <c r="G1662" s="174"/>
      <c r="H1662" s="174" t="s">
        <v>542</v>
      </c>
      <c r="I1662" s="174"/>
      <c r="J1662" s="175" t="s">
        <v>951</v>
      </c>
      <c r="K1662" s="173">
        <v>1</v>
      </c>
      <c r="L1662" s="176">
        <v>185000</v>
      </c>
      <c r="M1662" s="177">
        <f t="shared" si="101"/>
        <v>35150</v>
      </c>
      <c r="N1662" s="177">
        <f t="shared" si="102"/>
        <v>220150</v>
      </c>
      <c r="O1662" s="57"/>
      <c r="P1662" s="58"/>
      <c r="Q1662" s="57">
        <f t="shared" si="103"/>
        <v>0</v>
      </c>
      <c r="R1662" s="57">
        <f t="shared" si="104"/>
        <v>0</v>
      </c>
    </row>
    <row r="1663" spans="1:18" x14ac:dyDescent="0.3">
      <c r="A1663" s="173">
        <v>1595</v>
      </c>
      <c r="B1663" s="174" t="s">
        <v>529</v>
      </c>
      <c r="C1663" s="174"/>
      <c r="D1663" s="174" t="s">
        <v>529</v>
      </c>
      <c r="E1663" s="174"/>
      <c r="F1663" s="174" t="s">
        <v>529</v>
      </c>
      <c r="G1663" s="174"/>
      <c r="H1663" s="174" t="s">
        <v>529</v>
      </c>
      <c r="I1663" s="174"/>
      <c r="J1663" s="175" t="s">
        <v>951</v>
      </c>
      <c r="K1663" s="173">
        <v>1</v>
      </c>
      <c r="L1663" s="176">
        <v>1685666.39</v>
      </c>
      <c r="M1663" s="177">
        <f t="shared" si="101"/>
        <v>320276.61410000001</v>
      </c>
      <c r="N1663" s="177">
        <f t="shared" si="102"/>
        <v>2005943.0041</v>
      </c>
      <c r="O1663" s="57"/>
      <c r="P1663" s="58"/>
      <c r="Q1663" s="57">
        <f t="shared" si="103"/>
        <v>0</v>
      </c>
      <c r="R1663" s="57">
        <f t="shared" si="104"/>
        <v>0</v>
      </c>
    </row>
    <row r="1664" spans="1:18" x14ac:dyDescent="0.3">
      <c r="A1664" s="173">
        <v>1596</v>
      </c>
      <c r="B1664" s="174" t="s">
        <v>454</v>
      </c>
      <c r="C1664" s="174"/>
      <c r="D1664" s="174" t="s">
        <v>454</v>
      </c>
      <c r="E1664" s="174"/>
      <c r="F1664" s="174" t="s">
        <v>454</v>
      </c>
      <c r="G1664" s="174"/>
      <c r="H1664" s="174" t="s">
        <v>454</v>
      </c>
      <c r="I1664" s="174"/>
      <c r="J1664" s="175" t="s">
        <v>951</v>
      </c>
      <c r="K1664" s="173">
        <v>1</v>
      </c>
      <c r="L1664" s="176">
        <v>571000</v>
      </c>
      <c r="M1664" s="177">
        <f t="shared" si="101"/>
        <v>108490</v>
      </c>
      <c r="N1664" s="177">
        <f t="shared" si="102"/>
        <v>679490</v>
      </c>
      <c r="O1664" s="57"/>
      <c r="P1664" s="58"/>
      <c r="Q1664" s="57">
        <f t="shared" si="103"/>
        <v>0</v>
      </c>
      <c r="R1664" s="57">
        <f t="shared" si="104"/>
        <v>0</v>
      </c>
    </row>
    <row r="1665" spans="1:18" x14ac:dyDescent="0.3">
      <c r="A1665" s="173">
        <v>1597</v>
      </c>
      <c r="B1665" s="174" t="s">
        <v>264</v>
      </c>
      <c r="C1665" s="174"/>
      <c r="D1665" s="174" t="s">
        <v>264</v>
      </c>
      <c r="E1665" s="174"/>
      <c r="F1665" s="174" t="s">
        <v>264</v>
      </c>
      <c r="G1665" s="174"/>
      <c r="H1665" s="174" t="s">
        <v>264</v>
      </c>
      <c r="I1665" s="174"/>
      <c r="J1665" s="175" t="s">
        <v>951</v>
      </c>
      <c r="K1665" s="173">
        <v>1</v>
      </c>
      <c r="L1665" s="176">
        <v>243000</v>
      </c>
      <c r="M1665" s="177">
        <f t="shared" si="101"/>
        <v>46170</v>
      </c>
      <c r="N1665" s="177">
        <f t="shared" si="102"/>
        <v>289170</v>
      </c>
      <c r="O1665" s="57"/>
      <c r="P1665" s="58"/>
      <c r="Q1665" s="57">
        <f t="shared" si="103"/>
        <v>0</v>
      </c>
      <c r="R1665" s="57">
        <f t="shared" si="104"/>
        <v>0</v>
      </c>
    </row>
    <row r="1666" spans="1:18" x14ac:dyDescent="0.3">
      <c r="A1666" s="173">
        <v>1598</v>
      </c>
      <c r="B1666" s="174" t="s">
        <v>453</v>
      </c>
      <c r="C1666" s="174"/>
      <c r="D1666" s="174" t="s">
        <v>453</v>
      </c>
      <c r="E1666" s="174"/>
      <c r="F1666" s="174" t="s">
        <v>453</v>
      </c>
      <c r="G1666" s="174"/>
      <c r="H1666" s="174" t="s">
        <v>453</v>
      </c>
      <c r="I1666" s="174"/>
      <c r="J1666" s="175" t="s">
        <v>951</v>
      </c>
      <c r="K1666" s="173">
        <v>1</v>
      </c>
      <c r="L1666" s="176">
        <v>2721000</v>
      </c>
      <c r="M1666" s="177">
        <f t="shared" si="101"/>
        <v>516990</v>
      </c>
      <c r="N1666" s="177">
        <f t="shared" si="102"/>
        <v>3237990</v>
      </c>
      <c r="O1666" s="57"/>
      <c r="P1666" s="58"/>
      <c r="Q1666" s="57">
        <f t="shared" si="103"/>
        <v>0</v>
      </c>
      <c r="R1666" s="57">
        <f t="shared" si="104"/>
        <v>0</v>
      </c>
    </row>
    <row r="1667" spans="1:18" x14ac:dyDescent="0.3">
      <c r="A1667" s="173">
        <v>1599</v>
      </c>
      <c r="B1667" s="174" t="s">
        <v>384</v>
      </c>
      <c r="C1667" s="174"/>
      <c r="D1667" s="174" t="s">
        <v>384</v>
      </c>
      <c r="E1667" s="174"/>
      <c r="F1667" s="174" t="s">
        <v>384</v>
      </c>
      <c r="G1667" s="174"/>
      <c r="H1667" s="174" t="s">
        <v>384</v>
      </c>
      <c r="I1667" s="174"/>
      <c r="J1667" s="175" t="s">
        <v>951</v>
      </c>
      <c r="K1667" s="173">
        <v>1</v>
      </c>
      <c r="L1667" s="176">
        <v>437000</v>
      </c>
      <c r="M1667" s="177">
        <f t="shared" si="101"/>
        <v>83030</v>
      </c>
      <c r="N1667" s="177">
        <f t="shared" si="102"/>
        <v>520030</v>
      </c>
      <c r="O1667" s="57"/>
      <c r="P1667" s="58"/>
      <c r="Q1667" s="57">
        <f t="shared" si="103"/>
        <v>0</v>
      </c>
      <c r="R1667" s="57">
        <f t="shared" si="104"/>
        <v>0</v>
      </c>
    </row>
    <row r="1668" spans="1:18" x14ac:dyDescent="0.3">
      <c r="A1668" s="173">
        <v>1600</v>
      </c>
      <c r="B1668" s="174" t="s">
        <v>233</v>
      </c>
      <c r="C1668" s="174"/>
      <c r="D1668" s="174" t="s">
        <v>233</v>
      </c>
      <c r="E1668" s="174"/>
      <c r="F1668" s="174" t="s">
        <v>233</v>
      </c>
      <c r="G1668" s="174"/>
      <c r="H1668" s="174" t="s">
        <v>233</v>
      </c>
      <c r="I1668" s="174"/>
      <c r="J1668" s="175" t="s">
        <v>951</v>
      </c>
      <c r="K1668" s="173">
        <v>1</v>
      </c>
      <c r="L1668" s="176">
        <v>396951.26</v>
      </c>
      <c r="M1668" s="177">
        <f t="shared" si="101"/>
        <v>75420.739400000006</v>
      </c>
      <c r="N1668" s="177">
        <f t="shared" si="102"/>
        <v>472371.99940000003</v>
      </c>
      <c r="O1668" s="57"/>
      <c r="P1668" s="58"/>
      <c r="Q1668" s="57">
        <f t="shared" si="103"/>
        <v>0</v>
      </c>
      <c r="R1668" s="57">
        <f t="shared" si="104"/>
        <v>0</v>
      </c>
    </row>
    <row r="1669" spans="1:18" x14ac:dyDescent="0.3">
      <c r="A1669" s="173">
        <v>1601</v>
      </c>
      <c r="B1669" s="174" t="s">
        <v>232</v>
      </c>
      <c r="C1669" s="174"/>
      <c r="D1669" s="174" t="s">
        <v>232</v>
      </c>
      <c r="E1669" s="174"/>
      <c r="F1669" s="174" t="s">
        <v>232</v>
      </c>
      <c r="G1669" s="174"/>
      <c r="H1669" s="174" t="s">
        <v>232</v>
      </c>
      <c r="I1669" s="174"/>
      <c r="J1669" s="175" t="s">
        <v>951</v>
      </c>
      <c r="K1669" s="173">
        <v>1</v>
      </c>
      <c r="L1669" s="176">
        <v>374000</v>
      </c>
      <c r="M1669" s="177">
        <f t="shared" si="101"/>
        <v>71060</v>
      </c>
      <c r="N1669" s="177">
        <f t="shared" si="102"/>
        <v>445060</v>
      </c>
      <c r="O1669" s="57"/>
      <c r="P1669" s="58"/>
      <c r="Q1669" s="57">
        <f t="shared" si="103"/>
        <v>0</v>
      </c>
      <c r="R1669" s="57">
        <f t="shared" si="104"/>
        <v>0</v>
      </c>
    </row>
    <row r="1670" spans="1:18" x14ac:dyDescent="0.3">
      <c r="A1670" s="173">
        <v>1602</v>
      </c>
      <c r="B1670" s="174" t="s">
        <v>363</v>
      </c>
      <c r="C1670" s="174"/>
      <c r="D1670" s="174" t="s">
        <v>363</v>
      </c>
      <c r="E1670" s="174"/>
      <c r="F1670" s="174" t="s">
        <v>363</v>
      </c>
      <c r="G1670" s="174"/>
      <c r="H1670" s="174" t="s">
        <v>363</v>
      </c>
      <c r="I1670" s="174"/>
      <c r="J1670" s="175" t="s">
        <v>951</v>
      </c>
      <c r="K1670" s="173">
        <v>1</v>
      </c>
      <c r="L1670" s="176">
        <v>616200</v>
      </c>
      <c r="M1670" s="177">
        <f t="shared" si="101"/>
        <v>117078</v>
      </c>
      <c r="N1670" s="177">
        <f t="shared" si="102"/>
        <v>733278</v>
      </c>
      <c r="O1670" s="57"/>
      <c r="P1670" s="58"/>
      <c r="Q1670" s="57">
        <f t="shared" si="103"/>
        <v>0</v>
      </c>
      <c r="R1670" s="57">
        <f t="shared" si="104"/>
        <v>0</v>
      </c>
    </row>
    <row r="1671" spans="1:18" x14ac:dyDescent="0.3">
      <c r="A1671" s="173">
        <v>1603</v>
      </c>
      <c r="B1671" s="174" t="s">
        <v>374</v>
      </c>
      <c r="C1671" s="174"/>
      <c r="D1671" s="174" t="s">
        <v>374</v>
      </c>
      <c r="E1671" s="174"/>
      <c r="F1671" s="174" t="s">
        <v>374</v>
      </c>
      <c r="G1671" s="174"/>
      <c r="H1671" s="174" t="s">
        <v>374</v>
      </c>
      <c r="I1671" s="174"/>
      <c r="J1671" s="175" t="s">
        <v>951</v>
      </c>
      <c r="K1671" s="173">
        <v>1</v>
      </c>
      <c r="L1671" s="176">
        <v>647166.39</v>
      </c>
      <c r="M1671" s="177">
        <f t="shared" si="101"/>
        <v>122961.61410000001</v>
      </c>
      <c r="N1671" s="177">
        <f t="shared" si="102"/>
        <v>770128.00410000002</v>
      </c>
      <c r="O1671" s="57"/>
      <c r="P1671" s="58"/>
      <c r="Q1671" s="57">
        <f t="shared" si="103"/>
        <v>0</v>
      </c>
      <c r="R1671" s="57">
        <f t="shared" si="104"/>
        <v>0</v>
      </c>
    </row>
    <row r="1672" spans="1:18" x14ac:dyDescent="0.3">
      <c r="A1672" s="173">
        <v>1604</v>
      </c>
      <c r="B1672" s="174" t="s">
        <v>446</v>
      </c>
      <c r="C1672" s="174"/>
      <c r="D1672" s="174" t="s">
        <v>446</v>
      </c>
      <c r="E1672" s="174"/>
      <c r="F1672" s="174" t="s">
        <v>446</v>
      </c>
      <c r="G1672" s="174"/>
      <c r="H1672" s="174" t="s">
        <v>446</v>
      </c>
      <c r="I1672" s="174"/>
      <c r="J1672" s="175" t="s">
        <v>951</v>
      </c>
      <c r="K1672" s="173">
        <v>1</v>
      </c>
      <c r="L1672" s="176">
        <v>2408433.61</v>
      </c>
      <c r="M1672" s="177">
        <f t="shared" si="101"/>
        <v>457602.38589999999</v>
      </c>
      <c r="N1672" s="177">
        <f t="shared" si="102"/>
        <v>2866035.9959</v>
      </c>
      <c r="O1672" s="57"/>
      <c r="P1672" s="58"/>
      <c r="Q1672" s="57">
        <f t="shared" si="103"/>
        <v>0</v>
      </c>
      <c r="R1672" s="57">
        <f t="shared" si="104"/>
        <v>0</v>
      </c>
    </row>
    <row r="1673" spans="1:18" x14ac:dyDescent="0.3">
      <c r="A1673" s="173">
        <v>1605</v>
      </c>
      <c r="B1673" s="174" t="s">
        <v>271</v>
      </c>
      <c r="C1673" s="174"/>
      <c r="D1673" s="174" t="s">
        <v>271</v>
      </c>
      <c r="E1673" s="174"/>
      <c r="F1673" s="174" t="s">
        <v>271</v>
      </c>
      <c r="G1673" s="174"/>
      <c r="H1673" s="174" t="s">
        <v>271</v>
      </c>
      <c r="I1673" s="174"/>
      <c r="J1673" s="175" t="s">
        <v>951</v>
      </c>
      <c r="K1673" s="173">
        <v>1</v>
      </c>
      <c r="L1673" s="176">
        <v>645800</v>
      </c>
      <c r="M1673" s="177">
        <f t="shared" si="101"/>
        <v>122702</v>
      </c>
      <c r="N1673" s="177">
        <f t="shared" si="102"/>
        <v>768502</v>
      </c>
      <c r="O1673" s="57"/>
      <c r="P1673" s="58"/>
      <c r="Q1673" s="57">
        <f t="shared" si="103"/>
        <v>0</v>
      </c>
      <c r="R1673" s="57">
        <f t="shared" si="104"/>
        <v>0</v>
      </c>
    </row>
    <row r="1674" spans="1:18" x14ac:dyDescent="0.3">
      <c r="A1674" s="173">
        <v>1606</v>
      </c>
      <c r="B1674" s="174" t="s">
        <v>398</v>
      </c>
      <c r="C1674" s="174"/>
      <c r="D1674" s="174" t="s">
        <v>398</v>
      </c>
      <c r="E1674" s="174"/>
      <c r="F1674" s="174" t="s">
        <v>398</v>
      </c>
      <c r="G1674" s="174"/>
      <c r="H1674" s="174" t="s">
        <v>398</v>
      </c>
      <c r="I1674" s="174"/>
      <c r="J1674" s="175" t="s">
        <v>951</v>
      </c>
      <c r="K1674" s="173">
        <v>1</v>
      </c>
      <c r="L1674" s="176">
        <v>312600</v>
      </c>
      <c r="M1674" s="177">
        <f t="shared" si="101"/>
        <v>59394</v>
      </c>
      <c r="N1674" s="177">
        <f t="shared" si="102"/>
        <v>371994</v>
      </c>
      <c r="O1674" s="57"/>
      <c r="P1674" s="58"/>
      <c r="Q1674" s="57">
        <f t="shared" si="103"/>
        <v>0</v>
      </c>
      <c r="R1674" s="57">
        <f t="shared" si="104"/>
        <v>0</v>
      </c>
    </row>
    <row r="1675" spans="1:18" x14ac:dyDescent="0.3">
      <c r="A1675" s="173">
        <v>1607</v>
      </c>
      <c r="B1675" s="174" t="s">
        <v>277</v>
      </c>
      <c r="C1675" s="174"/>
      <c r="D1675" s="174" t="s">
        <v>277</v>
      </c>
      <c r="E1675" s="174"/>
      <c r="F1675" s="174" t="s">
        <v>277</v>
      </c>
      <c r="G1675" s="174"/>
      <c r="H1675" s="174" t="s">
        <v>277</v>
      </c>
      <c r="I1675" s="174"/>
      <c r="J1675" s="175" t="s">
        <v>951</v>
      </c>
      <c r="K1675" s="173">
        <v>1</v>
      </c>
      <c r="L1675" s="176">
        <v>269000</v>
      </c>
      <c r="M1675" s="177">
        <f t="shared" si="101"/>
        <v>51110</v>
      </c>
      <c r="N1675" s="177">
        <f t="shared" si="102"/>
        <v>320110</v>
      </c>
      <c r="O1675" s="57"/>
      <c r="P1675" s="58"/>
      <c r="Q1675" s="57">
        <f t="shared" si="103"/>
        <v>0</v>
      </c>
      <c r="R1675" s="57">
        <f t="shared" si="104"/>
        <v>0</v>
      </c>
    </row>
    <row r="1676" spans="1:18" x14ac:dyDescent="0.3">
      <c r="A1676" s="173">
        <v>1608</v>
      </c>
      <c r="B1676" s="174" t="s">
        <v>212</v>
      </c>
      <c r="C1676" s="174"/>
      <c r="D1676" s="174" t="s">
        <v>212</v>
      </c>
      <c r="E1676" s="174"/>
      <c r="F1676" s="174" t="s">
        <v>212</v>
      </c>
      <c r="G1676" s="174"/>
      <c r="H1676" s="174" t="s">
        <v>212</v>
      </c>
      <c r="I1676" s="174"/>
      <c r="J1676" s="175" t="s">
        <v>951</v>
      </c>
      <c r="K1676" s="173">
        <v>1</v>
      </c>
      <c r="L1676" s="176">
        <v>618000</v>
      </c>
      <c r="M1676" s="177">
        <f t="shared" si="101"/>
        <v>117420</v>
      </c>
      <c r="N1676" s="177">
        <f t="shared" si="102"/>
        <v>735420</v>
      </c>
      <c r="O1676" s="57"/>
      <c r="P1676" s="58"/>
      <c r="Q1676" s="57">
        <f t="shared" si="103"/>
        <v>0</v>
      </c>
      <c r="R1676" s="57">
        <f t="shared" si="104"/>
        <v>0</v>
      </c>
    </row>
    <row r="1677" spans="1:18" x14ac:dyDescent="0.3">
      <c r="A1677" s="173">
        <v>1609</v>
      </c>
      <c r="B1677" s="174" t="s">
        <v>438</v>
      </c>
      <c r="C1677" s="174"/>
      <c r="D1677" s="174" t="s">
        <v>438</v>
      </c>
      <c r="E1677" s="174"/>
      <c r="F1677" s="174" t="s">
        <v>438</v>
      </c>
      <c r="G1677" s="174"/>
      <c r="H1677" s="174" t="s">
        <v>438</v>
      </c>
      <c r="I1677" s="174"/>
      <c r="J1677" s="175" t="s">
        <v>951</v>
      </c>
      <c r="K1677" s="173">
        <v>1</v>
      </c>
      <c r="L1677" s="176">
        <v>505000</v>
      </c>
      <c r="M1677" s="177">
        <f t="shared" si="101"/>
        <v>95950</v>
      </c>
      <c r="N1677" s="177">
        <f t="shared" si="102"/>
        <v>600950</v>
      </c>
      <c r="O1677" s="57"/>
      <c r="P1677" s="58"/>
      <c r="Q1677" s="57">
        <f t="shared" si="103"/>
        <v>0</v>
      </c>
      <c r="R1677" s="57">
        <f t="shared" si="104"/>
        <v>0</v>
      </c>
    </row>
    <row r="1678" spans="1:18" x14ac:dyDescent="0.3">
      <c r="A1678" s="173">
        <v>1610</v>
      </c>
      <c r="B1678" s="174" t="s">
        <v>310</v>
      </c>
      <c r="C1678" s="174"/>
      <c r="D1678" s="174" t="s">
        <v>310</v>
      </c>
      <c r="E1678" s="174"/>
      <c r="F1678" s="174" t="s">
        <v>310</v>
      </c>
      <c r="G1678" s="174"/>
      <c r="H1678" s="174" t="s">
        <v>310</v>
      </c>
      <c r="I1678" s="174"/>
      <c r="J1678" s="175" t="s">
        <v>951</v>
      </c>
      <c r="K1678" s="173">
        <v>1</v>
      </c>
      <c r="L1678" s="176">
        <v>1091666.3899999999</v>
      </c>
      <c r="M1678" s="177">
        <f t="shared" si="101"/>
        <v>207416.61409999998</v>
      </c>
      <c r="N1678" s="177">
        <f t="shared" si="102"/>
        <v>1299083.0040999998</v>
      </c>
      <c r="O1678" s="57"/>
      <c r="P1678" s="58"/>
      <c r="Q1678" s="57">
        <f t="shared" si="103"/>
        <v>0</v>
      </c>
      <c r="R1678" s="57">
        <f t="shared" si="104"/>
        <v>0</v>
      </c>
    </row>
    <row r="1679" spans="1:18" x14ac:dyDescent="0.3">
      <c r="A1679" s="173">
        <v>1611</v>
      </c>
      <c r="B1679" s="174" t="s">
        <v>312</v>
      </c>
      <c r="C1679" s="174"/>
      <c r="D1679" s="174" t="s">
        <v>312</v>
      </c>
      <c r="E1679" s="174"/>
      <c r="F1679" s="174" t="s">
        <v>312</v>
      </c>
      <c r="G1679" s="174"/>
      <c r="H1679" s="174" t="s">
        <v>312</v>
      </c>
      <c r="I1679" s="174"/>
      <c r="J1679" s="175" t="s">
        <v>951</v>
      </c>
      <c r="K1679" s="173">
        <v>1</v>
      </c>
      <c r="L1679" s="176">
        <v>870666.39</v>
      </c>
      <c r="M1679" s="177">
        <f t="shared" si="101"/>
        <v>165426.61410000001</v>
      </c>
      <c r="N1679" s="177">
        <f t="shared" si="102"/>
        <v>1036093.0041</v>
      </c>
      <c r="O1679" s="57"/>
      <c r="P1679" s="58"/>
      <c r="Q1679" s="57">
        <f t="shared" si="103"/>
        <v>0</v>
      </c>
      <c r="R1679" s="57">
        <f t="shared" si="104"/>
        <v>0</v>
      </c>
    </row>
    <row r="1680" spans="1:18" x14ac:dyDescent="0.3">
      <c r="A1680" s="173">
        <v>1612</v>
      </c>
      <c r="B1680" s="174" t="s">
        <v>313</v>
      </c>
      <c r="C1680" s="174"/>
      <c r="D1680" s="174" t="s">
        <v>313</v>
      </c>
      <c r="E1680" s="174"/>
      <c r="F1680" s="174" t="s">
        <v>313</v>
      </c>
      <c r="G1680" s="174"/>
      <c r="H1680" s="174" t="s">
        <v>313</v>
      </c>
      <c r="I1680" s="174"/>
      <c r="J1680" s="175" t="s">
        <v>951</v>
      </c>
      <c r="K1680" s="173">
        <v>1</v>
      </c>
      <c r="L1680" s="176">
        <v>723000</v>
      </c>
      <c r="M1680" s="177">
        <f t="shared" si="101"/>
        <v>137370</v>
      </c>
      <c r="N1680" s="177">
        <f t="shared" si="102"/>
        <v>860370</v>
      </c>
      <c r="O1680" s="57"/>
      <c r="P1680" s="58"/>
      <c r="Q1680" s="57">
        <f t="shared" si="103"/>
        <v>0</v>
      </c>
      <c r="R1680" s="57">
        <f t="shared" si="104"/>
        <v>0</v>
      </c>
    </row>
    <row r="1681" spans="1:18" x14ac:dyDescent="0.3">
      <c r="A1681" s="173">
        <v>1613</v>
      </c>
      <c r="B1681" s="174" t="s">
        <v>309</v>
      </c>
      <c r="C1681" s="174"/>
      <c r="D1681" s="174" t="s">
        <v>309</v>
      </c>
      <c r="E1681" s="174"/>
      <c r="F1681" s="174" t="s">
        <v>309</v>
      </c>
      <c r="G1681" s="174"/>
      <c r="H1681" s="174" t="s">
        <v>309</v>
      </c>
      <c r="I1681" s="174"/>
      <c r="J1681" s="175" t="s">
        <v>951</v>
      </c>
      <c r="K1681" s="173">
        <v>1</v>
      </c>
      <c r="L1681" s="176">
        <v>663333.61</v>
      </c>
      <c r="M1681" s="177">
        <f t="shared" ref="M1681:M1744" si="105">+L1681*19%</f>
        <v>126033.38589999999</v>
      </c>
      <c r="N1681" s="177">
        <f t="shared" ref="N1681:N1744" si="106">+L1681+M1681</f>
        <v>789366.99589999998</v>
      </c>
      <c r="O1681" s="57"/>
      <c r="P1681" s="58"/>
      <c r="Q1681" s="57">
        <f t="shared" si="103"/>
        <v>0</v>
      </c>
      <c r="R1681" s="57">
        <f t="shared" si="104"/>
        <v>0</v>
      </c>
    </row>
    <row r="1682" spans="1:18" x14ac:dyDescent="0.3">
      <c r="A1682" s="173">
        <v>1614</v>
      </c>
      <c r="B1682" s="174" t="s">
        <v>311</v>
      </c>
      <c r="C1682" s="174"/>
      <c r="D1682" s="174" t="s">
        <v>311</v>
      </c>
      <c r="E1682" s="174"/>
      <c r="F1682" s="174" t="s">
        <v>311</v>
      </c>
      <c r="G1682" s="174"/>
      <c r="H1682" s="174" t="s">
        <v>311</v>
      </c>
      <c r="I1682" s="174"/>
      <c r="J1682" s="175" t="s">
        <v>951</v>
      </c>
      <c r="K1682" s="173">
        <v>1</v>
      </c>
      <c r="L1682" s="176">
        <v>495666.39</v>
      </c>
      <c r="M1682" s="177">
        <f t="shared" si="105"/>
        <v>94176.614100000006</v>
      </c>
      <c r="N1682" s="177">
        <f t="shared" si="106"/>
        <v>589843.00410000002</v>
      </c>
      <c r="O1682" s="57"/>
      <c r="P1682" s="58"/>
      <c r="Q1682" s="57">
        <f t="shared" ref="Q1682:Q1745" si="107">+O1682*P1682</f>
        <v>0</v>
      </c>
      <c r="R1682" s="57">
        <f t="shared" ref="R1682:R1745" si="108">+O1682+Q1682</f>
        <v>0</v>
      </c>
    </row>
    <row r="1683" spans="1:18" x14ac:dyDescent="0.3">
      <c r="A1683" s="173">
        <v>1615</v>
      </c>
      <c r="B1683" s="174" t="s">
        <v>389</v>
      </c>
      <c r="C1683" s="174"/>
      <c r="D1683" s="174" t="s">
        <v>389</v>
      </c>
      <c r="E1683" s="174"/>
      <c r="F1683" s="174" t="s">
        <v>389</v>
      </c>
      <c r="G1683" s="174"/>
      <c r="H1683" s="174" t="s">
        <v>389</v>
      </c>
      <c r="I1683" s="174"/>
      <c r="J1683" s="175" t="s">
        <v>951</v>
      </c>
      <c r="K1683" s="173">
        <v>1</v>
      </c>
      <c r="L1683" s="176">
        <v>93000</v>
      </c>
      <c r="M1683" s="177">
        <f t="shared" si="105"/>
        <v>17670</v>
      </c>
      <c r="N1683" s="177">
        <f t="shared" si="106"/>
        <v>110670</v>
      </c>
      <c r="O1683" s="57"/>
      <c r="P1683" s="58"/>
      <c r="Q1683" s="57">
        <f t="shared" si="107"/>
        <v>0</v>
      </c>
      <c r="R1683" s="57">
        <f t="shared" si="108"/>
        <v>0</v>
      </c>
    </row>
    <row r="1684" spans="1:18" x14ac:dyDescent="0.3">
      <c r="A1684" s="173">
        <v>1616</v>
      </c>
      <c r="B1684" s="174" t="s">
        <v>298</v>
      </c>
      <c r="C1684" s="174"/>
      <c r="D1684" s="174" t="s">
        <v>298</v>
      </c>
      <c r="E1684" s="174"/>
      <c r="F1684" s="174" t="s">
        <v>298</v>
      </c>
      <c r="G1684" s="174"/>
      <c r="H1684" s="174" t="s">
        <v>298</v>
      </c>
      <c r="I1684" s="174"/>
      <c r="J1684" s="175" t="s">
        <v>951</v>
      </c>
      <c r="K1684" s="173">
        <v>1</v>
      </c>
      <c r="L1684" s="176">
        <v>110333.61</v>
      </c>
      <c r="M1684" s="177">
        <f t="shared" si="105"/>
        <v>20963.385900000001</v>
      </c>
      <c r="N1684" s="177">
        <f t="shared" si="106"/>
        <v>131296.99590000001</v>
      </c>
      <c r="O1684" s="57"/>
      <c r="P1684" s="58"/>
      <c r="Q1684" s="57">
        <f t="shared" si="107"/>
        <v>0</v>
      </c>
      <c r="R1684" s="57">
        <f t="shared" si="108"/>
        <v>0</v>
      </c>
    </row>
    <row r="1685" spans="1:18" x14ac:dyDescent="0.3">
      <c r="A1685" s="173">
        <v>1617</v>
      </c>
      <c r="B1685" s="174" t="s">
        <v>392</v>
      </c>
      <c r="C1685" s="174"/>
      <c r="D1685" s="174" t="s">
        <v>392</v>
      </c>
      <c r="E1685" s="174"/>
      <c r="F1685" s="174" t="s">
        <v>392</v>
      </c>
      <c r="G1685" s="174"/>
      <c r="H1685" s="174" t="s">
        <v>392</v>
      </c>
      <c r="I1685" s="174"/>
      <c r="J1685" s="175" t="s">
        <v>951</v>
      </c>
      <c r="K1685" s="173">
        <v>1</v>
      </c>
      <c r="L1685" s="176">
        <v>2090333.61</v>
      </c>
      <c r="M1685" s="177">
        <f t="shared" si="105"/>
        <v>397163.38590000005</v>
      </c>
      <c r="N1685" s="177">
        <f t="shared" si="106"/>
        <v>2487496.9959</v>
      </c>
      <c r="O1685" s="57"/>
      <c r="P1685" s="58"/>
      <c r="Q1685" s="57">
        <f t="shared" si="107"/>
        <v>0</v>
      </c>
      <c r="R1685" s="57">
        <f t="shared" si="108"/>
        <v>0</v>
      </c>
    </row>
    <row r="1686" spans="1:18" x14ac:dyDescent="0.3">
      <c r="A1686" s="173">
        <v>1618</v>
      </c>
      <c r="B1686" s="174" t="s">
        <v>518</v>
      </c>
      <c r="C1686" s="174"/>
      <c r="D1686" s="174" t="s">
        <v>518</v>
      </c>
      <c r="E1686" s="174"/>
      <c r="F1686" s="174" t="s">
        <v>518</v>
      </c>
      <c r="G1686" s="174"/>
      <c r="H1686" s="174" t="s">
        <v>518</v>
      </c>
      <c r="I1686" s="174"/>
      <c r="J1686" s="175" t="s">
        <v>951</v>
      </c>
      <c r="K1686" s="173">
        <v>1</v>
      </c>
      <c r="L1686" s="176">
        <v>231000</v>
      </c>
      <c r="M1686" s="177">
        <f t="shared" si="105"/>
        <v>43890</v>
      </c>
      <c r="N1686" s="177">
        <f t="shared" si="106"/>
        <v>274890</v>
      </c>
      <c r="O1686" s="57"/>
      <c r="P1686" s="58"/>
      <c r="Q1686" s="57">
        <f t="shared" si="107"/>
        <v>0</v>
      </c>
      <c r="R1686" s="57">
        <f t="shared" si="108"/>
        <v>0</v>
      </c>
    </row>
    <row r="1687" spans="1:18" x14ac:dyDescent="0.3">
      <c r="A1687" s="173">
        <v>1619</v>
      </c>
      <c r="B1687" s="174" t="s">
        <v>519</v>
      </c>
      <c r="C1687" s="174"/>
      <c r="D1687" s="174" t="s">
        <v>519</v>
      </c>
      <c r="E1687" s="174"/>
      <c r="F1687" s="174" t="s">
        <v>519</v>
      </c>
      <c r="G1687" s="174"/>
      <c r="H1687" s="174" t="s">
        <v>519</v>
      </c>
      <c r="I1687" s="174"/>
      <c r="J1687" s="175" t="s">
        <v>951</v>
      </c>
      <c r="K1687" s="173">
        <v>1</v>
      </c>
      <c r="L1687" s="176">
        <v>212400</v>
      </c>
      <c r="M1687" s="177">
        <f t="shared" si="105"/>
        <v>40356</v>
      </c>
      <c r="N1687" s="177">
        <f t="shared" si="106"/>
        <v>252756</v>
      </c>
      <c r="O1687" s="57"/>
      <c r="P1687" s="58"/>
      <c r="Q1687" s="57">
        <f t="shared" si="107"/>
        <v>0</v>
      </c>
      <c r="R1687" s="57">
        <f t="shared" si="108"/>
        <v>0</v>
      </c>
    </row>
    <row r="1688" spans="1:18" x14ac:dyDescent="0.3">
      <c r="A1688" s="173">
        <v>1620</v>
      </c>
      <c r="B1688" s="174" t="s">
        <v>606</v>
      </c>
      <c r="C1688" s="174"/>
      <c r="D1688" s="174" t="s">
        <v>606</v>
      </c>
      <c r="E1688" s="174"/>
      <c r="F1688" s="174" t="s">
        <v>606</v>
      </c>
      <c r="G1688" s="174"/>
      <c r="H1688" s="174" t="s">
        <v>606</v>
      </c>
      <c r="I1688" s="174"/>
      <c r="J1688" s="175" t="s">
        <v>951</v>
      </c>
      <c r="K1688" s="173">
        <v>1</v>
      </c>
      <c r="L1688" s="176">
        <v>196000</v>
      </c>
      <c r="M1688" s="177">
        <f t="shared" si="105"/>
        <v>37240</v>
      </c>
      <c r="N1688" s="177">
        <f t="shared" si="106"/>
        <v>233240</v>
      </c>
      <c r="O1688" s="57"/>
      <c r="P1688" s="58"/>
      <c r="Q1688" s="57">
        <f t="shared" si="107"/>
        <v>0</v>
      </c>
      <c r="R1688" s="57">
        <f t="shared" si="108"/>
        <v>0</v>
      </c>
    </row>
    <row r="1689" spans="1:18" x14ac:dyDescent="0.3">
      <c r="A1689" s="173">
        <v>1621</v>
      </c>
      <c r="B1689" s="174" t="s">
        <v>234</v>
      </c>
      <c r="C1689" s="174"/>
      <c r="D1689" s="174" t="s">
        <v>234</v>
      </c>
      <c r="E1689" s="174"/>
      <c r="F1689" s="174" t="s">
        <v>234</v>
      </c>
      <c r="G1689" s="174"/>
      <c r="H1689" s="174" t="s">
        <v>234</v>
      </c>
      <c r="I1689" s="174"/>
      <c r="J1689" s="175" t="s">
        <v>951</v>
      </c>
      <c r="K1689" s="173">
        <v>1</v>
      </c>
      <c r="L1689" s="176">
        <v>244466.39</v>
      </c>
      <c r="M1689" s="177">
        <f t="shared" si="105"/>
        <v>46448.614100000006</v>
      </c>
      <c r="N1689" s="177">
        <f t="shared" si="106"/>
        <v>290915.00410000002</v>
      </c>
      <c r="O1689" s="57"/>
      <c r="P1689" s="58"/>
      <c r="Q1689" s="57">
        <f t="shared" si="107"/>
        <v>0</v>
      </c>
      <c r="R1689" s="57">
        <f t="shared" si="108"/>
        <v>0</v>
      </c>
    </row>
    <row r="1690" spans="1:18" x14ac:dyDescent="0.3">
      <c r="A1690" s="173">
        <v>1622</v>
      </c>
      <c r="B1690" s="174" t="s">
        <v>625</v>
      </c>
      <c r="C1690" s="174"/>
      <c r="D1690" s="174" t="s">
        <v>625</v>
      </c>
      <c r="E1690" s="174"/>
      <c r="F1690" s="174" t="s">
        <v>625</v>
      </c>
      <c r="G1690" s="174"/>
      <c r="H1690" s="174" t="s">
        <v>625</v>
      </c>
      <c r="I1690" s="174"/>
      <c r="J1690" s="175" t="s">
        <v>951</v>
      </c>
      <c r="K1690" s="173">
        <v>1</v>
      </c>
      <c r="L1690" s="176">
        <v>705000</v>
      </c>
      <c r="M1690" s="177">
        <f t="shared" si="105"/>
        <v>133950</v>
      </c>
      <c r="N1690" s="177">
        <f t="shared" si="106"/>
        <v>838950</v>
      </c>
      <c r="O1690" s="57"/>
      <c r="P1690" s="58"/>
      <c r="Q1690" s="57">
        <f t="shared" si="107"/>
        <v>0</v>
      </c>
      <c r="R1690" s="57">
        <f t="shared" si="108"/>
        <v>0</v>
      </c>
    </row>
    <row r="1691" spans="1:18" x14ac:dyDescent="0.3">
      <c r="A1691" s="173">
        <v>1623</v>
      </c>
      <c r="B1691" s="174" t="s">
        <v>624</v>
      </c>
      <c r="C1691" s="174"/>
      <c r="D1691" s="174" t="s">
        <v>624</v>
      </c>
      <c r="E1691" s="174"/>
      <c r="F1691" s="174" t="s">
        <v>624</v>
      </c>
      <c r="G1691" s="174"/>
      <c r="H1691" s="174" t="s">
        <v>624</v>
      </c>
      <c r="I1691" s="174"/>
      <c r="J1691" s="175" t="s">
        <v>951</v>
      </c>
      <c r="K1691" s="173">
        <v>1</v>
      </c>
      <c r="L1691" s="176">
        <v>604000</v>
      </c>
      <c r="M1691" s="177">
        <f t="shared" si="105"/>
        <v>114760</v>
      </c>
      <c r="N1691" s="177">
        <f t="shared" si="106"/>
        <v>718760</v>
      </c>
      <c r="O1691" s="57"/>
      <c r="P1691" s="58"/>
      <c r="Q1691" s="57">
        <f t="shared" si="107"/>
        <v>0</v>
      </c>
      <c r="R1691" s="57">
        <f t="shared" si="108"/>
        <v>0</v>
      </c>
    </row>
    <row r="1692" spans="1:18" x14ac:dyDescent="0.3">
      <c r="A1692" s="173">
        <v>1624</v>
      </c>
      <c r="B1692" s="174" t="s">
        <v>450</v>
      </c>
      <c r="C1692" s="174"/>
      <c r="D1692" s="174" t="s">
        <v>450</v>
      </c>
      <c r="E1692" s="174"/>
      <c r="F1692" s="174" t="s">
        <v>450</v>
      </c>
      <c r="G1692" s="174"/>
      <c r="H1692" s="174" t="s">
        <v>450</v>
      </c>
      <c r="I1692" s="174"/>
      <c r="J1692" s="175" t="s">
        <v>951</v>
      </c>
      <c r="K1692" s="173">
        <v>1</v>
      </c>
      <c r="L1692" s="176">
        <v>245266.39</v>
      </c>
      <c r="M1692" s="177">
        <f t="shared" si="105"/>
        <v>46600.614100000006</v>
      </c>
      <c r="N1692" s="177">
        <f t="shared" si="106"/>
        <v>291867.00410000002</v>
      </c>
      <c r="O1692" s="57"/>
      <c r="P1692" s="58"/>
      <c r="Q1692" s="57">
        <f t="shared" si="107"/>
        <v>0</v>
      </c>
      <c r="R1692" s="57">
        <f t="shared" si="108"/>
        <v>0</v>
      </c>
    </row>
    <row r="1693" spans="1:18" x14ac:dyDescent="0.3">
      <c r="A1693" s="173">
        <v>1625</v>
      </c>
      <c r="B1693" s="174" t="s">
        <v>449</v>
      </c>
      <c r="C1693" s="174"/>
      <c r="D1693" s="174" t="s">
        <v>449</v>
      </c>
      <c r="E1693" s="174"/>
      <c r="F1693" s="174" t="s">
        <v>449</v>
      </c>
      <c r="G1693" s="174"/>
      <c r="H1693" s="174" t="s">
        <v>449</v>
      </c>
      <c r="I1693" s="174"/>
      <c r="J1693" s="175" t="s">
        <v>951</v>
      </c>
      <c r="K1693" s="173">
        <v>1</v>
      </c>
      <c r="L1693" s="176">
        <v>128000</v>
      </c>
      <c r="M1693" s="177">
        <f t="shared" si="105"/>
        <v>24320</v>
      </c>
      <c r="N1693" s="177">
        <f t="shared" si="106"/>
        <v>152320</v>
      </c>
      <c r="O1693" s="57"/>
      <c r="P1693" s="58"/>
      <c r="Q1693" s="57">
        <f t="shared" si="107"/>
        <v>0</v>
      </c>
      <c r="R1693" s="57">
        <f t="shared" si="108"/>
        <v>0</v>
      </c>
    </row>
    <row r="1694" spans="1:18" x14ac:dyDescent="0.3">
      <c r="A1694" s="173">
        <v>1626</v>
      </c>
      <c r="B1694" s="174" t="s">
        <v>442</v>
      </c>
      <c r="C1694" s="174"/>
      <c r="D1694" s="174" t="s">
        <v>442</v>
      </c>
      <c r="E1694" s="174"/>
      <c r="F1694" s="174" t="s">
        <v>442</v>
      </c>
      <c r="G1694" s="174"/>
      <c r="H1694" s="174" t="s">
        <v>442</v>
      </c>
      <c r="I1694" s="174"/>
      <c r="J1694" s="175" t="s">
        <v>951</v>
      </c>
      <c r="K1694" s="173">
        <v>1</v>
      </c>
      <c r="L1694" s="176">
        <v>1436000</v>
      </c>
      <c r="M1694" s="177">
        <f t="shared" si="105"/>
        <v>272840</v>
      </c>
      <c r="N1694" s="177">
        <f t="shared" si="106"/>
        <v>1708840</v>
      </c>
      <c r="O1694" s="57"/>
      <c r="P1694" s="58"/>
      <c r="Q1694" s="57">
        <f t="shared" si="107"/>
        <v>0</v>
      </c>
      <c r="R1694" s="57">
        <f t="shared" si="108"/>
        <v>0</v>
      </c>
    </row>
    <row r="1695" spans="1:18" x14ac:dyDescent="0.3">
      <c r="A1695" s="173">
        <v>1627</v>
      </c>
      <c r="B1695" s="174" t="s">
        <v>488</v>
      </c>
      <c r="C1695" s="174"/>
      <c r="D1695" s="174" t="s">
        <v>488</v>
      </c>
      <c r="E1695" s="174"/>
      <c r="F1695" s="174" t="s">
        <v>488</v>
      </c>
      <c r="G1695" s="174"/>
      <c r="H1695" s="174" t="s">
        <v>488</v>
      </c>
      <c r="I1695" s="174"/>
      <c r="J1695" s="175" t="s">
        <v>951</v>
      </c>
      <c r="K1695" s="173">
        <v>1</v>
      </c>
      <c r="L1695" s="176">
        <v>231000</v>
      </c>
      <c r="M1695" s="177">
        <f t="shared" si="105"/>
        <v>43890</v>
      </c>
      <c r="N1695" s="177">
        <f t="shared" si="106"/>
        <v>274890</v>
      </c>
      <c r="O1695" s="57"/>
      <c r="P1695" s="58"/>
      <c r="Q1695" s="57">
        <f t="shared" si="107"/>
        <v>0</v>
      </c>
      <c r="R1695" s="57">
        <f t="shared" si="108"/>
        <v>0</v>
      </c>
    </row>
    <row r="1696" spans="1:18" x14ac:dyDescent="0.3">
      <c r="A1696" s="173">
        <v>1628</v>
      </c>
      <c r="B1696" s="174" t="s">
        <v>535</v>
      </c>
      <c r="C1696" s="174"/>
      <c r="D1696" s="174" t="s">
        <v>535</v>
      </c>
      <c r="E1696" s="174"/>
      <c r="F1696" s="174" t="s">
        <v>535</v>
      </c>
      <c r="G1696" s="174"/>
      <c r="H1696" s="174" t="s">
        <v>535</v>
      </c>
      <c r="I1696" s="174"/>
      <c r="J1696" s="175" t="s">
        <v>951</v>
      </c>
      <c r="K1696" s="173">
        <v>1</v>
      </c>
      <c r="L1696" s="176">
        <v>276000</v>
      </c>
      <c r="M1696" s="177">
        <f t="shared" si="105"/>
        <v>52440</v>
      </c>
      <c r="N1696" s="177">
        <f t="shared" si="106"/>
        <v>328440</v>
      </c>
      <c r="O1696" s="57"/>
      <c r="P1696" s="58"/>
      <c r="Q1696" s="57">
        <f t="shared" si="107"/>
        <v>0</v>
      </c>
      <c r="R1696" s="57">
        <f t="shared" si="108"/>
        <v>0</v>
      </c>
    </row>
    <row r="1697" spans="1:18" x14ac:dyDescent="0.3">
      <c r="A1697" s="173">
        <v>1629</v>
      </c>
      <c r="B1697" s="174" t="s">
        <v>508</v>
      </c>
      <c r="C1697" s="174"/>
      <c r="D1697" s="174" t="s">
        <v>508</v>
      </c>
      <c r="E1697" s="174"/>
      <c r="F1697" s="174" t="s">
        <v>508</v>
      </c>
      <c r="G1697" s="174"/>
      <c r="H1697" s="174" t="s">
        <v>508</v>
      </c>
      <c r="I1697" s="174"/>
      <c r="J1697" s="175" t="s">
        <v>951</v>
      </c>
      <c r="K1697" s="173">
        <v>1</v>
      </c>
      <c r="L1697" s="176">
        <v>1271666.3899999999</v>
      </c>
      <c r="M1697" s="177">
        <f t="shared" si="105"/>
        <v>241616.61409999998</v>
      </c>
      <c r="N1697" s="177">
        <f t="shared" si="106"/>
        <v>1513283.0040999998</v>
      </c>
      <c r="O1697" s="57"/>
      <c r="P1697" s="58"/>
      <c r="Q1697" s="57">
        <f t="shared" si="107"/>
        <v>0</v>
      </c>
      <c r="R1697" s="57">
        <f t="shared" si="108"/>
        <v>0</v>
      </c>
    </row>
    <row r="1698" spans="1:18" x14ac:dyDescent="0.3">
      <c r="A1698" s="173">
        <v>1630</v>
      </c>
      <c r="B1698" s="174" t="s">
        <v>496</v>
      </c>
      <c r="C1698" s="174"/>
      <c r="D1698" s="174" t="s">
        <v>496</v>
      </c>
      <c r="E1698" s="174"/>
      <c r="F1698" s="174" t="s">
        <v>496</v>
      </c>
      <c r="G1698" s="174"/>
      <c r="H1698" s="174" t="s">
        <v>496</v>
      </c>
      <c r="I1698" s="174"/>
      <c r="J1698" s="175" t="s">
        <v>951</v>
      </c>
      <c r="K1698" s="173">
        <v>1</v>
      </c>
      <c r="L1698" s="176">
        <v>888333.61</v>
      </c>
      <c r="M1698" s="177">
        <f t="shared" si="105"/>
        <v>168783.38589999999</v>
      </c>
      <c r="N1698" s="177">
        <f t="shared" si="106"/>
        <v>1057116.9959</v>
      </c>
      <c r="O1698" s="57"/>
      <c r="P1698" s="58"/>
      <c r="Q1698" s="57">
        <f t="shared" si="107"/>
        <v>0</v>
      </c>
      <c r="R1698" s="57">
        <f t="shared" si="108"/>
        <v>0</v>
      </c>
    </row>
    <row r="1699" spans="1:18" x14ac:dyDescent="0.3">
      <c r="A1699" s="173">
        <v>1631</v>
      </c>
      <c r="B1699" s="174" t="s">
        <v>278</v>
      </c>
      <c r="C1699" s="174"/>
      <c r="D1699" s="174" t="s">
        <v>278</v>
      </c>
      <c r="E1699" s="174"/>
      <c r="F1699" s="174" t="s">
        <v>278</v>
      </c>
      <c r="G1699" s="174"/>
      <c r="H1699" s="174" t="s">
        <v>278</v>
      </c>
      <c r="I1699" s="174"/>
      <c r="J1699" s="175" t="s">
        <v>951</v>
      </c>
      <c r="K1699" s="173">
        <v>1</v>
      </c>
      <c r="L1699" s="176">
        <v>470466.39</v>
      </c>
      <c r="M1699" s="177">
        <f t="shared" si="105"/>
        <v>89388.614100000006</v>
      </c>
      <c r="N1699" s="177">
        <f t="shared" si="106"/>
        <v>559855.00410000002</v>
      </c>
      <c r="O1699" s="57"/>
      <c r="P1699" s="58"/>
      <c r="Q1699" s="57">
        <f t="shared" si="107"/>
        <v>0</v>
      </c>
      <c r="R1699" s="57">
        <f t="shared" si="108"/>
        <v>0</v>
      </c>
    </row>
    <row r="1700" spans="1:18" x14ac:dyDescent="0.3">
      <c r="A1700" s="173">
        <v>1632</v>
      </c>
      <c r="B1700" s="174" t="s">
        <v>279</v>
      </c>
      <c r="C1700" s="174"/>
      <c r="D1700" s="174" t="s">
        <v>279</v>
      </c>
      <c r="E1700" s="174"/>
      <c r="F1700" s="174" t="s">
        <v>279</v>
      </c>
      <c r="G1700" s="174"/>
      <c r="H1700" s="174" t="s">
        <v>279</v>
      </c>
      <c r="I1700" s="174"/>
      <c r="J1700" s="175" t="s">
        <v>951</v>
      </c>
      <c r="K1700" s="173">
        <v>1</v>
      </c>
      <c r="L1700" s="176">
        <v>455800</v>
      </c>
      <c r="M1700" s="177">
        <f t="shared" si="105"/>
        <v>86602</v>
      </c>
      <c r="N1700" s="177">
        <f t="shared" si="106"/>
        <v>542402</v>
      </c>
      <c r="O1700" s="57"/>
      <c r="P1700" s="58"/>
      <c r="Q1700" s="57">
        <f t="shared" si="107"/>
        <v>0</v>
      </c>
      <c r="R1700" s="57">
        <f t="shared" si="108"/>
        <v>0</v>
      </c>
    </row>
    <row r="1701" spans="1:18" x14ac:dyDescent="0.3">
      <c r="A1701" s="173">
        <v>1633</v>
      </c>
      <c r="B1701" s="174" t="s">
        <v>556</v>
      </c>
      <c r="C1701" s="174"/>
      <c r="D1701" s="174" t="s">
        <v>556</v>
      </c>
      <c r="E1701" s="174"/>
      <c r="F1701" s="174" t="s">
        <v>556</v>
      </c>
      <c r="G1701" s="174"/>
      <c r="H1701" s="174" t="s">
        <v>556</v>
      </c>
      <c r="I1701" s="174"/>
      <c r="J1701" s="175" t="s">
        <v>951</v>
      </c>
      <c r="K1701" s="173">
        <v>1</v>
      </c>
      <c r="L1701" s="176">
        <v>684000</v>
      </c>
      <c r="M1701" s="177">
        <f t="shared" si="105"/>
        <v>129960</v>
      </c>
      <c r="N1701" s="177">
        <f t="shared" si="106"/>
        <v>813960</v>
      </c>
      <c r="O1701" s="57"/>
      <c r="P1701" s="58"/>
      <c r="Q1701" s="57">
        <f t="shared" si="107"/>
        <v>0</v>
      </c>
      <c r="R1701" s="57">
        <f t="shared" si="108"/>
        <v>0</v>
      </c>
    </row>
    <row r="1702" spans="1:18" x14ac:dyDescent="0.3">
      <c r="A1702" s="173">
        <v>1634</v>
      </c>
      <c r="B1702" s="174" t="s">
        <v>558</v>
      </c>
      <c r="C1702" s="174"/>
      <c r="D1702" s="174" t="s">
        <v>558</v>
      </c>
      <c r="E1702" s="174"/>
      <c r="F1702" s="174" t="s">
        <v>558</v>
      </c>
      <c r="G1702" s="174"/>
      <c r="H1702" s="174" t="s">
        <v>558</v>
      </c>
      <c r="I1702" s="174"/>
      <c r="J1702" s="175" t="s">
        <v>951</v>
      </c>
      <c r="K1702" s="173">
        <v>1</v>
      </c>
      <c r="L1702" s="176">
        <v>1440000</v>
      </c>
      <c r="M1702" s="177">
        <f t="shared" si="105"/>
        <v>273600</v>
      </c>
      <c r="N1702" s="177">
        <f t="shared" si="106"/>
        <v>1713600</v>
      </c>
      <c r="O1702" s="57"/>
      <c r="P1702" s="58"/>
      <c r="Q1702" s="57">
        <f t="shared" si="107"/>
        <v>0</v>
      </c>
      <c r="R1702" s="57" t="s">
        <v>2626</v>
      </c>
    </row>
    <row r="1703" spans="1:18" x14ac:dyDescent="0.3">
      <c r="A1703" s="173">
        <v>1635</v>
      </c>
      <c r="B1703" s="174" t="s">
        <v>559</v>
      </c>
      <c r="C1703" s="174"/>
      <c r="D1703" s="174" t="s">
        <v>559</v>
      </c>
      <c r="E1703" s="174"/>
      <c r="F1703" s="174" t="s">
        <v>559</v>
      </c>
      <c r="G1703" s="174"/>
      <c r="H1703" s="174" t="s">
        <v>559</v>
      </c>
      <c r="I1703" s="174"/>
      <c r="J1703" s="175" t="s">
        <v>951</v>
      </c>
      <c r="K1703" s="173">
        <v>1</v>
      </c>
      <c r="L1703" s="176">
        <v>1152000</v>
      </c>
      <c r="M1703" s="177">
        <f t="shared" si="105"/>
        <v>218880</v>
      </c>
      <c r="N1703" s="177">
        <f t="shared" si="106"/>
        <v>1370880</v>
      </c>
      <c r="O1703" s="57"/>
      <c r="P1703" s="58"/>
      <c r="Q1703" s="57">
        <f t="shared" si="107"/>
        <v>0</v>
      </c>
      <c r="R1703" s="57">
        <f t="shared" si="108"/>
        <v>0</v>
      </c>
    </row>
    <row r="1704" spans="1:18" x14ac:dyDescent="0.3">
      <c r="A1704" s="173">
        <v>1636</v>
      </c>
      <c r="B1704" s="174" t="s">
        <v>503</v>
      </c>
      <c r="C1704" s="174"/>
      <c r="D1704" s="174" t="s">
        <v>503</v>
      </c>
      <c r="E1704" s="174"/>
      <c r="F1704" s="174" t="s">
        <v>503</v>
      </c>
      <c r="G1704" s="174"/>
      <c r="H1704" s="174" t="s">
        <v>503</v>
      </c>
      <c r="I1704" s="174"/>
      <c r="J1704" s="175" t="s">
        <v>951</v>
      </c>
      <c r="K1704" s="173">
        <v>1</v>
      </c>
      <c r="L1704" s="176">
        <v>205400</v>
      </c>
      <c r="M1704" s="177">
        <f t="shared" si="105"/>
        <v>39026</v>
      </c>
      <c r="N1704" s="177">
        <f t="shared" si="106"/>
        <v>244426</v>
      </c>
      <c r="O1704" s="57"/>
      <c r="P1704" s="58"/>
      <c r="Q1704" s="57">
        <f t="shared" si="107"/>
        <v>0</v>
      </c>
      <c r="R1704" s="57">
        <f t="shared" si="108"/>
        <v>0</v>
      </c>
    </row>
    <row r="1705" spans="1:18" x14ac:dyDescent="0.3">
      <c r="A1705" s="173">
        <v>1637</v>
      </c>
      <c r="B1705" s="174" t="s">
        <v>377</v>
      </c>
      <c r="C1705" s="174"/>
      <c r="D1705" s="174" t="s">
        <v>377</v>
      </c>
      <c r="E1705" s="174"/>
      <c r="F1705" s="174" t="s">
        <v>377</v>
      </c>
      <c r="G1705" s="174"/>
      <c r="H1705" s="174" t="s">
        <v>377</v>
      </c>
      <c r="I1705" s="174"/>
      <c r="J1705" s="175" t="s">
        <v>951</v>
      </c>
      <c r="K1705" s="173">
        <v>1</v>
      </c>
      <c r="L1705" s="176">
        <v>566000</v>
      </c>
      <c r="M1705" s="177">
        <f t="shared" si="105"/>
        <v>107540</v>
      </c>
      <c r="N1705" s="177">
        <f t="shared" si="106"/>
        <v>673540</v>
      </c>
      <c r="O1705" s="57"/>
      <c r="P1705" s="58"/>
      <c r="Q1705" s="57">
        <f t="shared" si="107"/>
        <v>0</v>
      </c>
      <c r="R1705" s="57">
        <f t="shared" si="108"/>
        <v>0</v>
      </c>
    </row>
    <row r="1706" spans="1:18" x14ac:dyDescent="0.3">
      <c r="A1706" s="173">
        <v>1638</v>
      </c>
      <c r="B1706" s="174" t="s">
        <v>546</v>
      </c>
      <c r="C1706" s="174"/>
      <c r="D1706" s="174" t="s">
        <v>546</v>
      </c>
      <c r="E1706" s="174"/>
      <c r="F1706" s="174" t="s">
        <v>546</v>
      </c>
      <c r="G1706" s="174"/>
      <c r="H1706" s="174" t="s">
        <v>546</v>
      </c>
      <c r="I1706" s="174"/>
      <c r="J1706" s="175" t="s">
        <v>951</v>
      </c>
      <c r="K1706" s="173">
        <v>1</v>
      </c>
      <c r="L1706" s="176">
        <v>286000</v>
      </c>
      <c r="M1706" s="177">
        <f t="shared" si="105"/>
        <v>54340</v>
      </c>
      <c r="N1706" s="177">
        <f t="shared" si="106"/>
        <v>340340</v>
      </c>
      <c r="O1706" s="57"/>
      <c r="P1706" s="58"/>
      <c r="Q1706" s="57">
        <f t="shared" si="107"/>
        <v>0</v>
      </c>
      <c r="R1706" s="57">
        <f t="shared" si="108"/>
        <v>0</v>
      </c>
    </row>
    <row r="1707" spans="1:18" x14ac:dyDescent="0.3">
      <c r="A1707" s="173">
        <v>1639</v>
      </c>
      <c r="B1707" s="174" t="s">
        <v>280</v>
      </c>
      <c r="C1707" s="174"/>
      <c r="D1707" s="174" t="s">
        <v>280</v>
      </c>
      <c r="E1707" s="174"/>
      <c r="F1707" s="174" t="s">
        <v>280</v>
      </c>
      <c r="G1707" s="174"/>
      <c r="H1707" s="174" t="s">
        <v>280</v>
      </c>
      <c r="I1707" s="174"/>
      <c r="J1707" s="175" t="s">
        <v>951</v>
      </c>
      <c r="K1707" s="173">
        <v>1</v>
      </c>
      <c r="L1707" s="176">
        <v>1050000</v>
      </c>
      <c r="M1707" s="177">
        <f t="shared" si="105"/>
        <v>199500</v>
      </c>
      <c r="N1707" s="177">
        <f t="shared" si="106"/>
        <v>1249500</v>
      </c>
      <c r="O1707" s="57"/>
      <c r="P1707" s="58"/>
      <c r="Q1707" s="57">
        <f t="shared" si="107"/>
        <v>0</v>
      </c>
      <c r="R1707" s="57">
        <f t="shared" si="108"/>
        <v>0</v>
      </c>
    </row>
    <row r="1708" spans="1:18" x14ac:dyDescent="0.3">
      <c r="A1708" s="173">
        <v>1640</v>
      </c>
      <c r="B1708" s="174" t="s">
        <v>490</v>
      </c>
      <c r="C1708" s="174"/>
      <c r="D1708" s="174" t="s">
        <v>490</v>
      </c>
      <c r="E1708" s="174"/>
      <c r="F1708" s="174" t="s">
        <v>490</v>
      </c>
      <c r="G1708" s="174"/>
      <c r="H1708" s="174" t="s">
        <v>490</v>
      </c>
      <c r="I1708" s="174"/>
      <c r="J1708" s="175" t="s">
        <v>951</v>
      </c>
      <c r="K1708" s="173">
        <v>1</v>
      </c>
      <c r="L1708" s="176">
        <v>2169000</v>
      </c>
      <c r="M1708" s="177">
        <f t="shared" si="105"/>
        <v>412110</v>
      </c>
      <c r="N1708" s="177">
        <f t="shared" si="106"/>
        <v>2581110</v>
      </c>
      <c r="O1708" s="57"/>
      <c r="P1708" s="58"/>
      <c r="Q1708" s="57">
        <f t="shared" si="107"/>
        <v>0</v>
      </c>
      <c r="R1708" s="57">
        <f t="shared" si="108"/>
        <v>0</v>
      </c>
    </row>
    <row r="1709" spans="1:18" x14ac:dyDescent="0.3">
      <c r="A1709" s="173">
        <v>1641</v>
      </c>
      <c r="B1709" s="174" t="s">
        <v>236</v>
      </c>
      <c r="C1709" s="174"/>
      <c r="D1709" s="174" t="s">
        <v>236</v>
      </c>
      <c r="E1709" s="174"/>
      <c r="F1709" s="174" t="s">
        <v>236</v>
      </c>
      <c r="G1709" s="174"/>
      <c r="H1709" s="174" t="s">
        <v>236</v>
      </c>
      <c r="I1709" s="174"/>
      <c r="J1709" s="175" t="s">
        <v>951</v>
      </c>
      <c r="K1709" s="173">
        <v>1</v>
      </c>
      <c r="L1709" s="176">
        <v>340500</v>
      </c>
      <c r="M1709" s="177">
        <f t="shared" si="105"/>
        <v>64695</v>
      </c>
      <c r="N1709" s="177">
        <f t="shared" si="106"/>
        <v>405195</v>
      </c>
      <c r="O1709" s="57"/>
      <c r="P1709" s="58"/>
      <c r="Q1709" s="57">
        <f t="shared" si="107"/>
        <v>0</v>
      </c>
      <c r="R1709" s="57">
        <f t="shared" si="108"/>
        <v>0</v>
      </c>
    </row>
    <row r="1710" spans="1:18" x14ac:dyDescent="0.3">
      <c r="A1710" s="173">
        <v>1642</v>
      </c>
      <c r="B1710" s="174" t="s">
        <v>275</v>
      </c>
      <c r="C1710" s="174"/>
      <c r="D1710" s="174" t="s">
        <v>275</v>
      </c>
      <c r="E1710" s="174"/>
      <c r="F1710" s="174" t="s">
        <v>275</v>
      </c>
      <c r="G1710" s="174"/>
      <c r="H1710" s="174" t="s">
        <v>275</v>
      </c>
      <c r="I1710" s="174"/>
      <c r="J1710" s="175" t="s">
        <v>951</v>
      </c>
      <c r="K1710" s="173">
        <v>1</v>
      </c>
      <c r="L1710" s="176">
        <v>296533.61</v>
      </c>
      <c r="M1710" s="177">
        <f t="shared" si="105"/>
        <v>56341.385900000001</v>
      </c>
      <c r="N1710" s="177">
        <f t="shared" si="106"/>
        <v>352874.99589999998</v>
      </c>
      <c r="O1710" s="57"/>
      <c r="P1710" s="58"/>
      <c r="Q1710" s="57">
        <f t="shared" si="107"/>
        <v>0</v>
      </c>
      <c r="R1710" s="57">
        <f t="shared" si="108"/>
        <v>0</v>
      </c>
    </row>
    <row r="1711" spans="1:18" x14ac:dyDescent="0.3">
      <c r="A1711" s="173">
        <v>1643</v>
      </c>
      <c r="B1711" s="174" t="s">
        <v>318</v>
      </c>
      <c r="C1711" s="174"/>
      <c r="D1711" s="174" t="s">
        <v>318</v>
      </c>
      <c r="E1711" s="174"/>
      <c r="F1711" s="174" t="s">
        <v>318</v>
      </c>
      <c r="G1711" s="174"/>
      <c r="H1711" s="174" t="s">
        <v>318</v>
      </c>
      <c r="I1711" s="174"/>
      <c r="J1711" s="175" t="s">
        <v>951</v>
      </c>
      <c r="K1711" s="173">
        <v>1</v>
      </c>
      <c r="L1711" s="176">
        <v>660731.09</v>
      </c>
      <c r="M1711" s="177">
        <f t="shared" si="105"/>
        <v>125538.9071</v>
      </c>
      <c r="N1711" s="177">
        <f t="shared" si="106"/>
        <v>786269.99709999992</v>
      </c>
      <c r="O1711" s="57"/>
      <c r="P1711" s="58"/>
      <c r="Q1711" s="57">
        <f t="shared" si="107"/>
        <v>0</v>
      </c>
      <c r="R1711" s="57">
        <f t="shared" si="108"/>
        <v>0</v>
      </c>
    </row>
    <row r="1712" spans="1:18" x14ac:dyDescent="0.3">
      <c r="A1712" s="173">
        <v>1644</v>
      </c>
      <c r="B1712" s="174" t="s">
        <v>224</v>
      </c>
      <c r="C1712" s="174"/>
      <c r="D1712" s="174" t="s">
        <v>224</v>
      </c>
      <c r="E1712" s="174"/>
      <c r="F1712" s="174" t="s">
        <v>224</v>
      </c>
      <c r="G1712" s="174"/>
      <c r="H1712" s="174" t="s">
        <v>224</v>
      </c>
      <c r="I1712" s="174"/>
      <c r="J1712" s="175" t="s">
        <v>951</v>
      </c>
      <c r="K1712" s="173">
        <v>1</v>
      </c>
      <c r="L1712" s="176">
        <v>365000</v>
      </c>
      <c r="M1712" s="177">
        <f t="shared" si="105"/>
        <v>69350</v>
      </c>
      <c r="N1712" s="177">
        <f t="shared" si="106"/>
        <v>434350</v>
      </c>
      <c r="O1712" s="57"/>
      <c r="P1712" s="58"/>
      <c r="Q1712" s="57">
        <f t="shared" si="107"/>
        <v>0</v>
      </c>
      <c r="R1712" s="57">
        <f t="shared" si="108"/>
        <v>0</v>
      </c>
    </row>
    <row r="1713" spans="1:18" x14ac:dyDescent="0.3">
      <c r="A1713" s="173">
        <v>1645</v>
      </c>
      <c r="B1713" s="174" t="s">
        <v>219</v>
      </c>
      <c r="C1713" s="174"/>
      <c r="D1713" s="174" t="s">
        <v>219</v>
      </c>
      <c r="E1713" s="174"/>
      <c r="F1713" s="174" t="s">
        <v>219</v>
      </c>
      <c r="G1713" s="174"/>
      <c r="H1713" s="174" t="s">
        <v>219</v>
      </c>
      <c r="I1713" s="174"/>
      <c r="J1713" s="175" t="s">
        <v>951</v>
      </c>
      <c r="K1713" s="173">
        <v>1</v>
      </c>
      <c r="L1713" s="176">
        <v>365000</v>
      </c>
      <c r="M1713" s="177">
        <f t="shared" si="105"/>
        <v>69350</v>
      </c>
      <c r="N1713" s="177">
        <f t="shared" si="106"/>
        <v>434350</v>
      </c>
      <c r="O1713" s="57"/>
      <c r="P1713" s="58"/>
      <c r="Q1713" s="57">
        <f t="shared" si="107"/>
        <v>0</v>
      </c>
      <c r="R1713" s="57">
        <f t="shared" si="108"/>
        <v>0</v>
      </c>
    </row>
    <row r="1714" spans="1:18" x14ac:dyDescent="0.3">
      <c r="A1714" s="173">
        <v>1646</v>
      </c>
      <c r="B1714" s="174" t="s">
        <v>218</v>
      </c>
      <c r="C1714" s="174"/>
      <c r="D1714" s="174" t="s">
        <v>218</v>
      </c>
      <c r="E1714" s="174"/>
      <c r="F1714" s="174" t="s">
        <v>218</v>
      </c>
      <c r="G1714" s="174"/>
      <c r="H1714" s="174" t="s">
        <v>218</v>
      </c>
      <c r="I1714" s="174"/>
      <c r="J1714" s="175" t="s">
        <v>951</v>
      </c>
      <c r="K1714" s="173">
        <v>1</v>
      </c>
      <c r="L1714" s="176">
        <v>243000</v>
      </c>
      <c r="M1714" s="177">
        <f t="shared" si="105"/>
        <v>46170</v>
      </c>
      <c r="N1714" s="177">
        <f t="shared" si="106"/>
        <v>289170</v>
      </c>
      <c r="O1714" s="57"/>
      <c r="P1714" s="58"/>
      <c r="Q1714" s="57">
        <f t="shared" si="107"/>
        <v>0</v>
      </c>
      <c r="R1714" s="57">
        <f t="shared" si="108"/>
        <v>0</v>
      </c>
    </row>
    <row r="1715" spans="1:18" x14ac:dyDescent="0.3">
      <c r="A1715" s="173">
        <v>1647</v>
      </c>
      <c r="B1715" s="174" t="s">
        <v>226</v>
      </c>
      <c r="C1715" s="174"/>
      <c r="D1715" s="174" t="s">
        <v>226</v>
      </c>
      <c r="E1715" s="174"/>
      <c r="F1715" s="174" t="s">
        <v>226</v>
      </c>
      <c r="G1715" s="174"/>
      <c r="H1715" s="174" t="s">
        <v>226</v>
      </c>
      <c r="I1715" s="174"/>
      <c r="J1715" s="175" t="s">
        <v>951</v>
      </c>
      <c r="K1715" s="173">
        <v>1</v>
      </c>
      <c r="L1715" s="176">
        <v>31000</v>
      </c>
      <c r="M1715" s="177">
        <f t="shared" si="105"/>
        <v>5890</v>
      </c>
      <c r="N1715" s="177">
        <f t="shared" si="106"/>
        <v>36890</v>
      </c>
      <c r="O1715" s="57"/>
      <c r="P1715" s="58"/>
      <c r="Q1715" s="57">
        <f t="shared" si="107"/>
        <v>0</v>
      </c>
      <c r="R1715" s="57">
        <f t="shared" si="108"/>
        <v>0</v>
      </c>
    </row>
    <row r="1716" spans="1:18" x14ac:dyDescent="0.3">
      <c r="A1716" s="173">
        <v>1648</v>
      </c>
      <c r="B1716" s="174" t="s">
        <v>227</v>
      </c>
      <c r="C1716" s="174"/>
      <c r="D1716" s="174" t="s">
        <v>227</v>
      </c>
      <c r="E1716" s="174"/>
      <c r="F1716" s="174" t="s">
        <v>227</v>
      </c>
      <c r="G1716" s="174"/>
      <c r="H1716" s="174" t="s">
        <v>227</v>
      </c>
      <c r="I1716" s="174"/>
      <c r="J1716" s="175" t="s">
        <v>951</v>
      </c>
      <c r="K1716" s="173">
        <v>1</v>
      </c>
      <c r="L1716" s="176">
        <v>24000</v>
      </c>
      <c r="M1716" s="177">
        <f t="shared" si="105"/>
        <v>4560</v>
      </c>
      <c r="N1716" s="177">
        <f t="shared" si="106"/>
        <v>28560</v>
      </c>
      <c r="O1716" s="57"/>
      <c r="P1716" s="58"/>
      <c r="Q1716" s="57">
        <f t="shared" si="107"/>
        <v>0</v>
      </c>
      <c r="R1716" s="57">
        <f t="shared" si="108"/>
        <v>0</v>
      </c>
    </row>
    <row r="1717" spans="1:18" x14ac:dyDescent="0.3">
      <c r="A1717" s="173">
        <v>1649</v>
      </c>
      <c r="B1717" s="174" t="s">
        <v>228</v>
      </c>
      <c r="C1717" s="174"/>
      <c r="D1717" s="174" t="s">
        <v>228</v>
      </c>
      <c r="E1717" s="174"/>
      <c r="F1717" s="174" t="s">
        <v>228</v>
      </c>
      <c r="G1717" s="174"/>
      <c r="H1717" s="174" t="s">
        <v>228</v>
      </c>
      <c r="I1717" s="174"/>
      <c r="J1717" s="175" t="s">
        <v>951</v>
      </c>
      <c r="K1717" s="173">
        <v>1</v>
      </c>
      <c r="L1717" s="176">
        <v>18000</v>
      </c>
      <c r="M1717" s="177">
        <f t="shared" si="105"/>
        <v>3420</v>
      </c>
      <c r="N1717" s="177">
        <f t="shared" si="106"/>
        <v>21420</v>
      </c>
      <c r="O1717" s="57"/>
      <c r="P1717" s="58"/>
      <c r="Q1717" s="57">
        <f t="shared" si="107"/>
        <v>0</v>
      </c>
      <c r="R1717" s="57">
        <f t="shared" si="108"/>
        <v>0</v>
      </c>
    </row>
    <row r="1718" spans="1:18" x14ac:dyDescent="0.3">
      <c r="A1718" s="173">
        <v>1650</v>
      </c>
      <c r="B1718" s="174" t="s">
        <v>287</v>
      </c>
      <c r="C1718" s="174"/>
      <c r="D1718" s="174" t="s">
        <v>287</v>
      </c>
      <c r="E1718" s="174"/>
      <c r="F1718" s="174" t="s">
        <v>287</v>
      </c>
      <c r="G1718" s="174"/>
      <c r="H1718" s="174" t="s">
        <v>287</v>
      </c>
      <c r="I1718" s="174"/>
      <c r="J1718" s="175" t="s">
        <v>951</v>
      </c>
      <c r="K1718" s="173">
        <v>1</v>
      </c>
      <c r="L1718" s="176">
        <v>114800</v>
      </c>
      <c r="M1718" s="177">
        <f t="shared" si="105"/>
        <v>21812</v>
      </c>
      <c r="N1718" s="177">
        <f t="shared" si="106"/>
        <v>136612</v>
      </c>
      <c r="O1718" s="57"/>
      <c r="P1718" s="58"/>
      <c r="Q1718" s="57">
        <f t="shared" si="107"/>
        <v>0</v>
      </c>
      <c r="R1718" s="57">
        <f t="shared" si="108"/>
        <v>0</v>
      </c>
    </row>
    <row r="1719" spans="1:18" x14ac:dyDescent="0.3">
      <c r="A1719" s="173">
        <v>1651</v>
      </c>
      <c r="B1719" s="174" t="s">
        <v>339</v>
      </c>
      <c r="C1719" s="174"/>
      <c r="D1719" s="174" t="s">
        <v>339</v>
      </c>
      <c r="E1719" s="174"/>
      <c r="F1719" s="174" t="s">
        <v>339</v>
      </c>
      <c r="G1719" s="174"/>
      <c r="H1719" s="174" t="s">
        <v>339</v>
      </c>
      <c r="I1719" s="174"/>
      <c r="J1719" s="175" t="s">
        <v>951</v>
      </c>
      <c r="K1719" s="173">
        <v>1</v>
      </c>
      <c r="L1719" s="176">
        <v>316000</v>
      </c>
      <c r="M1719" s="177">
        <f t="shared" si="105"/>
        <v>60040</v>
      </c>
      <c r="N1719" s="177">
        <f t="shared" si="106"/>
        <v>376040</v>
      </c>
      <c r="O1719" s="57"/>
      <c r="P1719" s="58"/>
      <c r="Q1719" s="57">
        <f t="shared" si="107"/>
        <v>0</v>
      </c>
      <c r="R1719" s="57">
        <f t="shared" si="108"/>
        <v>0</v>
      </c>
    </row>
    <row r="1720" spans="1:18" x14ac:dyDescent="0.3">
      <c r="A1720" s="173">
        <v>1652</v>
      </c>
      <c r="B1720" s="174" t="s">
        <v>368</v>
      </c>
      <c r="C1720" s="174"/>
      <c r="D1720" s="174" t="s">
        <v>368</v>
      </c>
      <c r="E1720" s="174"/>
      <c r="F1720" s="174" t="s">
        <v>368</v>
      </c>
      <c r="G1720" s="174"/>
      <c r="H1720" s="174" t="s">
        <v>368</v>
      </c>
      <c r="I1720" s="174"/>
      <c r="J1720" s="175" t="s">
        <v>951</v>
      </c>
      <c r="K1720" s="173">
        <v>1</v>
      </c>
      <c r="L1720" s="176">
        <v>334000</v>
      </c>
      <c r="M1720" s="177">
        <f t="shared" si="105"/>
        <v>63460</v>
      </c>
      <c r="N1720" s="177">
        <f t="shared" si="106"/>
        <v>397460</v>
      </c>
      <c r="O1720" s="57"/>
      <c r="P1720" s="58"/>
      <c r="Q1720" s="57">
        <f t="shared" si="107"/>
        <v>0</v>
      </c>
      <c r="R1720" s="57">
        <f t="shared" si="108"/>
        <v>0</v>
      </c>
    </row>
    <row r="1721" spans="1:18" x14ac:dyDescent="0.3">
      <c r="A1721" s="173">
        <v>1653</v>
      </c>
      <c r="B1721" s="174" t="s">
        <v>366</v>
      </c>
      <c r="C1721" s="174"/>
      <c r="D1721" s="174" t="s">
        <v>366</v>
      </c>
      <c r="E1721" s="174"/>
      <c r="F1721" s="174" t="s">
        <v>366</v>
      </c>
      <c r="G1721" s="174"/>
      <c r="H1721" s="174" t="s">
        <v>366</v>
      </c>
      <c r="I1721" s="174"/>
      <c r="J1721" s="175" t="s">
        <v>951</v>
      </c>
      <c r="K1721" s="173">
        <v>1</v>
      </c>
      <c r="L1721" s="176">
        <v>219000</v>
      </c>
      <c r="M1721" s="177">
        <f t="shared" si="105"/>
        <v>41610</v>
      </c>
      <c r="N1721" s="177">
        <f t="shared" si="106"/>
        <v>260610</v>
      </c>
      <c r="O1721" s="57"/>
      <c r="P1721" s="58"/>
      <c r="Q1721" s="57">
        <f t="shared" si="107"/>
        <v>0</v>
      </c>
      <c r="R1721" s="57">
        <f t="shared" si="108"/>
        <v>0</v>
      </c>
    </row>
    <row r="1722" spans="1:18" x14ac:dyDescent="0.3">
      <c r="A1722" s="173">
        <v>1654</v>
      </c>
      <c r="B1722" s="174" t="s">
        <v>259</v>
      </c>
      <c r="C1722" s="174"/>
      <c r="D1722" s="174" t="s">
        <v>259</v>
      </c>
      <c r="E1722" s="174"/>
      <c r="F1722" s="174" t="s">
        <v>259</v>
      </c>
      <c r="G1722" s="174"/>
      <c r="H1722" s="174" t="s">
        <v>259</v>
      </c>
      <c r="I1722" s="174"/>
      <c r="J1722" s="175" t="s">
        <v>951</v>
      </c>
      <c r="K1722" s="173">
        <v>1</v>
      </c>
      <c r="L1722" s="176">
        <v>340000</v>
      </c>
      <c r="M1722" s="177">
        <f t="shared" si="105"/>
        <v>64600</v>
      </c>
      <c r="N1722" s="177">
        <f t="shared" si="106"/>
        <v>404600</v>
      </c>
      <c r="O1722" s="57"/>
      <c r="P1722" s="58"/>
      <c r="Q1722" s="57">
        <f t="shared" si="107"/>
        <v>0</v>
      </c>
      <c r="R1722" s="57">
        <f t="shared" si="108"/>
        <v>0</v>
      </c>
    </row>
    <row r="1723" spans="1:18" x14ac:dyDescent="0.3">
      <c r="A1723" s="173">
        <v>1655</v>
      </c>
      <c r="B1723" s="174" t="s">
        <v>274</v>
      </c>
      <c r="C1723" s="174"/>
      <c r="D1723" s="174" t="s">
        <v>274</v>
      </c>
      <c r="E1723" s="174"/>
      <c r="F1723" s="174" t="s">
        <v>274</v>
      </c>
      <c r="G1723" s="174"/>
      <c r="H1723" s="174" t="s">
        <v>274</v>
      </c>
      <c r="I1723" s="174"/>
      <c r="J1723" s="175" t="s">
        <v>951</v>
      </c>
      <c r="K1723" s="173">
        <v>1</v>
      </c>
      <c r="L1723" s="176">
        <v>334100</v>
      </c>
      <c r="M1723" s="177">
        <f t="shared" si="105"/>
        <v>63479</v>
      </c>
      <c r="N1723" s="177">
        <f t="shared" si="106"/>
        <v>397579</v>
      </c>
      <c r="O1723" s="57"/>
      <c r="P1723" s="58"/>
      <c r="Q1723" s="57">
        <f t="shared" si="107"/>
        <v>0</v>
      </c>
      <c r="R1723" s="57">
        <f t="shared" si="108"/>
        <v>0</v>
      </c>
    </row>
    <row r="1724" spans="1:18" x14ac:dyDescent="0.3">
      <c r="A1724" s="173">
        <v>1656</v>
      </c>
      <c r="B1724" s="174" t="s">
        <v>342</v>
      </c>
      <c r="C1724" s="174"/>
      <c r="D1724" s="174" t="s">
        <v>342</v>
      </c>
      <c r="E1724" s="174"/>
      <c r="F1724" s="174" t="s">
        <v>342</v>
      </c>
      <c r="G1724" s="174"/>
      <c r="H1724" s="174" t="s">
        <v>342</v>
      </c>
      <c r="I1724" s="174"/>
      <c r="J1724" s="175" t="s">
        <v>951</v>
      </c>
      <c r="K1724" s="173">
        <v>1</v>
      </c>
      <c r="L1724" s="176">
        <v>226668.91</v>
      </c>
      <c r="M1724" s="177">
        <f t="shared" si="105"/>
        <v>43067.092900000003</v>
      </c>
      <c r="N1724" s="177">
        <f t="shared" si="106"/>
        <v>269736.00290000002</v>
      </c>
      <c r="O1724" s="57"/>
      <c r="P1724" s="58"/>
      <c r="Q1724" s="57">
        <f t="shared" si="107"/>
        <v>0</v>
      </c>
      <c r="R1724" s="57">
        <f t="shared" si="108"/>
        <v>0</v>
      </c>
    </row>
    <row r="1725" spans="1:18" x14ac:dyDescent="0.3">
      <c r="A1725" s="173">
        <v>1657</v>
      </c>
      <c r="B1725" s="174" t="s">
        <v>393</v>
      </c>
      <c r="C1725" s="174"/>
      <c r="D1725" s="174" t="s">
        <v>393</v>
      </c>
      <c r="E1725" s="174"/>
      <c r="F1725" s="174" t="s">
        <v>393</v>
      </c>
      <c r="G1725" s="174"/>
      <c r="H1725" s="174" t="s">
        <v>393</v>
      </c>
      <c r="I1725" s="174"/>
      <c r="J1725" s="175" t="s">
        <v>951</v>
      </c>
      <c r="K1725" s="173">
        <v>1</v>
      </c>
      <c r="L1725" s="176">
        <v>250000</v>
      </c>
      <c r="M1725" s="177">
        <f t="shared" si="105"/>
        <v>47500</v>
      </c>
      <c r="N1725" s="177">
        <f t="shared" si="106"/>
        <v>297500</v>
      </c>
      <c r="O1725" s="57"/>
      <c r="P1725" s="58"/>
      <c r="Q1725" s="57">
        <f t="shared" si="107"/>
        <v>0</v>
      </c>
      <c r="R1725" s="57">
        <f t="shared" si="108"/>
        <v>0</v>
      </c>
    </row>
    <row r="1726" spans="1:18" x14ac:dyDescent="0.3">
      <c r="A1726" s="173">
        <v>1658</v>
      </c>
      <c r="B1726" s="174" t="s">
        <v>378</v>
      </c>
      <c r="C1726" s="174"/>
      <c r="D1726" s="174" t="s">
        <v>378</v>
      </c>
      <c r="E1726" s="174"/>
      <c r="F1726" s="174" t="s">
        <v>378</v>
      </c>
      <c r="G1726" s="174"/>
      <c r="H1726" s="174" t="s">
        <v>378</v>
      </c>
      <c r="I1726" s="174"/>
      <c r="J1726" s="175" t="s">
        <v>951</v>
      </c>
      <c r="K1726" s="173">
        <v>1</v>
      </c>
      <c r="L1726" s="176">
        <v>155000</v>
      </c>
      <c r="M1726" s="177">
        <f t="shared" si="105"/>
        <v>29450</v>
      </c>
      <c r="N1726" s="177">
        <f t="shared" si="106"/>
        <v>184450</v>
      </c>
      <c r="O1726" s="57"/>
      <c r="P1726" s="58"/>
      <c r="Q1726" s="57">
        <f t="shared" si="107"/>
        <v>0</v>
      </c>
      <c r="R1726" s="57">
        <f t="shared" si="108"/>
        <v>0</v>
      </c>
    </row>
    <row r="1727" spans="1:18" x14ac:dyDescent="0.3">
      <c r="A1727" s="173">
        <v>1659</v>
      </c>
      <c r="B1727" s="174" t="s">
        <v>254</v>
      </c>
      <c r="C1727" s="174"/>
      <c r="D1727" s="174" t="s">
        <v>254</v>
      </c>
      <c r="E1727" s="174"/>
      <c r="F1727" s="174" t="s">
        <v>254</v>
      </c>
      <c r="G1727" s="174"/>
      <c r="H1727" s="174" t="s">
        <v>254</v>
      </c>
      <c r="I1727" s="174"/>
      <c r="J1727" s="175" t="s">
        <v>951</v>
      </c>
      <c r="K1727" s="173">
        <v>1</v>
      </c>
      <c r="L1727" s="176">
        <v>539000</v>
      </c>
      <c r="M1727" s="177">
        <f t="shared" si="105"/>
        <v>102410</v>
      </c>
      <c r="N1727" s="177">
        <f t="shared" si="106"/>
        <v>641410</v>
      </c>
      <c r="O1727" s="57"/>
      <c r="P1727" s="58"/>
      <c r="Q1727" s="57">
        <f t="shared" si="107"/>
        <v>0</v>
      </c>
      <c r="R1727" s="57">
        <f t="shared" si="108"/>
        <v>0</v>
      </c>
    </row>
    <row r="1728" spans="1:18" x14ac:dyDescent="0.3">
      <c r="A1728" s="173">
        <v>1660</v>
      </c>
      <c r="B1728" s="174" t="s">
        <v>331</v>
      </c>
      <c r="C1728" s="174"/>
      <c r="D1728" s="174" t="s">
        <v>331</v>
      </c>
      <c r="E1728" s="174"/>
      <c r="F1728" s="174" t="s">
        <v>331</v>
      </c>
      <c r="G1728" s="174"/>
      <c r="H1728" s="174" t="s">
        <v>331</v>
      </c>
      <c r="I1728" s="174"/>
      <c r="J1728" s="175" t="s">
        <v>951</v>
      </c>
      <c r="K1728" s="173">
        <v>1</v>
      </c>
      <c r="L1728" s="176">
        <v>387000</v>
      </c>
      <c r="M1728" s="177">
        <f t="shared" si="105"/>
        <v>73530</v>
      </c>
      <c r="N1728" s="177">
        <f t="shared" si="106"/>
        <v>460530</v>
      </c>
      <c r="O1728" s="57"/>
      <c r="P1728" s="58"/>
      <c r="Q1728" s="57">
        <f t="shared" si="107"/>
        <v>0</v>
      </c>
      <c r="R1728" s="57">
        <f t="shared" si="108"/>
        <v>0</v>
      </c>
    </row>
    <row r="1729" spans="1:18" x14ac:dyDescent="0.3">
      <c r="A1729" s="173">
        <v>1661</v>
      </c>
      <c r="B1729" s="174" t="s">
        <v>314</v>
      </c>
      <c r="C1729" s="174"/>
      <c r="D1729" s="174" t="s">
        <v>314</v>
      </c>
      <c r="E1729" s="174"/>
      <c r="F1729" s="174" t="s">
        <v>314</v>
      </c>
      <c r="G1729" s="174"/>
      <c r="H1729" s="174" t="s">
        <v>314</v>
      </c>
      <c r="I1729" s="174"/>
      <c r="J1729" s="175" t="s">
        <v>951</v>
      </c>
      <c r="K1729" s="173">
        <v>1</v>
      </c>
      <c r="L1729" s="176">
        <v>412500</v>
      </c>
      <c r="M1729" s="177">
        <f t="shared" si="105"/>
        <v>78375</v>
      </c>
      <c r="N1729" s="177">
        <f t="shared" si="106"/>
        <v>490875</v>
      </c>
      <c r="O1729" s="57"/>
      <c r="P1729" s="58"/>
      <c r="Q1729" s="57">
        <f t="shared" si="107"/>
        <v>0</v>
      </c>
      <c r="R1729" s="57">
        <f t="shared" si="108"/>
        <v>0</v>
      </c>
    </row>
    <row r="1730" spans="1:18" x14ac:dyDescent="0.3">
      <c r="A1730" s="173">
        <v>1662</v>
      </c>
      <c r="B1730" s="174" t="s">
        <v>338</v>
      </c>
      <c r="C1730" s="174"/>
      <c r="D1730" s="174" t="s">
        <v>338</v>
      </c>
      <c r="E1730" s="174"/>
      <c r="F1730" s="174" t="s">
        <v>338</v>
      </c>
      <c r="G1730" s="174"/>
      <c r="H1730" s="174" t="s">
        <v>338</v>
      </c>
      <c r="I1730" s="174"/>
      <c r="J1730" s="175" t="s">
        <v>951</v>
      </c>
      <c r="K1730" s="173">
        <v>1</v>
      </c>
      <c r="L1730" s="176">
        <v>188733.61</v>
      </c>
      <c r="M1730" s="177">
        <f t="shared" si="105"/>
        <v>35859.385900000001</v>
      </c>
      <c r="N1730" s="177">
        <f t="shared" si="106"/>
        <v>224592.99589999998</v>
      </c>
      <c r="O1730" s="57"/>
      <c r="P1730" s="58"/>
      <c r="Q1730" s="57">
        <f t="shared" si="107"/>
        <v>0</v>
      </c>
      <c r="R1730" s="57">
        <f t="shared" si="108"/>
        <v>0</v>
      </c>
    </row>
    <row r="1731" spans="1:18" x14ac:dyDescent="0.3">
      <c r="A1731" s="173">
        <v>1663</v>
      </c>
      <c r="B1731" s="174" t="s">
        <v>276</v>
      </c>
      <c r="C1731" s="174"/>
      <c r="D1731" s="174" t="s">
        <v>276</v>
      </c>
      <c r="E1731" s="174"/>
      <c r="F1731" s="174" t="s">
        <v>276</v>
      </c>
      <c r="G1731" s="174"/>
      <c r="H1731" s="174" t="s">
        <v>276</v>
      </c>
      <c r="I1731" s="174"/>
      <c r="J1731" s="175" t="s">
        <v>951</v>
      </c>
      <c r="K1731" s="173">
        <v>1</v>
      </c>
      <c r="L1731" s="176">
        <v>338466.39</v>
      </c>
      <c r="M1731" s="177">
        <f t="shared" si="105"/>
        <v>64308.614100000006</v>
      </c>
      <c r="N1731" s="177">
        <f t="shared" si="106"/>
        <v>402775.00410000002</v>
      </c>
      <c r="O1731" s="57"/>
      <c r="P1731" s="58"/>
      <c r="Q1731" s="57">
        <f t="shared" si="107"/>
        <v>0</v>
      </c>
      <c r="R1731" s="57">
        <f t="shared" si="108"/>
        <v>0</v>
      </c>
    </row>
    <row r="1732" spans="1:18" x14ac:dyDescent="0.3">
      <c r="A1732" s="173">
        <v>1664</v>
      </c>
      <c r="B1732" s="174" t="s">
        <v>240</v>
      </c>
      <c r="C1732" s="174"/>
      <c r="D1732" s="174" t="s">
        <v>240</v>
      </c>
      <c r="E1732" s="174"/>
      <c r="F1732" s="174" t="s">
        <v>240</v>
      </c>
      <c r="G1732" s="174"/>
      <c r="H1732" s="174" t="s">
        <v>240</v>
      </c>
      <c r="I1732" s="174"/>
      <c r="J1732" s="175" t="s">
        <v>951</v>
      </c>
      <c r="K1732" s="173">
        <v>1</v>
      </c>
      <c r="L1732" s="176">
        <v>21000</v>
      </c>
      <c r="M1732" s="177">
        <f t="shared" si="105"/>
        <v>3990</v>
      </c>
      <c r="N1732" s="177">
        <f t="shared" si="106"/>
        <v>24990</v>
      </c>
      <c r="O1732" s="57"/>
      <c r="P1732" s="58"/>
      <c r="Q1732" s="57">
        <f t="shared" si="107"/>
        <v>0</v>
      </c>
      <c r="R1732" s="57">
        <f t="shared" si="108"/>
        <v>0</v>
      </c>
    </row>
    <row r="1733" spans="1:18" x14ac:dyDescent="0.3">
      <c r="A1733" s="173">
        <v>1665</v>
      </c>
      <c r="B1733" s="174" t="s">
        <v>241</v>
      </c>
      <c r="C1733" s="174"/>
      <c r="D1733" s="174" t="s">
        <v>241</v>
      </c>
      <c r="E1733" s="174"/>
      <c r="F1733" s="174" t="s">
        <v>241</v>
      </c>
      <c r="G1733" s="174"/>
      <c r="H1733" s="174" t="s">
        <v>241</v>
      </c>
      <c r="I1733" s="174"/>
      <c r="J1733" s="175" t="s">
        <v>951</v>
      </c>
      <c r="K1733" s="173">
        <v>1</v>
      </c>
      <c r="L1733" s="176">
        <v>21333.61</v>
      </c>
      <c r="M1733" s="177">
        <f t="shared" si="105"/>
        <v>4053.3859000000002</v>
      </c>
      <c r="N1733" s="177">
        <f t="shared" si="106"/>
        <v>25386.995900000002</v>
      </c>
      <c r="O1733" s="57"/>
      <c r="P1733" s="58"/>
      <c r="Q1733" s="57">
        <f t="shared" si="107"/>
        <v>0</v>
      </c>
      <c r="R1733" s="57">
        <f t="shared" si="108"/>
        <v>0</v>
      </c>
    </row>
    <row r="1734" spans="1:18" x14ac:dyDescent="0.3">
      <c r="A1734" s="173">
        <v>1666</v>
      </c>
      <c r="B1734" s="174" t="s">
        <v>242</v>
      </c>
      <c r="C1734" s="174"/>
      <c r="D1734" s="174" t="s">
        <v>242</v>
      </c>
      <c r="E1734" s="174"/>
      <c r="F1734" s="174" t="s">
        <v>242</v>
      </c>
      <c r="G1734" s="174"/>
      <c r="H1734" s="174" t="s">
        <v>242</v>
      </c>
      <c r="I1734" s="174"/>
      <c r="J1734" s="175" t="s">
        <v>951</v>
      </c>
      <c r="K1734" s="173">
        <v>1</v>
      </c>
      <c r="L1734" s="176">
        <v>21333.61</v>
      </c>
      <c r="M1734" s="177">
        <f t="shared" si="105"/>
        <v>4053.3859000000002</v>
      </c>
      <c r="N1734" s="177">
        <f t="shared" si="106"/>
        <v>25386.995900000002</v>
      </c>
      <c r="O1734" s="57"/>
      <c r="P1734" s="58"/>
      <c r="Q1734" s="57">
        <f t="shared" si="107"/>
        <v>0</v>
      </c>
      <c r="R1734" s="57">
        <f t="shared" si="108"/>
        <v>0</v>
      </c>
    </row>
    <row r="1735" spans="1:18" x14ac:dyDescent="0.3">
      <c r="A1735" s="173">
        <v>1667</v>
      </c>
      <c r="B1735" s="174" t="s">
        <v>243</v>
      </c>
      <c r="C1735" s="174"/>
      <c r="D1735" s="174" t="s">
        <v>243</v>
      </c>
      <c r="E1735" s="174"/>
      <c r="F1735" s="174" t="s">
        <v>243</v>
      </c>
      <c r="G1735" s="174"/>
      <c r="H1735" s="174" t="s">
        <v>243</v>
      </c>
      <c r="I1735" s="174"/>
      <c r="J1735" s="175" t="s">
        <v>951</v>
      </c>
      <c r="K1735" s="173">
        <v>1</v>
      </c>
      <c r="L1735" s="176">
        <v>21666.39</v>
      </c>
      <c r="M1735" s="177">
        <f t="shared" si="105"/>
        <v>4116.6140999999998</v>
      </c>
      <c r="N1735" s="177">
        <f t="shared" si="106"/>
        <v>25783.004099999998</v>
      </c>
      <c r="O1735" s="57"/>
      <c r="P1735" s="58"/>
      <c r="Q1735" s="57">
        <f t="shared" si="107"/>
        <v>0</v>
      </c>
      <c r="R1735" s="57">
        <f t="shared" si="108"/>
        <v>0</v>
      </c>
    </row>
    <row r="1736" spans="1:18" x14ac:dyDescent="0.3">
      <c r="A1736" s="173">
        <v>1668</v>
      </c>
      <c r="B1736" s="174" t="s">
        <v>244</v>
      </c>
      <c r="C1736" s="174"/>
      <c r="D1736" s="174" t="s">
        <v>244</v>
      </c>
      <c r="E1736" s="174"/>
      <c r="F1736" s="174" t="s">
        <v>244</v>
      </c>
      <c r="G1736" s="174"/>
      <c r="H1736" s="174" t="s">
        <v>244</v>
      </c>
      <c r="I1736" s="174"/>
      <c r="J1736" s="175" t="s">
        <v>951</v>
      </c>
      <c r="K1736" s="173">
        <v>1</v>
      </c>
      <c r="L1736" s="176">
        <v>22000</v>
      </c>
      <c r="M1736" s="177">
        <f t="shared" si="105"/>
        <v>4180</v>
      </c>
      <c r="N1736" s="177">
        <f t="shared" si="106"/>
        <v>26180</v>
      </c>
      <c r="O1736" s="57"/>
      <c r="P1736" s="58"/>
      <c r="Q1736" s="57">
        <f t="shared" si="107"/>
        <v>0</v>
      </c>
      <c r="R1736" s="57">
        <f t="shared" si="108"/>
        <v>0</v>
      </c>
    </row>
    <row r="1737" spans="1:18" x14ac:dyDescent="0.3">
      <c r="A1737" s="173">
        <v>1669</v>
      </c>
      <c r="B1737" s="174" t="s">
        <v>257</v>
      </c>
      <c r="C1737" s="174"/>
      <c r="D1737" s="174" t="s">
        <v>257</v>
      </c>
      <c r="E1737" s="174"/>
      <c r="F1737" s="174" t="s">
        <v>257</v>
      </c>
      <c r="G1737" s="174"/>
      <c r="H1737" s="174" t="s">
        <v>257</v>
      </c>
      <c r="I1737" s="174"/>
      <c r="J1737" s="175" t="s">
        <v>951</v>
      </c>
      <c r="K1737" s="173">
        <v>1</v>
      </c>
      <c r="L1737" s="176">
        <v>24000</v>
      </c>
      <c r="M1737" s="177">
        <f t="shared" si="105"/>
        <v>4560</v>
      </c>
      <c r="N1737" s="177">
        <f t="shared" si="106"/>
        <v>28560</v>
      </c>
      <c r="O1737" s="57"/>
      <c r="P1737" s="58"/>
      <c r="Q1737" s="57">
        <f t="shared" si="107"/>
        <v>0</v>
      </c>
      <c r="R1737" s="57">
        <f t="shared" si="108"/>
        <v>0</v>
      </c>
    </row>
    <row r="1738" spans="1:18" x14ac:dyDescent="0.3">
      <c r="A1738" s="173">
        <v>1670</v>
      </c>
      <c r="B1738" s="174" t="s">
        <v>258</v>
      </c>
      <c r="C1738" s="174"/>
      <c r="D1738" s="174" t="s">
        <v>258</v>
      </c>
      <c r="E1738" s="174"/>
      <c r="F1738" s="174" t="s">
        <v>258</v>
      </c>
      <c r="G1738" s="174"/>
      <c r="H1738" s="174" t="s">
        <v>258</v>
      </c>
      <c r="I1738" s="174"/>
      <c r="J1738" s="175" t="s">
        <v>951</v>
      </c>
      <c r="K1738" s="173">
        <v>1</v>
      </c>
      <c r="L1738" s="176">
        <v>24000</v>
      </c>
      <c r="M1738" s="177">
        <f t="shared" si="105"/>
        <v>4560</v>
      </c>
      <c r="N1738" s="177">
        <f t="shared" si="106"/>
        <v>28560</v>
      </c>
      <c r="O1738" s="57"/>
      <c r="P1738" s="58"/>
      <c r="Q1738" s="57">
        <f t="shared" si="107"/>
        <v>0</v>
      </c>
      <c r="R1738" s="57">
        <f t="shared" si="108"/>
        <v>0</v>
      </c>
    </row>
    <row r="1739" spans="1:18" x14ac:dyDescent="0.3">
      <c r="A1739" s="173">
        <v>1671</v>
      </c>
      <c r="B1739" s="174" t="s">
        <v>294</v>
      </c>
      <c r="C1739" s="174"/>
      <c r="D1739" s="174" t="s">
        <v>294</v>
      </c>
      <c r="E1739" s="174"/>
      <c r="F1739" s="174" t="s">
        <v>294</v>
      </c>
      <c r="G1739" s="174"/>
      <c r="H1739" s="174" t="s">
        <v>294</v>
      </c>
      <c r="I1739" s="174"/>
      <c r="J1739" s="175" t="s">
        <v>951</v>
      </c>
      <c r="K1739" s="173">
        <v>1</v>
      </c>
      <c r="L1739" s="176">
        <v>17333.61</v>
      </c>
      <c r="M1739" s="177">
        <f t="shared" si="105"/>
        <v>3293.3859000000002</v>
      </c>
      <c r="N1739" s="177">
        <f t="shared" si="106"/>
        <v>20626.995900000002</v>
      </c>
      <c r="O1739" s="57"/>
      <c r="P1739" s="58"/>
      <c r="Q1739" s="57">
        <f t="shared" si="107"/>
        <v>0</v>
      </c>
      <c r="R1739" s="57">
        <f t="shared" si="108"/>
        <v>0</v>
      </c>
    </row>
    <row r="1740" spans="1:18" x14ac:dyDescent="0.3">
      <c r="A1740" s="173">
        <v>1672</v>
      </c>
      <c r="B1740" s="174" t="s">
        <v>293</v>
      </c>
      <c r="C1740" s="174"/>
      <c r="D1740" s="174" t="s">
        <v>293</v>
      </c>
      <c r="E1740" s="174"/>
      <c r="F1740" s="174" t="s">
        <v>293</v>
      </c>
      <c r="G1740" s="174"/>
      <c r="H1740" s="174" t="s">
        <v>293</v>
      </c>
      <c r="I1740" s="174"/>
      <c r="J1740" s="175" t="s">
        <v>951</v>
      </c>
      <c r="K1740" s="173">
        <v>1</v>
      </c>
      <c r="L1740" s="176">
        <v>17333.61</v>
      </c>
      <c r="M1740" s="177">
        <f t="shared" si="105"/>
        <v>3293.3859000000002</v>
      </c>
      <c r="N1740" s="177">
        <f t="shared" si="106"/>
        <v>20626.995900000002</v>
      </c>
      <c r="O1740" s="57"/>
      <c r="P1740" s="58"/>
      <c r="Q1740" s="57">
        <f t="shared" si="107"/>
        <v>0</v>
      </c>
      <c r="R1740" s="57">
        <f t="shared" si="108"/>
        <v>0</v>
      </c>
    </row>
    <row r="1741" spans="1:18" x14ac:dyDescent="0.3">
      <c r="A1741" s="173">
        <v>1673</v>
      </c>
      <c r="B1741" s="174" t="s">
        <v>292</v>
      </c>
      <c r="C1741" s="174"/>
      <c r="D1741" s="174" t="s">
        <v>292</v>
      </c>
      <c r="E1741" s="174"/>
      <c r="F1741" s="174" t="s">
        <v>292</v>
      </c>
      <c r="G1741" s="174"/>
      <c r="H1741" s="174" t="s">
        <v>292</v>
      </c>
      <c r="I1741" s="174"/>
      <c r="J1741" s="175" t="s">
        <v>951</v>
      </c>
      <c r="K1741" s="173">
        <v>1</v>
      </c>
      <c r="L1741" s="176">
        <v>17333.61</v>
      </c>
      <c r="M1741" s="177">
        <f t="shared" si="105"/>
        <v>3293.3859000000002</v>
      </c>
      <c r="N1741" s="177">
        <f t="shared" si="106"/>
        <v>20626.995900000002</v>
      </c>
      <c r="O1741" s="57"/>
      <c r="P1741" s="58"/>
      <c r="Q1741" s="57">
        <f t="shared" si="107"/>
        <v>0</v>
      </c>
      <c r="R1741" s="57">
        <f t="shared" si="108"/>
        <v>0</v>
      </c>
    </row>
    <row r="1742" spans="1:18" x14ac:dyDescent="0.3">
      <c r="A1742" s="173">
        <v>1674</v>
      </c>
      <c r="B1742" s="174" t="s">
        <v>291</v>
      </c>
      <c r="C1742" s="174"/>
      <c r="D1742" s="174" t="s">
        <v>291</v>
      </c>
      <c r="E1742" s="174"/>
      <c r="F1742" s="174" t="s">
        <v>291</v>
      </c>
      <c r="G1742" s="174"/>
      <c r="H1742" s="174" t="s">
        <v>291</v>
      </c>
      <c r="I1742" s="174"/>
      <c r="J1742" s="175" t="s">
        <v>951</v>
      </c>
      <c r="K1742" s="173">
        <v>1</v>
      </c>
      <c r="L1742" s="176">
        <v>17333.61</v>
      </c>
      <c r="M1742" s="177">
        <f t="shared" si="105"/>
        <v>3293.3859000000002</v>
      </c>
      <c r="N1742" s="177">
        <f t="shared" si="106"/>
        <v>20626.995900000002</v>
      </c>
      <c r="O1742" s="57"/>
      <c r="P1742" s="58"/>
      <c r="Q1742" s="57">
        <f t="shared" si="107"/>
        <v>0</v>
      </c>
      <c r="R1742" s="57">
        <f t="shared" si="108"/>
        <v>0</v>
      </c>
    </row>
    <row r="1743" spans="1:18" x14ac:dyDescent="0.3">
      <c r="A1743" s="173">
        <v>1675</v>
      </c>
      <c r="B1743" s="174" t="s">
        <v>290</v>
      </c>
      <c r="C1743" s="174"/>
      <c r="D1743" s="174" t="s">
        <v>290</v>
      </c>
      <c r="E1743" s="174"/>
      <c r="F1743" s="174" t="s">
        <v>290</v>
      </c>
      <c r="G1743" s="174"/>
      <c r="H1743" s="174" t="s">
        <v>290</v>
      </c>
      <c r="I1743" s="174"/>
      <c r="J1743" s="175" t="s">
        <v>951</v>
      </c>
      <c r="K1743" s="173">
        <v>1</v>
      </c>
      <c r="L1743" s="176">
        <v>17333.61</v>
      </c>
      <c r="M1743" s="177">
        <f t="shared" si="105"/>
        <v>3293.3859000000002</v>
      </c>
      <c r="N1743" s="177">
        <f t="shared" si="106"/>
        <v>20626.995900000002</v>
      </c>
      <c r="O1743" s="57"/>
      <c r="P1743" s="58"/>
      <c r="Q1743" s="57">
        <f t="shared" si="107"/>
        <v>0</v>
      </c>
      <c r="R1743" s="57">
        <f t="shared" si="108"/>
        <v>0</v>
      </c>
    </row>
    <row r="1744" spans="1:18" x14ac:dyDescent="0.3">
      <c r="A1744" s="173">
        <v>1676</v>
      </c>
      <c r="B1744" s="174" t="s">
        <v>231</v>
      </c>
      <c r="C1744" s="174"/>
      <c r="D1744" s="174" t="s">
        <v>231</v>
      </c>
      <c r="E1744" s="174"/>
      <c r="F1744" s="174" t="s">
        <v>231</v>
      </c>
      <c r="G1744" s="174"/>
      <c r="H1744" s="174" t="s">
        <v>231</v>
      </c>
      <c r="I1744" s="174"/>
      <c r="J1744" s="175" t="s">
        <v>951</v>
      </c>
      <c r="K1744" s="173">
        <v>1</v>
      </c>
      <c r="L1744" s="176">
        <v>61000</v>
      </c>
      <c r="M1744" s="177">
        <f t="shared" si="105"/>
        <v>11590</v>
      </c>
      <c r="N1744" s="177">
        <f t="shared" si="106"/>
        <v>72590</v>
      </c>
      <c r="O1744" s="57"/>
      <c r="P1744" s="58"/>
      <c r="Q1744" s="57">
        <f t="shared" si="107"/>
        <v>0</v>
      </c>
      <c r="R1744" s="57">
        <f t="shared" si="108"/>
        <v>0</v>
      </c>
    </row>
    <row r="1745" spans="1:18" x14ac:dyDescent="0.3">
      <c r="A1745" s="173">
        <v>1677</v>
      </c>
      <c r="B1745" s="174" t="s">
        <v>383</v>
      </c>
      <c r="C1745" s="174"/>
      <c r="D1745" s="174" t="s">
        <v>383</v>
      </c>
      <c r="E1745" s="174"/>
      <c r="F1745" s="174" t="s">
        <v>383</v>
      </c>
      <c r="G1745" s="174"/>
      <c r="H1745" s="174" t="s">
        <v>383</v>
      </c>
      <c r="I1745" s="174"/>
      <c r="J1745" s="175" t="s">
        <v>951</v>
      </c>
      <c r="K1745" s="173">
        <v>1</v>
      </c>
      <c r="L1745" s="176">
        <v>23333.61</v>
      </c>
      <c r="M1745" s="177">
        <f t="shared" ref="M1745:M1808" si="109">+L1745*19%</f>
        <v>4433.3859000000002</v>
      </c>
      <c r="N1745" s="177">
        <f t="shared" ref="N1745:N1808" si="110">+L1745+M1745</f>
        <v>27766.995900000002</v>
      </c>
      <c r="O1745" s="57"/>
      <c r="P1745" s="58"/>
      <c r="Q1745" s="57">
        <f t="shared" si="107"/>
        <v>0</v>
      </c>
      <c r="R1745" s="57">
        <f t="shared" si="108"/>
        <v>0</v>
      </c>
    </row>
    <row r="1746" spans="1:18" x14ac:dyDescent="0.3">
      <c r="A1746" s="173">
        <v>1678</v>
      </c>
      <c r="B1746" s="174" t="s">
        <v>382</v>
      </c>
      <c r="C1746" s="174"/>
      <c r="D1746" s="174" t="s">
        <v>382</v>
      </c>
      <c r="E1746" s="174"/>
      <c r="F1746" s="174" t="s">
        <v>382</v>
      </c>
      <c r="G1746" s="174"/>
      <c r="H1746" s="174" t="s">
        <v>382</v>
      </c>
      <c r="I1746" s="174"/>
      <c r="J1746" s="175" t="s">
        <v>951</v>
      </c>
      <c r="K1746" s="173">
        <v>1</v>
      </c>
      <c r="L1746" s="176">
        <v>23000</v>
      </c>
      <c r="M1746" s="177">
        <f t="shared" si="109"/>
        <v>4370</v>
      </c>
      <c r="N1746" s="177">
        <f t="shared" si="110"/>
        <v>27370</v>
      </c>
      <c r="O1746" s="57"/>
      <c r="P1746" s="58"/>
      <c r="Q1746" s="57">
        <f t="shared" ref="Q1746:Q1809" si="111">+O1746*P1746</f>
        <v>0</v>
      </c>
      <c r="R1746" s="57">
        <f t="shared" ref="R1746:R1809" si="112">+O1746+Q1746</f>
        <v>0</v>
      </c>
    </row>
    <row r="1747" spans="1:18" x14ac:dyDescent="0.3">
      <c r="A1747" s="173">
        <v>1679</v>
      </c>
      <c r="B1747" s="174" t="s">
        <v>256</v>
      </c>
      <c r="C1747" s="174"/>
      <c r="D1747" s="174" t="s">
        <v>256</v>
      </c>
      <c r="E1747" s="174"/>
      <c r="F1747" s="174" t="s">
        <v>256</v>
      </c>
      <c r="G1747" s="174"/>
      <c r="H1747" s="174" t="s">
        <v>256</v>
      </c>
      <c r="I1747" s="174"/>
      <c r="J1747" s="175" t="s">
        <v>951</v>
      </c>
      <c r="K1747" s="173">
        <v>1</v>
      </c>
      <c r="L1747" s="176">
        <v>195400</v>
      </c>
      <c r="M1747" s="177">
        <f t="shared" si="109"/>
        <v>37126</v>
      </c>
      <c r="N1747" s="177">
        <f t="shared" si="110"/>
        <v>232526</v>
      </c>
      <c r="O1747" s="57"/>
      <c r="P1747" s="58"/>
      <c r="Q1747" s="57">
        <f t="shared" si="111"/>
        <v>0</v>
      </c>
      <c r="R1747" s="57">
        <f t="shared" si="112"/>
        <v>0</v>
      </c>
    </row>
    <row r="1748" spans="1:18" x14ac:dyDescent="0.3">
      <c r="A1748" s="173">
        <v>1680</v>
      </c>
      <c r="B1748" s="174" t="s">
        <v>491</v>
      </c>
      <c r="C1748" s="174"/>
      <c r="D1748" s="174" t="s">
        <v>491</v>
      </c>
      <c r="E1748" s="174"/>
      <c r="F1748" s="174" t="s">
        <v>491</v>
      </c>
      <c r="G1748" s="174"/>
      <c r="H1748" s="174" t="s">
        <v>491</v>
      </c>
      <c r="I1748" s="174"/>
      <c r="J1748" s="175" t="s">
        <v>951</v>
      </c>
      <c r="K1748" s="173">
        <v>1</v>
      </c>
      <c r="L1748" s="176">
        <v>498000</v>
      </c>
      <c r="M1748" s="177">
        <f t="shared" si="109"/>
        <v>94620</v>
      </c>
      <c r="N1748" s="177">
        <f t="shared" si="110"/>
        <v>592620</v>
      </c>
      <c r="O1748" s="57"/>
      <c r="P1748" s="58"/>
      <c r="Q1748" s="57">
        <f t="shared" si="111"/>
        <v>0</v>
      </c>
      <c r="R1748" s="57">
        <f t="shared" si="112"/>
        <v>0</v>
      </c>
    </row>
    <row r="1749" spans="1:18" x14ac:dyDescent="0.3">
      <c r="A1749" s="173">
        <v>1681</v>
      </c>
      <c r="B1749" s="174" t="s">
        <v>379</v>
      </c>
      <c r="C1749" s="174"/>
      <c r="D1749" s="174" t="s">
        <v>379</v>
      </c>
      <c r="E1749" s="174"/>
      <c r="F1749" s="174" t="s">
        <v>379</v>
      </c>
      <c r="G1749" s="174"/>
      <c r="H1749" s="174" t="s">
        <v>379</v>
      </c>
      <c r="I1749" s="174"/>
      <c r="J1749" s="175" t="s">
        <v>951</v>
      </c>
      <c r="K1749" s="173">
        <v>1</v>
      </c>
      <c r="L1749" s="176">
        <v>442000</v>
      </c>
      <c r="M1749" s="177">
        <f t="shared" si="109"/>
        <v>83980</v>
      </c>
      <c r="N1749" s="177">
        <f t="shared" si="110"/>
        <v>525980</v>
      </c>
      <c r="O1749" s="57"/>
      <c r="P1749" s="58"/>
      <c r="Q1749" s="57">
        <f t="shared" si="111"/>
        <v>0</v>
      </c>
      <c r="R1749" s="57">
        <f t="shared" si="112"/>
        <v>0</v>
      </c>
    </row>
    <row r="1750" spans="1:18" x14ac:dyDescent="0.3">
      <c r="A1750" s="173">
        <v>1682</v>
      </c>
      <c r="B1750" s="174" t="s">
        <v>380</v>
      </c>
      <c r="C1750" s="174"/>
      <c r="D1750" s="174" t="s">
        <v>380</v>
      </c>
      <c r="E1750" s="174"/>
      <c r="F1750" s="174" t="s">
        <v>380</v>
      </c>
      <c r="G1750" s="174"/>
      <c r="H1750" s="174" t="s">
        <v>380</v>
      </c>
      <c r="I1750" s="174"/>
      <c r="J1750" s="175" t="s">
        <v>951</v>
      </c>
      <c r="K1750" s="173">
        <v>1</v>
      </c>
      <c r="L1750" s="176">
        <v>355000</v>
      </c>
      <c r="M1750" s="177">
        <f t="shared" si="109"/>
        <v>67450</v>
      </c>
      <c r="N1750" s="177">
        <f t="shared" si="110"/>
        <v>422450</v>
      </c>
      <c r="O1750" s="57"/>
      <c r="P1750" s="58"/>
      <c r="Q1750" s="57">
        <f t="shared" si="111"/>
        <v>0</v>
      </c>
      <c r="R1750" s="57">
        <f t="shared" si="112"/>
        <v>0</v>
      </c>
    </row>
    <row r="1751" spans="1:18" x14ac:dyDescent="0.3">
      <c r="A1751" s="173">
        <v>1683</v>
      </c>
      <c r="B1751" s="174" t="s">
        <v>349</v>
      </c>
      <c r="C1751" s="174"/>
      <c r="D1751" s="174" t="s">
        <v>349</v>
      </c>
      <c r="E1751" s="174"/>
      <c r="F1751" s="174" t="s">
        <v>349</v>
      </c>
      <c r="G1751" s="174"/>
      <c r="H1751" s="174" t="s">
        <v>349</v>
      </c>
      <c r="I1751" s="174"/>
      <c r="J1751" s="175" t="s">
        <v>951</v>
      </c>
      <c r="K1751" s="173">
        <v>1</v>
      </c>
      <c r="L1751" s="176">
        <v>361000</v>
      </c>
      <c r="M1751" s="177">
        <f t="shared" si="109"/>
        <v>68590</v>
      </c>
      <c r="N1751" s="177">
        <f t="shared" si="110"/>
        <v>429590</v>
      </c>
      <c r="O1751" s="57"/>
      <c r="P1751" s="58"/>
      <c r="Q1751" s="57">
        <f t="shared" si="111"/>
        <v>0</v>
      </c>
      <c r="R1751" s="57">
        <f t="shared" si="112"/>
        <v>0</v>
      </c>
    </row>
    <row r="1752" spans="1:18" x14ac:dyDescent="0.3">
      <c r="A1752" s="173">
        <v>1684</v>
      </c>
      <c r="B1752" s="174" t="s">
        <v>255</v>
      </c>
      <c r="C1752" s="174"/>
      <c r="D1752" s="174" t="s">
        <v>255</v>
      </c>
      <c r="E1752" s="174"/>
      <c r="F1752" s="174" t="s">
        <v>255</v>
      </c>
      <c r="G1752" s="174"/>
      <c r="H1752" s="174" t="s">
        <v>255</v>
      </c>
      <c r="I1752" s="174"/>
      <c r="J1752" s="175" t="s">
        <v>951</v>
      </c>
      <c r="K1752" s="173">
        <v>1</v>
      </c>
      <c r="L1752" s="176">
        <v>458900</v>
      </c>
      <c r="M1752" s="177">
        <f t="shared" si="109"/>
        <v>87191</v>
      </c>
      <c r="N1752" s="177">
        <f t="shared" si="110"/>
        <v>546091</v>
      </c>
      <c r="O1752" s="57"/>
      <c r="P1752" s="58"/>
      <c r="Q1752" s="57">
        <f t="shared" si="111"/>
        <v>0</v>
      </c>
      <c r="R1752" s="57">
        <f t="shared" si="112"/>
        <v>0</v>
      </c>
    </row>
    <row r="1753" spans="1:18" x14ac:dyDescent="0.3">
      <c r="A1753" s="173">
        <v>1685</v>
      </c>
      <c r="B1753" s="174" t="s">
        <v>528</v>
      </c>
      <c r="C1753" s="174"/>
      <c r="D1753" s="174" t="s">
        <v>528</v>
      </c>
      <c r="E1753" s="174"/>
      <c r="F1753" s="174" t="s">
        <v>528</v>
      </c>
      <c r="G1753" s="174"/>
      <c r="H1753" s="174" t="s">
        <v>528</v>
      </c>
      <c r="I1753" s="174"/>
      <c r="J1753" s="175" t="s">
        <v>951</v>
      </c>
      <c r="K1753" s="173">
        <v>1</v>
      </c>
      <c r="L1753" s="176">
        <v>493000</v>
      </c>
      <c r="M1753" s="177">
        <f t="shared" si="109"/>
        <v>93670</v>
      </c>
      <c r="N1753" s="177">
        <f t="shared" si="110"/>
        <v>586670</v>
      </c>
      <c r="O1753" s="57"/>
      <c r="P1753" s="58"/>
      <c r="Q1753" s="57">
        <f t="shared" si="111"/>
        <v>0</v>
      </c>
      <c r="R1753" s="57">
        <f t="shared" si="112"/>
        <v>0</v>
      </c>
    </row>
    <row r="1754" spans="1:18" x14ac:dyDescent="0.3">
      <c r="A1754" s="173">
        <v>1686</v>
      </c>
      <c r="B1754" s="174" t="s">
        <v>475</v>
      </c>
      <c r="C1754" s="174"/>
      <c r="D1754" s="174" t="s">
        <v>475</v>
      </c>
      <c r="E1754" s="174"/>
      <c r="F1754" s="174" t="s">
        <v>475</v>
      </c>
      <c r="G1754" s="174"/>
      <c r="H1754" s="174" t="s">
        <v>475</v>
      </c>
      <c r="I1754" s="174"/>
      <c r="J1754" s="175" t="s">
        <v>951</v>
      </c>
      <c r="K1754" s="173">
        <v>1</v>
      </c>
      <c r="L1754" s="176">
        <v>3064666.39</v>
      </c>
      <c r="M1754" s="177">
        <f t="shared" si="109"/>
        <v>582286.61410000001</v>
      </c>
      <c r="N1754" s="177">
        <f t="shared" si="110"/>
        <v>3646953.0041</v>
      </c>
      <c r="O1754" s="57"/>
      <c r="P1754" s="58"/>
      <c r="Q1754" s="57">
        <f t="shared" si="111"/>
        <v>0</v>
      </c>
      <c r="R1754" s="57">
        <f t="shared" si="112"/>
        <v>0</v>
      </c>
    </row>
    <row r="1755" spans="1:18" x14ac:dyDescent="0.3">
      <c r="A1755" s="173">
        <v>1687</v>
      </c>
      <c r="B1755" s="174" t="s">
        <v>2582</v>
      </c>
      <c r="C1755" s="174"/>
      <c r="D1755" s="174" t="s">
        <v>2582</v>
      </c>
      <c r="E1755" s="174"/>
      <c r="F1755" s="174" t="s">
        <v>2582</v>
      </c>
      <c r="G1755" s="174"/>
      <c r="H1755" s="174" t="s">
        <v>2582</v>
      </c>
      <c r="I1755" s="174"/>
      <c r="J1755" s="175" t="s">
        <v>951</v>
      </c>
      <c r="K1755" s="173">
        <v>1</v>
      </c>
      <c r="L1755" s="176">
        <v>885000</v>
      </c>
      <c r="M1755" s="177">
        <f t="shared" si="109"/>
        <v>168150</v>
      </c>
      <c r="N1755" s="177">
        <f t="shared" si="110"/>
        <v>1053150</v>
      </c>
      <c r="O1755" s="57"/>
      <c r="P1755" s="58"/>
      <c r="Q1755" s="57">
        <f t="shared" si="111"/>
        <v>0</v>
      </c>
      <c r="R1755" s="57">
        <f t="shared" si="112"/>
        <v>0</v>
      </c>
    </row>
    <row r="1756" spans="1:18" x14ac:dyDescent="0.3">
      <c r="A1756" s="173">
        <v>1688</v>
      </c>
      <c r="B1756" s="174" t="s">
        <v>510</v>
      </c>
      <c r="C1756" s="174"/>
      <c r="D1756" s="174" t="s">
        <v>510</v>
      </c>
      <c r="E1756" s="174"/>
      <c r="F1756" s="174" t="s">
        <v>510</v>
      </c>
      <c r="G1756" s="174"/>
      <c r="H1756" s="174" t="s">
        <v>510</v>
      </c>
      <c r="I1756" s="174"/>
      <c r="J1756" s="175" t="s">
        <v>951</v>
      </c>
      <c r="K1756" s="173">
        <v>1</v>
      </c>
      <c r="L1756" s="203">
        <v>1579000</v>
      </c>
      <c r="M1756" s="204">
        <f t="shared" si="109"/>
        <v>300010</v>
      </c>
      <c r="N1756" s="204">
        <f t="shared" si="110"/>
        <v>1879010</v>
      </c>
      <c r="O1756" s="167"/>
      <c r="P1756" s="168"/>
      <c r="Q1756" s="167">
        <f t="shared" si="111"/>
        <v>0</v>
      </c>
      <c r="R1756" s="167">
        <f t="shared" si="112"/>
        <v>0</v>
      </c>
    </row>
    <row r="1757" spans="1:18" x14ac:dyDescent="0.3">
      <c r="A1757" s="166">
        <v>49</v>
      </c>
      <c r="B1757" s="196" t="s">
        <v>2120</v>
      </c>
      <c r="C1757" s="197"/>
      <c r="D1757" s="197"/>
      <c r="E1757" s="198"/>
      <c r="F1757" s="199" t="s">
        <v>2121</v>
      </c>
      <c r="G1757" s="200"/>
      <c r="H1757" s="201">
        <v>2019</v>
      </c>
      <c r="I1757" s="195" t="s">
        <v>2122</v>
      </c>
      <c r="J1757" s="136" t="s">
        <v>2123</v>
      </c>
      <c r="K1757" s="202">
        <v>167500000619</v>
      </c>
      <c r="L1757" s="158"/>
      <c r="M1757" s="152"/>
      <c r="N1757" s="152"/>
      <c r="O1757" s="28"/>
      <c r="P1757" s="29"/>
      <c r="Q1757" s="28"/>
      <c r="R1757" s="28"/>
    </row>
    <row r="1758" spans="1:18" x14ac:dyDescent="0.3">
      <c r="A1758" s="126">
        <v>50</v>
      </c>
      <c r="B1758" s="130" t="s">
        <v>2120</v>
      </c>
      <c r="C1758" s="131"/>
      <c r="D1758" s="131"/>
      <c r="E1758" s="132"/>
      <c r="F1758" s="133" t="s">
        <v>2124</v>
      </c>
      <c r="G1758" s="134" t="s">
        <v>2124</v>
      </c>
      <c r="H1758" s="78">
        <v>2019</v>
      </c>
      <c r="I1758" s="67" t="s">
        <v>2122</v>
      </c>
      <c r="J1758" s="69" t="s">
        <v>2125</v>
      </c>
      <c r="K1758" s="135">
        <v>167500000571</v>
      </c>
      <c r="L1758" s="158"/>
      <c r="M1758" s="152"/>
      <c r="N1758" s="152"/>
      <c r="O1758" s="28"/>
      <c r="P1758" s="29"/>
      <c r="Q1758" s="28"/>
      <c r="R1758" s="28"/>
    </row>
    <row r="1759" spans="1:18" x14ac:dyDescent="0.3">
      <c r="A1759" s="126">
        <v>51</v>
      </c>
      <c r="B1759" s="130" t="s">
        <v>2120</v>
      </c>
      <c r="C1759" s="131"/>
      <c r="D1759" s="131"/>
      <c r="E1759" s="132"/>
      <c r="F1759" s="115" t="s">
        <v>2126</v>
      </c>
      <c r="G1759" s="115" t="s">
        <v>2126</v>
      </c>
      <c r="H1759" s="78">
        <v>2019</v>
      </c>
      <c r="I1759" s="67" t="s">
        <v>2122</v>
      </c>
      <c r="J1759" s="69" t="s">
        <v>2127</v>
      </c>
      <c r="K1759" s="135">
        <v>167500000507</v>
      </c>
      <c r="L1759" s="158"/>
      <c r="M1759" s="152"/>
      <c r="N1759" s="152"/>
      <c r="O1759" s="28"/>
      <c r="P1759" s="29"/>
      <c r="Q1759" s="28"/>
      <c r="R1759" s="28"/>
    </row>
    <row r="1760" spans="1:18" x14ac:dyDescent="0.3">
      <c r="A1760" s="126">
        <v>52</v>
      </c>
      <c r="B1760" s="130" t="s">
        <v>2120</v>
      </c>
      <c r="C1760" s="131"/>
      <c r="D1760" s="131"/>
      <c r="E1760" s="132"/>
      <c r="F1760" s="115" t="s">
        <v>2128</v>
      </c>
      <c r="G1760" s="115" t="s">
        <v>2128</v>
      </c>
      <c r="H1760" s="78">
        <v>2019</v>
      </c>
      <c r="I1760" s="67" t="s">
        <v>2122</v>
      </c>
      <c r="J1760" s="69" t="s">
        <v>2129</v>
      </c>
      <c r="K1760" s="135">
        <v>167500000508</v>
      </c>
      <c r="L1760" s="158"/>
      <c r="M1760" s="152"/>
      <c r="N1760" s="152"/>
      <c r="O1760" s="28"/>
      <c r="P1760" s="29"/>
      <c r="Q1760" s="28"/>
      <c r="R1760" s="28"/>
    </row>
    <row r="1761" spans="1:18" x14ac:dyDescent="0.3">
      <c r="A1761" s="126">
        <v>53</v>
      </c>
      <c r="B1761" s="130" t="s">
        <v>2120</v>
      </c>
      <c r="C1761" s="131"/>
      <c r="D1761" s="131"/>
      <c r="E1761" s="132"/>
      <c r="F1761" s="115" t="s">
        <v>2130</v>
      </c>
      <c r="G1761" s="115" t="s">
        <v>2130</v>
      </c>
      <c r="H1761" s="78">
        <v>2019</v>
      </c>
      <c r="I1761" s="67" t="s">
        <v>2122</v>
      </c>
      <c r="J1761" s="69" t="s">
        <v>2131</v>
      </c>
      <c r="K1761" s="135">
        <v>167500000509</v>
      </c>
      <c r="L1761" s="158"/>
      <c r="M1761" s="152"/>
      <c r="N1761" s="152"/>
      <c r="O1761" s="28"/>
      <c r="P1761" s="29"/>
      <c r="Q1761" s="28"/>
      <c r="R1761" s="28"/>
    </row>
    <row r="1762" spans="1:18" x14ac:dyDescent="0.3">
      <c r="A1762" s="126">
        <v>54</v>
      </c>
      <c r="B1762" s="130" t="s">
        <v>2120</v>
      </c>
      <c r="C1762" s="131"/>
      <c r="D1762" s="131"/>
      <c r="E1762" s="132"/>
      <c r="F1762" s="115" t="s">
        <v>2132</v>
      </c>
      <c r="G1762" s="115" t="s">
        <v>2132</v>
      </c>
      <c r="H1762" s="78">
        <v>2019</v>
      </c>
      <c r="I1762" s="67" t="s">
        <v>2122</v>
      </c>
      <c r="J1762" s="69" t="s">
        <v>2133</v>
      </c>
      <c r="K1762" s="135">
        <v>167500000510</v>
      </c>
      <c r="L1762" s="158"/>
      <c r="M1762" s="152"/>
      <c r="N1762" s="152"/>
      <c r="O1762" s="28"/>
      <c r="P1762" s="29"/>
      <c r="Q1762" s="28"/>
      <c r="R1762" s="28"/>
    </row>
    <row r="1763" spans="1:18" x14ac:dyDescent="0.3">
      <c r="A1763" s="126">
        <v>55</v>
      </c>
      <c r="B1763" s="130" t="s">
        <v>2120</v>
      </c>
      <c r="C1763" s="131"/>
      <c r="D1763" s="131"/>
      <c r="E1763" s="132"/>
      <c r="F1763" s="115" t="s">
        <v>2134</v>
      </c>
      <c r="G1763" s="115" t="s">
        <v>2134</v>
      </c>
      <c r="H1763" s="78">
        <v>2019</v>
      </c>
      <c r="I1763" s="67" t="s">
        <v>2122</v>
      </c>
      <c r="J1763" s="69" t="s">
        <v>2135</v>
      </c>
      <c r="K1763" s="135">
        <v>167500000511</v>
      </c>
      <c r="L1763" s="158"/>
      <c r="M1763" s="152"/>
      <c r="N1763" s="152"/>
      <c r="O1763" s="28"/>
      <c r="P1763" s="29"/>
      <c r="Q1763" s="28"/>
      <c r="R1763" s="28"/>
    </row>
    <row r="1764" spans="1:18" x14ac:dyDescent="0.3">
      <c r="A1764" s="126">
        <v>56</v>
      </c>
      <c r="B1764" s="130" t="s">
        <v>2120</v>
      </c>
      <c r="C1764" s="131"/>
      <c r="D1764" s="131"/>
      <c r="E1764" s="132"/>
      <c r="F1764" s="115" t="s">
        <v>2136</v>
      </c>
      <c r="G1764" s="115" t="s">
        <v>2136</v>
      </c>
      <c r="H1764" s="78">
        <v>2019</v>
      </c>
      <c r="I1764" s="67" t="s">
        <v>2122</v>
      </c>
      <c r="J1764" s="69" t="s">
        <v>2137</v>
      </c>
      <c r="K1764" s="135">
        <v>167500000512</v>
      </c>
      <c r="L1764" s="158"/>
      <c r="M1764" s="152"/>
      <c r="N1764" s="152"/>
      <c r="O1764" s="28"/>
      <c r="P1764" s="29"/>
      <c r="Q1764" s="28"/>
      <c r="R1764" s="28"/>
    </row>
    <row r="1765" spans="1:18" x14ac:dyDescent="0.3">
      <c r="A1765" s="126">
        <v>57</v>
      </c>
      <c r="B1765" s="130" t="s">
        <v>2120</v>
      </c>
      <c r="C1765" s="131"/>
      <c r="D1765" s="131"/>
      <c r="E1765" s="132"/>
      <c r="F1765" s="115" t="s">
        <v>2138</v>
      </c>
      <c r="G1765" s="115" t="s">
        <v>2138</v>
      </c>
      <c r="H1765" s="78">
        <v>2019</v>
      </c>
      <c r="I1765" s="67" t="s">
        <v>2122</v>
      </c>
      <c r="J1765" s="69" t="s">
        <v>2139</v>
      </c>
      <c r="K1765" s="135">
        <v>167500000513</v>
      </c>
      <c r="L1765" s="158"/>
      <c r="M1765" s="152"/>
      <c r="N1765" s="152"/>
      <c r="O1765" s="28"/>
      <c r="P1765" s="29"/>
      <c r="Q1765" s="28"/>
      <c r="R1765" s="28"/>
    </row>
    <row r="1766" spans="1:18" x14ac:dyDescent="0.3">
      <c r="A1766" s="116" t="s">
        <v>0</v>
      </c>
      <c r="B1766" s="127" t="s">
        <v>1</v>
      </c>
      <c r="C1766" s="128"/>
      <c r="D1766" s="128"/>
      <c r="E1766" s="128"/>
      <c r="F1766" s="128"/>
      <c r="G1766" s="128"/>
      <c r="H1766" s="128"/>
      <c r="I1766" s="129"/>
      <c r="J1766" s="120" t="s">
        <v>948</v>
      </c>
      <c r="K1766" s="155" t="s">
        <v>949</v>
      </c>
      <c r="L1766" s="158"/>
      <c r="M1766" s="152"/>
      <c r="N1766" s="152"/>
      <c r="O1766" s="28"/>
      <c r="P1766" s="29"/>
      <c r="Q1766" s="28"/>
      <c r="R1766" s="28"/>
    </row>
    <row r="1767" spans="1:18" x14ac:dyDescent="0.3">
      <c r="A1767" s="72">
        <v>1689</v>
      </c>
      <c r="B1767" s="150" t="s">
        <v>2583</v>
      </c>
      <c r="C1767" s="150"/>
      <c r="D1767" s="150" t="s">
        <v>2583</v>
      </c>
      <c r="E1767" s="150"/>
      <c r="F1767" s="150" t="s">
        <v>2583</v>
      </c>
      <c r="G1767" s="150"/>
      <c r="H1767" s="150" t="s">
        <v>2583</v>
      </c>
      <c r="I1767" s="150"/>
      <c r="J1767" s="73" t="s">
        <v>951</v>
      </c>
      <c r="K1767" s="72">
        <v>1</v>
      </c>
      <c r="L1767" s="82">
        <v>679000</v>
      </c>
      <c r="M1767" s="151">
        <f t="shared" si="109"/>
        <v>129010</v>
      </c>
      <c r="N1767" s="151">
        <f t="shared" si="110"/>
        <v>808010</v>
      </c>
      <c r="O1767" s="7"/>
      <c r="P1767" s="14"/>
      <c r="Q1767" s="7">
        <f t="shared" si="111"/>
        <v>0</v>
      </c>
      <c r="R1767" s="7">
        <f t="shared" si="112"/>
        <v>0</v>
      </c>
    </row>
    <row r="1768" spans="1:18" x14ac:dyDescent="0.3">
      <c r="A1768" s="72">
        <v>1690</v>
      </c>
      <c r="B1768" s="150" t="s">
        <v>2584</v>
      </c>
      <c r="C1768" s="150"/>
      <c r="D1768" s="150" t="s">
        <v>2584</v>
      </c>
      <c r="E1768" s="150"/>
      <c r="F1768" s="150" t="s">
        <v>2584</v>
      </c>
      <c r="G1768" s="150"/>
      <c r="H1768" s="150" t="s">
        <v>2584</v>
      </c>
      <c r="I1768" s="150"/>
      <c r="J1768" s="73" t="s">
        <v>951</v>
      </c>
      <c r="K1768" s="72">
        <v>1</v>
      </c>
      <c r="L1768" s="82">
        <v>705000</v>
      </c>
      <c r="M1768" s="151">
        <f t="shared" si="109"/>
        <v>133950</v>
      </c>
      <c r="N1768" s="151">
        <f t="shared" si="110"/>
        <v>838950</v>
      </c>
      <c r="O1768" s="7"/>
      <c r="P1768" s="14"/>
      <c r="Q1768" s="7">
        <f t="shared" si="111"/>
        <v>0</v>
      </c>
      <c r="R1768" s="7">
        <f t="shared" si="112"/>
        <v>0</v>
      </c>
    </row>
    <row r="1769" spans="1:18" x14ac:dyDescent="0.3">
      <c r="A1769" s="72">
        <v>1691</v>
      </c>
      <c r="B1769" s="150" t="s">
        <v>564</v>
      </c>
      <c r="C1769" s="150"/>
      <c r="D1769" s="150" t="s">
        <v>564</v>
      </c>
      <c r="E1769" s="150"/>
      <c r="F1769" s="150" t="s">
        <v>564</v>
      </c>
      <c r="G1769" s="150"/>
      <c r="H1769" s="150" t="s">
        <v>564</v>
      </c>
      <c r="I1769" s="150"/>
      <c r="J1769" s="73" t="s">
        <v>951</v>
      </c>
      <c r="K1769" s="72">
        <v>1</v>
      </c>
      <c r="L1769" s="82">
        <v>532000</v>
      </c>
      <c r="M1769" s="151">
        <f t="shared" si="109"/>
        <v>101080</v>
      </c>
      <c r="N1769" s="151">
        <f t="shared" si="110"/>
        <v>633080</v>
      </c>
      <c r="O1769" s="7"/>
      <c r="P1769" s="14"/>
      <c r="Q1769" s="7">
        <f t="shared" si="111"/>
        <v>0</v>
      </c>
      <c r="R1769" s="7">
        <f t="shared" si="112"/>
        <v>0</v>
      </c>
    </row>
    <row r="1770" spans="1:18" x14ac:dyDescent="0.3">
      <c r="A1770" s="72">
        <v>1692</v>
      </c>
      <c r="B1770" s="150" t="s">
        <v>18</v>
      </c>
      <c r="C1770" s="150"/>
      <c r="D1770" s="150" t="s">
        <v>18</v>
      </c>
      <c r="E1770" s="150"/>
      <c r="F1770" s="150" t="s">
        <v>18</v>
      </c>
      <c r="G1770" s="150"/>
      <c r="H1770" s="150" t="s">
        <v>18</v>
      </c>
      <c r="I1770" s="150"/>
      <c r="J1770" s="73" t="s">
        <v>951</v>
      </c>
      <c r="K1770" s="72">
        <v>1</v>
      </c>
      <c r="L1770" s="82">
        <v>274000</v>
      </c>
      <c r="M1770" s="151">
        <f t="shared" si="109"/>
        <v>52060</v>
      </c>
      <c r="N1770" s="151">
        <f t="shared" si="110"/>
        <v>326060</v>
      </c>
      <c r="O1770" s="7"/>
      <c r="P1770" s="14"/>
      <c r="Q1770" s="7">
        <f t="shared" si="111"/>
        <v>0</v>
      </c>
      <c r="R1770" s="7">
        <f t="shared" si="112"/>
        <v>0</v>
      </c>
    </row>
    <row r="1771" spans="1:18" x14ac:dyDescent="0.3">
      <c r="A1771" s="72">
        <v>1693</v>
      </c>
      <c r="B1771" s="150" t="s">
        <v>2585</v>
      </c>
      <c r="C1771" s="150"/>
      <c r="D1771" s="150" t="s">
        <v>2585</v>
      </c>
      <c r="E1771" s="150"/>
      <c r="F1771" s="150" t="s">
        <v>2585</v>
      </c>
      <c r="G1771" s="150"/>
      <c r="H1771" s="150" t="s">
        <v>2585</v>
      </c>
      <c r="I1771" s="150"/>
      <c r="J1771" s="73" t="s">
        <v>951</v>
      </c>
      <c r="K1771" s="72">
        <v>1</v>
      </c>
      <c r="L1771" s="82">
        <v>412500</v>
      </c>
      <c r="M1771" s="151">
        <f t="shared" si="109"/>
        <v>78375</v>
      </c>
      <c r="N1771" s="151">
        <f t="shared" si="110"/>
        <v>490875</v>
      </c>
      <c r="O1771" s="7"/>
      <c r="P1771" s="14"/>
      <c r="Q1771" s="7">
        <f t="shared" si="111"/>
        <v>0</v>
      </c>
      <c r="R1771" s="7">
        <f t="shared" si="112"/>
        <v>0</v>
      </c>
    </row>
    <row r="1772" spans="1:18" x14ac:dyDescent="0.3">
      <c r="A1772" s="72">
        <v>1694</v>
      </c>
      <c r="B1772" s="150" t="s">
        <v>22</v>
      </c>
      <c r="C1772" s="150"/>
      <c r="D1772" s="150" t="s">
        <v>22</v>
      </c>
      <c r="E1772" s="150"/>
      <c r="F1772" s="150" t="s">
        <v>22</v>
      </c>
      <c r="G1772" s="150"/>
      <c r="H1772" s="150" t="s">
        <v>22</v>
      </c>
      <c r="I1772" s="150"/>
      <c r="J1772" s="73" t="s">
        <v>951</v>
      </c>
      <c r="K1772" s="72">
        <v>1</v>
      </c>
      <c r="L1772" s="82">
        <v>412799.16</v>
      </c>
      <c r="M1772" s="151">
        <f t="shared" si="109"/>
        <v>78431.840400000001</v>
      </c>
      <c r="N1772" s="151">
        <f t="shared" si="110"/>
        <v>491231.00039999996</v>
      </c>
      <c r="O1772" s="7"/>
      <c r="P1772" s="14"/>
      <c r="Q1772" s="7">
        <f t="shared" si="111"/>
        <v>0</v>
      </c>
      <c r="R1772" s="7">
        <f t="shared" si="112"/>
        <v>0</v>
      </c>
    </row>
    <row r="1773" spans="1:18" x14ac:dyDescent="0.3">
      <c r="A1773" s="72">
        <v>1695</v>
      </c>
      <c r="B1773" s="150" t="s">
        <v>225</v>
      </c>
      <c r="C1773" s="150"/>
      <c r="D1773" s="150" t="s">
        <v>225</v>
      </c>
      <c r="E1773" s="150"/>
      <c r="F1773" s="150" t="s">
        <v>225</v>
      </c>
      <c r="G1773" s="150"/>
      <c r="H1773" s="150" t="s">
        <v>225</v>
      </c>
      <c r="I1773" s="150"/>
      <c r="J1773" s="73" t="s">
        <v>951</v>
      </c>
      <c r="K1773" s="72">
        <v>1</v>
      </c>
      <c r="L1773" s="82">
        <v>3031333.61</v>
      </c>
      <c r="M1773" s="151">
        <f t="shared" si="109"/>
        <v>575953.38589999999</v>
      </c>
      <c r="N1773" s="151">
        <f t="shared" si="110"/>
        <v>3607286.9959</v>
      </c>
      <c r="O1773" s="7"/>
      <c r="P1773" s="14"/>
      <c r="Q1773" s="7">
        <f t="shared" si="111"/>
        <v>0</v>
      </c>
      <c r="R1773" s="7">
        <f t="shared" si="112"/>
        <v>0</v>
      </c>
    </row>
    <row r="1774" spans="1:18" x14ac:dyDescent="0.3">
      <c r="A1774" s="72">
        <v>1696</v>
      </c>
      <c r="B1774" s="150" t="s">
        <v>27</v>
      </c>
      <c r="C1774" s="150"/>
      <c r="D1774" s="150" t="s">
        <v>27</v>
      </c>
      <c r="E1774" s="150"/>
      <c r="F1774" s="150" t="s">
        <v>27</v>
      </c>
      <c r="G1774" s="150"/>
      <c r="H1774" s="150" t="s">
        <v>27</v>
      </c>
      <c r="I1774" s="150"/>
      <c r="J1774" s="73" t="s">
        <v>951</v>
      </c>
      <c r="K1774" s="72">
        <v>1</v>
      </c>
      <c r="L1774" s="82">
        <v>35666.39</v>
      </c>
      <c r="M1774" s="151">
        <f t="shared" si="109"/>
        <v>6776.6140999999998</v>
      </c>
      <c r="N1774" s="151">
        <f t="shared" si="110"/>
        <v>42443.004099999998</v>
      </c>
      <c r="O1774" s="7"/>
      <c r="P1774" s="14"/>
      <c r="Q1774" s="7">
        <f t="shared" si="111"/>
        <v>0</v>
      </c>
      <c r="R1774" s="7">
        <f t="shared" si="112"/>
        <v>0</v>
      </c>
    </row>
    <row r="1775" spans="1:18" x14ac:dyDescent="0.3">
      <c r="A1775" s="72">
        <v>1697</v>
      </c>
      <c r="B1775" s="150" t="s">
        <v>2586</v>
      </c>
      <c r="C1775" s="150"/>
      <c r="D1775" s="150" t="s">
        <v>2586</v>
      </c>
      <c r="E1775" s="150"/>
      <c r="F1775" s="150" t="s">
        <v>2586</v>
      </c>
      <c r="G1775" s="150"/>
      <c r="H1775" s="150" t="s">
        <v>2586</v>
      </c>
      <c r="I1775" s="150"/>
      <c r="J1775" s="73" t="s">
        <v>951</v>
      </c>
      <c r="K1775" s="72">
        <v>1</v>
      </c>
      <c r="L1775" s="82">
        <v>27473.11</v>
      </c>
      <c r="M1775" s="151">
        <f t="shared" si="109"/>
        <v>5219.8909000000003</v>
      </c>
      <c r="N1775" s="151">
        <f t="shared" si="110"/>
        <v>32693.000899999999</v>
      </c>
      <c r="O1775" s="7"/>
      <c r="P1775" s="14"/>
      <c r="Q1775" s="7">
        <f t="shared" si="111"/>
        <v>0</v>
      </c>
      <c r="R1775" s="7">
        <f t="shared" si="112"/>
        <v>0</v>
      </c>
    </row>
    <row r="1776" spans="1:18" x14ac:dyDescent="0.3">
      <c r="A1776" s="72">
        <v>1698</v>
      </c>
      <c r="B1776" s="150" t="s">
        <v>2587</v>
      </c>
      <c r="C1776" s="150"/>
      <c r="D1776" s="150" t="s">
        <v>2587</v>
      </c>
      <c r="E1776" s="150"/>
      <c r="F1776" s="150" t="s">
        <v>2587</v>
      </c>
      <c r="G1776" s="150"/>
      <c r="H1776" s="150" t="s">
        <v>2587</v>
      </c>
      <c r="I1776" s="150"/>
      <c r="J1776" s="73" t="s">
        <v>951</v>
      </c>
      <c r="K1776" s="72">
        <v>1</v>
      </c>
      <c r="L1776" s="82">
        <v>48000</v>
      </c>
      <c r="M1776" s="151">
        <f t="shared" si="109"/>
        <v>9120</v>
      </c>
      <c r="N1776" s="151">
        <f t="shared" si="110"/>
        <v>57120</v>
      </c>
      <c r="O1776" s="7"/>
      <c r="P1776" s="14"/>
      <c r="Q1776" s="7">
        <f t="shared" si="111"/>
        <v>0</v>
      </c>
      <c r="R1776" s="7">
        <f t="shared" si="112"/>
        <v>0</v>
      </c>
    </row>
    <row r="1777" spans="1:18" x14ac:dyDescent="0.3">
      <c r="A1777" s="72">
        <v>1699</v>
      </c>
      <c r="B1777" s="150" t="s">
        <v>568</v>
      </c>
      <c r="C1777" s="150"/>
      <c r="D1777" s="150" t="s">
        <v>568</v>
      </c>
      <c r="E1777" s="150"/>
      <c r="F1777" s="150" t="s">
        <v>568</v>
      </c>
      <c r="G1777" s="150"/>
      <c r="H1777" s="150" t="s">
        <v>568</v>
      </c>
      <c r="I1777" s="150"/>
      <c r="J1777" s="73" t="s">
        <v>951</v>
      </c>
      <c r="K1777" s="72">
        <v>1</v>
      </c>
      <c r="L1777" s="82">
        <v>32402.52</v>
      </c>
      <c r="M1777" s="151">
        <f t="shared" si="109"/>
        <v>6156.4787999999999</v>
      </c>
      <c r="N1777" s="151">
        <f t="shared" si="110"/>
        <v>38558.998800000001</v>
      </c>
      <c r="O1777" s="7"/>
      <c r="P1777" s="14"/>
      <c r="Q1777" s="7">
        <f t="shared" si="111"/>
        <v>0</v>
      </c>
      <c r="R1777" s="7">
        <f t="shared" si="112"/>
        <v>0</v>
      </c>
    </row>
    <row r="1778" spans="1:18" x14ac:dyDescent="0.3">
      <c r="A1778" s="72">
        <v>1700</v>
      </c>
      <c r="B1778" s="150" t="s">
        <v>569</v>
      </c>
      <c r="C1778" s="150"/>
      <c r="D1778" s="150" t="s">
        <v>569</v>
      </c>
      <c r="E1778" s="150"/>
      <c r="F1778" s="150" t="s">
        <v>569</v>
      </c>
      <c r="G1778" s="150"/>
      <c r="H1778" s="150" t="s">
        <v>569</v>
      </c>
      <c r="I1778" s="150"/>
      <c r="J1778" s="73" t="s">
        <v>951</v>
      </c>
      <c r="K1778" s="72">
        <v>1</v>
      </c>
      <c r="L1778" s="82">
        <v>32402.52</v>
      </c>
      <c r="M1778" s="151">
        <f t="shared" si="109"/>
        <v>6156.4787999999999</v>
      </c>
      <c r="N1778" s="151">
        <f t="shared" si="110"/>
        <v>38558.998800000001</v>
      </c>
      <c r="O1778" s="7"/>
      <c r="P1778" s="14"/>
      <c r="Q1778" s="7">
        <f t="shared" si="111"/>
        <v>0</v>
      </c>
      <c r="R1778" s="7">
        <f t="shared" si="112"/>
        <v>0</v>
      </c>
    </row>
    <row r="1779" spans="1:18" x14ac:dyDescent="0.3">
      <c r="A1779" s="72">
        <v>1701</v>
      </c>
      <c r="B1779" s="150" t="s">
        <v>2588</v>
      </c>
      <c r="C1779" s="150"/>
      <c r="D1779" s="150" t="s">
        <v>2588</v>
      </c>
      <c r="E1779" s="150"/>
      <c r="F1779" s="150" t="s">
        <v>2588</v>
      </c>
      <c r="G1779" s="150"/>
      <c r="H1779" s="150" t="s">
        <v>2588</v>
      </c>
      <c r="I1779" s="150"/>
      <c r="J1779" s="73" t="s">
        <v>951</v>
      </c>
      <c r="K1779" s="72">
        <v>1</v>
      </c>
      <c r="L1779" s="82">
        <v>56666.39</v>
      </c>
      <c r="M1779" s="151">
        <f t="shared" si="109"/>
        <v>10766.614100000001</v>
      </c>
      <c r="N1779" s="151">
        <f t="shared" si="110"/>
        <v>67433.004100000006</v>
      </c>
      <c r="O1779" s="7"/>
      <c r="P1779" s="14"/>
      <c r="Q1779" s="7">
        <f t="shared" si="111"/>
        <v>0</v>
      </c>
      <c r="R1779" s="7">
        <f t="shared" si="112"/>
        <v>0</v>
      </c>
    </row>
    <row r="1780" spans="1:18" x14ac:dyDescent="0.3">
      <c r="A1780" s="72">
        <v>1702</v>
      </c>
      <c r="B1780" s="150" t="s">
        <v>2589</v>
      </c>
      <c r="C1780" s="150"/>
      <c r="D1780" s="150" t="s">
        <v>2589</v>
      </c>
      <c r="E1780" s="150"/>
      <c r="F1780" s="150" t="s">
        <v>2589</v>
      </c>
      <c r="G1780" s="150"/>
      <c r="H1780" s="150" t="s">
        <v>2589</v>
      </c>
      <c r="I1780" s="150"/>
      <c r="J1780" s="73" t="s">
        <v>951</v>
      </c>
      <c r="K1780" s="72">
        <v>1</v>
      </c>
      <c r="L1780" s="82">
        <v>232666.39</v>
      </c>
      <c r="M1780" s="151">
        <f t="shared" si="109"/>
        <v>44206.614100000006</v>
      </c>
      <c r="N1780" s="151">
        <f t="shared" si="110"/>
        <v>276873.00410000002</v>
      </c>
      <c r="O1780" s="7"/>
      <c r="P1780" s="14"/>
      <c r="Q1780" s="7">
        <f t="shared" si="111"/>
        <v>0</v>
      </c>
      <c r="R1780" s="7">
        <f t="shared" si="112"/>
        <v>0</v>
      </c>
    </row>
    <row r="1781" spans="1:18" x14ac:dyDescent="0.3">
      <c r="A1781" s="72">
        <v>1703</v>
      </c>
      <c r="B1781" s="150" t="s">
        <v>571</v>
      </c>
      <c r="C1781" s="150"/>
      <c r="D1781" s="150" t="s">
        <v>571</v>
      </c>
      <c r="E1781" s="150"/>
      <c r="F1781" s="150" t="s">
        <v>571</v>
      </c>
      <c r="G1781" s="150"/>
      <c r="H1781" s="150" t="s">
        <v>571</v>
      </c>
      <c r="I1781" s="150"/>
      <c r="J1781" s="73" t="s">
        <v>951</v>
      </c>
      <c r="K1781" s="72">
        <v>1</v>
      </c>
      <c r="L1781" s="82">
        <v>2408333.61</v>
      </c>
      <c r="M1781" s="151">
        <f t="shared" si="109"/>
        <v>457583.38589999999</v>
      </c>
      <c r="N1781" s="151">
        <f t="shared" si="110"/>
        <v>2865916.9959</v>
      </c>
      <c r="O1781" s="7"/>
      <c r="P1781" s="14"/>
      <c r="Q1781" s="7">
        <f t="shared" si="111"/>
        <v>0</v>
      </c>
      <c r="R1781" s="7">
        <f t="shared" si="112"/>
        <v>0</v>
      </c>
    </row>
    <row r="1782" spans="1:18" x14ac:dyDescent="0.3">
      <c r="A1782" s="72">
        <v>1704</v>
      </c>
      <c r="B1782" s="150" t="s">
        <v>38</v>
      </c>
      <c r="C1782" s="150"/>
      <c r="D1782" s="150" t="s">
        <v>38</v>
      </c>
      <c r="E1782" s="150"/>
      <c r="F1782" s="150" t="s">
        <v>38</v>
      </c>
      <c r="G1782" s="150"/>
      <c r="H1782" s="150" t="s">
        <v>38</v>
      </c>
      <c r="I1782" s="150"/>
      <c r="J1782" s="73" t="s">
        <v>951</v>
      </c>
      <c r="K1782" s="72">
        <v>1</v>
      </c>
      <c r="L1782" s="82">
        <v>493000</v>
      </c>
      <c r="M1782" s="151">
        <f t="shared" si="109"/>
        <v>93670</v>
      </c>
      <c r="N1782" s="151">
        <f t="shared" si="110"/>
        <v>586670</v>
      </c>
      <c r="O1782" s="7"/>
      <c r="P1782" s="14"/>
      <c r="Q1782" s="7">
        <f t="shared" si="111"/>
        <v>0</v>
      </c>
      <c r="R1782" s="7">
        <f t="shared" si="112"/>
        <v>0</v>
      </c>
    </row>
    <row r="1783" spans="1:18" x14ac:dyDescent="0.3">
      <c r="A1783" s="72">
        <v>1705</v>
      </c>
      <c r="B1783" s="150" t="s">
        <v>573</v>
      </c>
      <c r="C1783" s="150"/>
      <c r="D1783" s="150" t="s">
        <v>573</v>
      </c>
      <c r="E1783" s="150"/>
      <c r="F1783" s="150" t="s">
        <v>573</v>
      </c>
      <c r="G1783" s="150"/>
      <c r="H1783" s="150" t="s">
        <v>573</v>
      </c>
      <c r="I1783" s="150"/>
      <c r="J1783" s="73" t="s">
        <v>951</v>
      </c>
      <c r="K1783" s="72">
        <v>1</v>
      </c>
      <c r="L1783" s="82">
        <v>111957.98</v>
      </c>
      <c r="M1783" s="151">
        <f t="shared" si="109"/>
        <v>21272.016199999998</v>
      </c>
      <c r="N1783" s="151">
        <f t="shared" si="110"/>
        <v>133229.99619999999</v>
      </c>
      <c r="O1783" s="7"/>
      <c r="P1783" s="14"/>
      <c r="Q1783" s="7">
        <f t="shared" si="111"/>
        <v>0</v>
      </c>
      <c r="R1783" s="7">
        <f t="shared" si="112"/>
        <v>0</v>
      </c>
    </row>
    <row r="1784" spans="1:18" x14ac:dyDescent="0.3">
      <c r="A1784" s="72">
        <v>1706</v>
      </c>
      <c r="B1784" s="150" t="s">
        <v>234</v>
      </c>
      <c r="C1784" s="150"/>
      <c r="D1784" s="150" t="s">
        <v>234</v>
      </c>
      <c r="E1784" s="150"/>
      <c r="F1784" s="150" t="s">
        <v>234</v>
      </c>
      <c r="G1784" s="150"/>
      <c r="H1784" s="150" t="s">
        <v>234</v>
      </c>
      <c r="I1784" s="150"/>
      <c r="J1784" s="73" t="s">
        <v>951</v>
      </c>
      <c r="K1784" s="72">
        <v>1</v>
      </c>
      <c r="L1784" s="82">
        <v>217833.61</v>
      </c>
      <c r="M1784" s="151">
        <f t="shared" si="109"/>
        <v>41388.385900000001</v>
      </c>
      <c r="N1784" s="151">
        <f t="shared" si="110"/>
        <v>259221.99589999998</v>
      </c>
      <c r="O1784" s="7"/>
      <c r="P1784" s="14"/>
      <c r="Q1784" s="7">
        <f t="shared" si="111"/>
        <v>0</v>
      </c>
      <c r="R1784" s="7">
        <f t="shared" si="112"/>
        <v>0</v>
      </c>
    </row>
    <row r="1785" spans="1:18" x14ac:dyDescent="0.3">
      <c r="A1785" s="72">
        <v>1707</v>
      </c>
      <c r="B1785" s="150" t="s">
        <v>2590</v>
      </c>
      <c r="C1785" s="150"/>
      <c r="D1785" s="150" t="s">
        <v>2590</v>
      </c>
      <c r="E1785" s="150"/>
      <c r="F1785" s="150" t="s">
        <v>2590</v>
      </c>
      <c r="G1785" s="150"/>
      <c r="H1785" s="150" t="s">
        <v>2590</v>
      </c>
      <c r="I1785" s="150"/>
      <c r="J1785" s="73" t="s">
        <v>951</v>
      </c>
      <c r="K1785" s="72">
        <v>1</v>
      </c>
      <c r="L1785" s="82">
        <v>204866.39</v>
      </c>
      <c r="M1785" s="151">
        <f t="shared" si="109"/>
        <v>38924.614100000006</v>
      </c>
      <c r="N1785" s="151">
        <f t="shared" si="110"/>
        <v>243791.00410000002</v>
      </c>
      <c r="O1785" s="7"/>
      <c r="P1785" s="14"/>
      <c r="Q1785" s="7">
        <f t="shared" si="111"/>
        <v>0</v>
      </c>
      <c r="R1785" s="7">
        <f t="shared" si="112"/>
        <v>0</v>
      </c>
    </row>
    <row r="1786" spans="1:18" x14ac:dyDescent="0.3">
      <c r="A1786" s="72">
        <v>1708</v>
      </c>
      <c r="B1786" s="150" t="s">
        <v>45</v>
      </c>
      <c r="C1786" s="150"/>
      <c r="D1786" s="150" t="s">
        <v>45</v>
      </c>
      <c r="E1786" s="150"/>
      <c r="F1786" s="150" t="s">
        <v>45</v>
      </c>
      <c r="G1786" s="150"/>
      <c r="H1786" s="150" t="s">
        <v>45</v>
      </c>
      <c r="I1786" s="150"/>
      <c r="J1786" s="73" t="s">
        <v>951</v>
      </c>
      <c r="K1786" s="72">
        <v>1</v>
      </c>
      <c r="L1786" s="82">
        <v>317833.61</v>
      </c>
      <c r="M1786" s="151">
        <f t="shared" si="109"/>
        <v>60388.385900000001</v>
      </c>
      <c r="N1786" s="151">
        <f t="shared" si="110"/>
        <v>378221.99589999998</v>
      </c>
      <c r="O1786" s="7"/>
      <c r="P1786" s="14"/>
      <c r="Q1786" s="7">
        <f t="shared" si="111"/>
        <v>0</v>
      </c>
      <c r="R1786" s="7">
        <f t="shared" si="112"/>
        <v>0</v>
      </c>
    </row>
    <row r="1787" spans="1:18" x14ac:dyDescent="0.3">
      <c r="A1787" s="72">
        <v>1709</v>
      </c>
      <c r="B1787" s="150" t="s">
        <v>2591</v>
      </c>
      <c r="C1787" s="150"/>
      <c r="D1787" s="150" t="s">
        <v>2591</v>
      </c>
      <c r="E1787" s="150"/>
      <c r="F1787" s="150" t="s">
        <v>2591</v>
      </c>
      <c r="G1787" s="150"/>
      <c r="H1787" s="150" t="s">
        <v>2591</v>
      </c>
      <c r="I1787" s="150"/>
      <c r="J1787" s="73" t="s">
        <v>951</v>
      </c>
      <c r="K1787" s="72">
        <v>1</v>
      </c>
      <c r="L1787" s="82">
        <v>162989.07999999999</v>
      </c>
      <c r="M1787" s="151">
        <f t="shared" si="109"/>
        <v>30967.925199999998</v>
      </c>
      <c r="N1787" s="151">
        <f t="shared" si="110"/>
        <v>193957.00519999999</v>
      </c>
      <c r="O1787" s="7"/>
      <c r="P1787" s="14"/>
      <c r="Q1787" s="7">
        <f t="shared" si="111"/>
        <v>0</v>
      </c>
      <c r="R1787" s="7">
        <f t="shared" si="112"/>
        <v>0</v>
      </c>
    </row>
    <row r="1788" spans="1:18" x14ac:dyDescent="0.3">
      <c r="A1788" s="72">
        <v>1710</v>
      </c>
      <c r="B1788" s="150" t="s">
        <v>2592</v>
      </c>
      <c r="C1788" s="150"/>
      <c r="D1788" s="150" t="s">
        <v>2592</v>
      </c>
      <c r="E1788" s="150"/>
      <c r="F1788" s="150" t="s">
        <v>2592</v>
      </c>
      <c r="G1788" s="150"/>
      <c r="H1788" s="150" t="s">
        <v>2592</v>
      </c>
      <c r="I1788" s="150"/>
      <c r="J1788" s="73" t="s">
        <v>951</v>
      </c>
      <c r="K1788" s="72">
        <v>1</v>
      </c>
      <c r="L1788" s="82">
        <v>233157.14</v>
      </c>
      <c r="M1788" s="151">
        <f t="shared" si="109"/>
        <v>44299.856600000006</v>
      </c>
      <c r="N1788" s="151">
        <f t="shared" si="110"/>
        <v>277456.99660000001</v>
      </c>
      <c r="O1788" s="7"/>
      <c r="P1788" s="14"/>
      <c r="Q1788" s="7">
        <f t="shared" si="111"/>
        <v>0</v>
      </c>
      <c r="R1788" s="7">
        <f t="shared" si="112"/>
        <v>0</v>
      </c>
    </row>
    <row r="1789" spans="1:18" x14ac:dyDescent="0.3">
      <c r="A1789" s="72">
        <v>1711</v>
      </c>
      <c r="B1789" s="150" t="s">
        <v>2593</v>
      </c>
      <c r="C1789" s="150"/>
      <c r="D1789" s="150" t="s">
        <v>2593</v>
      </c>
      <c r="E1789" s="150"/>
      <c r="F1789" s="150" t="s">
        <v>2593</v>
      </c>
      <c r="G1789" s="150"/>
      <c r="H1789" s="150" t="s">
        <v>2593</v>
      </c>
      <c r="I1789" s="150"/>
      <c r="J1789" s="73" t="s">
        <v>951</v>
      </c>
      <c r="K1789" s="72">
        <v>1</v>
      </c>
      <c r="L1789" s="82">
        <v>270000</v>
      </c>
      <c r="M1789" s="151">
        <f t="shared" si="109"/>
        <v>51300</v>
      </c>
      <c r="N1789" s="151">
        <f t="shared" si="110"/>
        <v>321300</v>
      </c>
      <c r="O1789" s="7"/>
      <c r="P1789" s="14"/>
      <c r="Q1789" s="7">
        <f t="shared" si="111"/>
        <v>0</v>
      </c>
      <c r="R1789" s="7">
        <f t="shared" si="112"/>
        <v>0</v>
      </c>
    </row>
    <row r="1790" spans="1:18" x14ac:dyDescent="0.3">
      <c r="A1790" s="72">
        <v>1712</v>
      </c>
      <c r="B1790" s="150" t="s">
        <v>2594</v>
      </c>
      <c r="C1790" s="150"/>
      <c r="D1790" s="150" t="s">
        <v>2594</v>
      </c>
      <c r="E1790" s="150"/>
      <c r="F1790" s="150" t="s">
        <v>2594</v>
      </c>
      <c r="G1790" s="150"/>
      <c r="H1790" s="150" t="s">
        <v>2594</v>
      </c>
      <c r="I1790" s="150"/>
      <c r="J1790" s="73" t="s">
        <v>951</v>
      </c>
      <c r="K1790" s="72">
        <v>1</v>
      </c>
      <c r="L1790" s="82">
        <v>291000</v>
      </c>
      <c r="M1790" s="151">
        <f t="shared" si="109"/>
        <v>55290</v>
      </c>
      <c r="N1790" s="151">
        <f t="shared" si="110"/>
        <v>346290</v>
      </c>
      <c r="O1790" s="7"/>
      <c r="P1790" s="14"/>
      <c r="Q1790" s="7">
        <f t="shared" si="111"/>
        <v>0</v>
      </c>
      <c r="R1790" s="7">
        <f t="shared" si="112"/>
        <v>0</v>
      </c>
    </row>
    <row r="1791" spans="1:18" x14ac:dyDescent="0.3">
      <c r="A1791" s="72">
        <v>1713</v>
      </c>
      <c r="B1791" s="150" t="s">
        <v>453</v>
      </c>
      <c r="C1791" s="150"/>
      <c r="D1791" s="150" t="s">
        <v>453</v>
      </c>
      <c r="E1791" s="150"/>
      <c r="F1791" s="150" t="s">
        <v>453</v>
      </c>
      <c r="G1791" s="150"/>
      <c r="H1791" s="150" t="s">
        <v>453</v>
      </c>
      <c r="I1791" s="150"/>
      <c r="J1791" s="73" t="s">
        <v>951</v>
      </c>
      <c r="K1791" s="72">
        <v>1</v>
      </c>
      <c r="L1791" s="82">
        <v>3937333.61</v>
      </c>
      <c r="M1791" s="151">
        <f t="shared" si="109"/>
        <v>748093.38589999999</v>
      </c>
      <c r="N1791" s="151">
        <f t="shared" si="110"/>
        <v>4685426.9958999995</v>
      </c>
      <c r="O1791" s="7"/>
      <c r="P1791" s="14"/>
      <c r="Q1791" s="7">
        <f t="shared" si="111"/>
        <v>0</v>
      </c>
      <c r="R1791" s="7">
        <f t="shared" si="112"/>
        <v>0</v>
      </c>
    </row>
    <row r="1792" spans="1:18" x14ac:dyDescent="0.3">
      <c r="A1792" s="72">
        <v>1714</v>
      </c>
      <c r="B1792" s="150" t="s">
        <v>578</v>
      </c>
      <c r="C1792" s="150"/>
      <c r="D1792" s="150" t="s">
        <v>578</v>
      </c>
      <c r="E1792" s="150"/>
      <c r="F1792" s="150" t="s">
        <v>578</v>
      </c>
      <c r="G1792" s="150"/>
      <c r="H1792" s="150" t="s">
        <v>578</v>
      </c>
      <c r="I1792" s="150"/>
      <c r="J1792" s="73" t="s">
        <v>951</v>
      </c>
      <c r="K1792" s="72">
        <v>1</v>
      </c>
      <c r="L1792" s="82">
        <v>660866.39</v>
      </c>
      <c r="M1792" s="151">
        <f t="shared" si="109"/>
        <v>125564.61410000001</v>
      </c>
      <c r="N1792" s="151">
        <f t="shared" si="110"/>
        <v>786431.00410000002</v>
      </c>
      <c r="O1792" s="7"/>
      <c r="P1792" s="14"/>
      <c r="Q1792" s="7">
        <f t="shared" si="111"/>
        <v>0</v>
      </c>
      <c r="R1792" s="7">
        <f t="shared" si="112"/>
        <v>0</v>
      </c>
    </row>
    <row r="1793" spans="1:18" x14ac:dyDescent="0.3">
      <c r="A1793" s="72">
        <v>1715</v>
      </c>
      <c r="B1793" s="150" t="s">
        <v>2595</v>
      </c>
      <c r="C1793" s="150"/>
      <c r="D1793" s="150" t="s">
        <v>2595</v>
      </c>
      <c r="E1793" s="150"/>
      <c r="F1793" s="150" t="s">
        <v>2595</v>
      </c>
      <c r="G1793" s="150"/>
      <c r="H1793" s="150" t="s">
        <v>2595</v>
      </c>
      <c r="I1793" s="150"/>
      <c r="J1793" s="73" t="s">
        <v>951</v>
      </c>
      <c r="K1793" s="72">
        <v>1</v>
      </c>
      <c r="L1793" s="82">
        <v>847500</v>
      </c>
      <c r="M1793" s="151">
        <f t="shared" si="109"/>
        <v>161025</v>
      </c>
      <c r="N1793" s="151">
        <f t="shared" si="110"/>
        <v>1008525</v>
      </c>
      <c r="O1793" s="7"/>
      <c r="P1793" s="14"/>
      <c r="Q1793" s="7">
        <f t="shared" si="111"/>
        <v>0</v>
      </c>
      <c r="R1793" s="7">
        <f t="shared" si="112"/>
        <v>0</v>
      </c>
    </row>
    <row r="1794" spans="1:18" x14ac:dyDescent="0.3">
      <c r="A1794" s="72">
        <v>1716</v>
      </c>
      <c r="B1794" s="150" t="s">
        <v>632</v>
      </c>
      <c r="C1794" s="150"/>
      <c r="D1794" s="150" t="s">
        <v>632</v>
      </c>
      <c r="E1794" s="150"/>
      <c r="F1794" s="150" t="s">
        <v>632</v>
      </c>
      <c r="G1794" s="150"/>
      <c r="H1794" s="150" t="s">
        <v>632</v>
      </c>
      <c r="I1794" s="150"/>
      <c r="J1794" s="73" t="s">
        <v>951</v>
      </c>
      <c r="K1794" s="72">
        <v>1</v>
      </c>
      <c r="L1794" s="82">
        <v>131935.29</v>
      </c>
      <c r="M1794" s="151">
        <f t="shared" si="109"/>
        <v>25067.705100000003</v>
      </c>
      <c r="N1794" s="151">
        <f t="shared" si="110"/>
        <v>157002.9951</v>
      </c>
      <c r="O1794" s="7"/>
      <c r="P1794" s="14"/>
      <c r="Q1794" s="7">
        <f t="shared" si="111"/>
        <v>0</v>
      </c>
      <c r="R1794" s="7">
        <f t="shared" si="112"/>
        <v>0</v>
      </c>
    </row>
    <row r="1795" spans="1:18" x14ac:dyDescent="0.3">
      <c r="A1795" s="72">
        <v>1717</v>
      </c>
      <c r="B1795" s="150" t="s">
        <v>581</v>
      </c>
      <c r="C1795" s="150"/>
      <c r="D1795" s="150" t="s">
        <v>581</v>
      </c>
      <c r="E1795" s="150"/>
      <c r="F1795" s="150" t="s">
        <v>581</v>
      </c>
      <c r="G1795" s="150"/>
      <c r="H1795" s="150" t="s">
        <v>581</v>
      </c>
      <c r="I1795" s="150"/>
      <c r="J1795" s="73" t="s">
        <v>951</v>
      </c>
      <c r="K1795" s="72">
        <v>1</v>
      </c>
      <c r="L1795" s="82">
        <v>485600</v>
      </c>
      <c r="M1795" s="151">
        <f t="shared" si="109"/>
        <v>92264</v>
      </c>
      <c r="N1795" s="151">
        <f t="shared" si="110"/>
        <v>577864</v>
      </c>
      <c r="O1795" s="7"/>
      <c r="P1795" s="14"/>
      <c r="Q1795" s="7">
        <f t="shared" si="111"/>
        <v>0</v>
      </c>
      <c r="R1795" s="7">
        <f t="shared" si="112"/>
        <v>0</v>
      </c>
    </row>
    <row r="1796" spans="1:18" x14ac:dyDescent="0.3">
      <c r="A1796" s="72">
        <v>1718</v>
      </c>
      <c r="B1796" s="150" t="s">
        <v>68</v>
      </c>
      <c r="C1796" s="150"/>
      <c r="D1796" s="150" t="s">
        <v>68</v>
      </c>
      <c r="E1796" s="150"/>
      <c r="F1796" s="150" t="s">
        <v>68</v>
      </c>
      <c r="G1796" s="150"/>
      <c r="H1796" s="150" t="s">
        <v>68</v>
      </c>
      <c r="I1796" s="150"/>
      <c r="J1796" s="73" t="s">
        <v>951</v>
      </c>
      <c r="K1796" s="72">
        <v>1</v>
      </c>
      <c r="L1796" s="82">
        <v>93866.39</v>
      </c>
      <c r="M1796" s="151">
        <f t="shared" si="109"/>
        <v>17834.614099999999</v>
      </c>
      <c r="N1796" s="151">
        <f t="shared" si="110"/>
        <v>111701.00409999999</v>
      </c>
      <c r="O1796" s="7"/>
      <c r="P1796" s="14"/>
      <c r="Q1796" s="7">
        <f t="shared" si="111"/>
        <v>0</v>
      </c>
      <c r="R1796" s="7">
        <f t="shared" si="112"/>
        <v>0</v>
      </c>
    </row>
    <row r="1797" spans="1:18" x14ac:dyDescent="0.3">
      <c r="A1797" s="72">
        <v>1719</v>
      </c>
      <c r="B1797" s="150" t="s">
        <v>2596</v>
      </c>
      <c r="C1797" s="150"/>
      <c r="D1797" s="150" t="s">
        <v>2596</v>
      </c>
      <c r="E1797" s="150"/>
      <c r="F1797" s="150" t="s">
        <v>2596</v>
      </c>
      <c r="G1797" s="150"/>
      <c r="H1797" s="150" t="s">
        <v>2596</v>
      </c>
      <c r="I1797" s="150"/>
      <c r="J1797" s="73" t="s">
        <v>951</v>
      </c>
      <c r="K1797" s="72">
        <v>1</v>
      </c>
      <c r="L1797" s="82">
        <v>442833.61</v>
      </c>
      <c r="M1797" s="151">
        <f t="shared" si="109"/>
        <v>84138.385899999994</v>
      </c>
      <c r="N1797" s="151">
        <f t="shared" si="110"/>
        <v>526971.99589999998</v>
      </c>
      <c r="O1797" s="7"/>
      <c r="P1797" s="14"/>
      <c r="Q1797" s="7">
        <f t="shared" si="111"/>
        <v>0</v>
      </c>
      <c r="R1797" s="7">
        <f t="shared" si="112"/>
        <v>0</v>
      </c>
    </row>
    <row r="1798" spans="1:18" x14ac:dyDescent="0.3">
      <c r="A1798" s="72">
        <v>1720</v>
      </c>
      <c r="B1798" s="150" t="s">
        <v>71</v>
      </c>
      <c r="C1798" s="150"/>
      <c r="D1798" s="150" t="s">
        <v>71</v>
      </c>
      <c r="E1798" s="150"/>
      <c r="F1798" s="150" t="s">
        <v>71</v>
      </c>
      <c r="G1798" s="150"/>
      <c r="H1798" s="150" t="s">
        <v>71</v>
      </c>
      <c r="I1798" s="150"/>
      <c r="J1798" s="73" t="s">
        <v>951</v>
      </c>
      <c r="K1798" s="72">
        <v>1</v>
      </c>
      <c r="L1798" s="82">
        <v>325304.2</v>
      </c>
      <c r="M1798" s="151">
        <f t="shared" si="109"/>
        <v>61807.798000000003</v>
      </c>
      <c r="N1798" s="151">
        <f t="shared" si="110"/>
        <v>387111.99800000002</v>
      </c>
      <c r="O1798" s="7"/>
      <c r="P1798" s="14"/>
      <c r="Q1798" s="7">
        <f t="shared" si="111"/>
        <v>0</v>
      </c>
      <c r="R1798" s="7">
        <f t="shared" si="112"/>
        <v>0</v>
      </c>
    </row>
    <row r="1799" spans="1:18" x14ac:dyDescent="0.3">
      <c r="A1799" s="72">
        <v>1721</v>
      </c>
      <c r="B1799" s="150" t="s">
        <v>72</v>
      </c>
      <c r="C1799" s="150"/>
      <c r="D1799" s="150" t="s">
        <v>72</v>
      </c>
      <c r="E1799" s="150"/>
      <c r="F1799" s="150" t="s">
        <v>72</v>
      </c>
      <c r="G1799" s="150"/>
      <c r="H1799" s="150" t="s">
        <v>72</v>
      </c>
      <c r="I1799" s="150"/>
      <c r="J1799" s="73" t="s">
        <v>951</v>
      </c>
      <c r="K1799" s="72">
        <v>1</v>
      </c>
      <c r="L1799" s="82">
        <v>454000</v>
      </c>
      <c r="M1799" s="151">
        <f t="shared" si="109"/>
        <v>86260</v>
      </c>
      <c r="N1799" s="151">
        <f t="shared" si="110"/>
        <v>540260</v>
      </c>
      <c r="O1799" s="7"/>
      <c r="P1799" s="14"/>
      <c r="Q1799" s="7">
        <f t="shared" si="111"/>
        <v>0</v>
      </c>
      <c r="R1799" s="7">
        <f t="shared" si="112"/>
        <v>0</v>
      </c>
    </row>
    <row r="1800" spans="1:18" x14ac:dyDescent="0.3">
      <c r="A1800" s="72">
        <v>1722</v>
      </c>
      <c r="B1800" s="150" t="s">
        <v>584</v>
      </c>
      <c r="C1800" s="150"/>
      <c r="D1800" s="150" t="s">
        <v>584</v>
      </c>
      <c r="E1800" s="150"/>
      <c r="F1800" s="150" t="s">
        <v>584</v>
      </c>
      <c r="G1800" s="150"/>
      <c r="H1800" s="150" t="s">
        <v>584</v>
      </c>
      <c r="I1800" s="150"/>
      <c r="J1800" s="73" t="s">
        <v>951</v>
      </c>
      <c r="K1800" s="72">
        <v>1</v>
      </c>
      <c r="L1800" s="82">
        <v>712400</v>
      </c>
      <c r="M1800" s="151">
        <f t="shared" si="109"/>
        <v>135356</v>
      </c>
      <c r="N1800" s="151">
        <f t="shared" si="110"/>
        <v>847756</v>
      </c>
      <c r="O1800" s="7"/>
      <c r="P1800" s="14"/>
      <c r="Q1800" s="7">
        <f t="shared" si="111"/>
        <v>0</v>
      </c>
      <c r="R1800" s="7">
        <f t="shared" si="112"/>
        <v>0</v>
      </c>
    </row>
    <row r="1801" spans="1:18" x14ac:dyDescent="0.3">
      <c r="A1801" s="72">
        <v>1723</v>
      </c>
      <c r="B1801" s="150" t="s">
        <v>633</v>
      </c>
      <c r="C1801" s="150"/>
      <c r="D1801" s="150" t="s">
        <v>633</v>
      </c>
      <c r="E1801" s="150"/>
      <c r="F1801" s="150" t="s">
        <v>633</v>
      </c>
      <c r="G1801" s="150"/>
      <c r="H1801" s="150" t="s">
        <v>633</v>
      </c>
      <c r="I1801" s="150"/>
      <c r="J1801" s="73" t="s">
        <v>951</v>
      </c>
      <c r="K1801" s="72">
        <v>1</v>
      </c>
      <c r="L1801" s="82">
        <v>712400</v>
      </c>
      <c r="M1801" s="151">
        <f t="shared" si="109"/>
        <v>135356</v>
      </c>
      <c r="N1801" s="151">
        <f t="shared" si="110"/>
        <v>847756</v>
      </c>
      <c r="O1801" s="7"/>
      <c r="P1801" s="14"/>
      <c r="Q1801" s="7">
        <f t="shared" si="111"/>
        <v>0</v>
      </c>
      <c r="R1801" s="7">
        <f t="shared" si="112"/>
        <v>0</v>
      </c>
    </row>
    <row r="1802" spans="1:18" x14ac:dyDescent="0.3">
      <c r="A1802" s="72">
        <v>1724</v>
      </c>
      <c r="B1802" s="150" t="s">
        <v>76</v>
      </c>
      <c r="C1802" s="150"/>
      <c r="D1802" s="150" t="s">
        <v>76</v>
      </c>
      <c r="E1802" s="150"/>
      <c r="F1802" s="150" t="s">
        <v>76</v>
      </c>
      <c r="G1802" s="150"/>
      <c r="H1802" s="150" t="s">
        <v>76</v>
      </c>
      <c r="I1802" s="150"/>
      <c r="J1802" s="73" t="s">
        <v>951</v>
      </c>
      <c r="K1802" s="72">
        <v>1</v>
      </c>
      <c r="L1802" s="82">
        <v>783933.61</v>
      </c>
      <c r="M1802" s="151">
        <f t="shared" si="109"/>
        <v>148947.38589999999</v>
      </c>
      <c r="N1802" s="151">
        <f t="shared" si="110"/>
        <v>932880.99589999998</v>
      </c>
      <c r="O1802" s="7"/>
      <c r="P1802" s="14"/>
      <c r="Q1802" s="7">
        <f t="shared" si="111"/>
        <v>0</v>
      </c>
      <c r="R1802" s="7">
        <f t="shared" si="112"/>
        <v>0</v>
      </c>
    </row>
    <row r="1803" spans="1:18" x14ac:dyDescent="0.3">
      <c r="A1803" s="72">
        <v>1725</v>
      </c>
      <c r="B1803" s="150" t="s">
        <v>84</v>
      </c>
      <c r="C1803" s="150"/>
      <c r="D1803" s="150" t="s">
        <v>84</v>
      </c>
      <c r="E1803" s="150"/>
      <c r="F1803" s="150" t="s">
        <v>84</v>
      </c>
      <c r="G1803" s="150"/>
      <c r="H1803" s="150" t="s">
        <v>84</v>
      </c>
      <c r="I1803" s="150"/>
      <c r="J1803" s="73" t="s">
        <v>951</v>
      </c>
      <c r="K1803" s="72">
        <v>1</v>
      </c>
      <c r="L1803" s="82">
        <v>295833.61</v>
      </c>
      <c r="M1803" s="151">
        <f t="shared" si="109"/>
        <v>56208.385900000001</v>
      </c>
      <c r="N1803" s="151">
        <f t="shared" si="110"/>
        <v>352041.99589999998</v>
      </c>
      <c r="O1803" s="7"/>
      <c r="P1803" s="14"/>
      <c r="Q1803" s="7">
        <f t="shared" si="111"/>
        <v>0</v>
      </c>
      <c r="R1803" s="7">
        <f t="shared" si="112"/>
        <v>0</v>
      </c>
    </row>
    <row r="1804" spans="1:18" x14ac:dyDescent="0.3">
      <c r="A1804" s="72">
        <v>1726</v>
      </c>
      <c r="B1804" s="150" t="s">
        <v>85</v>
      </c>
      <c r="C1804" s="150"/>
      <c r="D1804" s="150" t="s">
        <v>85</v>
      </c>
      <c r="E1804" s="150"/>
      <c r="F1804" s="150" t="s">
        <v>85</v>
      </c>
      <c r="G1804" s="150"/>
      <c r="H1804" s="150" t="s">
        <v>85</v>
      </c>
      <c r="I1804" s="150"/>
      <c r="J1804" s="73" t="s">
        <v>951</v>
      </c>
      <c r="K1804" s="72">
        <v>1</v>
      </c>
      <c r="L1804" s="82">
        <v>223833.61</v>
      </c>
      <c r="M1804" s="151">
        <f t="shared" si="109"/>
        <v>42528.385900000001</v>
      </c>
      <c r="N1804" s="151">
        <f t="shared" si="110"/>
        <v>266361.99589999998</v>
      </c>
      <c r="O1804" s="7"/>
      <c r="P1804" s="14"/>
      <c r="Q1804" s="7">
        <f t="shared" si="111"/>
        <v>0</v>
      </c>
      <c r="R1804" s="7">
        <f t="shared" si="112"/>
        <v>0</v>
      </c>
    </row>
    <row r="1805" spans="1:18" x14ac:dyDescent="0.3">
      <c r="A1805" s="72">
        <v>1727</v>
      </c>
      <c r="B1805" s="150" t="s">
        <v>86</v>
      </c>
      <c r="C1805" s="150"/>
      <c r="D1805" s="150" t="s">
        <v>86</v>
      </c>
      <c r="E1805" s="150"/>
      <c r="F1805" s="150" t="s">
        <v>86</v>
      </c>
      <c r="G1805" s="150"/>
      <c r="H1805" s="150" t="s">
        <v>86</v>
      </c>
      <c r="I1805" s="150"/>
      <c r="J1805" s="73" t="s">
        <v>951</v>
      </c>
      <c r="K1805" s="72">
        <v>1</v>
      </c>
      <c r="L1805" s="82">
        <v>384000</v>
      </c>
      <c r="M1805" s="151">
        <f t="shared" si="109"/>
        <v>72960</v>
      </c>
      <c r="N1805" s="151">
        <f t="shared" si="110"/>
        <v>456960</v>
      </c>
      <c r="O1805" s="7"/>
      <c r="P1805" s="14"/>
      <c r="Q1805" s="7">
        <f t="shared" si="111"/>
        <v>0</v>
      </c>
      <c r="R1805" s="7">
        <f t="shared" si="112"/>
        <v>0</v>
      </c>
    </row>
    <row r="1806" spans="1:18" x14ac:dyDescent="0.3">
      <c r="A1806" s="72">
        <v>1728</v>
      </c>
      <c r="B1806" s="150" t="s">
        <v>2597</v>
      </c>
      <c r="C1806" s="150"/>
      <c r="D1806" s="150" t="s">
        <v>2597</v>
      </c>
      <c r="E1806" s="150"/>
      <c r="F1806" s="150" t="s">
        <v>2597</v>
      </c>
      <c r="G1806" s="150"/>
      <c r="H1806" s="150" t="s">
        <v>2597</v>
      </c>
      <c r="I1806" s="150"/>
      <c r="J1806" s="73" t="s">
        <v>951</v>
      </c>
      <c r="K1806" s="72">
        <v>1</v>
      </c>
      <c r="L1806" s="82">
        <v>388000</v>
      </c>
      <c r="M1806" s="151">
        <f t="shared" si="109"/>
        <v>73720</v>
      </c>
      <c r="N1806" s="151">
        <f t="shared" si="110"/>
        <v>461720</v>
      </c>
      <c r="O1806" s="7"/>
      <c r="P1806" s="14"/>
      <c r="Q1806" s="7">
        <f t="shared" si="111"/>
        <v>0</v>
      </c>
      <c r="R1806" s="7">
        <f t="shared" si="112"/>
        <v>0</v>
      </c>
    </row>
    <row r="1807" spans="1:18" x14ac:dyDescent="0.3">
      <c r="A1807" s="72">
        <v>1729</v>
      </c>
      <c r="B1807" s="150" t="s">
        <v>91</v>
      </c>
      <c r="C1807" s="150"/>
      <c r="D1807" s="150" t="s">
        <v>91</v>
      </c>
      <c r="E1807" s="150"/>
      <c r="F1807" s="150" t="s">
        <v>91</v>
      </c>
      <c r="G1807" s="150"/>
      <c r="H1807" s="150" t="s">
        <v>91</v>
      </c>
      <c r="I1807" s="150"/>
      <c r="J1807" s="73" t="s">
        <v>951</v>
      </c>
      <c r="K1807" s="72">
        <v>1</v>
      </c>
      <c r="L1807" s="82">
        <v>333166.39</v>
      </c>
      <c r="M1807" s="151">
        <f t="shared" si="109"/>
        <v>63301.614100000006</v>
      </c>
      <c r="N1807" s="151">
        <f t="shared" si="110"/>
        <v>396468.00410000002</v>
      </c>
      <c r="O1807" s="7"/>
      <c r="P1807" s="14"/>
      <c r="Q1807" s="7">
        <f t="shared" si="111"/>
        <v>0</v>
      </c>
      <c r="R1807" s="7">
        <f t="shared" si="112"/>
        <v>0</v>
      </c>
    </row>
    <row r="1808" spans="1:18" x14ac:dyDescent="0.3">
      <c r="A1808" s="72">
        <v>1730</v>
      </c>
      <c r="B1808" s="150" t="s">
        <v>634</v>
      </c>
      <c r="C1808" s="150"/>
      <c r="D1808" s="150" t="s">
        <v>634</v>
      </c>
      <c r="E1808" s="150"/>
      <c r="F1808" s="150" t="s">
        <v>634</v>
      </c>
      <c r="G1808" s="150"/>
      <c r="H1808" s="150" t="s">
        <v>634</v>
      </c>
      <c r="I1808" s="150"/>
      <c r="J1808" s="73" t="s">
        <v>951</v>
      </c>
      <c r="K1808" s="72">
        <v>1</v>
      </c>
      <c r="L1808" s="82">
        <v>233400</v>
      </c>
      <c r="M1808" s="151">
        <f t="shared" si="109"/>
        <v>44346</v>
      </c>
      <c r="N1808" s="151">
        <f t="shared" si="110"/>
        <v>277746</v>
      </c>
      <c r="O1808" s="7"/>
      <c r="P1808" s="14"/>
      <c r="Q1808" s="7">
        <f t="shared" si="111"/>
        <v>0</v>
      </c>
      <c r="R1808" s="7">
        <f t="shared" si="112"/>
        <v>0</v>
      </c>
    </row>
    <row r="1809" spans="1:18" x14ac:dyDescent="0.3">
      <c r="A1809" s="72">
        <v>1731</v>
      </c>
      <c r="B1809" s="150" t="s">
        <v>282</v>
      </c>
      <c r="C1809" s="150"/>
      <c r="D1809" s="150" t="s">
        <v>282</v>
      </c>
      <c r="E1809" s="150"/>
      <c r="F1809" s="150" t="s">
        <v>282</v>
      </c>
      <c r="G1809" s="150"/>
      <c r="H1809" s="150" t="s">
        <v>282</v>
      </c>
      <c r="I1809" s="150"/>
      <c r="J1809" s="73" t="s">
        <v>951</v>
      </c>
      <c r="K1809" s="72">
        <v>1</v>
      </c>
      <c r="L1809" s="82">
        <v>248230.25</v>
      </c>
      <c r="M1809" s="151">
        <f t="shared" ref="M1809:M1870" si="113">+L1809*19%</f>
        <v>47163.747499999998</v>
      </c>
      <c r="N1809" s="151">
        <f t="shared" ref="N1809:N1870" si="114">+L1809+M1809</f>
        <v>295393.9975</v>
      </c>
      <c r="O1809" s="7"/>
      <c r="P1809" s="14"/>
      <c r="Q1809" s="7">
        <f t="shared" si="111"/>
        <v>0</v>
      </c>
      <c r="R1809" s="7">
        <f t="shared" si="112"/>
        <v>0</v>
      </c>
    </row>
    <row r="1810" spans="1:18" x14ac:dyDescent="0.3">
      <c r="A1810" s="72">
        <v>1732</v>
      </c>
      <c r="B1810" s="150" t="s">
        <v>93</v>
      </c>
      <c r="C1810" s="150"/>
      <c r="D1810" s="150" t="s">
        <v>93</v>
      </c>
      <c r="E1810" s="150"/>
      <c r="F1810" s="150" t="s">
        <v>93</v>
      </c>
      <c r="G1810" s="150"/>
      <c r="H1810" s="150" t="s">
        <v>93</v>
      </c>
      <c r="I1810" s="150"/>
      <c r="J1810" s="73" t="s">
        <v>951</v>
      </c>
      <c r="K1810" s="72">
        <v>1</v>
      </c>
      <c r="L1810" s="82">
        <v>307400</v>
      </c>
      <c r="M1810" s="151">
        <f t="shared" si="113"/>
        <v>58406</v>
      </c>
      <c r="N1810" s="151">
        <f t="shared" si="114"/>
        <v>365806</v>
      </c>
      <c r="O1810" s="7"/>
      <c r="P1810" s="14"/>
      <c r="Q1810" s="7">
        <f t="shared" ref="Q1810:Q1870" si="115">+O1810*P1810</f>
        <v>0</v>
      </c>
      <c r="R1810" s="7">
        <f t="shared" ref="R1810:R1870" si="116">+O1810+Q1810</f>
        <v>0</v>
      </c>
    </row>
    <row r="1811" spans="1:18" x14ac:dyDescent="0.3">
      <c r="A1811" s="72">
        <v>1733</v>
      </c>
      <c r="B1811" s="150" t="s">
        <v>95</v>
      </c>
      <c r="C1811" s="150"/>
      <c r="D1811" s="150" t="s">
        <v>95</v>
      </c>
      <c r="E1811" s="150"/>
      <c r="F1811" s="150" t="s">
        <v>95</v>
      </c>
      <c r="G1811" s="150"/>
      <c r="H1811" s="150" t="s">
        <v>95</v>
      </c>
      <c r="I1811" s="150"/>
      <c r="J1811" s="73" t="s">
        <v>951</v>
      </c>
      <c r="K1811" s="72">
        <v>1</v>
      </c>
      <c r="L1811" s="82">
        <v>346202.52</v>
      </c>
      <c r="M1811" s="151">
        <f t="shared" si="113"/>
        <v>65778.478799999997</v>
      </c>
      <c r="N1811" s="151">
        <f t="shared" si="114"/>
        <v>411980.9988</v>
      </c>
      <c r="O1811" s="7"/>
      <c r="P1811" s="14"/>
      <c r="Q1811" s="7">
        <f t="shared" si="115"/>
        <v>0</v>
      </c>
      <c r="R1811" s="7">
        <f t="shared" si="116"/>
        <v>0</v>
      </c>
    </row>
    <row r="1812" spans="1:18" x14ac:dyDescent="0.3">
      <c r="A1812" s="72">
        <v>1734</v>
      </c>
      <c r="B1812" s="150" t="s">
        <v>2598</v>
      </c>
      <c r="C1812" s="150"/>
      <c r="D1812" s="150" t="s">
        <v>2598</v>
      </c>
      <c r="E1812" s="150"/>
      <c r="F1812" s="150" t="s">
        <v>2598</v>
      </c>
      <c r="G1812" s="150"/>
      <c r="H1812" s="150" t="s">
        <v>2598</v>
      </c>
      <c r="I1812" s="150"/>
      <c r="J1812" s="73" t="s">
        <v>951</v>
      </c>
      <c r="K1812" s="72">
        <v>1</v>
      </c>
      <c r="L1812" s="82">
        <v>310000</v>
      </c>
      <c r="M1812" s="151">
        <f t="shared" si="113"/>
        <v>58900</v>
      </c>
      <c r="N1812" s="151">
        <f t="shared" si="114"/>
        <v>368900</v>
      </c>
      <c r="O1812" s="7"/>
      <c r="P1812" s="14"/>
      <c r="Q1812" s="7">
        <f t="shared" si="115"/>
        <v>0</v>
      </c>
      <c r="R1812" s="7">
        <f t="shared" si="116"/>
        <v>0</v>
      </c>
    </row>
    <row r="1813" spans="1:18" x14ac:dyDescent="0.3">
      <c r="A1813" s="72">
        <v>1735</v>
      </c>
      <c r="B1813" s="150" t="s">
        <v>588</v>
      </c>
      <c r="C1813" s="150"/>
      <c r="D1813" s="150" t="s">
        <v>588</v>
      </c>
      <c r="E1813" s="150"/>
      <c r="F1813" s="150" t="s">
        <v>588</v>
      </c>
      <c r="G1813" s="150"/>
      <c r="H1813" s="150" t="s">
        <v>588</v>
      </c>
      <c r="I1813" s="150"/>
      <c r="J1813" s="73" t="s">
        <v>951</v>
      </c>
      <c r="K1813" s="72">
        <v>1</v>
      </c>
      <c r="L1813" s="82">
        <v>293733.61</v>
      </c>
      <c r="M1813" s="151">
        <f t="shared" si="113"/>
        <v>55809.385900000001</v>
      </c>
      <c r="N1813" s="151">
        <f t="shared" si="114"/>
        <v>349542.99589999998</v>
      </c>
      <c r="O1813" s="7"/>
      <c r="P1813" s="14"/>
      <c r="Q1813" s="7">
        <f t="shared" si="115"/>
        <v>0</v>
      </c>
      <c r="R1813" s="7">
        <f t="shared" si="116"/>
        <v>0</v>
      </c>
    </row>
    <row r="1814" spans="1:18" x14ac:dyDescent="0.3">
      <c r="A1814" s="72">
        <v>1736</v>
      </c>
      <c r="B1814" s="150" t="s">
        <v>2599</v>
      </c>
      <c r="C1814" s="150"/>
      <c r="D1814" s="150" t="s">
        <v>2599</v>
      </c>
      <c r="E1814" s="150"/>
      <c r="F1814" s="150" t="s">
        <v>2599</v>
      </c>
      <c r="G1814" s="150"/>
      <c r="H1814" s="150" t="s">
        <v>2599</v>
      </c>
      <c r="I1814" s="150"/>
      <c r="J1814" s="73" t="s">
        <v>951</v>
      </c>
      <c r="K1814" s="72">
        <v>1</v>
      </c>
      <c r="L1814" s="82">
        <v>17000</v>
      </c>
      <c r="M1814" s="151">
        <f t="shared" si="113"/>
        <v>3230</v>
      </c>
      <c r="N1814" s="151">
        <f t="shared" si="114"/>
        <v>20230</v>
      </c>
      <c r="O1814" s="7"/>
      <c r="P1814" s="14"/>
      <c r="Q1814" s="7">
        <f t="shared" si="115"/>
        <v>0</v>
      </c>
      <c r="R1814" s="7">
        <f t="shared" si="116"/>
        <v>0</v>
      </c>
    </row>
    <row r="1815" spans="1:18" x14ac:dyDescent="0.3">
      <c r="A1815" s="72">
        <v>1737</v>
      </c>
      <c r="B1815" s="150" t="s">
        <v>2600</v>
      </c>
      <c r="C1815" s="150"/>
      <c r="D1815" s="150" t="s">
        <v>2600</v>
      </c>
      <c r="E1815" s="150"/>
      <c r="F1815" s="150" t="s">
        <v>2600</v>
      </c>
      <c r="G1815" s="150"/>
      <c r="H1815" s="150" t="s">
        <v>2600</v>
      </c>
      <c r="I1815" s="150"/>
      <c r="J1815" s="73" t="s">
        <v>951</v>
      </c>
      <c r="K1815" s="72">
        <v>1</v>
      </c>
      <c r="L1815" s="82">
        <v>17666.39</v>
      </c>
      <c r="M1815" s="151">
        <f t="shared" si="113"/>
        <v>3356.6140999999998</v>
      </c>
      <c r="N1815" s="151">
        <f t="shared" si="114"/>
        <v>21023.004099999998</v>
      </c>
      <c r="O1815" s="7"/>
      <c r="P1815" s="14"/>
      <c r="Q1815" s="7">
        <f t="shared" si="115"/>
        <v>0</v>
      </c>
      <c r="R1815" s="7">
        <f t="shared" si="116"/>
        <v>0</v>
      </c>
    </row>
    <row r="1816" spans="1:18" x14ac:dyDescent="0.3">
      <c r="A1816" s="72">
        <v>1738</v>
      </c>
      <c r="B1816" s="150" t="s">
        <v>2601</v>
      </c>
      <c r="C1816" s="150"/>
      <c r="D1816" s="150" t="s">
        <v>2601</v>
      </c>
      <c r="E1816" s="150"/>
      <c r="F1816" s="150" t="s">
        <v>2601</v>
      </c>
      <c r="G1816" s="150"/>
      <c r="H1816" s="150" t="s">
        <v>2601</v>
      </c>
      <c r="I1816" s="150"/>
      <c r="J1816" s="73" t="s">
        <v>951</v>
      </c>
      <c r="K1816" s="72">
        <v>1</v>
      </c>
      <c r="L1816" s="82">
        <v>18000</v>
      </c>
      <c r="M1816" s="151">
        <f t="shared" si="113"/>
        <v>3420</v>
      </c>
      <c r="N1816" s="151">
        <f t="shared" si="114"/>
        <v>21420</v>
      </c>
      <c r="O1816" s="7"/>
      <c r="P1816" s="14"/>
      <c r="Q1816" s="7">
        <f t="shared" si="115"/>
        <v>0</v>
      </c>
      <c r="R1816" s="7">
        <f t="shared" si="116"/>
        <v>0</v>
      </c>
    </row>
    <row r="1817" spans="1:18" x14ac:dyDescent="0.3">
      <c r="A1817" s="72">
        <v>1739</v>
      </c>
      <c r="B1817" s="150" t="s">
        <v>2602</v>
      </c>
      <c r="C1817" s="150"/>
      <c r="D1817" s="150" t="s">
        <v>2602</v>
      </c>
      <c r="E1817" s="150"/>
      <c r="F1817" s="150" t="s">
        <v>2602</v>
      </c>
      <c r="G1817" s="150"/>
      <c r="H1817" s="150" t="s">
        <v>2602</v>
      </c>
      <c r="I1817" s="150"/>
      <c r="J1817" s="73" t="s">
        <v>951</v>
      </c>
      <c r="K1817" s="72">
        <v>1</v>
      </c>
      <c r="L1817" s="82">
        <v>18333.61</v>
      </c>
      <c r="M1817" s="151">
        <f t="shared" si="113"/>
        <v>3483.3859000000002</v>
      </c>
      <c r="N1817" s="151">
        <f t="shared" si="114"/>
        <v>21816.995900000002</v>
      </c>
      <c r="O1817" s="7"/>
      <c r="P1817" s="14"/>
      <c r="Q1817" s="7">
        <f t="shared" si="115"/>
        <v>0</v>
      </c>
      <c r="R1817" s="7">
        <f t="shared" si="116"/>
        <v>0</v>
      </c>
    </row>
    <row r="1818" spans="1:18" x14ac:dyDescent="0.3">
      <c r="A1818" s="72">
        <v>1740</v>
      </c>
      <c r="B1818" s="150" t="s">
        <v>2603</v>
      </c>
      <c r="C1818" s="150"/>
      <c r="D1818" s="150" t="s">
        <v>2603</v>
      </c>
      <c r="E1818" s="150"/>
      <c r="F1818" s="150" t="s">
        <v>2603</v>
      </c>
      <c r="G1818" s="150"/>
      <c r="H1818" s="150" t="s">
        <v>2603</v>
      </c>
      <c r="I1818" s="150"/>
      <c r="J1818" s="73" t="s">
        <v>951</v>
      </c>
      <c r="K1818" s="72">
        <v>1</v>
      </c>
      <c r="L1818" s="82">
        <v>18666.39</v>
      </c>
      <c r="M1818" s="151">
        <f t="shared" si="113"/>
        <v>3546.6140999999998</v>
      </c>
      <c r="N1818" s="151">
        <f t="shared" si="114"/>
        <v>22213.004099999998</v>
      </c>
      <c r="O1818" s="7"/>
      <c r="P1818" s="14"/>
      <c r="Q1818" s="7">
        <f t="shared" si="115"/>
        <v>0</v>
      </c>
      <c r="R1818" s="7">
        <f t="shared" si="116"/>
        <v>0</v>
      </c>
    </row>
    <row r="1819" spans="1:18" x14ac:dyDescent="0.3">
      <c r="A1819" s="72">
        <v>1741</v>
      </c>
      <c r="B1819" s="150" t="s">
        <v>2604</v>
      </c>
      <c r="C1819" s="150"/>
      <c r="D1819" s="150" t="s">
        <v>2604</v>
      </c>
      <c r="E1819" s="150"/>
      <c r="F1819" s="150" t="s">
        <v>2604</v>
      </c>
      <c r="G1819" s="150"/>
      <c r="H1819" s="150" t="s">
        <v>2604</v>
      </c>
      <c r="I1819" s="150"/>
      <c r="J1819" s="73" t="s">
        <v>951</v>
      </c>
      <c r="K1819" s="72">
        <v>1</v>
      </c>
      <c r="L1819" s="82">
        <v>19333.61</v>
      </c>
      <c r="M1819" s="151">
        <f t="shared" si="113"/>
        <v>3673.3859000000002</v>
      </c>
      <c r="N1819" s="151">
        <f t="shared" si="114"/>
        <v>23006.995900000002</v>
      </c>
      <c r="O1819" s="7"/>
      <c r="P1819" s="14"/>
      <c r="Q1819" s="7">
        <f t="shared" si="115"/>
        <v>0</v>
      </c>
      <c r="R1819" s="7">
        <f t="shared" si="116"/>
        <v>0</v>
      </c>
    </row>
    <row r="1820" spans="1:18" x14ac:dyDescent="0.3">
      <c r="A1820" s="72">
        <v>1742</v>
      </c>
      <c r="B1820" s="150" t="s">
        <v>99</v>
      </c>
      <c r="C1820" s="150"/>
      <c r="D1820" s="150" t="s">
        <v>99</v>
      </c>
      <c r="E1820" s="150"/>
      <c r="F1820" s="150" t="s">
        <v>99</v>
      </c>
      <c r="G1820" s="150"/>
      <c r="H1820" s="150" t="s">
        <v>99</v>
      </c>
      <c r="I1820" s="150"/>
      <c r="J1820" s="73" t="s">
        <v>951</v>
      </c>
      <c r="K1820" s="72">
        <v>1</v>
      </c>
      <c r="L1820" s="82">
        <v>49000</v>
      </c>
      <c r="M1820" s="151">
        <f t="shared" si="113"/>
        <v>9310</v>
      </c>
      <c r="N1820" s="151">
        <f t="shared" si="114"/>
        <v>58310</v>
      </c>
      <c r="O1820" s="7"/>
      <c r="P1820" s="14"/>
      <c r="Q1820" s="7">
        <f t="shared" si="115"/>
        <v>0</v>
      </c>
      <c r="R1820" s="7">
        <f t="shared" si="116"/>
        <v>0</v>
      </c>
    </row>
    <row r="1821" spans="1:18" x14ac:dyDescent="0.3">
      <c r="A1821" s="72">
        <v>1743</v>
      </c>
      <c r="B1821" s="150" t="s">
        <v>102</v>
      </c>
      <c r="C1821" s="150"/>
      <c r="D1821" s="150" t="s">
        <v>102</v>
      </c>
      <c r="E1821" s="150"/>
      <c r="F1821" s="150" t="s">
        <v>102</v>
      </c>
      <c r="G1821" s="150"/>
      <c r="H1821" s="150" t="s">
        <v>102</v>
      </c>
      <c r="I1821" s="150"/>
      <c r="J1821" s="73" t="s">
        <v>951</v>
      </c>
      <c r="K1821" s="72">
        <v>1</v>
      </c>
      <c r="L1821" s="82">
        <v>147333.60999999999</v>
      </c>
      <c r="M1821" s="151">
        <f t="shared" si="113"/>
        <v>27993.385899999997</v>
      </c>
      <c r="N1821" s="151">
        <f t="shared" si="114"/>
        <v>175326.99589999998</v>
      </c>
      <c r="O1821" s="7"/>
      <c r="P1821" s="14"/>
      <c r="Q1821" s="7">
        <f t="shared" si="115"/>
        <v>0</v>
      </c>
      <c r="R1821" s="7">
        <f t="shared" si="116"/>
        <v>0</v>
      </c>
    </row>
    <row r="1822" spans="1:18" x14ac:dyDescent="0.3">
      <c r="A1822" s="72">
        <v>1744</v>
      </c>
      <c r="B1822" s="150" t="s">
        <v>591</v>
      </c>
      <c r="C1822" s="150"/>
      <c r="D1822" s="150" t="s">
        <v>591</v>
      </c>
      <c r="E1822" s="150"/>
      <c r="F1822" s="150" t="s">
        <v>591</v>
      </c>
      <c r="G1822" s="150"/>
      <c r="H1822" s="150" t="s">
        <v>591</v>
      </c>
      <c r="I1822" s="150"/>
      <c r="J1822" s="73" t="s">
        <v>951</v>
      </c>
      <c r="K1822" s="72">
        <v>1</v>
      </c>
      <c r="L1822" s="82">
        <v>330666.39</v>
      </c>
      <c r="M1822" s="151">
        <f t="shared" si="113"/>
        <v>62826.614100000006</v>
      </c>
      <c r="N1822" s="151">
        <f t="shared" si="114"/>
        <v>393493.00410000002</v>
      </c>
      <c r="O1822" s="7"/>
      <c r="P1822" s="14"/>
      <c r="Q1822" s="7">
        <f t="shared" si="115"/>
        <v>0</v>
      </c>
      <c r="R1822" s="7">
        <f t="shared" si="116"/>
        <v>0</v>
      </c>
    </row>
    <row r="1823" spans="1:18" x14ac:dyDescent="0.3">
      <c r="A1823" s="72">
        <v>1745</v>
      </c>
      <c r="B1823" s="150" t="s">
        <v>593</v>
      </c>
      <c r="C1823" s="150"/>
      <c r="D1823" s="150" t="s">
        <v>593</v>
      </c>
      <c r="E1823" s="150"/>
      <c r="F1823" s="150" t="s">
        <v>593</v>
      </c>
      <c r="G1823" s="150"/>
      <c r="H1823" s="150" t="s">
        <v>593</v>
      </c>
      <c r="I1823" s="150"/>
      <c r="J1823" s="73" t="s">
        <v>951</v>
      </c>
      <c r="K1823" s="72">
        <v>1</v>
      </c>
      <c r="L1823" s="82">
        <v>303778.15000000002</v>
      </c>
      <c r="M1823" s="151">
        <f t="shared" si="113"/>
        <v>57717.848500000007</v>
      </c>
      <c r="N1823" s="151">
        <f t="shared" si="114"/>
        <v>361495.99850000005</v>
      </c>
      <c r="O1823" s="7"/>
      <c r="P1823" s="14"/>
      <c r="Q1823" s="7">
        <f t="shared" si="115"/>
        <v>0</v>
      </c>
      <c r="R1823" s="7">
        <f t="shared" si="116"/>
        <v>0</v>
      </c>
    </row>
    <row r="1824" spans="1:18" x14ac:dyDescent="0.3">
      <c r="A1824" s="72">
        <v>1746</v>
      </c>
      <c r="B1824" s="150" t="s">
        <v>594</v>
      </c>
      <c r="C1824" s="150"/>
      <c r="D1824" s="150" t="s">
        <v>594</v>
      </c>
      <c r="E1824" s="150"/>
      <c r="F1824" s="150" t="s">
        <v>594</v>
      </c>
      <c r="G1824" s="150"/>
      <c r="H1824" s="150" t="s">
        <v>594</v>
      </c>
      <c r="I1824" s="150"/>
      <c r="J1824" s="73" t="s">
        <v>951</v>
      </c>
      <c r="K1824" s="72">
        <v>1</v>
      </c>
      <c r="L1824" s="82">
        <v>489000</v>
      </c>
      <c r="M1824" s="151">
        <f t="shared" si="113"/>
        <v>92910</v>
      </c>
      <c r="N1824" s="151">
        <f t="shared" si="114"/>
        <v>581910</v>
      </c>
      <c r="O1824" s="7"/>
      <c r="P1824" s="14"/>
      <c r="Q1824" s="7">
        <f t="shared" si="115"/>
        <v>0</v>
      </c>
      <c r="R1824" s="7">
        <f t="shared" si="116"/>
        <v>0</v>
      </c>
    </row>
    <row r="1825" spans="1:18" x14ac:dyDescent="0.3">
      <c r="A1825" s="72">
        <v>1747</v>
      </c>
      <c r="B1825" s="150" t="s">
        <v>595</v>
      </c>
      <c r="C1825" s="150"/>
      <c r="D1825" s="150" t="s">
        <v>595</v>
      </c>
      <c r="E1825" s="150"/>
      <c r="F1825" s="150" t="s">
        <v>595</v>
      </c>
      <c r="G1825" s="150"/>
      <c r="H1825" s="150" t="s">
        <v>595</v>
      </c>
      <c r="I1825" s="150"/>
      <c r="J1825" s="73" t="s">
        <v>951</v>
      </c>
      <c r="K1825" s="72">
        <v>1</v>
      </c>
      <c r="L1825" s="82">
        <v>424875.63</v>
      </c>
      <c r="M1825" s="151">
        <f t="shared" si="113"/>
        <v>80726.369699999996</v>
      </c>
      <c r="N1825" s="151">
        <f t="shared" si="114"/>
        <v>505601.99969999999</v>
      </c>
      <c r="O1825" s="7"/>
      <c r="P1825" s="14"/>
      <c r="Q1825" s="7">
        <f t="shared" si="115"/>
        <v>0</v>
      </c>
      <c r="R1825" s="7">
        <f t="shared" si="116"/>
        <v>0</v>
      </c>
    </row>
    <row r="1826" spans="1:18" x14ac:dyDescent="0.3">
      <c r="A1826" s="72">
        <v>1748</v>
      </c>
      <c r="B1826" s="150" t="s">
        <v>596</v>
      </c>
      <c r="C1826" s="150"/>
      <c r="D1826" s="150" t="s">
        <v>596</v>
      </c>
      <c r="E1826" s="150"/>
      <c r="F1826" s="150" t="s">
        <v>596</v>
      </c>
      <c r="G1826" s="150"/>
      <c r="H1826" s="150" t="s">
        <v>596</v>
      </c>
      <c r="I1826" s="150"/>
      <c r="J1826" s="73" t="s">
        <v>951</v>
      </c>
      <c r="K1826" s="72">
        <v>1</v>
      </c>
      <c r="L1826" s="82">
        <v>1013333.61</v>
      </c>
      <c r="M1826" s="151">
        <f t="shared" si="113"/>
        <v>192533.38589999999</v>
      </c>
      <c r="N1826" s="151">
        <f t="shared" si="114"/>
        <v>1205866.9959</v>
      </c>
      <c r="O1826" s="7"/>
      <c r="P1826" s="14"/>
      <c r="Q1826" s="7">
        <f t="shared" si="115"/>
        <v>0</v>
      </c>
      <c r="R1826" s="7">
        <f t="shared" si="116"/>
        <v>0</v>
      </c>
    </row>
    <row r="1827" spans="1:18" x14ac:dyDescent="0.3">
      <c r="A1827" s="72">
        <v>1749</v>
      </c>
      <c r="B1827" s="150" t="s">
        <v>2605</v>
      </c>
      <c r="C1827" s="150"/>
      <c r="D1827" s="150" t="s">
        <v>2605</v>
      </c>
      <c r="E1827" s="150"/>
      <c r="F1827" s="150" t="s">
        <v>2605</v>
      </c>
      <c r="G1827" s="150"/>
      <c r="H1827" s="150" t="s">
        <v>2605</v>
      </c>
      <c r="I1827" s="150"/>
      <c r="J1827" s="73" t="s">
        <v>951</v>
      </c>
      <c r="K1827" s="72">
        <v>1</v>
      </c>
      <c r="L1827" s="82">
        <v>230000</v>
      </c>
      <c r="M1827" s="151">
        <f t="shared" si="113"/>
        <v>43700</v>
      </c>
      <c r="N1827" s="151">
        <f t="shared" si="114"/>
        <v>273700</v>
      </c>
      <c r="O1827" s="7"/>
      <c r="P1827" s="14"/>
      <c r="Q1827" s="7">
        <f t="shared" si="115"/>
        <v>0</v>
      </c>
      <c r="R1827" s="7">
        <f t="shared" si="116"/>
        <v>0</v>
      </c>
    </row>
    <row r="1828" spans="1:18" x14ac:dyDescent="0.3">
      <c r="A1828" s="72">
        <v>1750</v>
      </c>
      <c r="B1828" s="150" t="s">
        <v>110</v>
      </c>
      <c r="C1828" s="150"/>
      <c r="D1828" s="150" t="s">
        <v>110</v>
      </c>
      <c r="E1828" s="150"/>
      <c r="F1828" s="150" t="s">
        <v>110</v>
      </c>
      <c r="G1828" s="150"/>
      <c r="H1828" s="150" t="s">
        <v>110</v>
      </c>
      <c r="I1828" s="150"/>
      <c r="J1828" s="73" t="s">
        <v>951</v>
      </c>
      <c r="K1828" s="72">
        <v>1</v>
      </c>
      <c r="L1828" s="82">
        <v>412500</v>
      </c>
      <c r="M1828" s="151">
        <f t="shared" si="113"/>
        <v>78375</v>
      </c>
      <c r="N1828" s="151">
        <f t="shared" si="114"/>
        <v>490875</v>
      </c>
      <c r="O1828" s="7"/>
      <c r="P1828" s="14"/>
      <c r="Q1828" s="7">
        <f t="shared" si="115"/>
        <v>0</v>
      </c>
      <c r="R1828" s="7">
        <f t="shared" si="116"/>
        <v>0</v>
      </c>
    </row>
    <row r="1829" spans="1:18" x14ac:dyDescent="0.3">
      <c r="A1829" s="72">
        <v>1751</v>
      </c>
      <c r="B1829" s="150" t="s">
        <v>597</v>
      </c>
      <c r="C1829" s="150"/>
      <c r="D1829" s="150" t="s">
        <v>597</v>
      </c>
      <c r="E1829" s="150"/>
      <c r="F1829" s="150" t="s">
        <v>597</v>
      </c>
      <c r="G1829" s="150"/>
      <c r="H1829" s="150" t="s">
        <v>597</v>
      </c>
      <c r="I1829" s="150"/>
      <c r="J1829" s="73" t="s">
        <v>951</v>
      </c>
      <c r="K1829" s="72">
        <v>1</v>
      </c>
      <c r="L1829" s="82">
        <v>2850000</v>
      </c>
      <c r="M1829" s="151">
        <f t="shared" si="113"/>
        <v>541500</v>
      </c>
      <c r="N1829" s="151">
        <f t="shared" si="114"/>
        <v>3391500</v>
      </c>
      <c r="O1829" s="7"/>
      <c r="P1829" s="14"/>
      <c r="Q1829" s="7">
        <f t="shared" si="115"/>
        <v>0</v>
      </c>
      <c r="R1829" s="7">
        <f t="shared" si="116"/>
        <v>0</v>
      </c>
    </row>
    <row r="1830" spans="1:18" x14ac:dyDescent="0.3">
      <c r="A1830" s="72">
        <v>1752</v>
      </c>
      <c r="B1830" s="150" t="s">
        <v>2606</v>
      </c>
      <c r="C1830" s="150"/>
      <c r="D1830" s="150" t="s">
        <v>2606</v>
      </c>
      <c r="E1830" s="150"/>
      <c r="F1830" s="150" t="s">
        <v>2606</v>
      </c>
      <c r="G1830" s="150"/>
      <c r="H1830" s="150" t="s">
        <v>2606</v>
      </c>
      <c r="I1830" s="150"/>
      <c r="J1830" s="73" t="s">
        <v>951</v>
      </c>
      <c r="K1830" s="72">
        <v>1</v>
      </c>
      <c r="L1830" s="82">
        <v>566000</v>
      </c>
      <c r="M1830" s="151">
        <f t="shared" si="113"/>
        <v>107540</v>
      </c>
      <c r="N1830" s="151">
        <f t="shared" si="114"/>
        <v>673540</v>
      </c>
      <c r="O1830" s="7"/>
      <c r="P1830" s="14"/>
      <c r="Q1830" s="7">
        <f t="shared" si="115"/>
        <v>0</v>
      </c>
      <c r="R1830" s="7">
        <f t="shared" si="116"/>
        <v>0</v>
      </c>
    </row>
    <row r="1831" spans="1:18" x14ac:dyDescent="0.3">
      <c r="A1831" s="72">
        <v>1753</v>
      </c>
      <c r="B1831" s="150" t="s">
        <v>2607</v>
      </c>
      <c r="C1831" s="150"/>
      <c r="D1831" s="150" t="s">
        <v>2607</v>
      </c>
      <c r="E1831" s="150"/>
      <c r="F1831" s="150" t="s">
        <v>2607</v>
      </c>
      <c r="G1831" s="150"/>
      <c r="H1831" s="150" t="s">
        <v>2607</v>
      </c>
      <c r="I1831" s="150"/>
      <c r="J1831" s="73" t="s">
        <v>951</v>
      </c>
      <c r="K1831" s="72">
        <v>1</v>
      </c>
      <c r="L1831" s="82">
        <v>512400</v>
      </c>
      <c r="M1831" s="151">
        <f t="shared" si="113"/>
        <v>97356</v>
      </c>
      <c r="N1831" s="151">
        <f t="shared" si="114"/>
        <v>609756</v>
      </c>
      <c r="O1831" s="7"/>
      <c r="P1831" s="14"/>
      <c r="Q1831" s="7">
        <f t="shared" si="115"/>
        <v>0</v>
      </c>
      <c r="R1831" s="7">
        <f t="shared" si="116"/>
        <v>0</v>
      </c>
    </row>
    <row r="1832" spans="1:18" x14ac:dyDescent="0.3">
      <c r="A1832" s="72">
        <v>1754</v>
      </c>
      <c r="B1832" s="150" t="s">
        <v>599</v>
      </c>
      <c r="C1832" s="150"/>
      <c r="D1832" s="150" t="s">
        <v>599</v>
      </c>
      <c r="E1832" s="150"/>
      <c r="F1832" s="150" t="s">
        <v>599</v>
      </c>
      <c r="G1832" s="150"/>
      <c r="H1832" s="150" t="s">
        <v>599</v>
      </c>
      <c r="I1832" s="150"/>
      <c r="J1832" s="73" t="s">
        <v>951</v>
      </c>
      <c r="K1832" s="72">
        <v>1</v>
      </c>
      <c r="L1832" s="82">
        <v>3100000</v>
      </c>
      <c r="M1832" s="151">
        <f t="shared" si="113"/>
        <v>589000</v>
      </c>
      <c r="N1832" s="151">
        <f t="shared" si="114"/>
        <v>3689000</v>
      </c>
      <c r="O1832" s="7"/>
      <c r="P1832" s="14"/>
      <c r="Q1832" s="7">
        <f t="shared" si="115"/>
        <v>0</v>
      </c>
      <c r="R1832" s="7">
        <f t="shared" si="116"/>
        <v>0</v>
      </c>
    </row>
    <row r="1833" spans="1:18" x14ac:dyDescent="0.3">
      <c r="A1833" s="72">
        <v>1755</v>
      </c>
      <c r="B1833" s="150" t="s">
        <v>2608</v>
      </c>
      <c r="C1833" s="150"/>
      <c r="D1833" s="150" t="s">
        <v>2608</v>
      </c>
      <c r="E1833" s="150"/>
      <c r="F1833" s="150" t="s">
        <v>2608</v>
      </c>
      <c r="G1833" s="150"/>
      <c r="H1833" s="150" t="s">
        <v>2608</v>
      </c>
      <c r="I1833" s="150"/>
      <c r="J1833" s="73" t="s">
        <v>951</v>
      </c>
      <c r="K1833" s="72">
        <v>1</v>
      </c>
      <c r="L1833" s="82">
        <v>412500</v>
      </c>
      <c r="M1833" s="151">
        <f t="shared" si="113"/>
        <v>78375</v>
      </c>
      <c r="N1833" s="151">
        <f t="shared" si="114"/>
        <v>490875</v>
      </c>
      <c r="O1833" s="7"/>
      <c r="P1833" s="14"/>
      <c r="Q1833" s="7">
        <f t="shared" si="115"/>
        <v>0</v>
      </c>
      <c r="R1833" s="7">
        <f t="shared" si="116"/>
        <v>0</v>
      </c>
    </row>
    <row r="1834" spans="1:18" x14ac:dyDescent="0.3">
      <c r="A1834" s="72">
        <v>1756</v>
      </c>
      <c r="B1834" s="150" t="s">
        <v>602</v>
      </c>
      <c r="C1834" s="150"/>
      <c r="D1834" s="150" t="s">
        <v>602</v>
      </c>
      <c r="E1834" s="150"/>
      <c r="F1834" s="150" t="s">
        <v>602</v>
      </c>
      <c r="G1834" s="150"/>
      <c r="H1834" s="150" t="s">
        <v>602</v>
      </c>
      <c r="I1834" s="150"/>
      <c r="J1834" s="73" t="s">
        <v>951</v>
      </c>
      <c r="K1834" s="72">
        <v>1</v>
      </c>
      <c r="L1834" s="82">
        <v>479371.43</v>
      </c>
      <c r="M1834" s="151">
        <f t="shared" si="113"/>
        <v>91080.5717</v>
      </c>
      <c r="N1834" s="151">
        <f t="shared" si="114"/>
        <v>570452.00170000002</v>
      </c>
      <c r="O1834" s="7"/>
      <c r="P1834" s="14"/>
      <c r="Q1834" s="7">
        <f t="shared" si="115"/>
        <v>0</v>
      </c>
      <c r="R1834" s="7">
        <f t="shared" si="116"/>
        <v>0</v>
      </c>
    </row>
    <row r="1835" spans="1:18" x14ac:dyDescent="0.3">
      <c r="A1835" s="72">
        <v>1757</v>
      </c>
      <c r="B1835" s="150" t="s">
        <v>603</v>
      </c>
      <c r="C1835" s="150"/>
      <c r="D1835" s="150" t="s">
        <v>603</v>
      </c>
      <c r="E1835" s="150"/>
      <c r="F1835" s="150" t="s">
        <v>603</v>
      </c>
      <c r="G1835" s="150"/>
      <c r="H1835" s="150" t="s">
        <v>603</v>
      </c>
      <c r="I1835" s="150"/>
      <c r="J1835" s="73" t="s">
        <v>951</v>
      </c>
      <c r="K1835" s="72">
        <v>1</v>
      </c>
      <c r="L1835" s="82">
        <v>2044666.39</v>
      </c>
      <c r="M1835" s="151">
        <f t="shared" si="113"/>
        <v>388486.61410000001</v>
      </c>
      <c r="N1835" s="151">
        <f t="shared" si="114"/>
        <v>2433153.0041</v>
      </c>
      <c r="O1835" s="7"/>
      <c r="P1835" s="14"/>
      <c r="Q1835" s="7">
        <f t="shared" si="115"/>
        <v>0</v>
      </c>
      <c r="R1835" s="7">
        <f t="shared" si="116"/>
        <v>0</v>
      </c>
    </row>
    <row r="1836" spans="1:18" x14ac:dyDescent="0.3">
      <c r="A1836" s="72">
        <v>1758</v>
      </c>
      <c r="B1836" s="150" t="s">
        <v>132</v>
      </c>
      <c r="C1836" s="150"/>
      <c r="D1836" s="150" t="s">
        <v>132</v>
      </c>
      <c r="E1836" s="150"/>
      <c r="F1836" s="150" t="s">
        <v>132</v>
      </c>
      <c r="G1836" s="150"/>
      <c r="H1836" s="150" t="s">
        <v>132</v>
      </c>
      <c r="I1836" s="150"/>
      <c r="J1836" s="73" t="s">
        <v>951</v>
      </c>
      <c r="K1836" s="72">
        <v>1</v>
      </c>
      <c r="L1836" s="82">
        <v>178466.39</v>
      </c>
      <c r="M1836" s="151">
        <f t="shared" si="113"/>
        <v>33908.614100000006</v>
      </c>
      <c r="N1836" s="151">
        <f t="shared" si="114"/>
        <v>212375.00410000002</v>
      </c>
      <c r="O1836" s="7"/>
      <c r="P1836" s="14"/>
      <c r="Q1836" s="7">
        <f t="shared" si="115"/>
        <v>0</v>
      </c>
      <c r="R1836" s="7">
        <f t="shared" si="116"/>
        <v>0</v>
      </c>
    </row>
    <row r="1837" spans="1:18" x14ac:dyDescent="0.3">
      <c r="A1837" s="72">
        <v>1759</v>
      </c>
      <c r="B1837" s="150" t="s">
        <v>2609</v>
      </c>
      <c r="C1837" s="150"/>
      <c r="D1837" s="150" t="s">
        <v>2609</v>
      </c>
      <c r="E1837" s="150"/>
      <c r="F1837" s="150" t="s">
        <v>2609</v>
      </c>
      <c r="G1837" s="150"/>
      <c r="H1837" s="150" t="s">
        <v>2609</v>
      </c>
      <c r="I1837" s="150"/>
      <c r="J1837" s="73" t="s">
        <v>951</v>
      </c>
      <c r="K1837" s="72">
        <v>1</v>
      </c>
      <c r="L1837" s="82">
        <v>223166.39</v>
      </c>
      <c r="M1837" s="151">
        <f t="shared" si="113"/>
        <v>42401.614100000006</v>
      </c>
      <c r="N1837" s="151">
        <f t="shared" si="114"/>
        <v>265568.00410000002</v>
      </c>
      <c r="O1837" s="7"/>
      <c r="P1837" s="14"/>
      <c r="Q1837" s="7">
        <f t="shared" si="115"/>
        <v>0</v>
      </c>
      <c r="R1837" s="7">
        <f t="shared" si="116"/>
        <v>0</v>
      </c>
    </row>
    <row r="1838" spans="1:18" x14ac:dyDescent="0.3">
      <c r="A1838" s="72">
        <v>1760</v>
      </c>
      <c r="B1838" s="150" t="s">
        <v>2610</v>
      </c>
      <c r="C1838" s="150"/>
      <c r="D1838" s="150" t="s">
        <v>2610</v>
      </c>
      <c r="E1838" s="150"/>
      <c r="F1838" s="150" t="s">
        <v>2610</v>
      </c>
      <c r="G1838" s="150"/>
      <c r="H1838" s="150" t="s">
        <v>2610</v>
      </c>
      <c r="I1838" s="150"/>
      <c r="J1838" s="73" t="s">
        <v>951</v>
      </c>
      <c r="K1838" s="72">
        <v>1</v>
      </c>
      <c r="L1838" s="82">
        <v>218000</v>
      </c>
      <c r="M1838" s="151">
        <f t="shared" si="113"/>
        <v>41420</v>
      </c>
      <c r="N1838" s="151">
        <f t="shared" si="114"/>
        <v>259420</v>
      </c>
      <c r="O1838" s="7"/>
      <c r="P1838" s="14"/>
      <c r="Q1838" s="7">
        <f t="shared" si="115"/>
        <v>0</v>
      </c>
      <c r="R1838" s="7">
        <f t="shared" si="116"/>
        <v>0</v>
      </c>
    </row>
    <row r="1839" spans="1:18" x14ac:dyDescent="0.3">
      <c r="A1839" s="72">
        <v>1761</v>
      </c>
      <c r="B1839" s="150" t="s">
        <v>157</v>
      </c>
      <c r="C1839" s="150"/>
      <c r="D1839" s="150" t="s">
        <v>157</v>
      </c>
      <c r="E1839" s="150"/>
      <c r="F1839" s="150" t="s">
        <v>157</v>
      </c>
      <c r="G1839" s="150"/>
      <c r="H1839" s="150" t="s">
        <v>157</v>
      </c>
      <c r="I1839" s="150"/>
      <c r="J1839" s="73" t="s">
        <v>951</v>
      </c>
      <c r="K1839" s="72">
        <v>1</v>
      </c>
      <c r="L1839" s="82">
        <v>541000</v>
      </c>
      <c r="M1839" s="151">
        <f t="shared" si="113"/>
        <v>102790</v>
      </c>
      <c r="N1839" s="151">
        <f t="shared" si="114"/>
        <v>643790</v>
      </c>
      <c r="O1839" s="7"/>
      <c r="P1839" s="14"/>
      <c r="Q1839" s="7">
        <f t="shared" si="115"/>
        <v>0</v>
      </c>
      <c r="R1839" s="7">
        <f t="shared" si="116"/>
        <v>0</v>
      </c>
    </row>
    <row r="1840" spans="1:18" x14ac:dyDescent="0.3">
      <c r="A1840" s="72">
        <v>1762</v>
      </c>
      <c r="B1840" s="150" t="s">
        <v>158</v>
      </c>
      <c r="C1840" s="150"/>
      <c r="D1840" s="150" t="s">
        <v>158</v>
      </c>
      <c r="E1840" s="150"/>
      <c r="F1840" s="150" t="s">
        <v>158</v>
      </c>
      <c r="G1840" s="150"/>
      <c r="H1840" s="150" t="s">
        <v>158</v>
      </c>
      <c r="I1840" s="150"/>
      <c r="J1840" s="73" t="s">
        <v>951</v>
      </c>
      <c r="K1840" s="72">
        <v>1</v>
      </c>
      <c r="L1840" s="82">
        <v>257200</v>
      </c>
      <c r="M1840" s="151">
        <f t="shared" si="113"/>
        <v>48868</v>
      </c>
      <c r="N1840" s="151">
        <f t="shared" si="114"/>
        <v>306068</v>
      </c>
      <c r="O1840" s="7"/>
      <c r="P1840" s="14"/>
      <c r="Q1840" s="7">
        <f t="shared" si="115"/>
        <v>0</v>
      </c>
      <c r="R1840" s="7">
        <f t="shared" si="116"/>
        <v>0</v>
      </c>
    </row>
    <row r="1841" spans="1:18" x14ac:dyDescent="0.3">
      <c r="A1841" s="72">
        <v>1763</v>
      </c>
      <c r="B1841" s="150" t="s">
        <v>160</v>
      </c>
      <c r="C1841" s="150"/>
      <c r="D1841" s="150" t="s">
        <v>160</v>
      </c>
      <c r="E1841" s="150"/>
      <c r="F1841" s="150" t="s">
        <v>160</v>
      </c>
      <c r="G1841" s="150"/>
      <c r="H1841" s="150" t="s">
        <v>160</v>
      </c>
      <c r="I1841" s="150"/>
      <c r="J1841" s="73" t="s">
        <v>951</v>
      </c>
      <c r="K1841" s="72">
        <v>1</v>
      </c>
      <c r="L1841" s="82">
        <v>1747666.39</v>
      </c>
      <c r="M1841" s="151">
        <f t="shared" si="113"/>
        <v>332056.61410000001</v>
      </c>
      <c r="N1841" s="151">
        <f t="shared" si="114"/>
        <v>2079723.0041</v>
      </c>
      <c r="O1841" s="7"/>
      <c r="P1841" s="14"/>
      <c r="Q1841" s="7">
        <f t="shared" si="115"/>
        <v>0</v>
      </c>
      <c r="R1841" s="7">
        <f t="shared" si="116"/>
        <v>0</v>
      </c>
    </row>
    <row r="1842" spans="1:18" x14ac:dyDescent="0.3">
      <c r="A1842" s="72">
        <v>1764</v>
      </c>
      <c r="B1842" s="150" t="s">
        <v>614</v>
      </c>
      <c r="C1842" s="150"/>
      <c r="D1842" s="150" t="s">
        <v>614</v>
      </c>
      <c r="E1842" s="150"/>
      <c r="F1842" s="150" t="s">
        <v>614</v>
      </c>
      <c r="G1842" s="150"/>
      <c r="H1842" s="150" t="s">
        <v>614</v>
      </c>
      <c r="I1842" s="150"/>
      <c r="J1842" s="73" t="s">
        <v>951</v>
      </c>
      <c r="K1842" s="72">
        <v>1</v>
      </c>
      <c r="L1842" s="82">
        <v>169146.22</v>
      </c>
      <c r="M1842" s="151">
        <f t="shared" si="113"/>
        <v>32137.781800000001</v>
      </c>
      <c r="N1842" s="151">
        <f t="shared" si="114"/>
        <v>201284.0018</v>
      </c>
      <c r="O1842" s="7"/>
      <c r="P1842" s="14"/>
      <c r="Q1842" s="7">
        <f t="shared" si="115"/>
        <v>0</v>
      </c>
      <c r="R1842" s="7">
        <f t="shared" si="116"/>
        <v>0</v>
      </c>
    </row>
    <row r="1843" spans="1:18" x14ac:dyDescent="0.3">
      <c r="A1843" s="72">
        <v>1765</v>
      </c>
      <c r="B1843" s="150" t="s">
        <v>353</v>
      </c>
      <c r="C1843" s="150"/>
      <c r="D1843" s="150" t="s">
        <v>353</v>
      </c>
      <c r="E1843" s="150"/>
      <c r="F1843" s="150" t="s">
        <v>353</v>
      </c>
      <c r="G1843" s="150"/>
      <c r="H1843" s="150" t="s">
        <v>353</v>
      </c>
      <c r="I1843" s="150"/>
      <c r="J1843" s="73" t="s">
        <v>951</v>
      </c>
      <c r="K1843" s="72">
        <v>1</v>
      </c>
      <c r="L1843" s="82">
        <v>134000</v>
      </c>
      <c r="M1843" s="151">
        <f t="shared" si="113"/>
        <v>25460</v>
      </c>
      <c r="N1843" s="151">
        <f t="shared" si="114"/>
        <v>159460</v>
      </c>
      <c r="O1843" s="7"/>
      <c r="P1843" s="14"/>
      <c r="Q1843" s="7">
        <f t="shared" si="115"/>
        <v>0</v>
      </c>
      <c r="R1843" s="7">
        <f t="shared" si="116"/>
        <v>0</v>
      </c>
    </row>
    <row r="1844" spans="1:18" x14ac:dyDescent="0.3">
      <c r="A1844" s="72">
        <v>1766</v>
      </c>
      <c r="B1844" s="150" t="s">
        <v>2611</v>
      </c>
      <c r="C1844" s="150"/>
      <c r="D1844" s="150" t="s">
        <v>2611</v>
      </c>
      <c r="E1844" s="150"/>
      <c r="F1844" s="150" t="s">
        <v>2611</v>
      </c>
      <c r="G1844" s="150"/>
      <c r="H1844" s="150" t="s">
        <v>2611</v>
      </c>
      <c r="I1844" s="150"/>
      <c r="J1844" s="73" t="s">
        <v>951</v>
      </c>
      <c r="K1844" s="72">
        <v>1</v>
      </c>
      <c r="L1844" s="82">
        <v>213368.91</v>
      </c>
      <c r="M1844" s="151">
        <f t="shared" si="113"/>
        <v>40540.092900000003</v>
      </c>
      <c r="N1844" s="151">
        <f t="shared" si="114"/>
        <v>253909.00290000002</v>
      </c>
      <c r="O1844" s="7"/>
      <c r="P1844" s="14"/>
      <c r="Q1844" s="7">
        <f t="shared" si="115"/>
        <v>0</v>
      </c>
      <c r="R1844" s="7">
        <f t="shared" si="116"/>
        <v>0</v>
      </c>
    </row>
    <row r="1845" spans="1:18" x14ac:dyDescent="0.3">
      <c r="A1845" s="72">
        <v>1767</v>
      </c>
      <c r="B1845" s="150" t="s">
        <v>359</v>
      </c>
      <c r="C1845" s="150"/>
      <c r="D1845" s="150" t="s">
        <v>359</v>
      </c>
      <c r="E1845" s="150"/>
      <c r="F1845" s="150" t="s">
        <v>359</v>
      </c>
      <c r="G1845" s="150"/>
      <c r="H1845" s="150" t="s">
        <v>359</v>
      </c>
      <c r="I1845" s="150"/>
      <c r="J1845" s="73" t="s">
        <v>951</v>
      </c>
      <c r="K1845" s="72">
        <v>1</v>
      </c>
      <c r="L1845" s="82">
        <v>475600</v>
      </c>
      <c r="M1845" s="151">
        <f t="shared" si="113"/>
        <v>90364</v>
      </c>
      <c r="N1845" s="151">
        <f t="shared" si="114"/>
        <v>565964</v>
      </c>
      <c r="O1845" s="7"/>
      <c r="P1845" s="14"/>
      <c r="Q1845" s="7">
        <f t="shared" si="115"/>
        <v>0</v>
      </c>
      <c r="R1845" s="7">
        <f t="shared" si="116"/>
        <v>0</v>
      </c>
    </row>
    <row r="1846" spans="1:18" x14ac:dyDescent="0.3">
      <c r="A1846" s="72">
        <v>1768</v>
      </c>
      <c r="B1846" s="150" t="s">
        <v>637</v>
      </c>
      <c r="C1846" s="150"/>
      <c r="D1846" s="150" t="s">
        <v>637</v>
      </c>
      <c r="E1846" s="150"/>
      <c r="F1846" s="150" t="s">
        <v>637</v>
      </c>
      <c r="G1846" s="150"/>
      <c r="H1846" s="150" t="s">
        <v>637</v>
      </c>
      <c r="I1846" s="150"/>
      <c r="J1846" s="73" t="s">
        <v>951</v>
      </c>
      <c r="K1846" s="72">
        <v>1</v>
      </c>
      <c r="L1846" s="82">
        <v>475600</v>
      </c>
      <c r="M1846" s="151">
        <f t="shared" si="113"/>
        <v>90364</v>
      </c>
      <c r="N1846" s="151">
        <f t="shared" si="114"/>
        <v>565964</v>
      </c>
      <c r="O1846" s="7"/>
      <c r="P1846" s="14"/>
      <c r="Q1846" s="7">
        <f t="shared" si="115"/>
        <v>0</v>
      </c>
      <c r="R1846" s="7">
        <f t="shared" si="116"/>
        <v>0</v>
      </c>
    </row>
    <row r="1847" spans="1:18" x14ac:dyDescent="0.3">
      <c r="A1847" s="72">
        <v>1769</v>
      </c>
      <c r="B1847" s="150" t="s">
        <v>2612</v>
      </c>
      <c r="C1847" s="150"/>
      <c r="D1847" s="150" t="s">
        <v>2612</v>
      </c>
      <c r="E1847" s="150"/>
      <c r="F1847" s="150" t="s">
        <v>2612</v>
      </c>
      <c r="G1847" s="150"/>
      <c r="H1847" s="150" t="s">
        <v>2612</v>
      </c>
      <c r="I1847" s="150"/>
      <c r="J1847" s="73" t="s">
        <v>951</v>
      </c>
      <c r="K1847" s="72">
        <v>1</v>
      </c>
      <c r="L1847" s="82">
        <v>349000</v>
      </c>
      <c r="M1847" s="151">
        <f t="shared" si="113"/>
        <v>66310</v>
      </c>
      <c r="N1847" s="151">
        <f t="shared" si="114"/>
        <v>415310</v>
      </c>
      <c r="O1847" s="7"/>
      <c r="P1847" s="14"/>
      <c r="Q1847" s="7">
        <f t="shared" si="115"/>
        <v>0</v>
      </c>
      <c r="R1847" s="7">
        <f t="shared" si="116"/>
        <v>0</v>
      </c>
    </row>
    <row r="1848" spans="1:18" x14ac:dyDescent="0.3">
      <c r="A1848" s="72">
        <v>1770</v>
      </c>
      <c r="B1848" s="150" t="s">
        <v>617</v>
      </c>
      <c r="C1848" s="150"/>
      <c r="D1848" s="150" t="s">
        <v>617</v>
      </c>
      <c r="E1848" s="150"/>
      <c r="F1848" s="150" t="s">
        <v>617</v>
      </c>
      <c r="G1848" s="150"/>
      <c r="H1848" s="150" t="s">
        <v>617</v>
      </c>
      <c r="I1848" s="150"/>
      <c r="J1848" s="73" t="s">
        <v>951</v>
      </c>
      <c r="K1848" s="72">
        <v>1</v>
      </c>
      <c r="L1848" s="82">
        <v>462000</v>
      </c>
      <c r="M1848" s="151">
        <f t="shared" si="113"/>
        <v>87780</v>
      </c>
      <c r="N1848" s="151">
        <f t="shared" si="114"/>
        <v>549780</v>
      </c>
      <c r="O1848" s="7"/>
      <c r="P1848" s="14"/>
      <c r="Q1848" s="7">
        <f t="shared" si="115"/>
        <v>0</v>
      </c>
      <c r="R1848" s="7">
        <f t="shared" si="116"/>
        <v>0</v>
      </c>
    </row>
    <row r="1849" spans="1:18" x14ac:dyDescent="0.3">
      <c r="A1849" s="72">
        <v>1771</v>
      </c>
      <c r="B1849" s="150" t="s">
        <v>2613</v>
      </c>
      <c r="C1849" s="150"/>
      <c r="D1849" s="150" t="s">
        <v>2613</v>
      </c>
      <c r="E1849" s="150"/>
      <c r="F1849" s="150" t="s">
        <v>2613</v>
      </c>
      <c r="G1849" s="150"/>
      <c r="H1849" s="150" t="s">
        <v>2613</v>
      </c>
      <c r="I1849" s="150"/>
      <c r="J1849" s="73" t="s">
        <v>951</v>
      </c>
      <c r="K1849" s="72">
        <v>1</v>
      </c>
      <c r="L1849" s="82">
        <v>340116.81</v>
      </c>
      <c r="M1849" s="151">
        <f t="shared" si="113"/>
        <v>64622.193899999998</v>
      </c>
      <c r="N1849" s="151">
        <f t="shared" si="114"/>
        <v>404739.00390000001</v>
      </c>
      <c r="O1849" s="7"/>
      <c r="P1849" s="14"/>
      <c r="Q1849" s="7">
        <f t="shared" si="115"/>
        <v>0</v>
      </c>
      <c r="R1849" s="7">
        <f t="shared" si="116"/>
        <v>0</v>
      </c>
    </row>
    <row r="1850" spans="1:18" x14ac:dyDescent="0.3">
      <c r="A1850" s="72">
        <v>1772</v>
      </c>
      <c r="B1850" s="150" t="s">
        <v>2614</v>
      </c>
      <c r="C1850" s="150"/>
      <c r="D1850" s="150" t="s">
        <v>2614</v>
      </c>
      <c r="E1850" s="150"/>
      <c r="F1850" s="150" t="s">
        <v>2614</v>
      </c>
      <c r="G1850" s="150"/>
      <c r="H1850" s="150" t="s">
        <v>2614</v>
      </c>
      <c r="I1850" s="150"/>
      <c r="J1850" s="73" t="s">
        <v>951</v>
      </c>
      <c r="K1850" s="72">
        <v>1</v>
      </c>
      <c r="L1850" s="82">
        <v>205000</v>
      </c>
      <c r="M1850" s="151">
        <f t="shared" si="113"/>
        <v>38950</v>
      </c>
      <c r="N1850" s="151">
        <f t="shared" si="114"/>
        <v>243950</v>
      </c>
      <c r="O1850" s="7"/>
      <c r="P1850" s="14"/>
      <c r="Q1850" s="7">
        <f t="shared" si="115"/>
        <v>0</v>
      </c>
      <c r="R1850" s="7">
        <f t="shared" si="116"/>
        <v>0</v>
      </c>
    </row>
    <row r="1851" spans="1:18" x14ac:dyDescent="0.3">
      <c r="A1851" s="72">
        <v>1773</v>
      </c>
      <c r="B1851" s="150" t="s">
        <v>188</v>
      </c>
      <c r="C1851" s="150"/>
      <c r="D1851" s="150" t="s">
        <v>188</v>
      </c>
      <c r="E1851" s="150"/>
      <c r="F1851" s="150" t="s">
        <v>188</v>
      </c>
      <c r="G1851" s="150"/>
      <c r="H1851" s="150" t="s">
        <v>188</v>
      </c>
      <c r="I1851" s="150"/>
      <c r="J1851" s="73" t="s">
        <v>951</v>
      </c>
      <c r="K1851" s="72">
        <v>1</v>
      </c>
      <c r="L1851" s="82">
        <v>512300</v>
      </c>
      <c r="M1851" s="151">
        <f t="shared" si="113"/>
        <v>97337</v>
      </c>
      <c r="N1851" s="151">
        <f t="shared" si="114"/>
        <v>609637</v>
      </c>
      <c r="O1851" s="7"/>
      <c r="P1851" s="14"/>
      <c r="Q1851" s="7">
        <f t="shared" si="115"/>
        <v>0</v>
      </c>
      <c r="R1851" s="7">
        <f t="shared" si="116"/>
        <v>0</v>
      </c>
    </row>
    <row r="1852" spans="1:18" x14ac:dyDescent="0.3">
      <c r="A1852" s="72">
        <v>1774</v>
      </c>
      <c r="B1852" s="150" t="s">
        <v>623</v>
      </c>
      <c r="C1852" s="150"/>
      <c r="D1852" s="150" t="s">
        <v>623</v>
      </c>
      <c r="E1852" s="150"/>
      <c r="F1852" s="150" t="s">
        <v>623</v>
      </c>
      <c r="G1852" s="150"/>
      <c r="H1852" s="150" t="s">
        <v>623</v>
      </c>
      <c r="I1852" s="150"/>
      <c r="J1852" s="73" t="s">
        <v>951</v>
      </c>
      <c r="K1852" s="72">
        <v>1</v>
      </c>
      <c r="L1852" s="82">
        <v>750000</v>
      </c>
      <c r="M1852" s="151">
        <f t="shared" si="113"/>
        <v>142500</v>
      </c>
      <c r="N1852" s="151">
        <f t="shared" si="114"/>
        <v>892500</v>
      </c>
      <c r="O1852" s="7"/>
      <c r="P1852" s="14"/>
      <c r="Q1852" s="7">
        <f t="shared" si="115"/>
        <v>0</v>
      </c>
      <c r="R1852" s="7">
        <f t="shared" si="116"/>
        <v>0</v>
      </c>
    </row>
    <row r="1853" spans="1:18" x14ac:dyDescent="0.3">
      <c r="A1853" s="72">
        <v>1775</v>
      </c>
      <c r="B1853" s="150" t="s">
        <v>384</v>
      </c>
      <c r="C1853" s="150"/>
      <c r="D1853" s="150" t="s">
        <v>384</v>
      </c>
      <c r="E1853" s="150"/>
      <c r="F1853" s="150" t="s">
        <v>384</v>
      </c>
      <c r="G1853" s="150"/>
      <c r="H1853" s="150" t="s">
        <v>384</v>
      </c>
      <c r="I1853" s="150"/>
      <c r="J1853" s="73" t="s">
        <v>951</v>
      </c>
      <c r="K1853" s="72">
        <v>1</v>
      </c>
      <c r="L1853" s="82">
        <v>437000</v>
      </c>
      <c r="M1853" s="151">
        <f t="shared" si="113"/>
        <v>83030</v>
      </c>
      <c r="N1853" s="151">
        <f t="shared" si="114"/>
        <v>520030</v>
      </c>
      <c r="O1853" s="7"/>
      <c r="P1853" s="14"/>
      <c r="Q1853" s="7">
        <f t="shared" si="115"/>
        <v>0</v>
      </c>
      <c r="R1853" s="7">
        <f t="shared" si="116"/>
        <v>0</v>
      </c>
    </row>
    <row r="1854" spans="1:18" x14ac:dyDescent="0.3">
      <c r="A1854" s="72">
        <v>1776</v>
      </c>
      <c r="B1854" s="150" t="s">
        <v>626</v>
      </c>
      <c r="C1854" s="150"/>
      <c r="D1854" s="150" t="s">
        <v>626</v>
      </c>
      <c r="E1854" s="150"/>
      <c r="F1854" s="150" t="s">
        <v>626</v>
      </c>
      <c r="G1854" s="150"/>
      <c r="H1854" s="150" t="s">
        <v>626</v>
      </c>
      <c r="I1854" s="150"/>
      <c r="J1854" s="73" t="s">
        <v>951</v>
      </c>
      <c r="K1854" s="72">
        <v>1</v>
      </c>
      <c r="L1854" s="82">
        <v>813000</v>
      </c>
      <c r="M1854" s="151">
        <f t="shared" si="113"/>
        <v>154470</v>
      </c>
      <c r="N1854" s="151">
        <f t="shared" si="114"/>
        <v>967470</v>
      </c>
      <c r="O1854" s="7"/>
      <c r="P1854" s="14"/>
      <c r="Q1854" s="7">
        <f t="shared" si="115"/>
        <v>0</v>
      </c>
      <c r="R1854" s="7">
        <f t="shared" si="116"/>
        <v>0</v>
      </c>
    </row>
    <row r="1855" spans="1:18" x14ac:dyDescent="0.3">
      <c r="A1855" s="72">
        <v>1777</v>
      </c>
      <c r="B1855" s="150" t="s">
        <v>627</v>
      </c>
      <c r="C1855" s="150"/>
      <c r="D1855" s="150" t="s">
        <v>627</v>
      </c>
      <c r="E1855" s="150"/>
      <c r="F1855" s="150" t="s">
        <v>627</v>
      </c>
      <c r="G1855" s="150"/>
      <c r="H1855" s="150" t="s">
        <v>627</v>
      </c>
      <c r="I1855" s="150"/>
      <c r="J1855" s="73" t="s">
        <v>951</v>
      </c>
      <c r="K1855" s="72">
        <v>1</v>
      </c>
      <c r="L1855" s="82">
        <v>812600</v>
      </c>
      <c r="M1855" s="151">
        <f t="shared" si="113"/>
        <v>154394</v>
      </c>
      <c r="N1855" s="151">
        <f t="shared" si="114"/>
        <v>966994</v>
      </c>
      <c r="O1855" s="7"/>
      <c r="P1855" s="14"/>
      <c r="Q1855" s="7">
        <f t="shared" si="115"/>
        <v>0</v>
      </c>
      <c r="R1855" s="7">
        <f t="shared" si="116"/>
        <v>0</v>
      </c>
    </row>
    <row r="1856" spans="1:18" x14ac:dyDescent="0.3">
      <c r="A1856" s="72">
        <v>1778</v>
      </c>
      <c r="B1856" s="150" t="s">
        <v>628</v>
      </c>
      <c r="C1856" s="150"/>
      <c r="D1856" s="150" t="s">
        <v>628</v>
      </c>
      <c r="E1856" s="150"/>
      <c r="F1856" s="150" t="s">
        <v>628</v>
      </c>
      <c r="G1856" s="150"/>
      <c r="H1856" s="150" t="s">
        <v>628</v>
      </c>
      <c r="I1856" s="150"/>
      <c r="J1856" s="73" t="s">
        <v>951</v>
      </c>
      <c r="K1856" s="72">
        <v>1</v>
      </c>
      <c r="L1856" s="82">
        <v>110000</v>
      </c>
      <c r="M1856" s="151">
        <f t="shared" si="113"/>
        <v>20900</v>
      </c>
      <c r="N1856" s="151">
        <f t="shared" si="114"/>
        <v>130900</v>
      </c>
      <c r="O1856" s="7"/>
      <c r="P1856" s="14"/>
      <c r="Q1856" s="7">
        <f t="shared" si="115"/>
        <v>0</v>
      </c>
      <c r="R1856" s="7">
        <f t="shared" si="116"/>
        <v>0</v>
      </c>
    </row>
    <row r="1857" spans="1:18" x14ac:dyDescent="0.3">
      <c r="A1857" s="72">
        <v>1779</v>
      </c>
      <c r="B1857" s="150" t="s">
        <v>202</v>
      </c>
      <c r="C1857" s="150"/>
      <c r="D1857" s="150" t="s">
        <v>202</v>
      </c>
      <c r="E1857" s="150"/>
      <c r="F1857" s="150" t="s">
        <v>202</v>
      </c>
      <c r="G1857" s="150"/>
      <c r="H1857" s="150" t="s">
        <v>202</v>
      </c>
      <c r="I1857" s="150"/>
      <c r="J1857" s="73" t="s">
        <v>951</v>
      </c>
      <c r="K1857" s="72">
        <v>1</v>
      </c>
      <c r="L1857" s="82">
        <v>826000</v>
      </c>
      <c r="M1857" s="151">
        <f t="shared" si="113"/>
        <v>156940</v>
      </c>
      <c r="N1857" s="151">
        <f t="shared" si="114"/>
        <v>982940</v>
      </c>
      <c r="O1857" s="7"/>
      <c r="P1857" s="14"/>
      <c r="Q1857" s="7">
        <f t="shared" si="115"/>
        <v>0</v>
      </c>
      <c r="R1857" s="7">
        <f t="shared" si="116"/>
        <v>0</v>
      </c>
    </row>
    <row r="1858" spans="1:18" x14ac:dyDescent="0.3">
      <c r="A1858" s="72">
        <v>1780</v>
      </c>
      <c r="B1858" s="150" t="s">
        <v>206</v>
      </c>
      <c r="C1858" s="150"/>
      <c r="D1858" s="150" t="s">
        <v>206</v>
      </c>
      <c r="E1858" s="150"/>
      <c r="F1858" s="150" t="s">
        <v>206</v>
      </c>
      <c r="G1858" s="150"/>
      <c r="H1858" s="150" t="s">
        <v>206</v>
      </c>
      <c r="I1858" s="150"/>
      <c r="J1858" s="73" t="s">
        <v>951</v>
      </c>
      <c r="K1858" s="72">
        <v>1</v>
      </c>
      <c r="L1858" s="82">
        <v>952377.31</v>
      </c>
      <c r="M1858" s="151">
        <f t="shared" si="113"/>
        <v>180951.68890000001</v>
      </c>
      <c r="N1858" s="151">
        <f t="shared" si="114"/>
        <v>1133328.9989</v>
      </c>
      <c r="O1858" s="7"/>
      <c r="P1858" s="14"/>
      <c r="Q1858" s="7">
        <f t="shared" si="115"/>
        <v>0</v>
      </c>
      <c r="R1858" s="7">
        <f t="shared" si="116"/>
        <v>0</v>
      </c>
    </row>
    <row r="1859" spans="1:18" x14ac:dyDescent="0.3">
      <c r="A1859" s="72">
        <v>1781</v>
      </c>
      <c r="B1859" s="150" t="s">
        <v>2615</v>
      </c>
      <c r="C1859" s="150"/>
      <c r="D1859" s="150" t="s">
        <v>2615</v>
      </c>
      <c r="E1859" s="150"/>
      <c r="F1859" s="150" t="s">
        <v>2615</v>
      </c>
      <c r="G1859" s="150"/>
      <c r="H1859" s="150" t="s">
        <v>2615</v>
      </c>
      <c r="I1859" s="150"/>
      <c r="J1859" s="73" t="s">
        <v>951</v>
      </c>
      <c r="K1859" s="72">
        <v>1</v>
      </c>
      <c r="L1859" s="82">
        <v>301866.39</v>
      </c>
      <c r="M1859" s="151">
        <f t="shared" si="113"/>
        <v>57354.614100000006</v>
      </c>
      <c r="N1859" s="151">
        <f t="shared" si="114"/>
        <v>359221.00410000002</v>
      </c>
      <c r="O1859" s="7"/>
      <c r="P1859" s="14"/>
      <c r="Q1859" s="7">
        <f t="shared" si="115"/>
        <v>0</v>
      </c>
      <c r="R1859" s="7">
        <f t="shared" si="116"/>
        <v>0</v>
      </c>
    </row>
    <row r="1860" spans="1:18" x14ac:dyDescent="0.3">
      <c r="A1860" s="72">
        <v>1782</v>
      </c>
      <c r="B1860" s="150" t="s">
        <v>2616</v>
      </c>
      <c r="C1860" s="150"/>
      <c r="D1860" s="150" t="s">
        <v>2616</v>
      </c>
      <c r="E1860" s="150"/>
      <c r="F1860" s="150" t="s">
        <v>2616</v>
      </c>
      <c r="G1860" s="150"/>
      <c r="H1860" s="150" t="s">
        <v>2616</v>
      </c>
      <c r="I1860" s="150"/>
      <c r="J1860" s="73" t="s">
        <v>951</v>
      </c>
      <c r="K1860" s="72">
        <v>1</v>
      </c>
      <c r="L1860" s="82">
        <v>221200</v>
      </c>
      <c r="M1860" s="151">
        <f t="shared" si="113"/>
        <v>42028</v>
      </c>
      <c r="N1860" s="151">
        <f t="shared" si="114"/>
        <v>263228</v>
      </c>
      <c r="O1860" s="7"/>
      <c r="P1860" s="14"/>
      <c r="Q1860" s="7">
        <f t="shared" si="115"/>
        <v>0</v>
      </c>
      <c r="R1860" s="7">
        <f t="shared" si="116"/>
        <v>0</v>
      </c>
    </row>
    <row r="1861" spans="1:18" x14ac:dyDescent="0.3">
      <c r="A1861" s="72">
        <v>1783</v>
      </c>
      <c r="B1861" s="150" t="s">
        <v>2617</v>
      </c>
      <c r="C1861" s="150"/>
      <c r="D1861" s="150" t="s">
        <v>2617</v>
      </c>
      <c r="E1861" s="150"/>
      <c r="F1861" s="150" t="s">
        <v>2617</v>
      </c>
      <c r="G1861" s="150"/>
      <c r="H1861" s="150" t="s">
        <v>2617</v>
      </c>
      <c r="I1861" s="150"/>
      <c r="J1861" s="73" t="s">
        <v>951</v>
      </c>
      <c r="K1861" s="72">
        <v>1</v>
      </c>
      <c r="L1861" s="82">
        <v>283333.61</v>
      </c>
      <c r="M1861" s="151">
        <f t="shared" si="113"/>
        <v>53833.385900000001</v>
      </c>
      <c r="N1861" s="151">
        <f t="shared" si="114"/>
        <v>337166.99589999998</v>
      </c>
      <c r="O1861" s="7"/>
      <c r="P1861" s="14"/>
      <c r="Q1861" s="7">
        <f t="shared" si="115"/>
        <v>0</v>
      </c>
      <c r="R1861" s="7">
        <f t="shared" si="116"/>
        <v>0</v>
      </c>
    </row>
    <row r="1862" spans="1:18" x14ac:dyDescent="0.3">
      <c r="A1862" s="72">
        <v>1784</v>
      </c>
      <c r="B1862" s="150" t="s">
        <v>2618</v>
      </c>
      <c r="C1862" s="150"/>
      <c r="D1862" s="150" t="s">
        <v>2618</v>
      </c>
      <c r="E1862" s="150"/>
      <c r="F1862" s="150" t="s">
        <v>2618</v>
      </c>
      <c r="G1862" s="150"/>
      <c r="H1862" s="150" t="s">
        <v>2618</v>
      </c>
      <c r="I1862" s="150"/>
      <c r="J1862" s="73" t="s">
        <v>951</v>
      </c>
      <c r="K1862" s="72">
        <v>1</v>
      </c>
      <c r="L1862" s="82">
        <v>196333.61</v>
      </c>
      <c r="M1862" s="151">
        <f t="shared" si="113"/>
        <v>37303.385900000001</v>
      </c>
      <c r="N1862" s="151">
        <f t="shared" si="114"/>
        <v>233636.99589999998</v>
      </c>
      <c r="O1862" s="7"/>
      <c r="P1862" s="14"/>
      <c r="Q1862" s="7">
        <f t="shared" si="115"/>
        <v>0</v>
      </c>
      <c r="R1862" s="7">
        <f t="shared" si="116"/>
        <v>0</v>
      </c>
    </row>
    <row r="1863" spans="1:18" x14ac:dyDescent="0.3">
      <c r="A1863" s="72">
        <v>1785</v>
      </c>
      <c r="B1863" s="150" t="s">
        <v>265</v>
      </c>
      <c r="C1863" s="150"/>
      <c r="D1863" s="150" t="s">
        <v>265</v>
      </c>
      <c r="E1863" s="150"/>
      <c r="F1863" s="150" t="s">
        <v>265</v>
      </c>
      <c r="G1863" s="150"/>
      <c r="H1863" s="150" t="s">
        <v>265</v>
      </c>
      <c r="I1863" s="150"/>
      <c r="J1863" s="73" t="s">
        <v>951</v>
      </c>
      <c r="K1863" s="72">
        <v>1</v>
      </c>
      <c r="L1863" s="82">
        <v>194000</v>
      </c>
      <c r="M1863" s="151">
        <f t="shared" si="113"/>
        <v>36860</v>
      </c>
      <c r="N1863" s="151">
        <f t="shared" si="114"/>
        <v>230860</v>
      </c>
      <c r="O1863" s="7"/>
      <c r="P1863" s="14"/>
      <c r="Q1863" s="7">
        <f t="shared" si="115"/>
        <v>0</v>
      </c>
      <c r="R1863" s="7">
        <f t="shared" si="116"/>
        <v>0</v>
      </c>
    </row>
    <row r="1864" spans="1:18" x14ac:dyDescent="0.3">
      <c r="A1864" s="72">
        <v>1786</v>
      </c>
      <c r="B1864" s="150" t="s">
        <v>2619</v>
      </c>
      <c r="C1864" s="150"/>
      <c r="D1864" s="150" t="s">
        <v>2619</v>
      </c>
      <c r="E1864" s="150"/>
      <c r="F1864" s="150" t="s">
        <v>2619</v>
      </c>
      <c r="G1864" s="150"/>
      <c r="H1864" s="150" t="s">
        <v>2619</v>
      </c>
      <c r="I1864" s="150"/>
      <c r="J1864" s="73" t="s">
        <v>951</v>
      </c>
      <c r="K1864" s="72">
        <v>1</v>
      </c>
      <c r="L1864" s="82">
        <v>1450000</v>
      </c>
      <c r="M1864" s="151">
        <f t="shared" si="113"/>
        <v>275500</v>
      </c>
      <c r="N1864" s="151">
        <f t="shared" si="114"/>
        <v>1725500</v>
      </c>
      <c r="O1864" s="7"/>
      <c r="P1864" s="14"/>
      <c r="Q1864" s="7">
        <f t="shared" si="115"/>
        <v>0</v>
      </c>
      <c r="R1864" s="7">
        <f t="shared" si="116"/>
        <v>0</v>
      </c>
    </row>
    <row r="1865" spans="1:18" x14ac:dyDescent="0.3">
      <c r="A1865" s="72">
        <v>1787</v>
      </c>
      <c r="B1865" s="150" t="s">
        <v>2620</v>
      </c>
      <c r="C1865" s="150"/>
      <c r="D1865" s="150" t="s">
        <v>2620</v>
      </c>
      <c r="E1865" s="150"/>
      <c r="F1865" s="150" t="s">
        <v>2620</v>
      </c>
      <c r="G1865" s="150"/>
      <c r="H1865" s="150" t="s">
        <v>2620</v>
      </c>
      <c r="I1865" s="150"/>
      <c r="J1865" s="73" t="s">
        <v>951</v>
      </c>
      <c r="K1865" s="72">
        <v>1</v>
      </c>
      <c r="L1865" s="82">
        <v>610768.06999999995</v>
      </c>
      <c r="M1865" s="151">
        <f t="shared" si="113"/>
        <v>116045.93329999999</v>
      </c>
      <c r="N1865" s="151">
        <f t="shared" si="114"/>
        <v>726814.00329999998</v>
      </c>
      <c r="O1865" s="7"/>
      <c r="P1865" s="14"/>
      <c r="Q1865" s="7">
        <f t="shared" si="115"/>
        <v>0</v>
      </c>
      <c r="R1865" s="7">
        <f t="shared" si="116"/>
        <v>0</v>
      </c>
    </row>
    <row r="1866" spans="1:18" x14ac:dyDescent="0.3">
      <c r="A1866" s="72">
        <v>1788</v>
      </c>
      <c r="B1866" s="150" t="s">
        <v>2621</v>
      </c>
      <c r="C1866" s="150"/>
      <c r="D1866" s="150" t="s">
        <v>2621</v>
      </c>
      <c r="E1866" s="150"/>
      <c r="F1866" s="150" t="s">
        <v>2621</v>
      </c>
      <c r="G1866" s="150"/>
      <c r="H1866" s="150" t="s">
        <v>2621</v>
      </c>
      <c r="I1866" s="150"/>
      <c r="J1866" s="73" t="s">
        <v>951</v>
      </c>
      <c r="K1866" s="72">
        <v>1</v>
      </c>
      <c r="L1866" s="82">
        <v>285600</v>
      </c>
      <c r="M1866" s="151">
        <f t="shared" si="113"/>
        <v>54264</v>
      </c>
      <c r="N1866" s="151">
        <f t="shared" si="114"/>
        <v>339864</v>
      </c>
      <c r="O1866" s="7"/>
      <c r="P1866" s="14"/>
      <c r="Q1866" s="7">
        <f t="shared" si="115"/>
        <v>0</v>
      </c>
      <c r="R1866" s="7">
        <f t="shared" si="116"/>
        <v>0</v>
      </c>
    </row>
    <row r="1867" spans="1:18" x14ac:dyDescent="0.3">
      <c r="A1867" s="72">
        <v>1789</v>
      </c>
      <c r="B1867" s="150" t="s">
        <v>2622</v>
      </c>
      <c r="C1867" s="150"/>
      <c r="D1867" s="150" t="s">
        <v>2622</v>
      </c>
      <c r="E1867" s="150"/>
      <c r="F1867" s="150" t="s">
        <v>2622</v>
      </c>
      <c r="G1867" s="150"/>
      <c r="H1867" s="150" t="s">
        <v>2622</v>
      </c>
      <c r="I1867" s="150"/>
      <c r="J1867" s="73" t="s">
        <v>951</v>
      </c>
      <c r="K1867" s="72">
        <v>1</v>
      </c>
      <c r="L1867" s="82">
        <v>340333.61</v>
      </c>
      <c r="M1867" s="151">
        <f t="shared" si="113"/>
        <v>64663.385900000001</v>
      </c>
      <c r="N1867" s="151">
        <f t="shared" si="114"/>
        <v>404996.99589999998</v>
      </c>
      <c r="O1867" s="7"/>
      <c r="P1867" s="14"/>
      <c r="Q1867" s="7">
        <f t="shared" si="115"/>
        <v>0</v>
      </c>
      <c r="R1867" s="7">
        <f t="shared" si="116"/>
        <v>0</v>
      </c>
    </row>
    <row r="1868" spans="1:18" x14ac:dyDescent="0.3">
      <c r="A1868" s="72">
        <v>1790</v>
      </c>
      <c r="B1868" s="150" t="s">
        <v>2623</v>
      </c>
      <c r="C1868" s="150"/>
      <c r="D1868" s="150" t="s">
        <v>2623</v>
      </c>
      <c r="E1868" s="150"/>
      <c r="F1868" s="150" t="s">
        <v>2623</v>
      </c>
      <c r="G1868" s="150"/>
      <c r="H1868" s="150" t="s">
        <v>2623</v>
      </c>
      <c r="I1868" s="150"/>
      <c r="J1868" s="73" t="s">
        <v>951</v>
      </c>
      <c r="K1868" s="72">
        <v>1</v>
      </c>
      <c r="L1868" s="82">
        <v>293666.39</v>
      </c>
      <c r="M1868" s="151">
        <f t="shared" si="113"/>
        <v>55796.614100000006</v>
      </c>
      <c r="N1868" s="151">
        <f t="shared" si="114"/>
        <v>349463.00410000002</v>
      </c>
      <c r="O1868" s="7"/>
      <c r="P1868" s="14"/>
      <c r="Q1868" s="7">
        <f t="shared" si="115"/>
        <v>0</v>
      </c>
      <c r="R1868" s="7">
        <f t="shared" si="116"/>
        <v>0</v>
      </c>
    </row>
    <row r="1869" spans="1:18" x14ac:dyDescent="0.3">
      <c r="A1869" s="72">
        <v>1791</v>
      </c>
      <c r="B1869" s="150" t="s">
        <v>2624</v>
      </c>
      <c r="C1869" s="150"/>
      <c r="D1869" s="150" t="s">
        <v>2624</v>
      </c>
      <c r="E1869" s="150"/>
      <c r="F1869" s="150" t="s">
        <v>2624</v>
      </c>
      <c r="G1869" s="150"/>
      <c r="H1869" s="150" t="s">
        <v>2624</v>
      </c>
      <c r="I1869" s="150"/>
      <c r="J1869" s="73" t="s">
        <v>951</v>
      </c>
      <c r="K1869" s="72">
        <v>1</v>
      </c>
      <c r="L1869" s="82">
        <v>293333.61</v>
      </c>
      <c r="M1869" s="151">
        <f t="shared" si="113"/>
        <v>55733.385900000001</v>
      </c>
      <c r="N1869" s="151">
        <f t="shared" si="114"/>
        <v>349066.99589999998</v>
      </c>
      <c r="O1869" s="7"/>
      <c r="P1869" s="14"/>
      <c r="Q1869" s="7">
        <f t="shared" si="115"/>
        <v>0</v>
      </c>
      <c r="R1869" s="7">
        <f t="shared" si="116"/>
        <v>0</v>
      </c>
    </row>
    <row r="1870" spans="1:18" x14ac:dyDescent="0.3">
      <c r="A1870" s="72">
        <v>1792</v>
      </c>
      <c r="B1870" s="150" t="s">
        <v>2625</v>
      </c>
      <c r="C1870" s="150"/>
      <c r="D1870" s="150" t="s">
        <v>2625</v>
      </c>
      <c r="E1870" s="150"/>
      <c r="F1870" s="150" t="s">
        <v>2625</v>
      </c>
      <c r="G1870" s="150"/>
      <c r="H1870" s="150" t="s">
        <v>2625</v>
      </c>
      <c r="I1870" s="150"/>
      <c r="J1870" s="73" t="s">
        <v>951</v>
      </c>
      <c r="K1870" s="72">
        <v>1</v>
      </c>
      <c r="L1870" s="82">
        <v>137000</v>
      </c>
      <c r="M1870" s="151">
        <f t="shared" si="113"/>
        <v>26030</v>
      </c>
      <c r="N1870" s="151">
        <f t="shared" si="114"/>
        <v>163030</v>
      </c>
      <c r="O1870" s="7"/>
      <c r="P1870" s="14"/>
      <c r="Q1870" s="7">
        <f t="shared" si="115"/>
        <v>0</v>
      </c>
      <c r="R1870" s="7">
        <f t="shared" si="116"/>
        <v>0</v>
      </c>
    </row>
    <row r="1871" spans="1:18" x14ac:dyDescent="0.3">
      <c r="N1871" s="41">
        <f>SUM(N17:N1870)</f>
        <v>1100600090.9875998</v>
      </c>
      <c r="R1871" s="41">
        <f>SUM(R17:R1870)</f>
        <v>0</v>
      </c>
    </row>
  </sheetData>
  <mergeCells count="1928">
    <mergeCell ref="B1868:I1868"/>
    <mergeCell ref="B1869:I1869"/>
    <mergeCell ref="B1870:I1870"/>
    <mergeCell ref="A1:K1"/>
    <mergeCell ref="B1862:I1862"/>
    <mergeCell ref="B1863:I1863"/>
    <mergeCell ref="B1864:I1864"/>
    <mergeCell ref="B1865:I1865"/>
    <mergeCell ref="B1866:I1866"/>
    <mergeCell ref="B1867:I1867"/>
    <mergeCell ref="B1856:I1856"/>
    <mergeCell ref="B1857:I1857"/>
    <mergeCell ref="B1858:I1858"/>
    <mergeCell ref="B1859:I1859"/>
    <mergeCell ref="B1860:I1860"/>
    <mergeCell ref="B1861:I1861"/>
    <mergeCell ref="B1850:I1850"/>
    <mergeCell ref="B1851:I1851"/>
    <mergeCell ref="B1852:I1852"/>
    <mergeCell ref="B1853:I1853"/>
    <mergeCell ref="B1854:I1854"/>
    <mergeCell ref="B1855:I1855"/>
    <mergeCell ref="B1844:I1844"/>
    <mergeCell ref="B1845:I1845"/>
    <mergeCell ref="B1846:I1846"/>
    <mergeCell ref="B1847:I1847"/>
    <mergeCell ref="B1848:I1848"/>
    <mergeCell ref="B1849:I1849"/>
    <mergeCell ref="B1838:I1838"/>
    <mergeCell ref="B1839:I1839"/>
    <mergeCell ref="B1840:I1840"/>
    <mergeCell ref="B1841:I1841"/>
    <mergeCell ref="B1842:I1842"/>
    <mergeCell ref="B1843:I1843"/>
    <mergeCell ref="B1832:I1832"/>
    <mergeCell ref="B1833:I1833"/>
    <mergeCell ref="B1834:I1834"/>
    <mergeCell ref="B1835:I1835"/>
    <mergeCell ref="B1836:I1836"/>
    <mergeCell ref="B1837:I1837"/>
    <mergeCell ref="B1826:I1826"/>
    <mergeCell ref="B1827:I1827"/>
    <mergeCell ref="B1828:I1828"/>
    <mergeCell ref="B1829:I1829"/>
    <mergeCell ref="B1830:I1830"/>
    <mergeCell ref="B1831:I1831"/>
    <mergeCell ref="B1820:I1820"/>
    <mergeCell ref="B1821:I1821"/>
    <mergeCell ref="B1822:I1822"/>
    <mergeCell ref="B1823:I1823"/>
    <mergeCell ref="B1824:I1824"/>
    <mergeCell ref="B1825:I1825"/>
    <mergeCell ref="B1814:I1814"/>
    <mergeCell ref="B1815:I1815"/>
    <mergeCell ref="B1816:I1816"/>
    <mergeCell ref="B1817:I1817"/>
    <mergeCell ref="B1818:I1818"/>
    <mergeCell ref="B1819:I1819"/>
    <mergeCell ref="B1808:I1808"/>
    <mergeCell ref="B1809:I1809"/>
    <mergeCell ref="B1810:I1810"/>
    <mergeCell ref="B1811:I1811"/>
    <mergeCell ref="B1812:I1812"/>
    <mergeCell ref="B1813:I1813"/>
    <mergeCell ref="B1802:I1802"/>
    <mergeCell ref="B1803:I1803"/>
    <mergeCell ref="B1804:I1804"/>
    <mergeCell ref="B1805:I1805"/>
    <mergeCell ref="B1806:I1806"/>
    <mergeCell ref="B1807:I1807"/>
    <mergeCell ref="B1796:I1796"/>
    <mergeCell ref="B1797:I1797"/>
    <mergeCell ref="B1798:I1798"/>
    <mergeCell ref="B1799:I1799"/>
    <mergeCell ref="B1800:I1800"/>
    <mergeCell ref="B1801:I1801"/>
    <mergeCell ref="B1790:I1790"/>
    <mergeCell ref="B1791:I1791"/>
    <mergeCell ref="B1792:I1792"/>
    <mergeCell ref="B1793:I1793"/>
    <mergeCell ref="B1794:I1794"/>
    <mergeCell ref="B1795:I1795"/>
    <mergeCell ref="B1784:I1784"/>
    <mergeCell ref="B1785:I1785"/>
    <mergeCell ref="B1786:I1786"/>
    <mergeCell ref="B1787:I1787"/>
    <mergeCell ref="B1788:I1788"/>
    <mergeCell ref="B1789:I1789"/>
    <mergeCell ref="B1778:I1778"/>
    <mergeCell ref="B1779:I1779"/>
    <mergeCell ref="B1780:I1780"/>
    <mergeCell ref="B1781:I1781"/>
    <mergeCell ref="B1782:I1782"/>
    <mergeCell ref="B1783:I1783"/>
    <mergeCell ref="B1772:I1772"/>
    <mergeCell ref="B1773:I1773"/>
    <mergeCell ref="B1774:I1774"/>
    <mergeCell ref="B1775:I1775"/>
    <mergeCell ref="B1776:I1776"/>
    <mergeCell ref="B1777:I1777"/>
    <mergeCell ref="B1766:I1766"/>
    <mergeCell ref="B1767:I1767"/>
    <mergeCell ref="B1768:I1768"/>
    <mergeCell ref="B1769:I1769"/>
    <mergeCell ref="B1770:I1770"/>
    <mergeCell ref="B1771:I1771"/>
    <mergeCell ref="B1763:E1763"/>
    <mergeCell ref="F1763:G1763"/>
    <mergeCell ref="B1764:E1764"/>
    <mergeCell ref="F1764:G1764"/>
    <mergeCell ref="B1765:E1765"/>
    <mergeCell ref="F1765:G1765"/>
    <mergeCell ref="B1760:E1760"/>
    <mergeCell ref="F1760:G1760"/>
    <mergeCell ref="B1761:E1761"/>
    <mergeCell ref="F1761:G1761"/>
    <mergeCell ref="B1762:E1762"/>
    <mergeCell ref="F1762:G1762"/>
    <mergeCell ref="B1757:E1757"/>
    <mergeCell ref="F1757:G1757"/>
    <mergeCell ref="B1758:E1758"/>
    <mergeCell ref="F1758:G1758"/>
    <mergeCell ref="B1759:E1759"/>
    <mergeCell ref="F1759:G1759"/>
    <mergeCell ref="B1751:I1751"/>
    <mergeCell ref="B1752:I1752"/>
    <mergeCell ref="B1753:I1753"/>
    <mergeCell ref="B1754:I1754"/>
    <mergeCell ref="B1755:I1755"/>
    <mergeCell ref="B1756:I1756"/>
    <mergeCell ref="B1745:I1745"/>
    <mergeCell ref="B1746:I1746"/>
    <mergeCell ref="B1747:I1747"/>
    <mergeCell ref="B1748:I1748"/>
    <mergeCell ref="B1749:I1749"/>
    <mergeCell ref="B1750:I1750"/>
    <mergeCell ref="B1739:I1739"/>
    <mergeCell ref="B1740:I1740"/>
    <mergeCell ref="B1741:I1741"/>
    <mergeCell ref="B1742:I1742"/>
    <mergeCell ref="B1743:I1743"/>
    <mergeCell ref="B1744:I1744"/>
    <mergeCell ref="B1733:I1733"/>
    <mergeCell ref="B1734:I1734"/>
    <mergeCell ref="B1735:I1735"/>
    <mergeCell ref="B1736:I1736"/>
    <mergeCell ref="B1737:I1737"/>
    <mergeCell ref="B1738:I1738"/>
    <mergeCell ref="B1727:I1727"/>
    <mergeCell ref="B1728:I1728"/>
    <mergeCell ref="B1729:I1729"/>
    <mergeCell ref="B1730:I1730"/>
    <mergeCell ref="B1731:I1731"/>
    <mergeCell ref="B1732:I1732"/>
    <mergeCell ref="B1721:I1721"/>
    <mergeCell ref="B1722:I1722"/>
    <mergeCell ref="B1723:I1723"/>
    <mergeCell ref="B1724:I1724"/>
    <mergeCell ref="B1725:I1725"/>
    <mergeCell ref="B1726:I1726"/>
    <mergeCell ref="B1715:I1715"/>
    <mergeCell ref="B1716:I1716"/>
    <mergeCell ref="B1717:I1717"/>
    <mergeCell ref="B1718:I1718"/>
    <mergeCell ref="B1719:I1719"/>
    <mergeCell ref="B1720:I1720"/>
    <mergeCell ref="B1709:I1709"/>
    <mergeCell ref="B1710:I1710"/>
    <mergeCell ref="B1711:I1711"/>
    <mergeCell ref="B1712:I1712"/>
    <mergeCell ref="B1713:I1713"/>
    <mergeCell ref="B1714:I1714"/>
    <mergeCell ref="B1703:I1703"/>
    <mergeCell ref="B1704:I1704"/>
    <mergeCell ref="B1705:I1705"/>
    <mergeCell ref="B1706:I1706"/>
    <mergeCell ref="B1707:I1707"/>
    <mergeCell ref="B1708:I1708"/>
    <mergeCell ref="B1697:I1697"/>
    <mergeCell ref="B1698:I1698"/>
    <mergeCell ref="B1699:I1699"/>
    <mergeCell ref="B1700:I1700"/>
    <mergeCell ref="B1701:I1701"/>
    <mergeCell ref="B1702:I1702"/>
    <mergeCell ref="B1691:I1691"/>
    <mergeCell ref="B1692:I1692"/>
    <mergeCell ref="B1693:I1693"/>
    <mergeCell ref="B1694:I1694"/>
    <mergeCell ref="B1695:I1695"/>
    <mergeCell ref="B1696:I1696"/>
    <mergeCell ref="B1685:I1685"/>
    <mergeCell ref="B1686:I1686"/>
    <mergeCell ref="B1687:I1687"/>
    <mergeCell ref="B1688:I1688"/>
    <mergeCell ref="B1689:I1689"/>
    <mergeCell ref="B1690:I1690"/>
    <mergeCell ref="B1679:I1679"/>
    <mergeCell ref="B1680:I1680"/>
    <mergeCell ref="B1681:I1681"/>
    <mergeCell ref="B1682:I1682"/>
    <mergeCell ref="B1683:I1683"/>
    <mergeCell ref="B1684:I1684"/>
    <mergeCell ref="B1673:I1673"/>
    <mergeCell ref="B1674:I1674"/>
    <mergeCell ref="B1675:I1675"/>
    <mergeCell ref="B1676:I1676"/>
    <mergeCell ref="B1677:I1677"/>
    <mergeCell ref="B1678:I1678"/>
    <mergeCell ref="B1667:I1667"/>
    <mergeCell ref="B1668:I1668"/>
    <mergeCell ref="B1669:I1669"/>
    <mergeCell ref="B1670:I1670"/>
    <mergeCell ref="B1671:I1671"/>
    <mergeCell ref="B1672:I1672"/>
    <mergeCell ref="B1661:I1661"/>
    <mergeCell ref="B1662:I1662"/>
    <mergeCell ref="B1663:I1663"/>
    <mergeCell ref="B1664:I1664"/>
    <mergeCell ref="B1665:I1665"/>
    <mergeCell ref="B1666:I1666"/>
    <mergeCell ref="B1655:I1655"/>
    <mergeCell ref="B1656:I1656"/>
    <mergeCell ref="B1657:I1657"/>
    <mergeCell ref="B1658:I1658"/>
    <mergeCell ref="B1659:I1659"/>
    <mergeCell ref="B1660:I1660"/>
    <mergeCell ref="B1649:I1649"/>
    <mergeCell ref="B1650:I1650"/>
    <mergeCell ref="B1651:I1651"/>
    <mergeCell ref="B1652:I1652"/>
    <mergeCell ref="B1653:I1653"/>
    <mergeCell ref="B1654:I1654"/>
    <mergeCell ref="B1643:I1643"/>
    <mergeCell ref="B1644:I1644"/>
    <mergeCell ref="B1645:I1645"/>
    <mergeCell ref="B1646:I1646"/>
    <mergeCell ref="B1647:I1647"/>
    <mergeCell ref="B1648:I1648"/>
    <mergeCell ref="B1637:I1637"/>
    <mergeCell ref="B1638:I1638"/>
    <mergeCell ref="B1639:I1639"/>
    <mergeCell ref="B1640:I1640"/>
    <mergeCell ref="B1641:I1641"/>
    <mergeCell ref="B1642:I1642"/>
    <mergeCell ref="B1631:I1631"/>
    <mergeCell ref="B1632:I1632"/>
    <mergeCell ref="B1633:I1633"/>
    <mergeCell ref="B1634:I1634"/>
    <mergeCell ref="B1635:I1635"/>
    <mergeCell ref="B1636:I1636"/>
    <mergeCell ref="B1625:I1625"/>
    <mergeCell ref="B1626:I1626"/>
    <mergeCell ref="B1627:I1627"/>
    <mergeCell ref="B1628:I1628"/>
    <mergeCell ref="B1629:I1629"/>
    <mergeCell ref="B1630:I1630"/>
    <mergeCell ref="B1619:I1619"/>
    <mergeCell ref="B1620:I1620"/>
    <mergeCell ref="B1621:I1621"/>
    <mergeCell ref="B1622:I1622"/>
    <mergeCell ref="B1623:I1623"/>
    <mergeCell ref="B1624:I1624"/>
    <mergeCell ref="B1613:I1613"/>
    <mergeCell ref="B1614:I1614"/>
    <mergeCell ref="B1615:I1615"/>
    <mergeCell ref="B1616:I1616"/>
    <mergeCell ref="B1617:I1617"/>
    <mergeCell ref="B1618:I1618"/>
    <mergeCell ref="B1607:I1607"/>
    <mergeCell ref="B1608:I1608"/>
    <mergeCell ref="B1609:I1609"/>
    <mergeCell ref="B1610:I1610"/>
    <mergeCell ref="B1611:I1611"/>
    <mergeCell ref="B1612:I1612"/>
    <mergeCell ref="B1601:I1601"/>
    <mergeCell ref="B1602:I1602"/>
    <mergeCell ref="B1603:I1603"/>
    <mergeCell ref="B1604:I1604"/>
    <mergeCell ref="B1605:I1605"/>
    <mergeCell ref="B1606:I1606"/>
    <mergeCell ref="B1595:I1595"/>
    <mergeCell ref="B1596:I1596"/>
    <mergeCell ref="B1597:I1597"/>
    <mergeCell ref="B1598:I1598"/>
    <mergeCell ref="B1599:I1599"/>
    <mergeCell ref="B1600:I1600"/>
    <mergeCell ref="B1589:I1589"/>
    <mergeCell ref="B1590:I1590"/>
    <mergeCell ref="B1591:I1591"/>
    <mergeCell ref="B1592:I1592"/>
    <mergeCell ref="B1593:I1593"/>
    <mergeCell ref="B1594:I1594"/>
    <mergeCell ref="B1583:I1583"/>
    <mergeCell ref="B1584:I1584"/>
    <mergeCell ref="B1585:I1585"/>
    <mergeCell ref="B1586:I1586"/>
    <mergeCell ref="B1587:I1587"/>
    <mergeCell ref="B1588:I1588"/>
    <mergeCell ref="B1577:I1577"/>
    <mergeCell ref="B1578:I1578"/>
    <mergeCell ref="B1579:I1579"/>
    <mergeCell ref="B1580:I1580"/>
    <mergeCell ref="B1581:I1581"/>
    <mergeCell ref="B1582:I1582"/>
    <mergeCell ref="B1571:I1571"/>
    <mergeCell ref="B1572:I1572"/>
    <mergeCell ref="B1573:I1573"/>
    <mergeCell ref="B1574:I1574"/>
    <mergeCell ref="B1575:I1575"/>
    <mergeCell ref="B1576:I1576"/>
    <mergeCell ref="B1565:I1565"/>
    <mergeCell ref="B1566:I1566"/>
    <mergeCell ref="B1567:I1567"/>
    <mergeCell ref="B1568:I1568"/>
    <mergeCell ref="B1569:I1569"/>
    <mergeCell ref="B1570:I1570"/>
    <mergeCell ref="B1559:I1559"/>
    <mergeCell ref="B1560:I1560"/>
    <mergeCell ref="B1561:I1561"/>
    <mergeCell ref="B1562:I1562"/>
    <mergeCell ref="B1563:I1563"/>
    <mergeCell ref="B1564:I1564"/>
    <mergeCell ref="B1553:I1553"/>
    <mergeCell ref="B1554:I1554"/>
    <mergeCell ref="B1555:I1555"/>
    <mergeCell ref="B1556:I1556"/>
    <mergeCell ref="B1557:I1557"/>
    <mergeCell ref="B1558:I1558"/>
    <mergeCell ref="B1547:I1547"/>
    <mergeCell ref="B1548:I1548"/>
    <mergeCell ref="B1549:I1549"/>
    <mergeCell ref="B1550:I1550"/>
    <mergeCell ref="B1551:I1551"/>
    <mergeCell ref="B1552:I1552"/>
    <mergeCell ref="B1541:I1541"/>
    <mergeCell ref="B1542:I1542"/>
    <mergeCell ref="B1543:I1543"/>
    <mergeCell ref="B1544:I1544"/>
    <mergeCell ref="B1545:I1545"/>
    <mergeCell ref="B1546:I1546"/>
    <mergeCell ref="B1535:I1535"/>
    <mergeCell ref="B1536:I1536"/>
    <mergeCell ref="B1537:I1537"/>
    <mergeCell ref="B1538:I1538"/>
    <mergeCell ref="B1539:I1539"/>
    <mergeCell ref="B1540:I1540"/>
    <mergeCell ref="B1529:I1529"/>
    <mergeCell ref="B1530:I1530"/>
    <mergeCell ref="B1531:I1531"/>
    <mergeCell ref="B1532:I1532"/>
    <mergeCell ref="B1533:I1533"/>
    <mergeCell ref="B1534:I1534"/>
    <mergeCell ref="B1523:I1523"/>
    <mergeCell ref="B1524:I1524"/>
    <mergeCell ref="B1525:I1525"/>
    <mergeCell ref="B1526:I1526"/>
    <mergeCell ref="B1527:I1527"/>
    <mergeCell ref="B1528:I1528"/>
    <mergeCell ref="B1518:E1518"/>
    <mergeCell ref="F1518:G1518"/>
    <mergeCell ref="B1519:I1519"/>
    <mergeCell ref="B1520:I1520"/>
    <mergeCell ref="B1521:I1521"/>
    <mergeCell ref="B1522:I1522"/>
    <mergeCell ref="B1512:I1512"/>
    <mergeCell ref="B1513:I1513"/>
    <mergeCell ref="B1514:I1514"/>
    <mergeCell ref="B1515:I1515"/>
    <mergeCell ref="B1516:I1516"/>
    <mergeCell ref="B1517:I1517"/>
    <mergeCell ref="B1506:I1506"/>
    <mergeCell ref="B1507:I1507"/>
    <mergeCell ref="B1508:I1508"/>
    <mergeCell ref="B1509:I1509"/>
    <mergeCell ref="B1510:I1510"/>
    <mergeCell ref="B1511:I1511"/>
    <mergeCell ref="B1500:I1500"/>
    <mergeCell ref="B1501:I1501"/>
    <mergeCell ref="B1502:I1502"/>
    <mergeCell ref="B1503:I1503"/>
    <mergeCell ref="B1504:I1504"/>
    <mergeCell ref="B1505:I1505"/>
    <mergeCell ref="B1494:I1494"/>
    <mergeCell ref="B1495:I1495"/>
    <mergeCell ref="B1496:I1496"/>
    <mergeCell ref="B1497:I1497"/>
    <mergeCell ref="B1498:I1498"/>
    <mergeCell ref="B1499:I1499"/>
    <mergeCell ref="B1488:I1488"/>
    <mergeCell ref="B1489:I1489"/>
    <mergeCell ref="B1490:I1490"/>
    <mergeCell ref="B1491:I1491"/>
    <mergeCell ref="B1492:I1492"/>
    <mergeCell ref="B1493:I1493"/>
    <mergeCell ref="B1482:I1482"/>
    <mergeCell ref="B1483:I1483"/>
    <mergeCell ref="B1484:I1484"/>
    <mergeCell ref="B1485:I1485"/>
    <mergeCell ref="B1486:I1486"/>
    <mergeCell ref="B1487:I1487"/>
    <mergeCell ref="B1476:I1476"/>
    <mergeCell ref="B1477:I1477"/>
    <mergeCell ref="B1478:I1478"/>
    <mergeCell ref="B1479:I1479"/>
    <mergeCell ref="B1480:I1480"/>
    <mergeCell ref="B1481:I1481"/>
    <mergeCell ref="B1470:I1470"/>
    <mergeCell ref="B1471:I1471"/>
    <mergeCell ref="B1472:I1472"/>
    <mergeCell ref="B1473:I1473"/>
    <mergeCell ref="B1474:I1474"/>
    <mergeCell ref="B1475:I1475"/>
    <mergeCell ref="B1464:I1464"/>
    <mergeCell ref="B1465:I1465"/>
    <mergeCell ref="B1466:I1466"/>
    <mergeCell ref="B1467:I1467"/>
    <mergeCell ref="B1468:I1468"/>
    <mergeCell ref="B1469:I1469"/>
    <mergeCell ref="B1458:I1458"/>
    <mergeCell ref="B1459:I1459"/>
    <mergeCell ref="B1460:I1460"/>
    <mergeCell ref="B1461:I1461"/>
    <mergeCell ref="B1462:I1462"/>
    <mergeCell ref="B1463:I1463"/>
    <mergeCell ref="B1452:I1452"/>
    <mergeCell ref="B1453:I1453"/>
    <mergeCell ref="B1454:I1454"/>
    <mergeCell ref="B1455:I1455"/>
    <mergeCell ref="B1456:I1456"/>
    <mergeCell ref="B1457:I1457"/>
    <mergeCell ref="B1446:I1446"/>
    <mergeCell ref="B1447:I1447"/>
    <mergeCell ref="B1448:I1448"/>
    <mergeCell ref="B1449:I1449"/>
    <mergeCell ref="B1450:I1450"/>
    <mergeCell ref="B1451:I1451"/>
    <mergeCell ref="B1440:I1440"/>
    <mergeCell ref="B1441:I1441"/>
    <mergeCell ref="B1442:I1442"/>
    <mergeCell ref="B1443:I1443"/>
    <mergeCell ref="B1444:I1444"/>
    <mergeCell ref="B1445:I1445"/>
    <mergeCell ref="B1434:I1434"/>
    <mergeCell ref="B1435:I1435"/>
    <mergeCell ref="B1436:I1436"/>
    <mergeCell ref="B1437:I1437"/>
    <mergeCell ref="B1438:I1438"/>
    <mergeCell ref="B1439:I1439"/>
    <mergeCell ref="B1428:I1428"/>
    <mergeCell ref="B1429:I1429"/>
    <mergeCell ref="B1430:I1430"/>
    <mergeCell ref="B1431:I1431"/>
    <mergeCell ref="B1432:I1432"/>
    <mergeCell ref="B1433:I1433"/>
    <mergeCell ref="B1422:I1422"/>
    <mergeCell ref="B1423:I1423"/>
    <mergeCell ref="B1424:I1424"/>
    <mergeCell ref="B1425:I1425"/>
    <mergeCell ref="B1426:I1426"/>
    <mergeCell ref="B1427:I1427"/>
    <mergeCell ref="B1416:I1416"/>
    <mergeCell ref="B1417:I1417"/>
    <mergeCell ref="B1418:I1418"/>
    <mergeCell ref="B1419:I1419"/>
    <mergeCell ref="B1420:I1420"/>
    <mergeCell ref="B1421:I1421"/>
    <mergeCell ref="B1410:I1410"/>
    <mergeCell ref="B1411:I1411"/>
    <mergeCell ref="B1412:I1412"/>
    <mergeCell ref="B1413:I1413"/>
    <mergeCell ref="B1414:I1414"/>
    <mergeCell ref="B1415:I1415"/>
    <mergeCell ref="B1404:I1404"/>
    <mergeCell ref="B1405:I1405"/>
    <mergeCell ref="B1406:I1406"/>
    <mergeCell ref="B1407:I1407"/>
    <mergeCell ref="B1408:I1408"/>
    <mergeCell ref="B1409:I1409"/>
    <mergeCell ref="B1398:I1398"/>
    <mergeCell ref="B1399:I1399"/>
    <mergeCell ref="B1400:I1400"/>
    <mergeCell ref="B1401:I1401"/>
    <mergeCell ref="B1402:I1402"/>
    <mergeCell ref="B1403:I1403"/>
    <mergeCell ref="B1392:I1392"/>
    <mergeCell ref="B1393:I1393"/>
    <mergeCell ref="B1394:I1394"/>
    <mergeCell ref="B1395:I1395"/>
    <mergeCell ref="B1396:I1396"/>
    <mergeCell ref="B1397:I1397"/>
    <mergeCell ref="B1386:I1386"/>
    <mergeCell ref="B1387:I1387"/>
    <mergeCell ref="B1388:I1388"/>
    <mergeCell ref="B1389:I1389"/>
    <mergeCell ref="B1390:I1390"/>
    <mergeCell ref="B1391:I1391"/>
    <mergeCell ref="B1380:I1380"/>
    <mergeCell ref="B1381:I1381"/>
    <mergeCell ref="B1382:I1382"/>
    <mergeCell ref="B1383:I1383"/>
    <mergeCell ref="B1384:I1384"/>
    <mergeCell ref="B1385:I1385"/>
    <mergeCell ref="B1374:I1374"/>
    <mergeCell ref="B1375:I1375"/>
    <mergeCell ref="B1376:I1376"/>
    <mergeCell ref="B1377:I1377"/>
    <mergeCell ref="B1378:I1378"/>
    <mergeCell ref="B1379:I1379"/>
    <mergeCell ref="B1368:I1368"/>
    <mergeCell ref="B1369:I1369"/>
    <mergeCell ref="B1370:I1370"/>
    <mergeCell ref="B1371:I1371"/>
    <mergeCell ref="B1372:I1372"/>
    <mergeCell ref="B1373:I1373"/>
    <mergeCell ref="B1362:I1362"/>
    <mergeCell ref="B1363:I1363"/>
    <mergeCell ref="B1364:I1364"/>
    <mergeCell ref="B1365:I1365"/>
    <mergeCell ref="B1366:I1366"/>
    <mergeCell ref="B1367:I1367"/>
    <mergeCell ref="B1356:I1356"/>
    <mergeCell ref="B1357:I1357"/>
    <mergeCell ref="B1358:I1358"/>
    <mergeCell ref="B1359:I1359"/>
    <mergeCell ref="B1360:I1360"/>
    <mergeCell ref="B1361:I1361"/>
    <mergeCell ref="B1350:I1350"/>
    <mergeCell ref="B1351:I1351"/>
    <mergeCell ref="B1352:I1352"/>
    <mergeCell ref="B1353:I1353"/>
    <mergeCell ref="B1354:I1354"/>
    <mergeCell ref="B1355:I1355"/>
    <mergeCell ref="B1344:I1344"/>
    <mergeCell ref="B1345:I1345"/>
    <mergeCell ref="B1346:I1346"/>
    <mergeCell ref="B1347:I1347"/>
    <mergeCell ref="B1348:I1348"/>
    <mergeCell ref="B1349:I1349"/>
    <mergeCell ref="B1338:I1338"/>
    <mergeCell ref="B1339:I1339"/>
    <mergeCell ref="B1340:I1340"/>
    <mergeCell ref="B1341:I1341"/>
    <mergeCell ref="B1342:I1342"/>
    <mergeCell ref="B1343:I1343"/>
    <mergeCell ref="B1332:I1332"/>
    <mergeCell ref="B1333:I1333"/>
    <mergeCell ref="B1334:I1334"/>
    <mergeCell ref="B1335:I1335"/>
    <mergeCell ref="B1336:I1336"/>
    <mergeCell ref="B1337:I1337"/>
    <mergeCell ref="B1326:I1326"/>
    <mergeCell ref="B1327:I1327"/>
    <mergeCell ref="B1328:I1328"/>
    <mergeCell ref="B1329:I1329"/>
    <mergeCell ref="B1330:I1330"/>
    <mergeCell ref="B1331:I1331"/>
    <mergeCell ref="B1320:I1320"/>
    <mergeCell ref="B1321:I1321"/>
    <mergeCell ref="B1322:I1322"/>
    <mergeCell ref="B1323:I1323"/>
    <mergeCell ref="B1324:I1324"/>
    <mergeCell ref="B1325:I1325"/>
    <mergeCell ref="B1314:I1314"/>
    <mergeCell ref="B1315:I1315"/>
    <mergeCell ref="B1316:I1316"/>
    <mergeCell ref="B1317:I1317"/>
    <mergeCell ref="B1318:I1318"/>
    <mergeCell ref="B1319:I1319"/>
    <mergeCell ref="B1308:I1308"/>
    <mergeCell ref="B1309:I1309"/>
    <mergeCell ref="B1310:I1310"/>
    <mergeCell ref="B1311:I1311"/>
    <mergeCell ref="B1312:I1312"/>
    <mergeCell ref="B1313:I1313"/>
    <mergeCell ref="B1302:I1302"/>
    <mergeCell ref="B1303:I1303"/>
    <mergeCell ref="B1304:I1304"/>
    <mergeCell ref="B1305:I1305"/>
    <mergeCell ref="B1306:I1306"/>
    <mergeCell ref="B1307:I1307"/>
    <mergeCell ref="B1297:E1297"/>
    <mergeCell ref="F1297:G1297"/>
    <mergeCell ref="B1298:I1298"/>
    <mergeCell ref="B1299:I1299"/>
    <mergeCell ref="B1300:I1300"/>
    <mergeCell ref="B1301:I1301"/>
    <mergeCell ref="B1291:I1291"/>
    <mergeCell ref="B1292:I1292"/>
    <mergeCell ref="B1293:I1293"/>
    <mergeCell ref="B1294:I1294"/>
    <mergeCell ref="B1295:I1295"/>
    <mergeCell ref="B1296:I1296"/>
    <mergeCell ref="B1285:I1285"/>
    <mergeCell ref="B1286:I1286"/>
    <mergeCell ref="B1287:I1287"/>
    <mergeCell ref="B1288:I1288"/>
    <mergeCell ref="B1289:I1289"/>
    <mergeCell ref="B1290:I1290"/>
    <mergeCell ref="B1279:I1279"/>
    <mergeCell ref="B1280:I1280"/>
    <mergeCell ref="B1281:I1281"/>
    <mergeCell ref="B1282:I1282"/>
    <mergeCell ref="B1283:I1283"/>
    <mergeCell ref="B1284:I1284"/>
    <mergeCell ref="B1273:I1273"/>
    <mergeCell ref="B1274:I1274"/>
    <mergeCell ref="B1275:I1275"/>
    <mergeCell ref="B1276:I1276"/>
    <mergeCell ref="B1277:I1277"/>
    <mergeCell ref="B1278:I1278"/>
    <mergeCell ref="B1267:I1267"/>
    <mergeCell ref="B1268:I1268"/>
    <mergeCell ref="B1269:I1269"/>
    <mergeCell ref="B1270:I1270"/>
    <mergeCell ref="B1271:I1271"/>
    <mergeCell ref="B1272:I1272"/>
    <mergeCell ref="B1261:I1261"/>
    <mergeCell ref="B1262:I1262"/>
    <mergeCell ref="B1263:I1263"/>
    <mergeCell ref="B1264:I1264"/>
    <mergeCell ref="B1265:I1265"/>
    <mergeCell ref="B1266:I1266"/>
    <mergeCell ref="B1256:E1256"/>
    <mergeCell ref="F1256:G1256"/>
    <mergeCell ref="B1257:I1257"/>
    <mergeCell ref="B1258:I1258"/>
    <mergeCell ref="B1259:I1259"/>
    <mergeCell ref="B1260:I1260"/>
    <mergeCell ref="B1253:E1253"/>
    <mergeCell ref="F1253:G1253"/>
    <mergeCell ref="B1254:E1254"/>
    <mergeCell ref="F1254:G1254"/>
    <mergeCell ref="B1255:E1255"/>
    <mergeCell ref="F1255:G1255"/>
    <mergeCell ref="B1248:I1248"/>
    <mergeCell ref="B1249:I1249"/>
    <mergeCell ref="B1250:I1250"/>
    <mergeCell ref="B1251:E1251"/>
    <mergeCell ref="F1251:G1251"/>
    <mergeCell ref="B1252:E1252"/>
    <mergeCell ref="F1252:G1252"/>
    <mergeCell ref="B1242:I1242"/>
    <mergeCell ref="B1243:I1243"/>
    <mergeCell ref="B1244:I1244"/>
    <mergeCell ref="B1245:I1245"/>
    <mergeCell ref="B1246:I1246"/>
    <mergeCell ref="B1247:I1247"/>
    <mergeCell ref="B1236:I1236"/>
    <mergeCell ref="B1237:I1237"/>
    <mergeCell ref="B1238:I1238"/>
    <mergeCell ref="B1239:I1239"/>
    <mergeCell ref="B1240:I1240"/>
    <mergeCell ref="B1241:I1241"/>
    <mergeCell ref="B1230:I1230"/>
    <mergeCell ref="B1231:I1231"/>
    <mergeCell ref="B1232:I1232"/>
    <mergeCell ref="B1233:I1233"/>
    <mergeCell ref="B1234:I1234"/>
    <mergeCell ref="B1235:I1235"/>
    <mergeCell ref="B1224:I1224"/>
    <mergeCell ref="B1225:I1225"/>
    <mergeCell ref="B1226:I1226"/>
    <mergeCell ref="B1227:I1227"/>
    <mergeCell ref="B1228:I1228"/>
    <mergeCell ref="B1229:I1229"/>
    <mergeCell ref="B1218:I1218"/>
    <mergeCell ref="B1219:I1219"/>
    <mergeCell ref="B1220:I1220"/>
    <mergeCell ref="B1221:I1221"/>
    <mergeCell ref="B1222:I1222"/>
    <mergeCell ref="B1223:I1223"/>
    <mergeCell ref="B1212:I1212"/>
    <mergeCell ref="B1213:I1213"/>
    <mergeCell ref="B1214:I1214"/>
    <mergeCell ref="B1215:I1215"/>
    <mergeCell ref="B1216:I1216"/>
    <mergeCell ref="B1217:I1217"/>
    <mergeCell ref="B1206:I1206"/>
    <mergeCell ref="B1207:I1207"/>
    <mergeCell ref="B1208:I1208"/>
    <mergeCell ref="B1209:I1209"/>
    <mergeCell ref="B1210:I1210"/>
    <mergeCell ref="B1211:I1211"/>
    <mergeCell ref="B1200:I1200"/>
    <mergeCell ref="B1201:I1201"/>
    <mergeCell ref="B1202:I1202"/>
    <mergeCell ref="B1203:I1203"/>
    <mergeCell ref="B1204:I1204"/>
    <mergeCell ref="B1205:I1205"/>
    <mergeCell ref="B1194:I1194"/>
    <mergeCell ref="B1195:I1195"/>
    <mergeCell ref="B1196:I1196"/>
    <mergeCell ref="B1197:I1197"/>
    <mergeCell ref="B1198:I1198"/>
    <mergeCell ref="B1199:I1199"/>
    <mergeCell ref="B1188:I1188"/>
    <mergeCell ref="B1189:I1189"/>
    <mergeCell ref="B1190:I1190"/>
    <mergeCell ref="B1191:I1191"/>
    <mergeCell ref="B1192:I1192"/>
    <mergeCell ref="B1193:I1193"/>
    <mergeCell ref="B1182:I1182"/>
    <mergeCell ref="B1183:I1183"/>
    <mergeCell ref="B1184:I1184"/>
    <mergeCell ref="B1185:I1185"/>
    <mergeCell ref="B1186:I1186"/>
    <mergeCell ref="B1187:I1187"/>
    <mergeCell ref="B1176:I1176"/>
    <mergeCell ref="B1177:I1177"/>
    <mergeCell ref="B1178:I1178"/>
    <mergeCell ref="B1179:I1179"/>
    <mergeCell ref="B1180:I1180"/>
    <mergeCell ref="B1181:I1181"/>
    <mergeCell ref="B1170:I1170"/>
    <mergeCell ref="B1171:I1171"/>
    <mergeCell ref="B1172:I1172"/>
    <mergeCell ref="B1173:I1173"/>
    <mergeCell ref="B1174:I1174"/>
    <mergeCell ref="B1175:I1175"/>
    <mergeCell ref="B1164:I1164"/>
    <mergeCell ref="B1165:I1165"/>
    <mergeCell ref="B1166:I1166"/>
    <mergeCell ref="B1167:I1167"/>
    <mergeCell ref="B1168:I1168"/>
    <mergeCell ref="B1169:I1169"/>
    <mergeCell ref="B1158:I1158"/>
    <mergeCell ref="B1159:I1159"/>
    <mergeCell ref="B1160:I1160"/>
    <mergeCell ref="B1161:I1161"/>
    <mergeCell ref="B1162:I1162"/>
    <mergeCell ref="B1163:I1163"/>
    <mergeCell ref="B1152:I1152"/>
    <mergeCell ref="B1153:I1153"/>
    <mergeCell ref="B1154:I1154"/>
    <mergeCell ref="B1155:I1155"/>
    <mergeCell ref="B1156:I1156"/>
    <mergeCell ref="B1157:I1157"/>
    <mergeCell ref="B1146:I1146"/>
    <mergeCell ref="B1147:I1147"/>
    <mergeCell ref="B1148:I1148"/>
    <mergeCell ref="B1149:I1149"/>
    <mergeCell ref="B1150:I1150"/>
    <mergeCell ref="B1151:I1151"/>
    <mergeCell ref="B1140:I1140"/>
    <mergeCell ref="B1141:I1141"/>
    <mergeCell ref="B1142:I1142"/>
    <mergeCell ref="B1143:I1143"/>
    <mergeCell ref="B1144:I1144"/>
    <mergeCell ref="B1145:I1145"/>
    <mergeCell ref="B1135:E1135"/>
    <mergeCell ref="F1135:G1135"/>
    <mergeCell ref="B1136:I1136"/>
    <mergeCell ref="B1137:I1137"/>
    <mergeCell ref="B1138:I1138"/>
    <mergeCell ref="B1139:I1139"/>
    <mergeCell ref="B1129:I1129"/>
    <mergeCell ref="B1130:I1130"/>
    <mergeCell ref="B1131:I1131"/>
    <mergeCell ref="B1132:I1132"/>
    <mergeCell ref="B1133:I1133"/>
    <mergeCell ref="B1134:I1134"/>
    <mergeCell ref="B1123:I1123"/>
    <mergeCell ref="B1124:I1124"/>
    <mergeCell ref="B1125:I1125"/>
    <mergeCell ref="B1126:I1126"/>
    <mergeCell ref="B1127:I1127"/>
    <mergeCell ref="B1128:I1128"/>
    <mergeCell ref="B1117:I1117"/>
    <mergeCell ref="B1118:I1118"/>
    <mergeCell ref="B1119:I1119"/>
    <mergeCell ref="B1120:I1120"/>
    <mergeCell ref="B1121:I1121"/>
    <mergeCell ref="B1122:I1122"/>
    <mergeCell ref="B1111:I1111"/>
    <mergeCell ref="B1112:I1112"/>
    <mergeCell ref="B1113:I1113"/>
    <mergeCell ref="B1114:I1114"/>
    <mergeCell ref="B1115:I1115"/>
    <mergeCell ref="B1116:I1116"/>
    <mergeCell ref="B1105:I1105"/>
    <mergeCell ref="B1106:I1106"/>
    <mergeCell ref="B1107:I1107"/>
    <mergeCell ref="B1108:I1108"/>
    <mergeCell ref="B1109:I1109"/>
    <mergeCell ref="B1110:I1110"/>
    <mergeCell ref="B1099:I1099"/>
    <mergeCell ref="B1100:I1100"/>
    <mergeCell ref="B1101:I1101"/>
    <mergeCell ref="B1102:I1102"/>
    <mergeCell ref="B1103:I1103"/>
    <mergeCell ref="B1104:I1104"/>
    <mergeCell ref="B1093:I1093"/>
    <mergeCell ref="B1094:I1094"/>
    <mergeCell ref="B1095:I1095"/>
    <mergeCell ref="B1096:I1096"/>
    <mergeCell ref="B1097:I1097"/>
    <mergeCell ref="B1098:I1098"/>
    <mergeCell ref="B1087:I1087"/>
    <mergeCell ref="B1088:I1088"/>
    <mergeCell ref="B1089:I1089"/>
    <mergeCell ref="B1090:I1090"/>
    <mergeCell ref="B1091:I1091"/>
    <mergeCell ref="B1092:I1092"/>
    <mergeCell ref="B1081:I1081"/>
    <mergeCell ref="B1082:I1082"/>
    <mergeCell ref="B1083:I1083"/>
    <mergeCell ref="B1084:I1084"/>
    <mergeCell ref="B1085:I1085"/>
    <mergeCell ref="B1086:I1086"/>
    <mergeCell ref="B1075:I1075"/>
    <mergeCell ref="B1076:I1076"/>
    <mergeCell ref="B1077:I1077"/>
    <mergeCell ref="B1078:I1078"/>
    <mergeCell ref="B1079:I1079"/>
    <mergeCell ref="B1080:I1080"/>
    <mergeCell ref="B1069:I1069"/>
    <mergeCell ref="B1070:I1070"/>
    <mergeCell ref="B1071:I1071"/>
    <mergeCell ref="B1072:I1072"/>
    <mergeCell ref="B1073:I1073"/>
    <mergeCell ref="B1074:I1074"/>
    <mergeCell ref="B1063:I1063"/>
    <mergeCell ref="B1064:I1064"/>
    <mergeCell ref="B1065:I1065"/>
    <mergeCell ref="B1066:I1066"/>
    <mergeCell ref="B1067:I1067"/>
    <mergeCell ref="B1068:I1068"/>
    <mergeCell ref="B1057:I1057"/>
    <mergeCell ref="B1058:I1058"/>
    <mergeCell ref="B1059:I1059"/>
    <mergeCell ref="B1060:I1060"/>
    <mergeCell ref="B1061:I1061"/>
    <mergeCell ref="B1062:I1062"/>
    <mergeCell ref="B1051:I1051"/>
    <mergeCell ref="B1052:I1052"/>
    <mergeCell ref="B1053:I1053"/>
    <mergeCell ref="B1054:I1054"/>
    <mergeCell ref="B1055:I1055"/>
    <mergeCell ref="B1056:I1056"/>
    <mergeCell ref="B1045:I1045"/>
    <mergeCell ref="B1046:I1046"/>
    <mergeCell ref="B1047:I1047"/>
    <mergeCell ref="B1048:I1048"/>
    <mergeCell ref="B1049:I1049"/>
    <mergeCell ref="B1050:I1050"/>
    <mergeCell ref="B1039:I1039"/>
    <mergeCell ref="B1040:I1040"/>
    <mergeCell ref="B1041:I1041"/>
    <mergeCell ref="B1042:I1042"/>
    <mergeCell ref="B1043:I1043"/>
    <mergeCell ref="B1044:I1044"/>
    <mergeCell ref="B1033:I1033"/>
    <mergeCell ref="B1034:I1034"/>
    <mergeCell ref="B1035:I1035"/>
    <mergeCell ref="B1036:I1036"/>
    <mergeCell ref="B1037:I1037"/>
    <mergeCell ref="B1038:I1038"/>
    <mergeCell ref="B1027:I1027"/>
    <mergeCell ref="B1028:I1028"/>
    <mergeCell ref="B1029:I1029"/>
    <mergeCell ref="B1030:I1030"/>
    <mergeCell ref="B1031:I1031"/>
    <mergeCell ref="B1032:I1032"/>
    <mergeCell ref="B1021:I1021"/>
    <mergeCell ref="B1022:I1022"/>
    <mergeCell ref="B1023:I1023"/>
    <mergeCell ref="B1024:I1024"/>
    <mergeCell ref="B1025:I1025"/>
    <mergeCell ref="B1026:I1026"/>
    <mergeCell ref="B1016:I1016"/>
    <mergeCell ref="B1017:I1017"/>
    <mergeCell ref="B1018:I1018"/>
    <mergeCell ref="B1019:E1019"/>
    <mergeCell ref="F1019:G1019"/>
    <mergeCell ref="B1020:I1020"/>
    <mergeCell ref="B1010:I1010"/>
    <mergeCell ref="B1011:I1011"/>
    <mergeCell ref="B1012:I1012"/>
    <mergeCell ref="B1013:I1013"/>
    <mergeCell ref="B1014:I1014"/>
    <mergeCell ref="B1015:I1015"/>
    <mergeCell ref="B1004:I1004"/>
    <mergeCell ref="B1005:I1005"/>
    <mergeCell ref="B1006:I1006"/>
    <mergeCell ref="B1007:I1007"/>
    <mergeCell ref="B1008:I1008"/>
    <mergeCell ref="B1009:I1009"/>
    <mergeCell ref="B998:I998"/>
    <mergeCell ref="B999:I999"/>
    <mergeCell ref="B1000:I1000"/>
    <mergeCell ref="B1001:I1001"/>
    <mergeCell ref="B1002:I1002"/>
    <mergeCell ref="B1003:I1003"/>
    <mergeCell ref="B992:I992"/>
    <mergeCell ref="B993:I993"/>
    <mergeCell ref="B994:I994"/>
    <mergeCell ref="B995:I995"/>
    <mergeCell ref="B996:I996"/>
    <mergeCell ref="B997:I997"/>
    <mergeCell ref="B986:I986"/>
    <mergeCell ref="B987:I987"/>
    <mergeCell ref="B988:I988"/>
    <mergeCell ref="B989:I989"/>
    <mergeCell ref="B990:I990"/>
    <mergeCell ref="B991:I991"/>
    <mergeCell ref="B980:I980"/>
    <mergeCell ref="B981:I981"/>
    <mergeCell ref="B982:I982"/>
    <mergeCell ref="B983:I983"/>
    <mergeCell ref="B984:I984"/>
    <mergeCell ref="B985:I985"/>
    <mergeCell ref="B974:I974"/>
    <mergeCell ref="B975:I975"/>
    <mergeCell ref="B976:I976"/>
    <mergeCell ref="B977:I977"/>
    <mergeCell ref="B978:I978"/>
    <mergeCell ref="B979:I979"/>
    <mergeCell ref="B968:I968"/>
    <mergeCell ref="B969:I969"/>
    <mergeCell ref="B970:I970"/>
    <mergeCell ref="B971:I971"/>
    <mergeCell ref="B972:I972"/>
    <mergeCell ref="B973:I973"/>
    <mergeCell ref="B962:I962"/>
    <mergeCell ref="B963:I963"/>
    <mergeCell ref="B964:I964"/>
    <mergeCell ref="B965:I965"/>
    <mergeCell ref="B966:I966"/>
    <mergeCell ref="B967:I967"/>
    <mergeCell ref="B956:I956"/>
    <mergeCell ref="B957:I957"/>
    <mergeCell ref="B958:I958"/>
    <mergeCell ref="B959:I959"/>
    <mergeCell ref="B960:I960"/>
    <mergeCell ref="B961:I961"/>
    <mergeCell ref="B950:I950"/>
    <mergeCell ref="B951:I951"/>
    <mergeCell ref="B952:I952"/>
    <mergeCell ref="B953:I953"/>
    <mergeCell ref="B954:I954"/>
    <mergeCell ref="B955:I955"/>
    <mergeCell ref="B944:I944"/>
    <mergeCell ref="B945:I945"/>
    <mergeCell ref="B946:I946"/>
    <mergeCell ref="B947:I947"/>
    <mergeCell ref="B948:I948"/>
    <mergeCell ref="B949:I949"/>
    <mergeCell ref="B938:I938"/>
    <mergeCell ref="B939:I939"/>
    <mergeCell ref="B940:I940"/>
    <mergeCell ref="B941:I941"/>
    <mergeCell ref="B942:I942"/>
    <mergeCell ref="B943:I943"/>
    <mergeCell ref="B932:I932"/>
    <mergeCell ref="B933:I933"/>
    <mergeCell ref="B934:I934"/>
    <mergeCell ref="B935:I935"/>
    <mergeCell ref="B936:I936"/>
    <mergeCell ref="B937:I937"/>
    <mergeCell ref="B926:I926"/>
    <mergeCell ref="B927:I927"/>
    <mergeCell ref="B928:I928"/>
    <mergeCell ref="B929:I929"/>
    <mergeCell ref="B930:I930"/>
    <mergeCell ref="B931:I931"/>
    <mergeCell ref="B920:I920"/>
    <mergeCell ref="B921:I921"/>
    <mergeCell ref="B922:I922"/>
    <mergeCell ref="B923:I923"/>
    <mergeCell ref="B924:I924"/>
    <mergeCell ref="B925:I925"/>
    <mergeCell ref="B914:I914"/>
    <mergeCell ref="B915:I915"/>
    <mergeCell ref="B916:I916"/>
    <mergeCell ref="B917:I917"/>
    <mergeCell ref="B918:I918"/>
    <mergeCell ref="B919:I919"/>
    <mergeCell ref="B908:I908"/>
    <mergeCell ref="B909:I909"/>
    <mergeCell ref="B910:I910"/>
    <mergeCell ref="B911:I911"/>
    <mergeCell ref="B912:I912"/>
    <mergeCell ref="B913:I913"/>
    <mergeCell ref="B903:E903"/>
    <mergeCell ref="F903:G903"/>
    <mergeCell ref="B904:I904"/>
    <mergeCell ref="B905:I905"/>
    <mergeCell ref="B906:I906"/>
    <mergeCell ref="B907:I907"/>
    <mergeCell ref="B897:I897"/>
    <mergeCell ref="B898:I898"/>
    <mergeCell ref="B899:I899"/>
    <mergeCell ref="B900:I900"/>
    <mergeCell ref="B901:I901"/>
    <mergeCell ref="B902:I902"/>
    <mergeCell ref="B891:I891"/>
    <mergeCell ref="B892:I892"/>
    <mergeCell ref="B893:I893"/>
    <mergeCell ref="B894:I894"/>
    <mergeCell ref="B895:I895"/>
    <mergeCell ref="B896:I896"/>
    <mergeCell ref="B885:I885"/>
    <mergeCell ref="B886:I886"/>
    <mergeCell ref="B887:I887"/>
    <mergeCell ref="B888:I888"/>
    <mergeCell ref="B889:I889"/>
    <mergeCell ref="B890:I890"/>
    <mergeCell ref="B879:I879"/>
    <mergeCell ref="B880:I880"/>
    <mergeCell ref="B881:I881"/>
    <mergeCell ref="B882:I882"/>
    <mergeCell ref="B883:I883"/>
    <mergeCell ref="B884:I884"/>
    <mergeCell ref="B873:I873"/>
    <mergeCell ref="B874:I874"/>
    <mergeCell ref="B875:I875"/>
    <mergeCell ref="B876:I876"/>
    <mergeCell ref="B877:I877"/>
    <mergeCell ref="B878:I878"/>
    <mergeCell ref="B867:I867"/>
    <mergeCell ref="B868:I868"/>
    <mergeCell ref="B869:I869"/>
    <mergeCell ref="B870:I870"/>
    <mergeCell ref="B871:I871"/>
    <mergeCell ref="B872:I872"/>
    <mergeCell ref="B861:I861"/>
    <mergeCell ref="B862:I862"/>
    <mergeCell ref="B863:I863"/>
    <mergeCell ref="B864:I864"/>
    <mergeCell ref="B865:I865"/>
    <mergeCell ref="B866:I866"/>
    <mergeCell ref="B855:I855"/>
    <mergeCell ref="B856:I856"/>
    <mergeCell ref="B857:I857"/>
    <mergeCell ref="B858:I858"/>
    <mergeCell ref="B859:I859"/>
    <mergeCell ref="B860:I860"/>
    <mergeCell ref="B849:I849"/>
    <mergeCell ref="B850:I850"/>
    <mergeCell ref="B851:I851"/>
    <mergeCell ref="B852:I852"/>
    <mergeCell ref="B853:I853"/>
    <mergeCell ref="B854:I854"/>
    <mergeCell ref="B843:I843"/>
    <mergeCell ref="B844:I844"/>
    <mergeCell ref="B845:I845"/>
    <mergeCell ref="B846:I846"/>
    <mergeCell ref="B847:I847"/>
    <mergeCell ref="B848:I848"/>
    <mergeCell ref="B837:I837"/>
    <mergeCell ref="B838:I838"/>
    <mergeCell ref="B839:I839"/>
    <mergeCell ref="B840:I840"/>
    <mergeCell ref="B841:I841"/>
    <mergeCell ref="B842:I842"/>
    <mergeCell ref="B831:I831"/>
    <mergeCell ref="B832:I832"/>
    <mergeCell ref="B833:I833"/>
    <mergeCell ref="B834:I834"/>
    <mergeCell ref="B835:I835"/>
    <mergeCell ref="B836:I836"/>
    <mergeCell ref="B825:I825"/>
    <mergeCell ref="B826:I826"/>
    <mergeCell ref="B827:I827"/>
    <mergeCell ref="B828:I828"/>
    <mergeCell ref="B829:I829"/>
    <mergeCell ref="B830:I830"/>
    <mergeCell ref="B819:I819"/>
    <mergeCell ref="B820:I820"/>
    <mergeCell ref="B821:I821"/>
    <mergeCell ref="B822:I822"/>
    <mergeCell ref="B823:I823"/>
    <mergeCell ref="B824:I824"/>
    <mergeCell ref="B813:I813"/>
    <mergeCell ref="B814:I814"/>
    <mergeCell ref="B815:I815"/>
    <mergeCell ref="B816:I816"/>
    <mergeCell ref="B817:I817"/>
    <mergeCell ref="B818:I818"/>
    <mergeCell ref="B807:I807"/>
    <mergeCell ref="B808:I808"/>
    <mergeCell ref="B809:I809"/>
    <mergeCell ref="B810:I810"/>
    <mergeCell ref="B811:I811"/>
    <mergeCell ref="B812:I812"/>
    <mergeCell ref="B801:I801"/>
    <mergeCell ref="B802:I802"/>
    <mergeCell ref="B803:I803"/>
    <mergeCell ref="B804:I804"/>
    <mergeCell ref="B805:I805"/>
    <mergeCell ref="B806:I806"/>
    <mergeCell ref="B795:I795"/>
    <mergeCell ref="B796:I796"/>
    <mergeCell ref="B797:I797"/>
    <mergeCell ref="B798:I798"/>
    <mergeCell ref="B799:I799"/>
    <mergeCell ref="B800:I800"/>
    <mergeCell ref="B789:I789"/>
    <mergeCell ref="B790:I790"/>
    <mergeCell ref="B791:I791"/>
    <mergeCell ref="B792:I792"/>
    <mergeCell ref="B793:I793"/>
    <mergeCell ref="B794:I794"/>
    <mergeCell ref="B785:I785"/>
    <mergeCell ref="B786:E786"/>
    <mergeCell ref="F786:G786"/>
    <mergeCell ref="B787:E787"/>
    <mergeCell ref="F787:G787"/>
    <mergeCell ref="B788:I788"/>
    <mergeCell ref="B779:I779"/>
    <mergeCell ref="B780:I780"/>
    <mergeCell ref="B781:I781"/>
    <mergeCell ref="B782:I782"/>
    <mergeCell ref="B783:I783"/>
    <mergeCell ref="B784:I784"/>
    <mergeCell ref="B773:I773"/>
    <mergeCell ref="B774:I774"/>
    <mergeCell ref="B775:I775"/>
    <mergeCell ref="B776:I776"/>
    <mergeCell ref="B777:I777"/>
    <mergeCell ref="B778:I778"/>
    <mergeCell ref="B767:I767"/>
    <mergeCell ref="B768:I768"/>
    <mergeCell ref="B769:I769"/>
    <mergeCell ref="B770:I770"/>
    <mergeCell ref="B771:I771"/>
    <mergeCell ref="B772:I772"/>
    <mergeCell ref="B761:I761"/>
    <mergeCell ref="B762:I762"/>
    <mergeCell ref="B763:I763"/>
    <mergeCell ref="B764:I764"/>
    <mergeCell ref="B765:I765"/>
    <mergeCell ref="B766:I766"/>
    <mergeCell ref="B755:I755"/>
    <mergeCell ref="B756:I756"/>
    <mergeCell ref="B757:I757"/>
    <mergeCell ref="B758:I758"/>
    <mergeCell ref="B759:I759"/>
    <mergeCell ref="B760:I760"/>
    <mergeCell ref="B749:I749"/>
    <mergeCell ref="B750:I750"/>
    <mergeCell ref="B751:I751"/>
    <mergeCell ref="B752:I752"/>
    <mergeCell ref="B753:I753"/>
    <mergeCell ref="B754:I754"/>
    <mergeCell ref="B743:I743"/>
    <mergeCell ref="B744:I744"/>
    <mergeCell ref="B745:I745"/>
    <mergeCell ref="B746:I746"/>
    <mergeCell ref="B747:I747"/>
    <mergeCell ref="B748:I748"/>
    <mergeCell ref="B737:I737"/>
    <mergeCell ref="B738:I738"/>
    <mergeCell ref="B739:I739"/>
    <mergeCell ref="B740:I740"/>
    <mergeCell ref="B741:I741"/>
    <mergeCell ref="B742:I742"/>
    <mergeCell ref="B731:I731"/>
    <mergeCell ref="B732:I732"/>
    <mergeCell ref="B733:I733"/>
    <mergeCell ref="B734:I734"/>
    <mergeCell ref="B735:I735"/>
    <mergeCell ref="B736:I736"/>
    <mergeCell ref="B725:I725"/>
    <mergeCell ref="B726:I726"/>
    <mergeCell ref="B727:I727"/>
    <mergeCell ref="B728:I728"/>
    <mergeCell ref="B729:I729"/>
    <mergeCell ref="B730:I730"/>
    <mergeCell ref="B719:I719"/>
    <mergeCell ref="B720:I720"/>
    <mergeCell ref="B721:I721"/>
    <mergeCell ref="B722:I722"/>
    <mergeCell ref="B723:I723"/>
    <mergeCell ref="B724:I724"/>
    <mergeCell ref="B713:I713"/>
    <mergeCell ref="B714:I714"/>
    <mergeCell ref="B715:I715"/>
    <mergeCell ref="B716:I716"/>
    <mergeCell ref="B717:I717"/>
    <mergeCell ref="B718:I718"/>
    <mergeCell ref="B707:I707"/>
    <mergeCell ref="B708:I708"/>
    <mergeCell ref="B709:I709"/>
    <mergeCell ref="B710:I710"/>
    <mergeCell ref="B711:I711"/>
    <mergeCell ref="B712:I712"/>
    <mergeCell ref="B701:I701"/>
    <mergeCell ref="B702:I702"/>
    <mergeCell ref="B703:I703"/>
    <mergeCell ref="B704:I704"/>
    <mergeCell ref="B705:I705"/>
    <mergeCell ref="B706:I706"/>
    <mergeCell ref="B695:I695"/>
    <mergeCell ref="B696:I696"/>
    <mergeCell ref="B697:I697"/>
    <mergeCell ref="B698:I698"/>
    <mergeCell ref="B699:I699"/>
    <mergeCell ref="B700:I700"/>
    <mergeCell ref="B689:I689"/>
    <mergeCell ref="B690:I690"/>
    <mergeCell ref="B691:I691"/>
    <mergeCell ref="B692:I692"/>
    <mergeCell ref="B693:I693"/>
    <mergeCell ref="B694:I694"/>
    <mergeCell ref="B683:I683"/>
    <mergeCell ref="B684:I684"/>
    <mergeCell ref="B685:I685"/>
    <mergeCell ref="B686:I686"/>
    <mergeCell ref="B687:I687"/>
    <mergeCell ref="B688:I688"/>
    <mergeCell ref="B677:I677"/>
    <mergeCell ref="B678:I678"/>
    <mergeCell ref="B679:I679"/>
    <mergeCell ref="B680:I680"/>
    <mergeCell ref="B681:I681"/>
    <mergeCell ref="B682:I682"/>
    <mergeCell ref="B671:I671"/>
    <mergeCell ref="B672:I672"/>
    <mergeCell ref="B673:I673"/>
    <mergeCell ref="B674:I674"/>
    <mergeCell ref="B675:I675"/>
    <mergeCell ref="B676:I676"/>
    <mergeCell ref="B666:I666"/>
    <mergeCell ref="B667:I667"/>
    <mergeCell ref="B668:I668"/>
    <mergeCell ref="B669:I669"/>
    <mergeCell ref="B670:E670"/>
    <mergeCell ref="F670:G670"/>
    <mergeCell ref="B660:I660"/>
    <mergeCell ref="B661:I661"/>
    <mergeCell ref="B662:I662"/>
    <mergeCell ref="B663:I663"/>
    <mergeCell ref="B664:I664"/>
    <mergeCell ref="B665:I665"/>
    <mergeCell ref="B654:I654"/>
    <mergeCell ref="B655:I655"/>
    <mergeCell ref="B656:I656"/>
    <mergeCell ref="B657:I657"/>
    <mergeCell ref="B658:I658"/>
    <mergeCell ref="B659:I659"/>
    <mergeCell ref="B648:I648"/>
    <mergeCell ref="B649:I649"/>
    <mergeCell ref="B650:I650"/>
    <mergeCell ref="B651:I651"/>
    <mergeCell ref="B652:I652"/>
    <mergeCell ref="B653:I653"/>
    <mergeCell ref="B642:I642"/>
    <mergeCell ref="B643:I643"/>
    <mergeCell ref="B644:I644"/>
    <mergeCell ref="B645:I645"/>
    <mergeCell ref="B646:I646"/>
    <mergeCell ref="B647:I647"/>
    <mergeCell ref="B636:I636"/>
    <mergeCell ref="B637:I637"/>
    <mergeCell ref="B638:I638"/>
    <mergeCell ref="B639:I639"/>
    <mergeCell ref="B640:I640"/>
    <mergeCell ref="B641:I641"/>
    <mergeCell ref="B630:I630"/>
    <mergeCell ref="B631:I631"/>
    <mergeCell ref="B632:I632"/>
    <mergeCell ref="B633:I633"/>
    <mergeCell ref="B634:I634"/>
    <mergeCell ref="B635:I635"/>
    <mergeCell ref="B624:I624"/>
    <mergeCell ref="B625:I625"/>
    <mergeCell ref="B626:I626"/>
    <mergeCell ref="B627:I627"/>
    <mergeCell ref="B628:I628"/>
    <mergeCell ref="B629:I629"/>
    <mergeCell ref="B618:I618"/>
    <mergeCell ref="B619:I619"/>
    <mergeCell ref="B620:I620"/>
    <mergeCell ref="B621:I621"/>
    <mergeCell ref="B622:I622"/>
    <mergeCell ref="B623:I623"/>
    <mergeCell ref="B612:I612"/>
    <mergeCell ref="B613:I613"/>
    <mergeCell ref="B614:I614"/>
    <mergeCell ref="B615:I615"/>
    <mergeCell ref="B616:I616"/>
    <mergeCell ref="B617:I617"/>
    <mergeCell ref="B606:I606"/>
    <mergeCell ref="B607:I607"/>
    <mergeCell ref="B608:I608"/>
    <mergeCell ref="B609:I609"/>
    <mergeCell ref="B610:I610"/>
    <mergeCell ref="B611:I611"/>
    <mergeCell ref="B600:I600"/>
    <mergeCell ref="B601:I601"/>
    <mergeCell ref="B602:I602"/>
    <mergeCell ref="B603:I603"/>
    <mergeCell ref="B604:I604"/>
    <mergeCell ref="B605:I605"/>
    <mergeCell ref="B594:I594"/>
    <mergeCell ref="B595:I595"/>
    <mergeCell ref="B596:I596"/>
    <mergeCell ref="B597:I597"/>
    <mergeCell ref="B598:I598"/>
    <mergeCell ref="B599:I599"/>
    <mergeCell ref="B588:I588"/>
    <mergeCell ref="B589:I589"/>
    <mergeCell ref="B590:I590"/>
    <mergeCell ref="B591:I591"/>
    <mergeCell ref="B592:I592"/>
    <mergeCell ref="B593:I593"/>
    <mergeCell ref="B582:I582"/>
    <mergeCell ref="B583:I583"/>
    <mergeCell ref="B584:I584"/>
    <mergeCell ref="B585:I585"/>
    <mergeCell ref="B586:I586"/>
    <mergeCell ref="B587:I587"/>
    <mergeCell ref="B576:I576"/>
    <mergeCell ref="B577:I577"/>
    <mergeCell ref="B578:I578"/>
    <mergeCell ref="B579:I579"/>
    <mergeCell ref="B580:I580"/>
    <mergeCell ref="B581:I581"/>
    <mergeCell ref="B570:I570"/>
    <mergeCell ref="B571:I571"/>
    <mergeCell ref="B572:I572"/>
    <mergeCell ref="B573:I573"/>
    <mergeCell ref="B574:I574"/>
    <mergeCell ref="B575:I575"/>
    <mergeCell ref="B564:I564"/>
    <mergeCell ref="B565:I565"/>
    <mergeCell ref="B566:I566"/>
    <mergeCell ref="B567:I567"/>
    <mergeCell ref="B568:I568"/>
    <mergeCell ref="B569:I569"/>
    <mergeCell ref="B558:I558"/>
    <mergeCell ref="B559:I559"/>
    <mergeCell ref="B560:I560"/>
    <mergeCell ref="B561:I561"/>
    <mergeCell ref="B562:I562"/>
    <mergeCell ref="B563:I563"/>
    <mergeCell ref="B553:I553"/>
    <mergeCell ref="B554:E554"/>
    <mergeCell ref="F554:G554"/>
    <mergeCell ref="B555:I555"/>
    <mergeCell ref="B556:I556"/>
    <mergeCell ref="B557:I557"/>
    <mergeCell ref="B547:I547"/>
    <mergeCell ref="B548:I548"/>
    <mergeCell ref="B549:I549"/>
    <mergeCell ref="B550:I550"/>
    <mergeCell ref="B551:I551"/>
    <mergeCell ref="B552:I552"/>
    <mergeCell ref="B541:I541"/>
    <mergeCell ref="B542:I542"/>
    <mergeCell ref="B543:I543"/>
    <mergeCell ref="B544:I544"/>
    <mergeCell ref="B545:I545"/>
    <mergeCell ref="B546:I546"/>
    <mergeCell ref="B535:I535"/>
    <mergeCell ref="B536:I536"/>
    <mergeCell ref="B537:I537"/>
    <mergeCell ref="B538:I538"/>
    <mergeCell ref="B539:I539"/>
    <mergeCell ref="B540:I540"/>
    <mergeCell ref="B529:I529"/>
    <mergeCell ref="B530:I530"/>
    <mergeCell ref="B531:I531"/>
    <mergeCell ref="B532:I532"/>
    <mergeCell ref="B533:I533"/>
    <mergeCell ref="B534:I534"/>
    <mergeCell ref="B523:I523"/>
    <mergeCell ref="B524:I524"/>
    <mergeCell ref="B525:I525"/>
    <mergeCell ref="B526:I526"/>
    <mergeCell ref="B527:I527"/>
    <mergeCell ref="B528:I528"/>
    <mergeCell ref="B517:I517"/>
    <mergeCell ref="B518:I518"/>
    <mergeCell ref="B519:I519"/>
    <mergeCell ref="B520:I520"/>
    <mergeCell ref="B521:I521"/>
    <mergeCell ref="B522:I522"/>
    <mergeCell ref="B511:I511"/>
    <mergeCell ref="B512:I512"/>
    <mergeCell ref="B513:I513"/>
    <mergeCell ref="B514:I514"/>
    <mergeCell ref="B515:I515"/>
    <mergeCell ref="B516:I516"/>
    <mergeCell ref="B505:I505"/>
    <mergeCell ref="B506:I506"/>
    <mergeCell ref="B507:I507"/>
    <mergeCell ref="B508:I508"/>
    <mergeCell ref="B509:I509"/>
    <mergeCell ref="B510:I510"/>
    <mergeCell ref="B499:I499"/>
    <mergeCell ref="B500:I500"/>
    <mergeCell ref="B501:I501"/>
    <mergeCell ref="B502:I502"/>
    <mergeCell ref="B503:I503"/>
    <mergeCell ref="B504:I504"/>
    <mergeCell ref="B493:I493"/>
    <mergeCell ref="B494:I494"/>
    <mergeCell ref="B495:I495"/>
    <mergeCell ref="B496:I496"/>
    <mergeCell ref="B497:I497"/>
    <mergeCell ref="B498:I498"/>
    <mergeCell ref="B487:I487"/>
    <mergeCell ref="B488:I488"/>
    <mergeCell ref="B489:I489"/>
    <mergeCell ref="B490:I490"/>
    <mergeCell ref="B491:I491"/>
    <mergeCell ref="B492:I492"/>
    <mergeCell ref="B481:I481"/>
    <mergeCell ref="B482:I482"/>
    <mergeCell ref="B483:I483"/>
    <mergeCell ref="B484:I484"/>
    <mergeCell ref="B485:I485"/>
    <mergeCell ref="B486:I486"/>
    <mergeCell ref="B475:I475"/>
    <mergeCell ref="B476:I476"/>
    <mergeCell ref="B477:I477"/>
    <mergeCell ref="B478:I478"/>
    <mergeCell ref="B479:I479"/>
    <mergeCell ref="B480:I480"/>
    <mergeCell ref="B469:I469"/>
    <mergeCell ref="B470:I470"/>
    <mergeCell ref="B471:I471"/>
    <mergeCell ref="B472:I472"/>
    <mergeCell ref="B473:I473"/>
    <mergeCell ref="B474:I474"/>
    <mergeCell ref="B463:I463"/>
    <mergeCell ref="B464:I464"/>
    <mergeCell ref="B465:I465"/>
    <mergeCell ref="B466:I466"/>
    <mergeCell ref="B467:I467"/>
    <mergeCell ref="B468:I468"/>
    <mergeCell ref="B457:I457"/>
    <mergeCell ref="B458:I458"/>
    <mergeCell ref="B459:I459"/>
    <mergeCell ref="B460:I460"/>
    <mergeCell ref="B461:I461"/>
    <mergeCell ref="B462:I462"/>
    <mergeCell ref="B451:I451"/>
    <mergeCell ref="B452:I452"/>
    <mergeCell ref="B453:I453"/>
    <mergeCell ref="B454:I454"/>
    <mergeCell ref="B455:I455"/>
    <mergeCell ref="B456:I456"/>
    <mergeCell ref="B445:I445"/>
    <mergeCell ref="B446:I446"/>
    <mergeCell ref="B447:I447"/>
    <mergeCell ref="B448:I448"/>
    <mergeCell ref="B449:I449"/>
    <mergeCell ref="B450:I450"/>
    <mergeCell ref="B439:I439"/>
    <mergeCell ref="B440:I440"/>
    <mergeCell ref="B441:I441"/>
    <mergeCell ref="B442:I442"/>
    <mergeCell ref="B443:I443"/>
    <mergeCell ref="B444:I444"/>
    <mergeCell ref="B433:I433"/>
    <mergeCell ref="B434:I434"/>
    <mergeCell ref="B435:I435"/>
    <mergeCell ref="B436:I436"/>
    <mergeCell ref="B437:I437"/>
    <mergeCell ref="B438:E438"/>
    <mergeCell ref="F438:G438"/>
    <mergeCell ref="B427:I427"/>
    <mergeCell ref="B428:I428"/>
    <mergeCell ref="B429:I429"/>
    <mergeCell ref="B430:I430"/>
    <mergeCell ref="B431:I431"/>
    <mergeCell ref="B432:I432"/>
    <mergeCell ref="B421:I421"/>
    <mergeCell ref="B422:I422"/>
    <mergeCell ref="B423:I423"/>
    <mergeCell ref="B424:I424"/>
    <mergeCell ref="B425:I425"/>
    <mergeCell ref="B426:I426"/>
    <mergeCell ref="B415:I415"/>
    <mergeCell ref="B416:I416"/>
    <mergeCell ref="B417:I417"/>
    <mergeCell ref="B418:I418"/>
    <mergeCell ref="B419:I419"/>
    <mergeCell ref="B420:I420"/>
    <mergeCell ref="B409:I409"/>
    <mergeCell ref="B410:I410"/>
    <mergeCell ref="B411:I411"/>
    <mergeCell ref="B412:I412"/>
    <mergeCell ref="B413:I413"/>
    <mergeCell ref="B414:I414"/>
    <mergeCell ref="B403:I403"/>
    <mergeCell ref="B404:I404"/>
    <mergeCell ref="B405:I405"/>
    <mergeCell ref="B406:I406"/>
    <mergeCell ref="B407:I407"/>
    <mergeCell ref="B408:I408"/>
    <mergeCell ref="B397:I397"/>
    <mergeCell ref="B398:I398"/>
    <mergeCell ref="B399:I399"/>
    <mergeCell ref="B400:I400"/>
    <mergeCell ref="B401:I401"/>
    <mergeCell ref="B402:I402"/>
    <mergeCell ref="B391:I391"/>
    <mergeCell ref="B392:I392"/>
    <mergeCell ref="B393:I393"/>
    <mergeCell ref="B394:I394"/>
    <mergeCell ref="B395:I395"/>
    <mergeCell ref="B396:I396"/>
    <mergeCell ref="B385:I385"/>
    <mergeCell ref="B386:I386"/>
    <mergeCell ref="B387:I387"/>
    <mergeCell ref="B388:I388"/>
    <mergeCell ref="B389:I389"/>
    <mergeCell ref="B390:I390"/>
    <mergeCell ref="B379:I379"/>
    <mergeCell ref="B380:I380"/>
    <mergeCell ref="B381:I381"/>
    <mergeCell ref="B382:I382"/>
    <mergeCell ref="B383:I383"/>
    <mergeCell ref="B384:I384"/>
    <mergeCell ref="B373:I373"/>
    <mergeCell ref="B374:I374"/>
    <mergeCell ref="B375:I375"/>
    <mergeCell ref="B376:I376"/>
    <mergeCell ref="B377:I377"/>
    <mergeCell ref="B378:I378"/>
    <mergeCell ref="B367:I367"/>
    <mergeCell ref="B368:I368"/>
    <mergeCell ref="B369:I369"/>
    <mergeCell ref="B370:I370"/>
    <mergeCell ref="B371:I371"/>
    <mergeCell ref="B372:I372"/>
    <mergeCell ref="B361:I361"/>
    <mergeCell ref="B362:I362"/>
    <mergeCell ref="B363:I363"/>
    <mergeCell ref="B364:I364"/>
    <mergeCell ref="B365:I365"/>
    <mergeCell ref="B366:I366"/>
    <mergeCell ref="B355:I355"/>
    <mergeCell ref="B356:I356"/>
    <mergeCell ref="B357:I357"/>
    <mergeCell ref="B358:I358"/>
    <mergeCell ref="B359:I359"/>
    <mergeCell ref="B360:I360"/>
    <mergeCell ref="B349:I349"/>
    <mergeCell ref="B350:I350"/>
    <mergeCell ref="B351:I351"/>
    <mergeCell ref="B352:I352"/>
    <mergeCell ref="B353:I353"/>
    <mergeCell ref="B354:I354"/>
    <mergeCell ref="B343:I343"/>
    <mergeCell ref="B344:I344"/>
    <mergeCell ref="B345:I345"/>
    <mergeCell ref="B346:I346"/>
    <mergeCell ref="B347:I347"/>
    <mergeCell ref="B348:I348"/>
    <mergeCell ref="B337:I337"/>
    <mergeCell ref="B338:I338"/>
    <mergeCell ref="B339:I339"/>
    <mergeCell ref="B340:I340"/>
    <mergeCell ref="B341:I341"/>
    <mergeCell ref="B342:I342"/>
    <mergeCell ref="B331:I331"/>
    <mergeCell ref="B332:I332"/>
    <mergeCell ref="B333:I333"/>
    <mergeCell ref="B334:I334"/>
    <mergeCell ref="B335:I335"/>
    <mergeCell ref="B336:I336"/>
    <mergeCell ref="B325:I325"/>
    <mergeCell ref="B326:I326"/>
    <mergeCell ref="B327:I327"/>
    <mergeCell ref="B328:I328"/>
    <mergeCell ref="B329:I329"/>
    <mergeCell ref="B330:I330"/>
    <mergeCell ref="B321:E321"/>
    <mergeCell ref="F321:G321"/>
    <mergeCell ref="B322:E322"/>
    <mergeCell ref="F322:G322"/>
    <mergeCell ref="B323:I323"/>
    <mergeCell ref="B324:I324"/>
    <mergeCell ref="B316:I316"/>
    <mergeCell ref="B317:I317"/>
    <mergeCell ref="B318:I318"/>
    <mergeCell ref="B319:E319"/>
    <mergeCell ref="F319:G319"/>
    <mergeCell ref="B320:E320"/>
    <mergeCell ref="F320:G320"/>
    <mergeCell ref="B310:I310"/>
    <mergeCell ref="B311:I311"/>
    <mergeCell ref="B312:I312"/>
    <mergeCell ref="B313:I313"/>
    <mergeCell ref="B314:I314"/>
    <mergeCell ref="B315:I315"/>
    <mergeCell ref="B304:I304"/>
    <mergeCell ref="B305:I305"/>
    <mergeCell ref="B306:I306"/>
    <mergeCell ref="B307:I307"/>
    <mergeCell ref="B308:I308"/>
    <mergeCell ref="B309:I309"/>
    <mergeCell ref="B300:I300"/>
    <mergeCell ref="B301:E301"/>
    <mergeCell ref="F301:G301"/>
    <mergeCell ref="H301:I301"/>
    <mergeCell ref="B302:I302"/>
    <mergeCell ref="B303:I303"/>
    <mergeCell ref="B294:I294"/>
    <mergeCell ref="B295:I295"/>
    <mergeCell ref="B296:I296"/>
    <mergeCell ref="B297:I297"/>
    <mergeCell ref="B298:I298"/>
    <mergeCell ref="B299:I299"/>
    <mergeCell ref="B288:I288"/>
    <mergeCell ref="B289:I289"/>
    <mergeCell ref="B290:I290"/>
    <mergeCell ref="B291:I291"/>
    <mergeCell ref="B292:I292"/>
    <mergeCell ref="B293:I293"/>
    <mergeCell ref="B282:I282"/>
    <mergeCell ref="B283:I283"/>
    <mergeCell ref="B284:I284"/>
    <mergeCell ref="B285:I285"/>
    <mergeCell ref="B286:I286"/>
    <mergeCell ref="B287:I287"/>
    <mergeCell ref="B276:I276"/>
    <mergeCell ref="B277:I277"/>
    <mergeCell ref="B278:I278"/>
    <mergeCell ref="B279:I279"/>
    <mergeCell ref="B280:I280"/>
    <mergeCell ref="B281:I281"/>
    <mergeCell ref="B271:I271"/>
    <mergeCell ref="B272:I272"/>
    <mergeCell ref="B273:I273"/>
    <mergeCell ref="B274:I274"/>
    <mergeCell ref="B275:E275"/>
    <mergeCell ref="F275:G275"/>
    <mergeCell ref="B265:I265"/>
    <mergeCell ref="B266:I266"/>
    <mergeCell ref="B267:I267"/>
    <mergeCell ref="B268:I268"/>
    <mergeCell ref="B269:I269"/>
    <mergeCell ref="B270:I270"/>
    <mergeCell ref="B259:I259"/>
    <mergeCell ref="B260:I260"/>
    <mergeCell ref="B261:I261"/>
    <mergeCell ref="B262:I262"/>
    <mergeCell ref="B263:I263"/>
    <mergeCell ref="B264:I264"/>
    <mergeCell ref="B253:I253"/>
    <mergeCell ref="B254:I254"/>
    <mergeCell ref="B255:I255"/>
    <mergeCell ref="B256:I256"/>
    <mergeCell ref="B257:I257"/>
    <mergeCell ref="B258:I258"/>
    <mergeCell ref="B249:E249"/>
    <mergeCell ref="F249:G249"/>
    <mergeCell ref="B250:E250"/>
    <mergeCell ref="F250:G250"/>
    <mergeCell ref="B251:I251"/>
    <mergeCell ref="B252:I252"/>
    <mergeCell ref="B243:I243"/>
    <mergeCell ref="B244:I244"/>
    <mergeCell ref="B245:I245"/>
    <mergeCell ref="B246:I246"/>
    <mergeCell ref="B247:I247"/>
    <mergeCell ref="B248:I248"/>
    <mergeCell ref="B237:I237"/>
    <mergeCell ref="B238:I238"/>
    <mergeCell ref="B239:I239"/>
    <mergeCell ref="B240:I240"/>
    <mergeCell ref="B241:I241"/>
    <mergeCell ref="B242:I242"/>
    <mergeCell ref="B231:I231"/>
    <mergeCell ref="B232:I232"/>
    <mergeCell ref="B233:I233"/>
    <mergeCell ref="B234:I234"/>
    <mergeCell ref="B235:I235"/>
    <mergeCell ref="B236:I236"/>
    <mergeCell ref="B226:I226"/>
    <mergeCell ref="B227:I227"/>
    <mergeCell ref="B228:I228"/>
    <mergeCell ref="B229:I229"/>
    <mergeCell ref="B230:E230"/>
    <mergeCell ref="F230:G230"/>
    <mergeCell ref="B220:I220"/>
    <mergeCell ref="B221:I221"/>
    <mergeCell ref="B222:I222"/>
    <mergeCell ref="B223:I223"/>
    <mergeCell ref="B224:I224"/>
    <mergeCell ref="B225:I225"/>
    <mergeCell ref="B214:I214"/>
    <mergeCell ref="B215:I215"/>
    <mergeCell ref="B216:I216"/>
    <mergeCell ref="B217:I217"/>
    <mergeCell ref="B218:I218"/>
    <mergeCell ref="B219:I219"/>
    <mergeCell ref="B209:E209"/>
    <mergeCell ref="F209:G209"/>
    <mergeCell ref="B210:I210"/>
    <mergeCell ref="B211:I211"/>
    <mergeCell ref="B212:I212"/>
    <mergeCell ref="B213:I213"/>
    <mergeCell ref="B203:I203"/>
    <mergeCell ref="B204:I204"/>
    <mergeCell ref="B205:I205"/>
    <mergeCell ref="B206:I206"/>
    <mergeCell ref="B207:I207"/>
    <mergeCell ref="B208:I208"/>
    <mergeCell ref="B197:I197"/>
    <mergeCell ref="B198:I198"/>
    <mergeCell ref="B199:I199"/>
    <mergeCell ref="B200:I200"/>
    <mergeCell ref="B201:I201"/>
    <mergeCell ref="B202:I202"/>
    <mergeCell ref="B191:I191"/>
    <mergeCell ref="B192:I192"/>
    <mergeCell ref="B193:I193"/>
    <mergeCell ref="B194:I194"/>
    <mergeCell ref="B195:I195"/>
    <mergeCell ref="B196:I196"/>
    <mergeCell ref="B185:I185"/>
    <mergeCell ref="B186:I186"/>
    <mergeCell ref="B187:I187"/>
    <mergeCell ref="B188:I188"/>
    <mergeCell ref="B189:I189"/>
    <mergeCell ref="B190:I190"/>
    <mergeCell ref="B181:I181"/>
    <mergeCell ref="B182:E182"/>
    <mergeCell ref="F182:G182"/>
    <mergeCell ref="B183:E183"/>
    <mergeCell ref="F183:G183"/>
    <mergeCell ref="B184:E184"/>
    <mergeCell ref="F184:G184"/>
    <mergeCell ref="B175:I175"/>
    <mergeCell ref="B176:I176"/>
    <mergeCell ref="B177:I177"/>
    <mergeCell ref="B178:I178"/>
    <mergeCell ref="B179:I179"/>
    <mergeCell ref="B180:I180"/>
    <mergeCell ref="B169:I169"/>
    <mergeCell ref="B170:I170"/>
    <mergeCell ref="B171:I171"/>
    <mergeCell ref="B172:I172"/>
    <mergeCell ref="B173:I173"/>
    <mergeCell ref="B174:I174"/>
    <mergeCell ref="B163:I163"/>
    <mergeCell ref="B164:I164"/>
    <mergeCell ref="B165:I165"/>
    <mergeCell ref="B166:I166"/>
    <mergeCell ref="B167:I167"/>
    <mergeCell ref="B168:I168"/>
    <mergeCell ref="B159:I159"/>
    <mergeCell ref="B160:E160"/>
    <mergeCell ref="F160:G160"/>
    <mergeCell ref="B161:E161"/>
    <mergeCell ref="F161:G161"/>
    <mergeCell ref="B162:E162"/>
    <mergeCell ref="F162:G162"/>
    <mergeCell ref="B153:I153"/>
    <mergeCell ref="B154:I154"/>
    <mergeCell ref="B155:I155"/>
    <mergeCell ref="B156:I156"/>
    <mergeCell ref="B157:I157"/>
    <mergeCell ref="B158:I158"/>
    <mergeCell ref="B147:I147"/>
    <mergeCell ref="B148:I148"/>
    <mergeCell ref="B149:I149"/>
    <mergeCell ref="B150:I150"/>
    <mergeCell ref="B151:I151"/>
    <mergeCell ref="B152:I152"/>
    <mergeCell ref="B141:I141"/>
    <mergeCell ref="B142:I142"/>
    <mergeCell ref="B143:I143"/>
    <mergeCell ref="B144:I144"/>
    <mergeCell ref="B145:I145"/>
    <mergeCell ref="B146:I146"/>
    <mergeCell ref="B135:I135"/>
    <mergeCell ref="B136:I136"/>
    <mergeCell ref="B137:I137"/>
    <mergeCell ref="B138:I138"/>
    <mergeCell ref="B139:I139"/>
    <mergeCell ref="B140:I140"/>
    <mergeCell ref="B130:I130"/>
    <mergeCell ref="B131:I131"/>
    <mergeCell ref="B132:I132"/>
    <mergeCell ref="B133:I133"/>
    <mergeCell ref="B134:I134"/>
    <mergeCell ref="B124:I124"/>
    <mergeCell ref="B125:I125"/>
    <mergeCell ref="B126:I126"/>
    <mergeCell ref="B127:I127"/>
    <mergeCell ref="B128:I128"/>
    <mergeCell ref="B129:I129"/>
    <mergeCell ref="B118:I118"/>
    <mergeCell ref="B119:I119"/>
    <mergeCell ref="B120:I120"/>
    <mergeCell ref="B121:I121"/>
    <mergeCell ref="B122:I122"/>
    <mergeCell ref="B123:I123"/>
    <mergeCell ref="B112:I112"/>
    <mergeCell ref="B113:I113"/>
    <mergeCell ref="B114:I114"/>
    <mergeCell ref="B115:I115"/>
    <mergeCell ref="B116:I116"/>
    <mergeCell ref="B117:I117"/>
    <mergeCell ref="B106:I106"/>
    <mergeCell ref="B107:I107"/>
    <mergeCell ref="B108:I108"/>
    <mergeCell ref="B109:I109"/>
    <mergeCell ref="B110:I110"/>
    <mergeCell ref="B111:I111"/>
    <mergeCell ref="B100:I100"/>
    <mergeCell ref="B101:I101"/>
    <mergeCell ref="B102:I102"/>
    <mergeCell ref="B103:I103"/>
    <mergeCell ref="B104:I104"/>
    <mergeCell ref="B105:I105"/>
    <mergeCell ref="B94:I94"/>
    <mergeCell ref="B95:I95"/>
    <mergeCell ref="B96:I96"/>
    <mergeCell ref="B97:I97"/>
    <mergeCell ref="B98:I98"/>
    <mergeCell ref="B99:I99"/>
    <mergeCell ref="B88:I88"/>
    <mergeCell ref="B89:I89"/>
    <mergeCell ref="B90:I90"/>
    <mergeCell ref="B91:I91"/>
    <mergeCell ref="B92:I92"/>
    <mergeCell ref="B93:I93"/>
    <mergeCell ref="B82:I82"/>
    <mergeCell ref="B83:I83"/>
    <mergeCell ref="B84:I84"/>
    <mergeCell ref="B85:I85"/>
    <mergeCell ref="B86:I86"/>
    <mergeCell ref="B87:I87"/>
    <mergeCell ref="B78:I78"/>
    <mergeCell ref="B79:I79"/>
    <mergeCell ref="B80:E80"/>
    <mergeCell ref="F80:G80"/>
    <mergeCell ref="B81:E81"/>
    <mergeCell ref="F81:G81"/>
    <mergeCell ref="B72:I72"/>
    <mergeCell ref="B73:I73"/>
    <mergeCell ref="B74:I74"/>
    <mergeCell ref="B75:I75"/>
    <mergeCell ref="B76:I76"/>
    <mergeCell ref="B77:I77"/>
    <mergeCell ref="B66:I66"/>
    <mergeCell ref="B67:I67"/>
    <mergeCell ref="B68:I68"/>
    <mergeCell ref="B69:I69"/>
    <mergeCell ref="B70:I70"/>
    <mergeCell ref="B71:I71"/>
    <mergeCell ref="B60:I60"/>
    <mergeCell ref="B61:I61"/>
    <mergeCell ref="B62:I62"/>
    <mergeCell ref="B63:I63"/>
    <mergeCell ref="B64:I64"/>
    <mergeCell ref="B65:I65"/>
    <mergeCell ref="B54:I54"/>
    <mergeCell ref="B55:I55"/>
    <mergeCell ref="B56:I56"/>
    <mergeCell ref="B57:I57"/>
    <mergeCell ref="B58:I58"/>
    <mergeCell ref="B59:I59"/>
    <mergeCell ref="B48:I48"/>
    <mergeCell ref="B49:I49"/>
    <mergeCell ref="B50:I50"/>
    <mergeCell ref="B51:I51"/>
    <mergeCell ref="B52:I52"/>
    <mergeCell ref="B53:I53"/>
    <mergeCell ref="B42:I42"/>
    <mergeCell ref="B43:I43"/>
    <mergeCell ref="B44:I44"/>
    <mergeCell ref="B45:I45"/>
    <mergeCell ref="B46:I46"/>
    <mergeCell ref="B47:I47"/>
    <mergeCell ref="B36:I36"/>
    <mergeCell ref="B37:I37"/>
    <mergeCell ref="B38:I38"/>
    <mergeCell ref="B39:I39"/>
    <mergeCell ref="B40:I40"/>
    <mergeCell ref="B41:I41"/>
    <mergeCell ref="B30:I30"/>
    <mergeCell ref="B31:I31"/>
    <mergeCell ref="B32:I32"/>
    <mergeCell ref="B33:I33"/>
    <mergeCell ref="B34:I34"/>
    <mergeCell ref="B35:I35"/>
    <mergeCell ref="B24:I24"/>
    <mergeCell ref="B25:I25"/>
    <mergeCell ref="B26:I26"/>
    <mergeCell ref="B27:I27"/>
    <mergeCell ref="B28:I28"/>
    <mergeCell ref="B29:I29"/>
    <mergeCell ref="B18:I18"/>
    <mergeCell ref="B19:I19"/>
    <mergeCell ref="B20:I20"/>
    <mergeCell ref="B21:I21"/>
    <mergeCell ref="B22:I22"/>
    <mergeCell ref="B23:I23"/>
    <mergeCell ref="B14:E14"/>
    <mergeCell ref="F14:G14"/>
    <mergeCell ref="B15:E15"/>
    <mergeCell ref="F15:G15"/>
    <mergeCell ref="B16:I16"/>
    <mergeCell ref="B17:I17"/>
    <mergeCell ref="B11:E11"/>
    <mergeCell ref="F11:G11"/>
    <mergeCell ref="B12:E12"/>
    <mergeCell ref="F12:G12"/>
    <mergeCell ref="B13:E13"/>
    <mergeCell ref="F13:G13"/>
    <mergeCell ref="B8:E8"/>
    <mergeCell ref="F8:G8"/>
    <mergeCell ref="B9:E9"/>
    <mergeCell ref="F9:G9"/>
    <mergeCell ref="B10:E10"/>
    <mergeCell ref="F10:G10"/>
    <mergeCell ref="B5:E5"/>
    <mergeCell ref="F5:G5"/>
    <mergeCell ref="B6:E6"/>
    <mergeCell ref="F6:G6"/>
    <mergeCell ref="B7:E7"/>
    <mergeCell ref="F7:G7"/>
    <mergeCell ref="B2:E2"/>
    <mergeCell ref="F2:G2"/>
    <mergeCell ref="B3:E3"/>
    <mergeCell ref="F3:G3"/>
    <mergeCell ref="B4:E4"/>
    <mergeCell ref="F4:G4"/>
  </mergeCells>
  <conditionalFormatting sqref="B17">
    <cfRule type="duplicateValues" dxfId="96" priority="73"/>
    <cfRule type="duplicateValues" dxfId="95" priority="74"/>
  </conditionalFormatting>
  <conditionalFormatting sqref="B17">
    <cfRule type="duplicateValues" dxfId="94" priority="75"/>
  </conditionalFormatting>
  <conditionalFormatting sqref="B18:B79">
    <cfRule type="duplicateValues" dxfId="93" priority="70"/>
    <cfRule type="duplicateValues" dxfId="92" priority="71"/>
  </conditionalFormatting>
  <conditionalFormatting sqref="B18:B79">
    <cfRule type="duplicateValues" dxfId="91" priority="72"/>
  </conditionalFormatting>
  <conditionalFormatting sqref="B83">
    <cfRule type="duplicateValues" dxfId="90" priority="67"/>
    <cfRule type="duplicateValues" dxfId="89" priority="68"/>
    <cfRule type="duplicateValues" dxfId="88" priority="69"/>
  </conditionalFormatting>
  <conditionalFormatting sqref="B164">
    <cfRule type="duplicateValues" dxfId="87" priority="61"/>
    <cfRule type="duplicateValues" dxfId="86" priority="62"/>
    <cfRule type="duplicateValues" dxfId="85" priority="63"/>
  </conditionalFormatting>
  <conditionalFormatting sqref="B165:B181">
    <cfRule type="duplicateValues" dxfId="84" priority="58"/>
    <cfRule type="duplicateValues" dxfId="83" priority="59"/>
    <cfRule type="duplicateValues" dxfId="82" priority="60"/>
  </conditionalFormatting>
  <conditionalFormatting sqref="B186:B208">
    <cfRule type="duplicateValues" dxfId="81" priority="55"/>
    <cfRule type="duplicateValues" dxfId="80" priority="56"/>
    <cfRule type="duplicateValues" dxfId="79" priority="57"/>
  </conditionalFormatting>
  <conditionalFormatting sqref="B210:B229">
    <cfRule type="duplicateValues" dxfId="78" priority="52"/>
    <cfRule type="duplicateValues" dxfId="77" priority="53"/>
    <cfRule type="duplicateValues" dxfId="76" priority="54"/>
  </conditionalFormatting>
  <conditionalFormatting sqref="B232:B248">
    <cfRule type="duplicateValues" dxfId="75" priority="49"/>
    <cfRule type="duplicateValues" dxfId="74" priority="50"/>
    <cfRule type="duplicateValues" dxfId="73" priority="51"/>
  </conditionalFormatting>
  <conditionalFormatting sqref="B252:B274">
    <cfRule type="duplicateValues" dxfId="72" priority="46"/>
    <cfRule type="duplicateValues" dxfId="71" priority="47"/>
    <cfRule type="duplicateValues" dxfId="70" priority="48"/>
  </conditionalFormatting>
  <conditionalFormatting sqref="B277:B300">
    <cfRule type="duplicateValues" dxfId="69" priority="43"/>
    <cfRule type="duplicateValues" dxfId="68" priority="44"/>
    <cfRule type="duplicateValues" dxfId="67" priority="45"/>
  </conditionalFormatting>
  <conditionalFormatting sqref="B303:B318">
    <cfRule type="duplicateValues" dxfId="66" priority="40"/>
    <cfRule type="duplicateValues" dxfId="65" priority="41"/>
    <cfRule type="duplicateValues" dxfId="64" priority="42"/>
  </conditionalFormatting>
  <conditionalFormatting sqref="B324:B437">
    <cfRule type="duplicateValues" dxfId="63" priority="37"/>
    <cfRule type="duplicateValues" dxfId="62" priority="38"/>
    <cfRule type="duplicateValues" dxfId="61" priority="39"/>
  </conditionalFormatting>
  <conditionalFormatting sqref="B440:B553">
    <cfRule type="duplicateValues" dxfId="60" priority="34"/>
    <cfRule type="duplicateValues" dxfId="59" priority="35"/>
    <cfRule type="duplicateValues" dxfId="58" priority="36"/>
  </conditionalFormatting>
  <conditionalFormatting sqref="B556:B669">
    <cfRule type="duplicateValues" dxfId="57" priority="31"/>
    <cfRule type="duplicateValues" dxfId="56" priority="32"/>
    <cfRule type="duplicateValues" dxfId="55" priority="33"/>
  </conditionalFormatting>
  <conditionalFormatting sqref="B672:B785">
    <cfRule type="duplicateValues" dxfId="54" priority="28"/>
    <cfRule type="duplicateValues" dxfId="53" priority="29"/>
    <cfRule type="duplicateValues" dxfId="52" priority="30"/>
  </conditionalFormatting>
  <conditionalFormatting sqref="B789:B902">
    <cfRule type="duplicateValues" dxfId="51" priority="25"/>
    <cfRule type="duplicateValues" dxfId="50" priority="26"/>
    <cfRule type="duplicateValues" dxfId="49" priority="27"/>
  </conditionalFormatting>
  <conditionalFormatting sqref="B905:B1018">
    <cfRule type="duplicateValues" dxfId="48" priority="22"/>
    <cfRule type="duplicateValues" dxfId="47" priority="23"/>
    <cfRule type="duplicateValues" dxfId="46" priority="24"/>
  </conditionalFormatting>
  <conditionalFormatting sqref="B1021:B1134">
    <cfRule type="duplicateValues" dxfId="45" priority="19"/>
    <cfRule type="duplicateValues" dxfId="44" priority="20"/>
    <cfRule type="duplicateValues" dxfId="43" priority="21"/>
  </conditionalFormatting>
  <conditionalFormatting sqref="B1137:B1250">
    <cfRule type="duplicateValues" dxfId="42" priority="16"/>
    <cfRule type="duplicateValues" dxfId="41" priority="17"/>
    <cfRule type="duplicateValues" dxfId="40" priority="18"/>
  </conditionalFormatting>
  <conditionalFormatting sqref="B1258:B1296">
    <cfRule type="duplicateValues" dxfId="39" priority="13"/>
    <cfRule type="duplicateValues" dxfId="38" priority="14"/>
    <cfRule type="duplicateValues" dxfId="37" priority="15"/>
  </conditionalFormatting>
  <conditionalFormatting sqref="B1520:B1756">
    <cfRule type="duplicateValues" dxfId="36" priority="10"/>
    <cfRule type="duplicateValues" dxfId="35" priority="11"/>
    <cfRule type="duplicateValues" dxfId="34" priority="12"/>
  </conditionalFormatting>
  <conditionalFormatting sqref="B1489:B1517 B1299:B1487">
    <cfRule type="duplicateValues" dxfId="33" priority="7"/>
    <cfRule type="duplicateValues" dxfId="32" priority="8"/>
    <cfRule type="duplicateValues" dxfId="31" priority="9"/>
  </conditionalFormatting>
  <conditionalFormatting sqref="B1488">
    <cfRule type="duplicateValues" dxfId="30" priority="4"/>
    <cfRule type="duplicateValues" dxfId="29" priority="5"/>
    <cfRule type="duplicateValues" dxfId="28" priority="6"/>
  </conditionalFormatting>
  <conditionalFormatting sqref="B1767:B1870">
    <cfRule type="duplicateValues" dxfId="27" priority="1"/>
    <cfRule type="duplicateValues" dxfId="26" priority="2"/>
    <cfRule type="duplicateValues" dxfId="25" priority="3"/>
  </conditionalFormatting>
  <conditionalFormatting sqref="B84:B159">
    <cfRule type="duplicateValues" dxfId="24" priority="76"/>
    <cfRule type="duplicateValues" dxfId="23" priority="77"/>
    <cfRule type="duplicateValues" dxfId="22" priority="78"/>
  </conditionalFormatting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225"/>
  <sheetViews>
    <sheetView topLeftCell="A3" workbookViewId="0">
      <selection activeCell="A3" sqref="A3:K3"/>
    </sheetView>
  </sheetViews>
  <sheetFormatPr baseColWidth="10" defaultRowHeight="14.4" x14ac:dyDescent="0.3"/>
  <cols>
    <col min="9" max="9" width="15.21875" customWidth="1"/>
    <col min="12" max="13" width="13.5546875" customWidth="1"/>
    <col min="14" max="14" width="15" bestFit="1" customWidth="1"/>
  </cols>
  <sheetData>
    <row r="1" spans="1:18" x14ac:dyDescent="0.3">
      <c r="A1" s="62">
        <v>1</v>
      </c>
      <c r="B1" s="106" t="s">
        <v>1795</v>
      </c>
      <c r="C1" s="106"/>
      <c r="D1" s="106"/>
      <c r="E1" s="106"/>
      <c r="F1" s="113" t="s">
        <v>1796</v>
      </c>
      <c r="G1" s="113"/>
      <c r="H1" s="63">
        <v>2009</v>
      </c>
      <c r="I1" s="62" t="s">
        <v>1797</v>
      </c>
      <c r="J1" s="62" t="s">
        <v>1798</v>
      </c>
      <c r="K1" s="62" t="s">
        <v>2199</v>
      </c>
    </row>
    <row r="2" spans="1:18" x14ac:dyDescent="0.3">
      <c r="A2" s="62">
        <f t="shared" ref="A2:A15" si="0">A1+1</f>
        <v>2</v>
      </c>
      <c r="B2" s="106" t="s">
        <v>1795</v>
      </c>
      <c r="C2" s="106"/>
      <c r="D2" s="106"/>
      <c r="E2" s="106"/>
      <c r="F2" s="113" t="s">
        <v>1799</v>
      </c>
      <c r="G2" s="113"/>
      <c r="H2" s="63">
        <v>2009</v>
      </c>
      <c r="I2" s="62" t="s">
        <v>1797</v>
      </c>
      <c r="J2" s="62" t="s">
        <v>1800</v>
      </c>
      <c r="K2" s="62" t="s">
        <v>2200</v>
      </c>
    </row>
    <row r="3" spans="1:18" x14ac:dyDescent="0.3">
      <c r="A3" s="142" t="s">
        <v>2629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3"/>
    </row>
    <row r="4" spans="1:18" x14ac:dyDescent="0.3">
      <c r="A4" s="62">
        <f>A2+1</f>
        <v>3</v>
      </c>
      <c r="B4" s="106" t="s">
        <v>1795</v>
      </c>
      <c r="C4" s="106"/>
      <c r="D4" s="106"/>
      <c r="E4" s="106"/>
      <c r="F4" s="113" t="s">
        <v>1801</v>
      </c>
      <c r="G4" s="113"/>
      <c r="H4" s="63">
        <v>2009</v>
      </c>
      <c r="I4" s="62" t="s">
        <v>1797</v>
      </c>
      <c r="J4" s="62" t="s">
        <v>1802</v>
      </c>
      <c r="K4" s="62" t="s">
        <v>2201</v>
      </c>
    </row>
    <row r="5" spans="1:18" x14ac:dyDescent="0.3">
      <c r="A5" s="62">
        <f t="shared" si="0"/>
        <v>4</v>
      </c>
      <c r="B5" s="106" t="s">
        <v>1795</v>
      </c>
      <c r="C5" s="106"/>
      <c r="D5" s="106"/>
      <c r="E5" s="106"/>
      <c r="F5" s="113" t="s">
        <v>1803</v>
      </c>
      <c r="G5" s="113"/>
      <c r="H5" s="63" t="s">
        <v>2202</v>
      </c>
      <c r="I5" s="62" t="s">
        <v>1797</v>
      </c>
      <c r="J5" s="62" t="s">
        <v>1804</v>
      </c>
      <c r="K5" s="62" t="s">
        <v>2203</v>
      </c>
    </row>
    <row r="6" spans="1:18" x14ac:dyDescent="0.3">
      <c r="A6" s="62">
        <f t="shared" si="0"/>
        <v>5</v>
      </c>
      <c r="B6" s="106" t="s">
        <v>1795</v>
      </c>
      <c r="C6" s="106"/>
      <c r="D6" s="106"/>
      <c r="E6" s="106"/>
      <c r="F6" s="113" t="s">
        <v>1805</v>
      </c>
      <c r="G6" s="113"/>
      <c r="H6" s="63" t="s">
        <v>2202</v>
      </c>
      <c r="I6" s="62" t="s">
        <v>1797</v>
      </c>
      <c r="J6" s="62" t="s">
        <v>1806</v>
      </c>
      <c r="K6" s="62" t="s">
        <v>2204</v>
      </c>
    </row>
    <row r="7" spans="1:18" x14ac:dyDescent="0.3">
      <c r="A7" s="62">
        <f t="shared" si="0"/>
        <v>6</v>
      </c>
      <c r="B7" s="106" t="s">
        <v>1795</v>
      </c>
      <c r="C7" s="106"/>
      <c r="D7" s="106"/>
      <c r="E7" s="106"/>
      <c r="F7" s="113" t="s">
        <v>1807</v>
      </c>
      <c r="G7" s="113"/>
      <c r="H7" s="63" t="s">
        <v>2202</v>
      </c>
      <c r="I7" s="62" t="s">
        <v>1797</v>
      </c>
      <c r="J7" s="62" t="s">
        <v>1808</v>
      </c>
      <c r="K7" s="62" t="s">
        <v>2205</v>
      </c>
    </row>
    <row r="8" spans="1:18" x14ac:dyDescent="0.3">
      <c r="A8" s="62">
        <f t="shared" si="0"/>
        <v>7</v>
      </c>
      <c r="B8" s="106" t="s">
        <v>1795</v>
      </c>
      <c r="C8" s="106"/>
      <c r="D8" s="106"/>
      <c r="E8" s="106"/>
      <c r="F8" s="113" t="s">
        <v>1809</v>
      </c>
      <c r="G8" s="113"/>
      <c r="H8" s="63" t="s">
        <v>2202</v>
      </c>
      <c r="I8" s="62" t="s">
        <v>1797</v>
      </c>
      <c r="J8" s="62" t="s">
        <v>1810</v>
      </c>
      <c r="K8" s="62" t="s">
        <v>2206</v>
      </c>
    </row>
    <row r="9" spans="1:18" x14ac:dyDescent="0.3">
      <c r="A9" s="62">
        <f t="shared" si="0"/>
        <v>8</v>
      </c>
      <c r="B9" s="106" t="s">
        <v>1795</v>
      </c>
      <c r="C9" s="106"/>
      <c r="D9" s="106"/>
      <c r="E9" s="106"/>
      <c r="F9" s="113" t="s">
        <v>1811</v>
      </c>
      <c r="G9" s="113"/>
      <c r="H9" s="63" t="s">
        <v>2202</v>
      </c>
      <c r="I9" s="62" t="s">
        <v>1797</v>
      </c>
      <c r="J9" s="62" t="s">
        <v>1812</v>
      </c>
      <c r="K9" s="62" t="s">
        <v>2207</v>
      </c>
    </row>
    <row r="10" spans="1:18" x14ac:dyDescent="0.3">
      <c r="A10" s="62">
        <f t="shared" si="0"/>
        <v>9</v>
      </c>
      <c r="B10" s="106" t="s">
        <v>1795</v>
      </c>
      <c r="C10" s="106"/>
      <c r="D10" s="106"/>
      <c r="E10" s="106"/>
      <c r="F10" s="113" t="s">
        <v>1813</v>
      </c>
      <c r="G10" s="113"/>
      <c r="H10" s="63" t="s">
        <v>2202</v>
      </c>
      <c r="I10" s="62" t="s">
        <v>1797</v>
      </c>
      <c r="J10" s="62" t="s">
        <v>1814</v>
      </c>
      <c r="K10" s="62" t="s">
        <v>2208</v>
      </c>
    </row>
    <row r="11" spans="1:18" x14ac:dyDescent="0.3">
      <c r="A11" s="62">
        <f t="shared" si="0"/>
        <v>10</v>
      </c>
      <c r="B11" s="106" t="s">
        <v>1795</v>
      </c>
      <c r="C11" s="106"/>
      <c r="D11" s="106"/>
      <c r="E11" s="106"/>
      <c r="F11" s="113" t="s">
        <v>1815</v>
      </c>
      <c r="G11" s="113"/>
      <c r="H11" s="63" t="s">
        <v>2202</v>
      </c>
      <c r="I11" s="62" t="s">
        <v>1797</v>
      </c>
      <c r="J11" s="62" t="s">
        <v>1816</v>
      </c>
      <c r="K11" s="62" t="s">
        <v>2209</v>
      </c>
    </row>
    <row r="12" spans="1:18" x14ac:dyDescent="0.3">
      <c r="A12" s="62">
        <f t="shared" si="0"/>
        <v>11</v>
      </c>
      <c r="B12" s="106" t="s">
        <v>1795</v>
      </c>
      <c r="C12" s="106"/>
      <c r="D12" s="106"/>
      <c r="E12" s="106"/>
      <c r="F12" s="113" t="s">
        <v>1817</v>
      </c>
      <c r="G12" s="113"/>
      <c r="H12" s="63" t="s">
        <v>2202</v>
      </c>
      <c r="I12" s="62" t="s">
        <v>1797</v>
      </c>
      <c r="J12" s="62" t="s">
        <v>1818</v>
      </c>
      <c r="K12" s="62" t="s">
        <v>2210</v>
      </c>
    </row>
    <row r="13" spans="1:18" ht="51.6" customHeight="1" x14ac:dyDescent="0.3">
      <c r="A13" s="62">
        <f t="shared" si="0"/>
        <v>12</v>
      </c>
      <c r="B13" s="106" t="s">
        <v>1795</v>
      </c>
      <c r="C13" s="106"/>
      <c r="D13" s="106"/>
      <c r="E13" s="106"/>
      <c r="F13" s="113" t="s">
        <v>1819</v>
      </c>
      <c r="G13" s="113"/>
      <c r="H13" s="63" t="s">
        <v>2202</v>
      </c>
      <c r="I13" s="62" t="s">
        <v>1797</v>
      </c>
      <c r="J13" s="62" t="s">
        <v>1820</v>
      </c>
      <c r="K13" s="62" t="s">
        <v>2211</v>
      </c>
    </row>
    <row r="14" spans="1:18" x14ac:dyDescent="0.3">
      <c r="A14" s="62">
        <f t="shared" si="0"/>
        <v>13</v>
      </c>
      <c r="B14" s="106" t="s">
        <v>1795</v>
      </c>
      <c r="C14" s="106"/>
      <c r="D14" s="106"/>
      <c r="E14" s="106"/>
      <c r="F14" s="113" t="s">
        <v>1821</v>
      </c>
      <c r="G14" s="113"/>
      <c r="H14" s="63" t="s">
        <v>2202</v>
      </c>
      <c r="I14" s="62" t="s">
        <v>1797</v>
      </c>
      <c r="J14" s="62" t="s">
        <v>1822</v>
      </c>
      <c r="K14" s="62" t="s">
        <v>2212</v>
      </c>
    </row>
    <row r="15" spans="1:18" x14ac:dyDescent="0.3">
      <c r="A15" s="62">
        <f t="shared" si="0"/>
        <v>14</v>
      </c>
      <c r="B15" s="106" t="s">
        <v>1795</v>
      </c>
      <c r="C15" s="106"/>
      <c r="D15" s="106"/>
      <c r="E15" s="106"/>
      <c r="F15" s="113" t="s">
        <v>1823</v>
      </c>
      <c r="G15" s="113"/>
      <c r="H15" s="63" t="s">
        <v>2202</v>
      </c>
      <c r="I15" s="62" t="s">
        <v>1797</v>
      </c>
      <c r="J15" s="62" t="s">
        <v>1824</v>
      </c>
      <c r="K15" s="62" t="s">
        <v>2213</v>
      </c>
    </row>
    <row r="16" spans="1:18" ht="51" x14ac:dyDescent="0.3">
      <c r="A16" s="70" t="s">
        <v>0</v>
      </c>
      <c r="B16" s="107" t="s">
        <v>1</v>
      </c>
      <c r="C16" s="108"/>
      <c r="D16" s="108"/>
      <c r="E16" s="108"/>
      <c r="F16" s="108"/>
      <c r="G16" s="108"/>
      <c r="H16" s="108"/>
      <c r="I16" s="108"/>
      <c r="J16" s="71" t="s">
        <v>948</v>
      </c>
      <c r="K16" s="71" t="s">
        <v>949</v>
      </c>
      <c r="L16" s="76" t="s">
        <v>2308</v>
      </c>
      <c r="M16" s="76" t="s">
        <v>2307</v>
      </c>
      <c r="N16" s="76" t="s">
        <v>943</v>
      </c>
      <c r="O16" s="13" t="s">
        <v>945</v>
      </c>
      <c r="P16" s="13" t="s">
        <v>946</v>
      </c>
      <c r="Q16" s="13" t="s">
        <v>947</v>
      </c>
      <c r="R16" s="13" t="s">
        <v>943</v>
      </c>
    </row>
    <row r="17" spans="1:18" x14ac:dyDescent="0.3">
      <c r="A17" s="72">
        <v>1</v>
      </c>
      <c r="B17" s="105" t="s">
        <v>2214</v>
      </c>
      <c r="C17" s="105"/>
      <c r="D17" s="105" t="s">
        <v>2214</v>
      </c>
      <c r="E17" s="105"/>
      <c r="F17" s="105" t="s">
        <v>2214</v>
      </c>
      <c r="G17" s="105"/>
      <c r="H17" s="105" t="s">
        <v>2214</v>
      </c>
      <c r="I17" s="105"/>
      <c r="J17" s="73" t="s">
        <v>951</v>
      </c>
      <c r="K17" s="72">
        <v>1</v>
      </c>
      <c r="L17" s="82">
        <v>187419.33</v>
      </c>
      <c r="M17" s="77">
        <f>+L17*19%</f>
        <v>35609.672699999996</v>
      </c>
      <c r="N17" s="77">
        <f>+L17+M17</f>
        <v>223029.00269999998</v>
      </c>
      <c r="O17" s="7"/>
      <c r="P17" s="14"/>
      <c r="Q17" s="7">
        <f>+O17*P17</f>
        <v>0</v>
      </c>
      <c r="R17" s="7">
        <f>+O17+Q17</f>
        <v>0</v>
      </c>
    </row>
    <row r="18" spans="1:18" x14ac:dyDescent="0.3">
      <c r="A18" s="72">
        <v>2</v>
      </c>
      <c r="B18" s="105" t="s">
        <v>2215</v>
      </c>
      <c r="C18" s="105"/>
      <c r="D18" s="105" t="s">
        <v>2215</v>
      </c>
      <c r="E18" s="105"/>
      <c r="F18" s="105" t="s">
        <v>2215</v>
      </c>
      <c r="G18" s="105"/>
      <c r="H18" s="105" t="s">
        <v>2215</v>
      </c>
      <c r="I18" s="105"/>
      <c r="J18" s="73" t="s">
        <v>951</v>
      </c>
      <c r="K18" s="72">
        <v>1</v>
      </c>
      <c r="L18" s="82">
        <v>345833.61</v>
      </c>
      <c r="M18" s="77">
        <f t="shared" ref="M18:M81" si="1">+L18*19%</f>
        <v>65708.385899999994</v>
      </c>
      <c r="N18" s="77">
        <f t="shared" ref="N18:N81" si="2">+L18+M18</f>
        <v>411541.99589999998</v>
      </c>
      <c r="O18" s="7"/>
      <c r="P18" s="14"/>
      <c r="Q18" s="7">
        <f t="shared" ref="Q18:Q81" si="3">+O18*P18</f>
        <v>0</v>
      </c>
      <c r="R18" s="7">
        <f t="shared" ref="R18:R81" si="4">+O18+Q18</f>
        <v>0</v>
      </c>
    </row>
    <row r="19" spans="1:18" x14ac:dyDescent="0.3">
      <c r="A19" s="72">
        <v>3</v>
      </c>
      <c r="B19" s="105" t="s">
        <v>2216</v>
      </c>
      <c r="C19" s="105"/>
      <c r="D19" s="105" t="s">
        <v>2216</v>
      </c>
      <c r="E19" s="105"/>
      <c r="F19" s="105" t="s">
        <v>2216</v>
      </c>
      <c r="G19" s="105"/>
      <c r="H19" s="105" t="s">
        <v>2216</v>
      </c>
      <c r="I19" s="105"/>
      <c r="J19" s="73" t="s">
        <v>951</v>
      </c>
      <c r="K19" s="72">
        <v>1</v>
      </c>
      <c r="L19" s="82">
        <v>225666.39</v>
      </c>
      <c r="M19" s="77">
        <f t="shared" si="1"/>
        <v>42876.614100000006</v>
      </c>
      <c r="N19" s="77">
        <f t="shared" si="2"/>
        <v>268543.00410000002</v>
      </c>
      <c r="O19" s="7"/>
      <c r="P19" s="14"/>
      <c r="Q19" s="7">
        <f t="shared" si="3"/>
        <v>0</v>
      </c>
      <c r="R19" s="7">
        <f t="shared" si="4"/>
        <v>0</v>
      </c>
    </row>
    <row r="20" spans="1:18" x14ac:dyDescent="0.3">
      <c r="A20" s="72">
        <v>4</v>
      </c>
      <c r="B20" s="105" t="s">
        <v>2217</v>
      </c>
      <c r="C20" s="105"/>
      <c r="D20" s="105" t="s">
        <v>2217</v>
      </c>
      <c r="E20" s="105"/>
      <c r="F20" s="105" t="s">
        <v>2217</v>
      </c>
      <c r="G20" s="105"/>
      <c r="H20" s="105" t="s">
        <v>2217</v>
      </c>
      <c r="I20" s="105"/>
      <c r="J20" s="73" t="s">
        <v>951</v>
      </c>
      <c r="K20" s="72">
        <v>1</v>
      </c>
      <c r="L20" s="82">
        <v>333000</v>
      </c>
      <c r="M20" s="77">
        <f t="shared" si="1"/>
        <v>63270</v>
      </c>
      <c r="N20" s="77">
        <f t="shared" si="2"/>
        <v>396270</v>
      </c>
      <c r="O20" s="7"/>
      <c r="P20" s="14"/>
      <c r="Q20" s="7">
        <f t="shared" si="3"/>
        <v>0</v>
      </c>
      <c r="R20" s="7">
        <f t="shared" si="4"/>
        <v>0</v>
      </c>
    </row>
    <row r="21" spans="1:18" x14ac:dyDescent="0.3">
      <c r="A21" s="72">
        <v>5</v>
      </c>
      <c r="B21" s="105" t="s">
        <v>2218</v>
      </c>
      <c r="C21" s="105"/>
      <c r="D21" s="105" t="s">
        <v>2218</v>
      </c>
      <c r="E21" s="105"/>
      <c r="F21" s="105" t="s">
        <v>2218</v>
      </c>
      <c r="G21" s="105"/>
      <c r="H21" s="105" t="s">
        <v>2218</v>
      </c>
      <c r="I21" s="105"/>
      <c r="J21" s="73" t="s">
        <v>951</v>
      </c>
      <c r="K21" s="72">
        <v>1</v>
      </c>
      <c r="L21" s="82">
        <v>813666.39</v>
      </c>
      <c r="M21" s="77">
        <f t="shared" si="1"/>
        <v>154596.61410000001</v>
      </c>
      <c r="N21" s="77">
        <f t="shared" si="2"/>
        <v>968263.00410000002</v>
      </c>
      <c r="O21" s="7"/>
      <c r="P21" s="14"/>
      <c r="Q21" s="7">
        <f t="shared" si="3"/>
        <v>0</v>
      </c>
      <c r="R21" s="7">
        <f t="shared" si="4"/>
        <v>0</v>
      </c>
    </row>
    <row r="22" spans="1:18" x14ac:dyDescent="0.3">
      <c r="A22" s="72">
        <v>6</v>
      </c>
      <c r="B22" s="105" t="s">
        <v>2219</v>
      </c>
      <c r="C22" s="105"/>
      <c r="D22" s="105" t="s">
        <v>2219</v>
      </c>
      <c r="E22" s="105"/>
      <c r="F22" s="105" t="s">
        <v>2219</v>
      </c>
      <c r="G22" s="105"/>
      <c r="H22" s="105" t="s">
        <v>2219</v>
      </c>
      <c r="I22" s="105"/>
      <c r="J22" s="73" t="s">
        <v>951</v>
      </c>
      <c r="K22" s="72">
        <v>1</v>
      </c>
      <c r="L22" s="82">
        <v>392533.61</v>
      </c>
      <c r="M22" s="77">
        <f t="shared" si="1"/>
        <v>74581.385899999994</v>
      </c>
      <c r="N22" s="77">
        <f t="shared" si="2"/>
        <v>467114.99589999998</v>
      </c>
      <c r="O22" s="7"/>
      <c r="P22" s="14"/>
      <c r="Q22" s="7">
        <f t="shared" si="3"/>
        <v>0</v>
      </c>
      <c r="R22" s="7">
        <f t="shared" si="4"/>
        <v>0</v>
      </c>
    </row>
    <row r="23" spans="1:18" x14ac:dyDescent="0.3">
      <c r="A23" s="72">
        <v>7</v>
      </c>
      <c r="B23" s="105" t="s">
        <v>2220</v>
      </c>
      <c r="C23" s="105"/>
      <c r="D23" s="105" t="s">
        <v>2220</v>
      </c>
      <c r="E23" s="105"/>
      <c r="F23" s="105" t="s">
        <v>2220</v>
      </c>
      <c r="G23" s="105"/>
      <c r="H23" s="105" t="s">
        <v>2220</v>
      </c>
      <c r="I23" s="105"/>
      <c r="J23" s="73" t="s">
        <v>951</v>
      </c>
      <c r="K23" s="72">
        <v>1</v>
      </c>
      <c r="L23" s="82">
        <v>494000</v>
      </c>
      <c r="M23" s="77">
        <f t="shared" si="1"/>
        <v>93860</v>
      </c>
      <c r="N23" s="77">
        <f t="shared" si="2"/>
        <v>587860</v>
      </c>
      <c r="O23" s="7"/>
      <c r="P23" s="14"/>
      <c r="Q23" s="7">
        <f t="shared" si="3"/>
        <v>0</v>
      </c>
      <c r="R23" s="7">
        <f t="shared" si="4"/>
        <v>0</v>
      </c>
    </row>
    <row r="24" spans="1:18" x14ac:dyDescent="0.3">
      <c r="A24" s="72">
        <v>8</v>
      </c>
      <c r="B24" s="105" t="s">
        <v>2221</v>
      </c>
      <c r="C24" s="105"/>
      <c r="D24" s="105" t="s">
        <v>2221</v>
      </c>
      <c r="E24" s="105"/>
      <c r="F24" s="105" t="s">
        <v>2221</v>
      </c>
      <c r="G24" s="105"/>
      <c r="H24" s="105" t="s">
        <v>2221</v>
      </c>
      <c r="I24" s="105"/>
      <c r="J24" s="73" t="s">
        <v>951</v>
      </c>
      <c r="K24" s="72">
        <v>1</v>
      </c>
      <c r="L24" s="82">
        <v>564500</v>
      </c>
      <c r="M24" s="77">
        <f t="shared" si="1"/>
        <v>107255</v>
      </c>
      <c r="N24" s="77">
        <f t="shared" si="2"/>
        <v>671755</v>
      </c>
      <c r="O24" s="7"/>
      <c r="P24" s="14"/>
      <c r="Q24" s="7">
        <f t="shared" si="3"/>
        <v>0</v>
      </c>
      <c r="R24" s="7">
        <f t="shared" si="4"/>
        <v>0</v>
      </c>
    </row>
    <row r="25" spans="1:18" x14ac:dyDescent="0.3">
      <c r="A25" s="72">
        <v>9</v>
      </c>
      <c r="B25" s="105" t="s">
        <v>2222</v>
      </c>
      <c r="C25" s="105"/>
      <c r="D25" s="105" t="s">
        <v>2222</v>
      </c>
      <c r="E25" s="105"/>
      <c r="F25" s="105" t="s">
        <v>2222</v>
      </c>
      <c r="G25" s="105"/>
      <c r="H25" s="105" t="s">
        <v>2222</v>
      </c>
      <c r="I25" s="105"/>
      <c r="J25" s="73" t="s">
        <v>951</v>
      </c>
      <c r="K25" s="72">
        <v>1</v>
      </c>
      <c r="L25" s="82">
        <v>569503.36</v>
      </c>
      <c r="M25" s="77">
        <f t="shared" si="1"/>
        <v>108205.6384</v>
      </c>
      <c r="N25" s="77">
        <f t="shared" si="2"/>
        <v>677708.99839999992</v>
      </c>
      <c r="O25" s="7"/>
      <c r="P25" s="14"/>
      <c r="Q25" s="7">
        <f t="shared" si="3"/>
        <v>0</v>
      </c>
      <c r="R25" s="7">
        <f t="shared" si="4"/>
        <v>0</v>
      </c>
    </row>
    <row r="26" spans="1:18" x14ac:dyDescent="0.3">
      <c r="A26" s="72">
        <v>10</v>
      </c>
      <c r="B26" s="105" t="s">
        <v>1826</v>
      </c>
      <c r="C26" s="105"/>
      <c r="D26" s="105" t="s">
        <v>1826</v>
      </c>
      <c r="E26" s="105"/>
      <c r="F26" s="105" t="s">
        <v>1826</v>
      </c>
      <c r="G26" s="105"/>
      <c r="H26" s="105" t="s">
        <v>1826</v>
      </c>
      <c r="I26" s="105"/>
      <c r="J26" s="73" t="s">
        <v>951</v>
      </c>
      <c r="K26" s="72">
        <v>1</v>
      </c>
      <c r="L26" s="82">
        <v>734000</v>
      </c>
      <c r="M26" s="77">
        <f t="shared" si="1"/>
        <v>139460</v>
      </c>
      <c r="N26" s="77">
        <f t="shared" si="2"/>
        <v>873460</v>
      </c>
      <c r="O26" s="7"/>
      <c r="P26" s="14"/>
      <c r="Q26" s="7">
        <f t="shared" si="3"/>
        <v>0</v>
      </c>
      <c r="R26" s="7">
        <f t="shared" si="4"/>
        <v>0</v>
      </c>
    </row>
    <row r="27" spans="1:18" x14ac:dyDescent="0.3">
      <c r="A27" s="72">
        <v>11</v>
      </c>
      <c r="B27" s="105" t="s">
        <v>1827</v>
      </c>
      <c r="C27" s="105"/>
      <c r="D27" s="105" t="s">
        <v>1827</v>
      </c>
      <c r="E27" s="105"/>
      <c r="F27" s="105" t="s">
        <v>1827</v>
      </c>
      <c r="G27" s="105"/>
      <c r="H27" s="105" t="s">
        <v>1827</v>
      </c>
      <c r="I27" s="105"/>
      <c r="J27" s="73" t="s">
        <v>951</v>
      </c>
      <c r="K27" s="72">
        <v>1</v>
      </c>
      <c r="L27" s="82">
        <v>563333.61</v>
      </c>
      <c r="M27" s="77">
        <f t="shared" si="1"/>
        <v>107033.38589999999</v>
      </c>
      <c r="N27" s="77">
        <f t="shared" si="2"/>
        <v>670366.99589999998</v>
      </c>
      <c r="O27" s="7"/>
      <c r="P27" s="14"/>
      <c r="Q27" s="7">
        <f t="shared" si="3"/>
        <v>0</v>
      </c>
      <c r="R27" s="7">
        <f t="shared" si="4"/>
        <v>0</v>
      </c>
    </row>
    <row r="28" spans="1:18" x14ac:dyDescent="0.3">
      <c r="A28" s="72">
        <v>12</v>
      </c>
      <c r="B28" s="105" t="s">
        <v>1828</v>
      </c>
      <c r="C28" s="105"/>
      <c r="D28" s="105" t="s">
        <v>1828</v>
      </c>
      <c r="E28" s="105"/>
      <c r="F28" s="105" t="s">
        <v>1828</v>
      </c>
      <c r="G28" s="105"/>
      <c r="H28" s="105" t="s">
        <v>1828</v>
      </c>
      <c r="I28" s="105"/>
      <c r="J28" s="73" t="s">
        <v>951</v>
      </c>
      <c r="K28" s="72">
        <v>1</v>
      </c>
      <c r="L28" s="82">
        <v>387337.82</v>
      </c>
      <c r="M28" s="77">
        <f t="shared" si="1"/>
        <v>73594.185800000007</v>
      </c>
      <c r="N28" s="77">
        <f t="shared" si="2"/>
        <v>460932.00580000004</v>
      </c>
      <c r="O28" s="7"/>
      <c r="P28" s="14"/>
      <c r="Q28" s="7">
        <f t="shared" si="3"/>
        <v>0</v>
      </c>
      <c r="R28" s="7">
        <f t="shared" si="4"/>
        <v>0</v>
      </c>
    </row>
    <row r="29" spans="1:18" x14ac:dyDescent="0.3">
      <c r="A29" s="72">
        <v>13</v>
      </c>
      <c r="B29" s="105" t="s">
        <v>1829</v>
      </c>
      <c r="C29" s="105"/>
      <c r="D29" s="105" t="s">
        <v>1829</v>
      </c>
      <c r="E29" s="105"/>
      <c r="F29" s="105" t="s">
        <v>1829</v>
      </c>
      <c r="G29" s="105"/>
      <c r="H29" s="105" t="s">
        <v>1829</v>
      </c>
      <c r="I29" s="105"/>
      <c r="J29" s="73" t="s">
        <v>951</v>
      </c>
      <c r="K29" s="72">
        <v>1</v>
      </c>
      <c r="L29" s="82">
        <v>675800</v>
      </c>
      <c r="M29" s="77">
        <f t="shared" si="1"/>
        <v>128402</v>
      </c>
      <c r="N29" s="77">
        <f t="shared" si="2"/>
        <v>804202</v>
      </c>
      <c r="O29" s="7"/>
      <c r="P29" s="14"/>
      <c r="Q29" s="7">
        <f t="shared" si="3"/>
        <v>0</v>
      </c>
      <c r="R29" s="7">
        <f t="shared" si="4"/>
        <v>0</v>
      </c>
    </row>
    <row r="30" spans="1:18" x14ac:dyDescent="0.3">
      <c r="A30" s="72">
        <v>14</v>
      </c>
      <c r="B30" s="105" t="s">
        <v>2223</v>
      </c>
      <c r="C30" s="105"/>
      <c r="D30" s="105" t="s">
        <v>2223</v>
      </c>
      <c r="E30" s="105"/>
      <c r="F30" s="105" t="s">
        <v>2223</v>
      </c>
      <c r="G30" s="105"/>
      <c r="H30" s="105" t="s">
        <v>2223</v>
      </c>
      <c r="I30" s="105"/>
      <c r="J30" s="73" t="s">
        <v>951</v>
      </c>
      <c r="K30" s="72">
        <v>1</v>
      </c>
      <c r="L30" s="82">
        <v>1395666.39</v>
      </c>
      <c r="M30" s="77">
        <f t="shared" si="1"/>
        <v>265176.61410000001</v>
      </c>
      <c r="N30" s="77">
        <f t="shared" si="2"/>
        <v>1660843.0041</v>
      </c>
      <c r="O30" s="7"/>
      <c r="P30" s="14"/>
      <c r="Q30" s="7">
        <f t="shared" si="3"/>
        <v>0</v>
      </c>
      <c r="R30" s="7">
        <f t="shared" si="4"/>
        <v>0</v>
      </c>
    </row>
    <row r="31" spans="1:18" x14ac:dyDescent="0.3">
      <c r="A31" s="72">
        <v>15</v>
      </c>
      <c r="B31" s="105" t="s">
        <v>1830</v>
      </c>
      <c r="C31" s="105"/>
      <c r="D31" s="105" t="s">
        <v>1830</v>
      </c>
      <c r="E31" s="105"/>
      <c r="F31" s="105" t="s">
        <v>1830</v>
      </c>
      <c r="G31" s="105"/>
      <c r="H31" s="105" t="s">
        <v>1830</v>
      </c>
      <c r="I31" s="105"/>
      <c r="J31" s="73" t="s">
        <v>951</v>
      </c>
      <c r="K31" s="72">
        <v>1</v>
      </c>
      <c r="L31" s="82">
        <v>406000</v>
      </c>
      <c r="M31" s="77">
        <f t="shared" si="1"/>
        <v>77140</v>
      </c>
      <c r="N31" s="77">
        <f t="shared" si="2"/>
        <v>483140</v>
      </c>
      <c r="O31" s="7"/>
      <c r="P31" s="14"/>
      <c r="Q31" s="7">
        <f t="shared" si="3"/>
        <v>0</v>
      </c>
      <c r="R31" s="7">
        <f t="shared" si="4"/>
        <v>0</v>
      </c>
    </row>
    <row r="32" spans="1:18" x14ac:dyDescent="0.3">
      <c r="A32" s="72">
        <v>16</v>
      </c>
      <c r="B32" s="105" t="s">
        <v>1831</v>
      </c>
      <c r="C32" s="105"/>
      <c r="D32" s="105" t="s">
        <v>1831</v>
      </c>
      <c r="E32" s="105"/>
      <c r="F32" s="105" t="s">
        <v>1831</v>
      </c>
      <c r="G32" s="105"/>
      <c r="H32" s="105" t="s">
        <v>1831</v>
      </c>
      <c r="I32" s="105"/>
      <c r="J32" s="73" t="s">
        <v>951</v>
      </c>
      <c r="K32" s="72">
        <v>1</v>
      </c>
      <c r="L32" s="82">
        <v>476333.61</v>
      </c>
      <c r="M32" s="77">
        <f t="shared" si="1"/>
        <v>90503.385899999994</v>
      </c>
      <c r="N32" s="77">
        <f t="shared" si="2"/>
        <v>566836.99589999998</v>
      </c>
      <c r="O32" s="7"/>
      <c r="P32" s="14"/>
      <c r="Q32" s="7">
        <f t="shared" si="3"/>
        <v>0</v>
      </c>
      <c r="R32" s="7">
        <f t="shared" si="4"/>
        <v>0</v>
      </c>
    </row>
    <row r="33" spans="1:18" x14ac:dyDescent="0.3">
      <c r="A33" s="72">
        <v>17</v>
      </c>
      <c r="B33" s="105" t="s">
        <v>1832</v>
      </c>
      <c r="C33" s="105"/>
      <c r="D33" s="105" t="s">
        <v>1832</v>
      </c>
      <c r="E33" s="105"/>
      <c r="F33" s="105" t="s">
        <v>1832</v>
      </c>
      <c r="G33" s="105"/>
      <c r="H33" s="105" t="s">
        <v>1832</v>
      </c>
      <c r="I33" s="105"/>
      <c r="J33" s="73" t="s">
        <v>951</v>
      </c>
      <c r="K33" s="72">
        <v>1</v>
      </c>
      <c r="L33" s="82">
        <v>210000</v>
      </c>
      <c r="M33" s="77">
        <f t="shared" si="1"/>
        <v>39900</v>
      </c>
      <c r="N33" s="77">
        <f t="shared" si="2"/>
        <v>249900</v>
      </c>
      <c r="O33" s="7"/>
      <c r="P33" s="14"/>
      <c r="Q33" s="7">
        <f t="shared" si="3"/>
        <v>0</v>
      </c>
      <c r="R33" s="7">
        <f t="shared" si="4"/>
        <v>0</v>
      </c>
    </row>
    <row r="34" spans="1:18" x14ac:dyDescent="0.3">
      <c r="A34" s="72">
        <v>18</v>
      </c>
      <c r="B34" s="105" t="s">
        <v>1833</v>
      </c>
      <c r="C34" s="105"/>
      <c r="D34" s="105" t="s">
        <v>1833</v>
      </c>
      <c r="E34" s="105"/>
      <c r="F34" s="105" t="s">
        <v>1833</v>
      </c>
      <c r="G34" s="105"/>
      <c r="H34" s="105" t="s">
        <v>1833</v>
      </c>
      <c r="I34" s="105"/>
      <c r="J34" s="73" t="s">
        <v>951</v>
      </c>
      <c r="K34" s="72">
        <v>1</v>
      </c>
      <c r="L34" s="82">
        <v>555905.88</v>
      </c>
      <c r="M34" s="77">
        <f t="shared" si="1"/>
        <v>105622.11720000001</v>
      </c>
      <c r="N34" s="77">
        <f t="shared" si="2"/>
        <v>661527.99719999998</v>
      </c>
      <c r="O34" s="7"/>
      <c r="P34" s="14"/>
      <c r="Q34" s="7">
        <f t="shared" si="3"/>
        <v>0</v>
      </c>
      <c r="R34" s="7">
        <f t="shared" si="4"/>
        <v>0</v>
      </c>
    </row>
    <row r="35" spans="1:18" x14ac:dyDescent="0.3">
      <c r="A35" s="72">
        <v>19</v>
      </c>
      <c r="B35" s="105" t="s">
        <v>1834</v>
      </c>
      <c r="C35" s="105"/>
      <c r="D35" s="105" t="s">
        <v>1834</v>
      </c>
      <c r="E35" s="105"/>
      <c r="F35" s="105" t="s">
        <v>1834</v>
      </c>
      <c r="G35" s="105"/>
      <c r="H35" s="105" t="s">
        <v>1834</v>
      </c>
      <c r="I35" s="105"/>
      <c r="J35" s="73" t="s">
        <v>951</v>
      </c>
      <c r="K35" s="72">
        <v>1</v>
      </c>
      <c r="L35" s="82">
        <v>559666.39</v>
      </c>
      <c r="M35" s="77">
        <f t="shared" si="1"/>
        <v>106336.61410000001</v>
      </c>
      <c r="N35" s="77">
        <f t="shared" si="2"/>
        <v>666003.00410000002</v>
      </c>
      <c r="O35" s="7"/>
      <c r="P35" s="14"/>
      <c r="Q35" s="7">
        <f t="shared" si="3"/>
        <v>0</v>
      </c>
      <c r="R35" s="7">
        <f t="shared" si="4"/>
        <v>0</v>
      </c>
    </row>
    <row r="36" spans="1:18" x14ac:dyDescent="0.3">
      <c r="A36" s="72">
        <v>20</v>
      </c>
      <c r="B36" s="105" t="s">
        <v>2224</v>
      </c>
      <c r="C36" s="105"/>
      <c r="D36" s="105" t="s">
        <v>2224</v>
      </c>
      <c r="E36" s="105"/>
      <c r="F36" s="105" t="s">
        <v>2224</v>
      </c>
      <c r="G36" s="105"/>
      <c r="H36" s="105" t="s">
        <v>2224</v>
      </c>
      <c r="I36" s="105"/>
      <c r="J36" s="73" t="s">
        <v>951</v>
      </c>
      <c r="K36" s="72">
        <v>1</v>
      </c>
      <c r="L36" s="82">
        <v>599000</v>
      </c>
      <c r="M36" s="77">
        <f t="shared" si="1"/>
        <v>113810</v>
      </c>
      <c r="N36" s="77">
        <f t="shared" si="2"/>
        <v>712810</v>
      </c>
      <c r="O36" s="7"/>
      <c r="P36" s="14"/>
      <c r="Q36" s="7">
        <f t="shared" si="3"/>
        <v>0</v>
      </c>
      <c r="R36" s="7">
        <f t="shared" si="4"/>
        <v>0</v>
      </c>
    </row>
    <row r="37" spans="1:18" x14ac:dyDescent="0.3">
      <c r="A37" s="72">
        <v>21</v>
      </c>
      <c r="B37" s="105" t="s">
        <v>1835</v>
      </c>
      <c r="C37" s="105"/>
      <c r="D37" s="105" t="s">
        <v>1835</v>
      </c>
      <c r="E37" s="105"/>
      <c r="F37" s="105" t="s">
        <v>1835</v>
      </c>
      <c r="G37" s="105"/>
      <c r="H37" s="105" t="s">
        <v>1835</v>
      </c>
      <c r="I37" s="105"/>
      <c r="J37" s="73" t="s">
        <v>951</v>
      </c>
      <c r="K37" s="72">
        <v>1</v>
      </c>
      <c r="L37" s="82">
        <v>380333.61</v>
      </c>
      <c r="M37" s="77">
        <f t="shared" si="1"/>
        <v>72263.385899999994</v>
      </c>
      <c r="N37" s="77">
        <f t="shared" si="2"/>
        <v>452596.99589999998</v>
      </c>
      <c r="O37" s="7"/>
      <c r="P37" s="14"/>
      <c r="Q37" s="7">
        <f t="shared" si="3"/>
        <v>0</v>
      </c>
      <c r="R37" s="7">
        <f t="shared" si="4"/>
        <v>0</v>
      </c>
    </row>
    <row r="38" spans="1:18" x14ac:dyDescent="0.3">
      <c r="A38" s="72">
        <v>22</v>
      </c>
      <c r="B38" s="105" t="s">
        <v>1825</v>
      </c>
      <c r="C38" s="105"/>
      <c r="D38" s="105" t="s">
        <v>1825</v>
      </c>
      <c r="E38" s="105"/>
      <c r="F38" s="105" t="s">
        <v>1825</v>
      </c>
      <c r="G38" s="105"/>
      <c r="H38" s="105" t="s">
        <v>1825</v>
      </c>
      <c r="I38" s="105"/>
      <c r="J38" s="73" t="s">
        <v>951</v>
      </c>
      <c r="K38" s="72">
        <v>1</v>
      </c>
      <c r="L38" s="82">
        <v>412500</v>
      </c>
      <c r="M38" s="77">
        <f t="shared" si="1"/>
        <v>78375</v>
      </c>
      <c r="N38" s="77">
        <f t="shared" si="2"/>
        <v>490875</v>
      </c>
      <c r="O38" s="7"/>
      <c r="P38" s="14"/>
      <c r="Q38" s="7">
        <f t="shared" si="3"/>
        <v>0</v>
      </c>
      <c r="R38" s="7">
        <f t="shared" si="4"/>
        <v>0</v>
      </c>
    </row>
    <row r="39" spans="1:18" x14ac:dyDescent="0.3">
      <c r="A39" s="72">
        <v>23</v>
      </c>
      <c r="B39" s="105" t="s">
        <v>1836</v>
      </c>
      <c r="C39" s="105"/>
      <c r="D39" s="105" t="s">
        <v>1836</v>
      </c>
      <c r="E39" s="105"/>
      <c r="F39" s="105" t="s">
        <v>1836</v>
      </c>
      <c r="G39" s="105"/>
      <c r="H39" s="105" t="s">
        <v>1836</v>
      </c>
      <c r="I39" s="105"/>
      <c r="J39" s="73" t="s">
        <v>951</v>
      </c>
      <c r="K39" s="72">
        <v>1</v>
      </c>
      <c r="L39" s="82">
        <v>517733.61</v>
      </c>
      <c r="M39" s="77">
        <f t="shared" si="1"/>
        <v>98369.385899999994</v>
      </c>
      <c r="N39" s="77">
        <f t="shared" si="2"/>
        <v>616102.99589999998</v>
      </c>
      <c r="O39" s="7"/>
      <c r="P39" s="14"/>
      <c r="Q39" s="7">
        <f t="shared" si="3"/>
        <v>0</v>
      </c>
      <c r="R39" s="7">
        <f t="shared" si="4"/>
        <v>0</v>
      </c>
    </row>
    <row r="40" spans="1:18" x14ac:dyDescent="0.3">
      <c r="A40" s="72">
        <v>24</v>
      </c>
      <c r="B40" s="105" t="s">
        <v>1837</v>
      </c>
      <c r="C40" s="105"/>
      <c r="D40" s="105" t="s">
        <v>1837</v>
      </c>
      <c r="E40" s="105"/>
      <c r="F40" s="105" t="s">
        <v>1837</v>
      </c>
      <c r="G40" s="105"/>
      <c r="H40" s="105" t="s">
        <v>1837</v>
      </c>
      <c r="I40" s="105"/>
      <c r="J40" s="73" t="s">
        <v>951</v>
      </c>
      <c r="K40" s="72">
        <v>1</v>
      </c>
      <c r="L40" s="82">
        <v>811000</v>
      </c>
      <c r="M40" s="77">
        <f t="shared" si="1"/>
        <v>154090</v>
      </c>
      <c r="N40" s="77">
        <f t="shared" si="2"/>
        <v>965090</v>
      </c>
      <c r="O40" s="7"/>
      <c r="P40" s="14"/>
      <c r="Q40" s="7">
        <f t="shared" si="3"/>
        <v>0</v>
      </c>
      <c r="R40" s="7">
        <f t="shared" si="4"/>
        <v>0</v>
      </c>
    </row>
    <row r="41" spans="1:18" x14ac:dyDescent="0.3">
      <c r="A41" s="72">
        <v>25</v>
      </c>
      <c r="B41" s="105" t="s">
        <v>1838</v>
      </c>
      <c r="C41" s="105"/>
      <c r="D41" s="105" t="s">
        <v>1838</v>
      </c>
      <c r="E41" s="105"/>
      <c r="F41" s="105" t="s">
        <v>1838</v>
      </c>
      <c r="G41" s="105"/>
      <c r="H41" s="105" t="s">
        <v>1838</v>
      </c>
      <c r="I41" s="105"/>
      <c r="J41" s="73" t="s">
        <v>951</v>
      </c>
      <c r="K41" s="72">
        <v>1</v>
      </c>
      <c r="L41" s="82">
        <v>297000</v>
      </c>
      <c r="M41" s="77">
        <f t="shared" si="1"/>
        <v>56430</v>
      </c>
      <c r="N41" s="77">
        <f t="shared" si="2"/>
        <v>353430</v>
      </c>
      <c r="O41" s="7"/>
      <c r="P41" s="14"/>
      <c r="Q41" s="7">
        <f t="shared" si="3"/>
        <v>0</v>
      </c>
      <c r="R41" s="7">
        <f t="shared" si="4"/>
        <v>0</v>
      </c>
    </row>
    <row r="42" spans="1:18" x14ac:dyDescent="0.3">
      <c r="A42" s="72">
        <v>26</v>
      </c>
      <c r="B42" s="105" t="s">
        <v>1839</v>
      </c>
      <c r="C42" s="105"/>
      <c r="D42" s="105" t="s">
        <v>1839</v>
      </c>
      <c r="E42" s="105"/>
      <c r="F42" s="105" t="s">
        <v>1839</v>
      </c>
      <c r="G42" s="105"/>
      <c r="H42" s="105" t="s">
        <v>1839</v>
      </c>
      <c r="I42" s="105"/>
      <c r="J42" s="73" t="s">
        <v>951</v>
      </c>
      <c r="K42" s="72">
        <v>1</v>
      </c>
      <c r="L42" s="82">
        <v>348000</v>
      </c>
      <c r="M42" s="77">
        <f t="shared" si="1"/>
        <v>66120</v>
      </c>
      <c r="N42" s="77">
        <f t="shared" si="2"/>
        <v>414120</v>
      </c>
      <c r="O42" s="7"/>
      <c r="P42" s="14"/>
      <c r="Q42" s="7">
        <f t="shared" si="3"/>
        <v>0</v>
      </c>
      <c r="R42" s="7">
        <f t="shared" si="4"/>
        <v>0</v>
      </c>
    </row>
    <row r="43" spans="1:18" x14ac:dyDescent="0.3">
      <c r="A43" s="72">
        <v>27</v>
      </c>
      <c r="B43" s="105" t="s">
        <v>1840</v>
      </c>
      <c r="C43" s="105"/>
      <c r="D43" s="105" t="s">
        <v>1840</v>
      </c>
      <c r="E43" s="105"/>
      <c r="F43" s="105" t="s">
        <v>1840</v>
      </c>
      <c r="G43" s="105"/>
      <c r="H43" s="105" t="s">
        <v>1840</v>
      </c>
      <c r="I43" s="105"/>
      <c r="J43" s="73" t="s">
        <v>951</v>
      </c>
      <c r="K43" s="72">
        <v>1</v>
      </c>
      <c r="L43" s="82">
        <v>599933.61</v>
      </c>
      <c r="M43" s="77">
        <f t="shared" si="1"/>
        <v>113987.38589999999</v>
      </c>
      <c r="N43" s="77">
        <f t="shared" si="2"/>
        <v>713920.99589999998</v>
      </c>
      <c r="O43" s="7"/>
      <c r="P43" s="14"/>
      <c r="Q43" s="7">
        <f t="shared" si="3"/>
        <v>0</v>
      </c>
      <c r="R43" s="7">
        <f t="shared" si="4"/>
        <v>0</v>
      </c>
    </row>
    <row r="44" spans="1:18" x14ac:dyDescent="0.3">
      <c r="A44" s="72">
        <v>28</v>
      </c>
      <c r="B44" s="105" t="s">
        <v>1841</v>
      </c>
      <c r="C44" s="105"/>
      <c r="D44" s="105" t="s">
        <v>1841</v>
      </c>
      <c r="E44" s="105"/>
      <c r="F44" s="105" t="s">
        <v>1841</v>
      </c>
      <c r="G44" s="105"/>
      <c r="H44" s="105" t="s">
        <v>1841</v>
      </c>
      <c r="I44" s="105"/>
      <c r="J44" s="73" t="s">
        <v>951</v>
      </c>
      <c r="K44" s="72">
        <v>1</v>
      </c>
      <c r="L44" s="82">
        <v>718666.39</v>
      </c>
      <c r="M44" s="77">
        <f t="shared" si="1"/>
        <v>136546.61410000001</v>
      </c>
      <c r="N44" s="77">
        <f t="shared" si="2"/>
        <v>855213.00410000002</v>
      </c>
      <c r="O44" s="7"/>
      <c r="P44" s="14"/>
      <c r="Q44" s="7">
        <f t="shared" si="3"/>
        <v>0</v>
      </c>
      <c r="R44" s="7">
        <f t="shared" si="4"/>
        <v>0</v>
      </c>
    </row>
    <row r="45" spans="1:18" x14ac:dyDescent="0.3">
      <c r="A45" s="72">
        <v>29</v>
      </c>
      <c r="B45" s="105" t="s">
        <v>1842</v>
      </c>
      <c r="C45" s="105"/>
      <c r="D45" s="105" t="s">
        <v>1842</v>
      </c>
      <c r="E45" s="105"/>
      <c r="F45" s="105" t="s">
        <v>1842</v>
      </c>
      <c r="G45" s="105"/>
      <c r="H45" s="105" t="s">
        <v>1842</v>
      </c>
      <c r="I45" s="105"/>
      <c r="J45" s="73" t="s">
        <v>951</v>
      </c>
      <c r="K45" s="72">
        <v>1</v>
      </c>
      <c r="L45" s="82">
        <v>932666.39</v>
      </c>
      <c r="M45" s="77">
        <f t="shared" si="1"/>
        <v>177206.61410000001</v>
      </c>
      <c r="N45" s="77">
        <f t="shared" si="2"/>
        <v>1109873.0041</v>
      </c>
      <c r="O45" s="7"/>
      <c r="P45" s="14"/>
      <c r="Q45" s="7">
        <f t="shared" si="3"/>
        <v>0</v>
      </c>
      <c r="R45" s="7">
        <f t="shared" si="4"/>
        <v>0</v>
      </c>
    </row>
    <row r="46" spans="1:18" x14ac:dyDescent="0.3">
      <c r="A46" s="72">
        <v>30</v>
      </c>
      <c r="B46" s="105" t="s">
        <v>1843</v>
      </c>
      <c r="C46" s="105"/>
      <c r="D46" s="105" t="s">
        <v>1843</v>
      </c>
      <c r="E46" s="105"/>
      <c r="F46" s="105" t="s">
        <v>1843</v>
      </c>
      <c r="G46" s="105"/>
      <c r="H46" s="105" t="s">
        <v>1843</v>
      </c>
      <c r="I46" s="105"/>
      <c r="J46" s="73" t="s">
        <v>951</v>
      </c>
      <c r="K46" s="72">
        <v>1</v>
      </c>
      <c r="L46" s="82">
        <v>657333.61</v>
      </c>
      <c r="M46" s="77">
        <f t="shared" si="1"/>
        <v>124893.38589999999</v>
      </c>
      <c r="N46" s="77">
        <f t="shared" si="2"/>
        <v>782226.99589999998</v>
      </c>
      <c r="O46" s="7"/>
      <c r="P46" s="14"/>
      <c r="Q46" s="7">
        <f t="shared" si="3"/>
        <v>0</v>
      </c>
      <c r="R46" s="7">
        <f t="shared" si="4"/>
        <v>0</v>
      </c>
    </row>
    <row r="47" spans="1:18" x14ac:dyDescent="0.3">
      <c r="A47" s="72">
        <v>31</v>
      </c>
      <c r="B47" s="105" t="s">
        <v>1844</v>
      </c>
      <c r="C47" s="105"/>
      <c r="D47" s="105" t="s">
        <v>1844</v>
      </c>
      <c r="E47" s="105"/>
      <c r="F47" s="105" t="s">
        <v>1844</v>
      </c>
      <c r="G47" s="105"/>
      <c r="H47" s="105" t="s">
        <v>1844</v>
      </c>
      <c r="I47" s="105"/>
      <c r="J47" s="73" t="s">
        <v>951</v>
      </c>
      <c r="K47" s="72">
        <v>1</v>
      </c>
      <c r="L47" s="82">
        <v>485000</v>
      </c>
      <c r="M47" s="77">
        <f t="shared" si="1"/>
        <v>92150</v>
      </c>
      <c r="N47" s="77">
        <f t="shared" si="2"/>
        <v>577150</v>
      </c>
      <c r="O47" s="7"/>
      <c r="P47" s="14"/>
      <c r="Q47" s="7">
        <f t="shared" si="3"/>
        <v>0</v>
      </c>
      <c r="R47" s="7">
        <f t="shared" si="4"/>
        <v>0</v>
      </c>
    </row>
    <row r="48" spans="1:18" x14ac:dyDescent="0.3">
      <c r="A48" s="72">
        <v>32</v>
      </c>
      <c r="B48" s="105" t="s">
        <v>1845</v>
      </c>
      <c r="C48" s="105"/>
      <c r="D48" s="105" t="s">
        <v>1845</v>
      </c>
      <c r="E48" s="105"/>
      <c r="F48" s="105" t="s">
        <v>1845</v>
      </c>
      <c r="G48" s="105"/>
      <c r="H48" s="105" t="s">
        <v>1845</v>
      </c>
      <c r="I48" s="105"/>
      <c r="J48" s="73" t="s">
        <v>951</v>
      </c>
      <c r="K48" s="72">
        <v>1</v>
      </c>
      <c r="L48" s="82">
        <v>457800</v>
      </c>
      <c r="M48" s="77">
        <f t="shared" si="1"/>
        <v>86982</v>
      </c>
      <c r="N48" s="77">
        <f t="shared" si="2"/>
        <v>544782</v>
      </c>
      <c r="O48" s="7"/>
      <c r="P48" s="14"/>
      <c r="Q48" s="7">
        <f t="shared" si="3"/>
        <v>0</v>
      </c>
      <c r="R48" s="7">
        <f t="shared" si="4"/>
        <v>0</v>
      </c>
    </row>
    <row r="49" spans="1:18" x14ac:dyDescent="0.3">
      <c r="A49" s="72">
        <v>33</v>
      </c>
      <c r="B49" s="105" t="s">
        <v>1846</v>
      </c>
      <c r="C49" s="105"/>
      <c r="D49" s="105" t="s">
        <v>1846</v>
      </c>
      <c r="E49" s="105"/>
      <c r="F49" s="105" t="s">
        <v>1846</v>
      </c>
      <c r="G49" s="105"/>
      <c r="H49" s="105" t="s">
        <v>1846</v>
      </c>
      <c r="I49" s="105"/>
      <c r="J49" s="73" t="s">
        <v>951</v>
      </c>
      <c r="K49" s="72">
        <v>1</v>
      </c>
      <c r="L49" s="82">
        <v>392666.39</v>
      </c>
      <c r="M49" s="77">
        <f t="shared" si="1"/>
        <v>74606.614100000006</v>
      </c>
      <c r="N49" s="77">
        <f t="shared" si="2"/>
        <v>467273.00410000002</v>
      </c>
      <c r="O49" s="7"/>
      <c r="P49" s="14"/>
      <c r="Q49" s="7">
        <f t="shared" si="3"/>
        <v>0</v>
      </c>
      <c r="R49" s="7">
        <f t="shared" si="4"/>
        <v>0</v>
      </c>
    </row>
    <row r="50" spans="1:18" x14ac:dyDescent="0.3">
      <c r="A50" s="72">
        <v>34</v>
      </c>
      <c r="B50" s="105" t="s">
        <v>1847</v>
      </c>
      <c r="C50" s="105"/>
      <c r="D50" s="105" t="s">
        <v>1847</v>
      </c>
      <c r="E50" s="105"/>
      <c r="F50" s="105" t="s">
        <v>1847</v>
      </c>
      <c r="G50" s="105"/>
      <c r="H50" s="105" t="s">
        <v>1847</v>
      </c>
      <c r="I50" s="105"/>
      <c r="J50" s="73" t="s">
        <v>951</v>
      </c>
      <c r="K50" s="72">
        <v>1</v>
      </c>
      <c r="L50" s="82">
        <v>293353.78000000003</v>
      </c>
      <c r="M50" s="77">
        <f t="shared" si="1"/>
        <v>55737.218200000003</v>
      </c>
      <c r="N50" s="77">
        <f t="shared" si="2"/>
        <v>349090.99820000003</v>
      </c>
      <c r="O50" s="7"/>
      <c r="P50" s="14"/>
      <c r="Q50" s="7">
        <f t="shared" si="3"/>
        <v>0</v>
      </c>
      <c r="R50" s="7">
        <f t="shared" si="4"/>
        <v>0</v>
      </c>
    </row>
    <row r="51" spans="1:18" x14ac:dyDescent="0.3">
      <c r="A51" s="72">
        <v>35</v>
      </c>
      <c r="B51" s="105" t="s">
        <v>1848</v>
      </c>
      <c r="C51" s="105"/>
      <c r="D51" s="105" t="s">
        <v>1848</v>
      </c>
      <c r="E51" s="105"/>
      <c r="F51" s="105" t="s">
        <v>1848</v>
      </c>
      <c r="G51" s="105"/>
      <c r="H51" s="105" t="s">
        <v>1848</v>
      </c>
      <c r="I51" s="105"/>
      <c r="J51" s="73" t="s">
        <v>951</v>
      </c>
      <c r="K51" s="72">
        <v>1</v>
      </c>
      <c r="L51" s="82">
        <v>2442333.61</v>
      </c>
      <c r="M51" s="77">
        <f t="shared" si="1"/>
        <v>464043.38589999999</v>
      </c>
      <c r="N51" s="77">
        <f t="shared" si="2"/>
        <v>2906376.9959</v>
      </c>
      <c r="O51" s="7"/>
      <c r="P51" s="14"/>
      <c r="Q51" s="7">
        <f t="shared" si="3"/>
        <v>0</v>
      </c>
      <c r="R51" s="7">
        <f t="shared" si="4"/>
        <v>0</v>
      </c>
    </row>
    <row r="52" spans="1:18" x14ac:dyDescent="0.3">
      <c r="A52" s="72">
        <v>36</v>
      </c>
      <c r="B52" s="105" t="s">
        <v>1849</v>
      </c>
      <c r="C52" s="105"/>
      <c r="D52" s="105" t="s">
        <v>1849</v>
      </c>
      <c r="E52" s="105"/>
      <c r="F52" s="105" t="s">
        <v>1849</v>
      </c>
      <c r="G52" s="105"/>
      <c r="H52" s="105" t="s">
        <v>1849</v>
      </c>
      <c r="I52" s="105"/>
      <c r="J52" s="73" t="s">
        <v>951</v>
      </c>
      <c r="K52" s="72">
        <v>1</v>
      </c>
      <c r="L52" s="82">
        <v>203000</v>
      </c>
      <c r="M52" s="77">
        <f t="shared" si="1"/>
        <v>38570</v>
      </c>
      <c r="N52" s="77">
        <f t="shared" si="2"/>
        <v>241570</v>
      </c>
      <c r="O52" s="7"/>
      <c r="P52" s="14"/>
      <c r="Q52" s="7">
        <f t="shared" si="3"/>
        <v>0</v>
      </c>
      <c r="R52" s="7">
        <f t="shared" si="4"/>
        <v>0</v>
      </c>
    </row>
    <row r="53" spans="1:18" x14ac:dyDescent="0.3">
      <c r="A53" s="72">
        <v>37</v>
      </c>
      <c r="B53" s="105" t="s">
        <v>1850</v>
      </c>
      <c r="C53" s="105"/>
      <c r="D53" s="105" t="s">
        <v>1850</v>
      </c>
      <c r="E53" s="105"/>
      <c r="F53" s="105" t="s">
        <v>1850</v>
      </c>
      <c r="G53" s="105"/>
      <c r="H53" s="105" t="s">
        <v>1850</v>
      </c>
      <c r="I53" s="105"/>
      <c r="J53" s="73" t="s">
        <v>951</v>
      </c>
      <c r="K53" s="72">
        <v>1</v>
      </c>
      <c r="L53" s="82">
        <v>705000</v>
      </c>
      <c r="M53" s="77">
        <f t="shared" si="1"/>
        <v>133950</v>
      </c>
      <c r="N53" s="77">
        <f t="shared" si="2"/>
        <v>838950</v>
      </c>
      <c r="O53" s="7"/>
      <c r="P53" s="14"/>
      <c r="Q53" s="7">
        <f t="shared" si="3"/>
        <v>0</v>
      </c>
      <c r="R53" s="7">
        <f t="shared" si="4"/>
        <v>0</v>
      </c>
    </row>
    <row r="54" spans="1:18" x14ac:dyDescent="0.3">
      <c r="A54" s="72">
        <v>38</v>
      </c>
      <c r="B54" s="105" t="s">
        <v>2225</v>
      </c>
      <c r="C54" s="105"/>
      <c r="D54" s="105" t="s">
        <v>2225</v>
      </c>
      <c r="E54" s="105"/>
      <c r="F54" s="105" t="s">
        <v>2225</v>
      </c>
      <c r="G54" s="105"/>
      <c r="H54" s="105" t="s">
        <v>2225</v>
      </c>
      <c r="I54" s="105"/>
      <c r="J54" s="73" t="s">
        <v>951</v>
      </c>
      <c r="K54" s="72">
        <v>1</v>
      </c>
      <c r="L54" s="82">
        <v>712666.39</v>
      </c>
      <c r="M54" s="77">
        <f t="shared" si="1"/>
        <v>135406.61410000001</v>
      </c>
      <c r="N54" s="77">
        <f t="shared" si="2"/>
        <v>848073.00410000002</v>
      </c>
      <c r="O54" s="7"/>
      <c r="P54" s="14"/>
      <c r="Q54" s="7">
        <f t="shared" si="3"/>
        <v>0</v>
      </c>
      <c r="R54" s="7">
        <f t="shared" si="4"/>
        <v>0</v>
      </c>
    </row>
    <row r="55" spans="1:18" x14ac:dyDescent="0.3">
      <c r="A55" s="72">
        <v>39</v>
      </c>
      <c r="B55" s="105" t="s">
        <v>2226</v>
      </c>
      <c r="C55" s="105"/>
      <c r="D55" s="105" t="s">
        <v>2226</v>
      </c>
      <c r="E55" s="105"/>
      <c r="F55" s="105" t="s">
        <v>2226</v>
      </c>
      <c r="G55" s="105"/>
      <c r="H55" s="105" t="s">
        <v>2226</v>
      </c>
      <c r="I55" s="105"/>
      <c r="J55" s="73" t="s">
        <v>951</v>
      </c>
      <c r="K55" s="72">
        <v>1</v>
      </c>
      <c r="L55" s="82">
        <v>602090.76</v>
      </c>
      <c r="M55" s="77">
        <f t="shared" si="1"/>
        <v>114397.2444</v>
      </c>
      <c r="N55" s="77">
        <f t="shared" si="2"/>
        <v>716488.00439999998</v>
      </c>
      <c r="O55" s="7"/>
      <c r="P55" s="14"/>
      <c r="Q55" s="7">
        <f t="shared" si="3"/>
        <v>0</v>
      </c>
      <c r="R55" s="7">
        <f t="shared" si="4"/>
        <v>0</v>
      </c>
    </row>
    <row r="56" spans="1:18" x14ac:dyDescent="0.3">
      <c r="A56" s="72">
        <v>40</v>
      </c>
      <c r="B56" s="105" t="s">
        <v>2227</v>
      </c>
      <c r="C56" s="105"/>
      <c r="D56" s="105" t="s">
        <v>2227</v>
      </c>
      <c r="E56" s="105"/>
      <c r="F56" s="105" t="s">
        <v>2227</v>
      </c>
      <c r="G56" s="105"/>
      <c r="H56" s="105" t="s">
        <v>2227</v>
      </c>
      <c r="I56" s="105"/>
      <c r="J56" s="73" t="s">
        <v>951</v>
      </c>
      <c r="K56" s="72">
        <v>1</v>
      </c>
      <c r="L56" s="82">
        <v>503247.9</v>
      </c>
      <c r="M56" s="77">
        <f t="shared" si="1"/>
        <v>95617.10100000001</v>
      </c>
      <c r="N56" s="77">
        <f t="shared" si="2"/>
        <v>598865.00100000005</v>
      </c>
      <c r="O56" s="7"/>
      <c r="P56" s="14"/>
      <c r="Q56" s="7">
        <f t="shared" si="3"/>
        <v>0</v>
      </c>
      <c r="R56" s="7">
        <f t="shared" si="4"/>
        <v>0</v>
      </c>
    </row>
    <row r="57" spans="1:18" x14ac:dyDescent="0.3">
      <c r="A57" s="72">
        <v>41</v>
      </c>
      <c r="B57" s="105" t="s">
        <v>2228</v>
      </c>
      <c r="C57" s="105"/>
      <c r="D57" s="105" t="s">
        <v>2228</v>
      </c>
      <c r="E57" s="105"/>
      <c r="F57" s="105" t="s">
        <v>2228</v>
      </c>
      <c r="G57" s="105"/>
      <c r="H57" s="105" t="s">
        <v>2228</v>
      </c>
      <c r="I57" s="105"/>
      <c r="J57" s="73" t="s">
        <v>951</v>
      </c>
      <c r="K57" s="72">
        <v>1</v>
      </c>
      <c r="L57" s="82">
        <v>405000</v>
      </c>
      <c r="M57" s="77">
        <f t="shared" si="1"/>
        <v>76950</v>
      </c>
      <c r="N57" s="77">
        <f t="shared" si="2"/>
        <v>481950</v>
      </c>
      <c r="O57" s="7"/>
      <c r="P57" s="14"/>
      <c r="Q57" s="7">
        <f t="shared" si="3"/>
        <v>0</v>
      </c>
      <c r="R57" s="7">
        <f t="shared" si="4"/>
        <v>0</v>
      </c>
    </row>
    <row r="58" spans="1:18" x14ac:dyDescent="0.3">
      <c r="A58" s="72">
        <v>42</v>
      </c>
      <c r="B58" s="105" t="s">
        <v>1851</v>
      </c>
      <c r="C58" s="105"/>
      <c r="D58" s="105" t="s">
        <v>1851</v>
      </c>
      <c r="E58" s="105"/>
      <c r="F58" s="105" t="s">
        <v>1851</v>
      </c>
      <c r="G58" s="105"/>
      <c r="H58" s="105" t="s">
        <v>1851</v>
      </c>
      <c r="I58" s="105"/>
      <c r="J58" s="73" t="s">
        <v>951</v>
      </c>
      <c r="K58" s="72">
        <v>1</v>
      </c>
      <c r="L58" s="82">
        <v>502333.61</v>
      </c>
      <c r="M58" s="77">
        <f t="shared" si="1"/>
        <v>95443.385899999994</v>
      </c>
      <c r="N58" s="77">
        <f t="shared" si="2"/>
        <v>597776.99589999998</v>
      </c>
      <c r="O58" s="7"/>
      <c r="P58" s="14"/>
      <c r="Q58" s="7">
        <f t="shared" si="3"/>
        <v>0</v>
      </c>
      <c r="R58" s="7">
        <f t="shared" si="4"/>
        <v>0</v>
      </c>
    </row>
    <row r="59" spans="1:18" x14ac:dyDescent="0.3">
      <c r="A59" s="72">
        <v>43</v>
      </c>
      <c r="B59" s="105" t="s">
        <v>1852</v>
      </c>
      <c r="C59" s="105"/>
      <c r="D59" s="105" t="s">
        <v>1852</v>
      </c>
      <c r="E59" s="105"/>
      <c r="F59" s="105" t="s">
        <v>1852</v>
      </c>
      <c r="G59" s="105"/>
      <c r="H59" s="105" t="s">
        <v>1852</v>
      </c>
      <c r="I59" s="105"/>
      <c r="J59" s="73" t="s">
        <v>951</v>
      </c>
      <c r="K59" s="72">
        <v>1</v>
      </c>
      <c r="L59" s="82">
        <v>486333.61</v>
      </c>
      <c r="M59" s="77">
        <f t="shared" si="1"/>
        <v>92403.385899999994</v>
      </c>
      <c r="N59" s="77">
        <f t="shared" si="2"/>
        <v>578736.99589999998</v>
      </c>
      <c r="O59" s="7"/>
      <c r="P59" s="14"/>
      <c r="Q59" s="7">
        <f t="shared" si="3"/>
        <v>0</v>
      </c>
      <c r="R59" s="7">
        <f t="shared" si="4"/>
        <v>0</v>
      </c>
    </row>
    <row r="60" spans="1:18" x14ac:dyDescent="0.3">
      <c r="A60" s="72">
        <v>44</v>
      </c>
      <c r="B60" s="105" t="s">
        <v>1853</v>
      </c>
      <c r="C60" s="105"/>
      <c r="D60" s="105" t="s">
        <v>1853</v>
      </c>
      <c r="E60" s="105"/>
      <c r="F60" s="105" t="s">
        <v>1853</v>
      </c>
      <c r="G60" s="105"/>
      <c r="H60" s="105" t="s">
        <v>1853</v>
      </c>
      <c r="I60" s="105"/>
      <c r="J60" s="73" t="s">
        <v>951</v>
      </c>
      <c r="K60" s="72">
        <v>1</v>
      </c>
      <c r="L60" s="82">
        <v>1500000</v>
      </c>
      <c r="M60" s="77">
        <f t="shared" si="1"/>
        <v>285000</v>
      </c>
      <c r="N60" s="77">
        <f t="shared" si="2"/>
        <v>1785000</v>
      </c>
      <c r="O60" s="7"/>
      <c r="P60" s="14"/>
      <c r="Q60" s="7">
        <f t="shared" si="3"/>
        <v>0</v>
      </c>
      <c r="R60" s="7">
        <f t="shared" si="4"/>
        <v>0</v>
      </c>
    </row>
    <row r="61" spans="1:18" x14ac:dyDescent="0.3">
      <c r="A61" s="72">
        <v>45</v>
      </c>
      <c r="B61" s="105" t="s">
        <v>1854</v>
      </c>
      <c r="C61" s="105"/>
      <c r="D61" s="105" t="s">
        <v>1854</v>
      </c>
      <c r="E61" s="105"/>
      <c r="F61" s="105" t="s">
        <v>1854</v>
      </c>
      <c r="G61" s="105"/>
      <c r="H61" s="105" t="s">
        <v>1854</v>
      </c>
      <c r="I61" s="105"/>
      <c r="J61" s="73" t="s">
        <v>951</v>
      </c>
      <c r="K61" s="72">
        <v>1</v>
      </c>
      <c r="L61" s="82">
        <v>551666.39</v>
      </c>
      <c r="M61" s="77">
        <f t="shared" si="1"/>
        <v>104816.61410000001</v>
      </c>
      <c r="N61" s="77">
        <f t="shared" si="2"/>
        <v>656483.00410000002</v>
      </c>
      <c r="O61" s="7"/>
      <c r="P61" s="14"/>
      <c r="Q61" s="7">
        <f t="shared" si="3"/>
        <v>0</v>
      </c>
      <c r="R61" s="7">
        <f t="shared" si="4"/>
        <v>0</v>
      </c>
    </row>
    <row r="62" spans="1:18" x14ac:dyDescent="0.3">
      <c r="A62" s="72">
        <v>46</v>
      </c>
      <c r="B62" s="105" t="s">
        <v>2229</v>
      </c>
      <c r="C62" s="105"/>
      <c r="D62" s="105" t="s">
        <v>2229</v>
      </c>
      <c r="E62" s="105"/>
      <c r="F62" s="105" t="s">
        <v>2229</v>
      </c>
      <c r="G62" s="105"/>
      <c r="H62" s="105" t="s">
        <v>2229</v>
      </c>
      <c r="I62" s="105"/>
      <c r="J62" s="73" t="s">
        <v>951</v>
      </c>
      <c r="K62" s="72">
        <v>1</v>
      </c>
      <c r="L62" s="82">
        <v>771000</v>
      </c>
      <c r="M62" s="77">
        <f t="shared" si="1"/>
        <v>146490</v>
      </c>
      <c r="N62" s="77">
        <f t="shared" si="2"/>
        <v>917490</v>
      </c>
      <c r="O62" s="7"/>
      <c r="P62" s="14"/>
      <c r="Q62" s="7">
        <f t="shared" si="3"/>
        <v>0</v>
      </c>
      <c r="R62" s="7">
        <f t="shared" si="4"/>
        <v>0</v>
      </c>
    </row>
    <row r="63" spans="1:18" x14ac:dyDescent="0.3">
      <c r="A63" s="72">
        <v>47</v>
      </c>
      <c r="B63" s="105" t="s">
        <v>2230</v>
      </c>
      <c r="C63" s="105"/>
      <c r="D63" s="105" t="s">
        <v>2230</v>
      </c>
      <c r="E63" s="105"/>
      <c r="F63" s="105" t="s">
        <v>2230</v>
      </c>
      <c r="G63" s="105"/>
      <c r="H63" s="105" t="s">
        <v>2230</v>
      </c>
      <c r="I63" s="105"/>
      <c r="J63" s="73" t="s">
        <v>951</v>
      </c>
      <c r="K63" s="72">
        <v>1</v>
      </c>
      <c r="L63" s="82">
        <v>461333.61</v>
      </c>
      <c r="M63" s="77">
        <f t="shared" si="1"/>
        <v>87653.385899999994</v>
      </c>
      <c r="N63" s="77">
        <f t="shared" si="2"/>
        <v>548986.99589999998</v>
      </c>
      <c r="O63" s="7"/>
      <c r="P63" s="14"/>
      <c r="Q63" s="7">
        <f t="shared" si="3"/>
        <v>0</v>
      </c>
      <c r="R63" s="7">
        <f t="shared" si="4"/>
        <v>0</v>
      </c>
    </row>
    <row r="64" spans="1:18" x14ac:dyDescent="0.3">
      <c r="A64" s="72">
        <v>48</v>
      </c>
      <c r="B64" s="105" t="s">
        <v>2231</v>
      </c>
      <c r="C64" s="105"/>
      <c r="D64" s="105" t="s">
        <v>2231</v>
      </c>
      <c r="E64" s="105"/>
      <c r="F64" s="105" t="s">
        <v>2231</v>
      </c>
      <c r="G64" s="105"/>
      <c r="H64" s="105" t="s">
        <v>2231</v>
      </c>
      <c r="I64" s="105"/>
      <c r="J64" s="73" t="s">
        <v>951</v>
      </c>
      <c r="K64" s="72">
        <v>1</v>
      </c>
      <c r="L64" s="82">
        <v>429705.88</v>
      </c>
      <c r="M64" s="77">
        <f t="shared" si="1"/>
        <v>81644.117200000008</v>
      </c>
      <c r="N64" s="77">
        <f t="shared" si="2"/>
        <v>511349.99719999998</v>
      </c>
      <c r="O64" s="7"/>
      <c r="P64" s="14"/>
      <c r="Q64" s="7">
        <f t="shared" si="3"/>
        <v>0</v>
      </c>
      <c r="R64" s="7">
        <f t="shared" si="4"/>
        <v>0</v>
      </c>
    </row>
    <row r="65" spans="1:18" x14ac:dyDescent="0.3">
      <c r="A65" s="72">
        <v>49</v>
      </c>
      <c r="B65" s="105" t="s">
        <v>2232</v>
      </c>
      <c r="C65" s="105"/>
      <c r="D65" s="105" t="s">
        <v>2232</v>
      </c>
      <c r="E65" s="105"/>
      <c r="F65" s="105" t="s">
        <v>2232</v>
      </c>
      <c r="G65" s="105"/>
      <c r="H65" s="105" t="s">
        <v>2232</v>
      </c>
      <c r="I65" s="105"/>
      <c r="J65" s="73" t="s">
        <v>951</v>
      </c>
      <c r="K65" s="72">
        <v>1</v>
      </c>
      <c r="L65" s="82">
        <v>864333.61</v>
      </c>
      <c r="M65" s="77">
        <f t="shared" si="1"/>
        <v>164223.38589999999</v>
      </c>
      <c r="N65" s="77">
        <f t="shared" si="2"/>
        <v>1028556.9959</v>
      </c>
      <c r="O65" s="7"/>
      <c r="P65" s="14"/>
      <c r="Q65" s="7">
        <f t="shared" si="3"/>
        <v>0</v>
      </c>
      <c r="R65" s="7">
        <f t="shared" si="4"/>
        <v>0</v>
      </c>
    </row>
    <row r="66" spans="1:18" x14ac:dyDescent="0.3">
      <c r="A66" s="72">
        <v>50</v>
      </c>
      <c r="B66" s="105" t="s">
        <v>2233</v>
      </c>
      <c r="C66" s="105"/>
      <c r="D66" s="105" t="s">
        <v>2233</v>
      </c>
      <c r="E66" s="105"/>
      <c r="F66" s="105" t="s">
        <v>2233</v>
      </c>
      <c r="G66" s="105"/>
      <c r="H66" s="105" t="s">
        <v>2233</v>
      </c>
      <c r="I66" s="105"/>
      <c r="J66" s="73" t="s">
        <v>951</v>
      </c>
      <c r="K66" s="72">
        <v>1</v>
      </c>
      <c r="L66" s="82">
        <v>1073000</v>
      </c>
      <c r="M66" s="77">
        <f t="shared" si="1"/>
        <v>203870</v>
      </c>
      <c r="N66" s="77">
        <f t="shared" si="2"/>
        <v>1276870</v>
      </c>
      <c r="O66" s="7"/>
      <c r="P66" s="14"/>
      <c r="Q66" s="7">
        <f t="shared" si="3"/>
        <v>0</v>
      </c>
      <c r="R66" s="7">
        <f t="shared" si="4"/>
        <v>0</v>
      </c>
    </row>
    <row r="67" spans="1:18" x14ac:dyDescent="0.3">
      <c r="A67" s="72">
        <v>51</v>
      </c>
      <c r="B67" s="105" t="s">
        <v>1855</v>
      </c>
      <c r="C67" s="105"/>
      <c r="D67" s="105" t="s">
        <v>1855</v>
      </c>
      <c r="E67" s="105"/>
      <c r="F67" s="105" t="s">
        <v>1855</v>
      </c>
      <c r="G67" s="105"/>
      <c r="H67" s="105" t="s">
        <v>1855</v>
      </c>
      <c r="I67" s="105"/>
      <c r="J67" s="73" t="s">
        <v>951</v>
      </c>
      <c r="K67" s="72">
        <v>1</v>
      </c>
      <c r="L67" s="82">
        <v>439000</v>
      </c>
      <c r="M67" s="77">
        <f t="shared" si="1"/>
        <v>83410</v>
      </c>
      <c r="N67" s="77">
        <f t="shared" si="2"/>
        <v>522410</v>
      </c>
      <c r="O67" s="7"/>
      <c r="P67" s="14"/>
      <c r="Q67" s="7">
        <f t="shared" si="3"/>
        <v>0</v>
      </c>
      <c r="R67" s="7">
        <f t="shared" si="4"/>
        <v>0</v>
      </c>
    </row>
    <row r="68" spans="1:18" x14ac:dyDescent="0.3">
      <c r="A68" s="72">
        <v>52</v>
      </c>
      <c r="B68" s="105" t="s">
        <v>2234</v>
      </c>
      <c r="C68" s="105"/>
      <c r="D68" s="105" t="s">
        <v>2234</v>
      </c>
      <c r="E68" s="105"/>
      <c r="F68" s="105" t="s">
        <v>2234</v>
      </c>
      <c r="G68" s="105"/>
      <c r="H68" s="105" t="s">
        <v>2234</v>
      </c>
      <c r="I68" s="105"/>
      <c r="J68" s="73" t="s">
        <v>951</v>
      </c>
      <c r="K68" s="72">
        <v>1</v>
      </c>
      <c r="L68" s="82">
        <v>203000</v>
      </c>
      <c r="M68" s="77">
        <f t="shared" si="1"/>
        <v>38570</v>
      </c>
      <c r="N68" s="77">
        <f t="shared" si="2"/>
        <v>241570</v>
      </c>
      <c r="O68" s="7"/>
      <c r="P68" s="14"/>
      <c r="Q68" s="7">
        <f t="shared" si="3"/>
        <v>0</v>
      </c>
      <c r="R68" s="7">
        <f t="shared" si="4"/>
        <v>0</v>
      </c>
    </row>
    <row r="69" spans="1:18" x14ac:dyDescent="0.3">
      <c r="A69" s="72">
        <v>53</v>
      </c>
      <c r="B69" s="105" t="s">
        <v>2235</v>
      </c>
      <c r="C69" s="105"/>
      <c r="D69" s="105" t="s">
        <v>2235</v>
      </c>
      <c r="E69" s="105"/>
      <c r="F69" s="105" t="s">
        <v>2235</v>
      </c>
      <c r="G69" s="105"/>
      <c r="H69" s="105" t="s">
        <v>2235</v>
      </c>
      <c r="I69" s="105"/>
      <c r="J69" s="73" t="s">
        <v>951</v>
      </c>
      <c r="K69" s="72">
        <v>1</v>
      </c>
      <c r="L69" s="82">
        <v>493000</v>
      </c>
      <c r="M69" s="77">
        <f t="shared" si="1"/>
        <v>93670</v>
      </c>
      <c r="N69" s="77">
        <f t="shared" si="2"/>
        <v>586670</v>
      </c>
      <c r="O69" s="7"/>
      <c r="P69" s="14"/>
      <c r="Q69" s="7">
        <f t="shared" si="3"/>
        <v>0</v>
      </c>
      <c r="R69" s="7">
        <f t="shared" si="4"/>
        <v>0</v>
      </c>
    </row>
    <row r="70" spans="1:18" x14ac:dyDescent="0.3">
      <c r="A70" s="72">
        <v>54</v>
      </c>
      <c r="B70" s="105" t="s">
        <v>2236</v>
      </c>
      <c r="C70" s="105"/>
      <c r="D70" s="105" t="s">
        <v>2236</v>
      </c>
      <c r="E70" s="105"/>
      <c r="F70" s="105" t="s">
        <v>2236</v>
      </c>
      <c r="G70" s="105"/>
      <c r="H70" s="105" t="s">
        <v>2236</v>
      </c>
      <c r="I70" s="105"/>
      <c r="J70" s="73" t="s">
        <v>951</v>
      </c>
      <c r="K70" s="72">
        <v>1</v>
      </c>
      <c r="L70" s="82">
        <v>638285.71</v>
      </c>
      <c r="M70" s="77">
        <f t="shared" si="1"/>
        <v>121274.2849</v>
      </c>
      <c r="N70" s="77">
        <f t="shared" si="2"/>
        <v>759559.99489999993</v>
      </c>
      <c r="O70" s="7"/>
      <c r="P70" s="14"/>
      <c r="Q70" s="7">
        <f t="shared" si="3"/>
        <v>0</v>
      </c>
      <c r="R70" s="7">
        <f t="shared" si="4"/>
        <v>0</v>
      </c>
    </row>
    <row r="71" spans="1:18" x14ac:dyDescent="0.3">
      <c r="A71" s="72">
        <v>55</v>
      </c>
      <c r="B71" s="105" t="s">
        <v>1856</v>
      </c>
      <c r="C71" s="105"/>
      <c r="D71" s="105" t="s">
        <v>1856</v>
      </c>
      <c r="E71" s="105"/>
      <c r="F71" s="105" t="s">
        <v>1856</v>
      </c>
      <c r="G71" s="105"/>
      <c r="H71" s="105" t="s">
        <v>1856</v>
      </c>
      <c r="I71" s="105"/>
      <c r="J71" s="73" t="s">
        <v>951</v>
      </c>
      <c r="K71" s="72">
        <v>1</v>
      </c>
      <c r="L71" s="82">
        <v>541333.61</v>
      </c>
      <c r="M71" s="77">
        <f t="shared" si="1"/>
        <v>102853.38589999999</v>
      </c>
      <c r="N71" s="77">
        <f t="shared" si="2"/>
        <v>644186.99589999998</v>
      </c>
      <c r="O71" s="7"/>
      <c r="P71" s="14"/>
      <c r="Q71" s="7">
        <f t="shared" si="3"/>
        <v>0</v>
      </c>
      <c r="R71" s="7">
        <f t="shared" si="4"/>
        <v>0</v>
      </c>
    </row>
    <row r="72" spans="1:18" x14ac:dyDescent="0.3">
      <c r="A72" s="72">
        <v>56</v>
      </c>
      <c r="B72" s="105" t="s">
        <v>1857</v>
      </c>
      <c r="C72" s="105"/>
      <c r="D72" s="105" t="s">
        <v>1857</v>
      </c>
      <c r="E72" s="105"/>
      <c r="F72" s="105" t="s">
        <v>1857</v>
      </c>
      <c r="G72" s="105"/>
      <c r="H72" s="105" t="s">
        <v>1857</v>
      </c>
      <c r="I72" s="105"/>
      <c r="J72" s="73" t="s">
        <v>951</v>
      </c>
      <c r="K72" s="72">
        <v>1</v>
      </c>
      <c r="L72" s="82">
        <v>385666.39</v>
      </c>
      <c r="M72" s="77">
        <f t="shared" si="1"/>
        <v>73276.614100000006</v>
      </c>
      <c r="N72" s="77">
        <f t="shared" si="2"/>
        <v>458943.00410000002</v>
      </c>
      <c r="O72" s="7"/>
      <c r="P72" s="14"/>
      <c r="Q72" s="7">
        <f t="shared" si="3"/>
        <v>0</v>
      </c>
      <c r="R72" s="7">
        <f t="shared" si="4"/>
        <v>0</v>
      </c>
    </row>
    <row r="73" spans="1:18" x14ac:dyDescent="0.3">
      <c r="A73" s="72">
        <v>57</v>
      </c>
      <c r="B73" s="105" t="s">
        <v>1858</v>
      </c>
      <c r="C73" s="105"/>
      <c r="D73" s="105" t="s">
        <v>1858</v>
      </c>
      <c r="E73" s="105"/>
      <c r="F73" s="105" t="s">
        <v>1858</v>
      </c>
      <c r="G73" s="105"/>
      <c r="H73" s="105" t="s">
        <v>1858</v>
      </c>
      <c r="I73" s="105"/>
      <c r="J73" s="73" t="s">
        <v>951</v>
      </c>
      <c r="K73" s="72">
        <v>1</v>
      </c>
      <c r="L73" s="82">
        <v>521666.39</v>
      </c>
      <c r="M73" s="77">
        <f t="shared" si="1"/>
        <v>99116.614100000006</v>
      </c>
      <c r="N73" s="77">
        <f t="shared" si="2"/>
        <v>620783.00410000002</v>
      </c>
      <c r="O73" s="7"/>
      <c r="P73" s="14"/>
      <c r="Q73" s="7">
        <f t="shared" si="3"/>
        <v>0</v>
      </c>
      <c r="R73" s="7">
        <f t="shared" si="4"/>
        <v>0</v>
      </c>
    </row>
    <row r="74" spans="1:18" x14ac:dyDescent="0.3">
      <c r="A74" s="72">
        <v>58</v>
      </c>
      <c r="B74" s="105" t="s">
        <v>2237</v>
      </c>
      <c r="C74" s="105"/>
      <c r="D74" s="105" t="s">
        <v>2237</v>
      </c>
      <c r="E74" s="105"/>
      <c r="F74" s="105" t="s">
        <v>2237</v>
      </c>
      <c r="G74" s="105"/>
      <c r="H74" s="105" t="s">
        <v>2237</v>
      </c>
      <c r="I74" s="105"/>
      <c r="J74" s="73" t="s">
        <v>951</v>
      </c>
      <c r="K74" s="72">
        <v>1</v>
      </c>
      <c r="L74" s="82">
        <v>439116.81</v>
      </c>
      <c r="M74" s="77">
        <f t="shared" si="1"/>
        <v>83432.193899999998</v>
      </c>
      <c r="N74" s="77">
        <f t="shared" si="2"/>
        <v>522549.00390000001</v>
      </c>
      <c r="O74" s="7"/>
      <c r="P74" s="14"/>
      <c r="Q74" s="7">
        <f t="shared" si="3"/>
        <v>0</v>
      </c>
      <c r="R74" s="7">
        <f t="shared" si="4"/>
        <v>0</v>
      </c>
    </row>
    <row r="75" spans="1:18" x14ac:dyDescent="0.3">
      <c r="A75" s="72">
        <v>59</v>
      </c>
      <c r="B75" s="105" t="s">
        <v>2238</v>
      </c>
      <c r="C75" s="105"/>
      <c r="D75" s="105" t="s">
        <v>2238</v>
      </c>
      <c r="E75" s="105"/>
      <c r="F75" s="105" t="s">
        <v>2238</v>
      </c>
      <c r="G75" s="105"/>
      <c r="H75" s="105" t="s">
        <v>2238</v>
      </c>
      <c r="I75" s="105"/>
      <c r="J75" s="73" t="s">
        <v>951</v>
      </c>
      <c r="K75" s="72">
        <v>1</v>
      </c>
      <c r="L75" s="82">
        <v>456000</v>
      </c>
      <c r="M75" s="77">
        <f t="shared" si="1"/>
        <v>86640</v>
      </c>
      <c r="N75" s="77">
        <f t="shared" si="2"/>
        <v>542640</v>
      </c>
      <c r="O75" s="7"/>
      <c r="P75" s="14"/>
      <c r="Q75" s="7">
        <f t="shared" si="3"/>
        <v>0</v>
      </c>
      <c r="R75" s="7">
        <f t="shared" si="4"/>
        <v>0</v>
      </c>
    </row>
    <row r="76" spans="1:18" x14ac:dyDescent="0.3">
      <c r="A76" s="72">
        <v>60</v>
      </c>
      <c r="B76" s="105" t="s">
        <v>2239</v>
      </c>
      <c r="C76" s="105"/>
      <c r="D76" s="105" t="s">
        <v>2239</v>
      </c>
      <c r="E76" s="105"/>
      <c r="F76" s="105" t="s">
        <v>2239</v>
      </c>
      <c r="G76" s="105"/>
      <c r="H76" s="105" t="s">
        <v>2239</v>
      </c>
      <c r="I76" s="105"/>
      <c r="J76" s="73" t="s">
        <v>951</v>
      </c>
      <c r="K76" s="72">
        <v>1</v>
      </c>
      <c r="L76" s="82">
        <v>674333.61</v>
      </c>
      <c r="M76" s="77">
        <f t="shared" si="1"/>
        <v>128123.38589999999</v>
      </c>
      <c r="N76" s="77">
        <f t="shared" si="2"/>
        <v>802456.99589999998</v>
      </c>
      <c r="O76" s="7"/>
      <c r="P76" s="14"/>
      <c r="Q76" s="7">
        <f t="shared" si="3"/>
        <v>0</v>
      </c>
      <c r="R76" s="7">
        <f t="shared" si="4"/>
        <v>0</v>
      </c>
    </row>
    <row r="77" spans="1:18" x14ac:dyDescent="0.3">
      <c r="A77" s="72">
        <v>61</v>
      </c>
      <c r="B77" s="105" t="s">
        <v>2240</v>
      </c>
      <c r="C77" s="105"/>
      <c r="D77" s="105" t="s">
        <v>2240</v>
      </c>
      <c r="E77" s="105"/>
      <c r="F77" s="105" t="s">
        <v>2240</v>
      </c>
      <c r="G77" s="105"/>
      <c r="H77" s="105" t="s">
        <v>2240</v>
      </c>
      <c r="I77" s="105"/>
      <c r="J77" s="73" t="s">
        <v>951</v>
      </c>
      <c r="K77" s="72">
        <v>1</v>
      </c>
      <c r="L77" s="82">
        <v>261000</v>
      </c>
      <c r="M77" s="77">
        <f t="shared" si="1"/>
        <v>49590</v>
      </c>
      <c r="N77" s="77">
        <f t="shared" si="2"/>
        <v>310590</v>
      </c>
      <c r="O77" s="7"/>
      <c r="P77" s="14"/>
      <c r="Q77" s="7">
        <f t="shared" si="3"/>
        <v>0</v>
      </c>
      <c r="R77" s="7">
        <f t="shared" si="4"/>
        <v>0</v>
      </c>
    </row>
    <row r="78" spans="1:18" x14ac:dyDescent="0.3">
      <c r="A78" s="72">
        <v>62</v>
      </c>
      <c r="B78" s="105" t="s">
        <v>2241</v>
      </c>
      <c r="C78" s="105"/>
      <c r="D78" s="105" t="s">
        <v>2241</v>
      </c>
      <c r="E78" s="105"/>
      <c r="F78" s="105" t="s">
        <v>2241</v>
      </c>
      <c r="G78" s="105"/>
      <c r="H78" s="105" t="s">
        <v>2241</v>
      </c>
      <c r="I78" s="105"/>
      <c r="J78" s="73" t="s">
        <v>951</v>
      </c>
      <c r="K78" s="72">
        <v>1</v>
      </c>
      <c r="L78" s="82">
        <v>290000</v>
      </c>
      <c r="M78" s="77">
        <f t="shared" si="1"/>
        <v>55100</v>
      </c>
      <c r="N78" s="77">
        <f t="shared" si="2"/>
        <v>345100</v>
      </c>
      <c r="O78" s="7"/>
      <c r="P78" s="14"/>
      <c r="Q78" s="7">
        <f t="shared" si="3"/>
        <v>0</v>
      </c>
      <c r="R78" s="7">
        <f t="shared" si="4"/>
        <v>0</v>
      </c>
    </row>
    <row r="79" spans="1:18" x14ac:dyDescent="0.3">
      <c r="A79" s="72">
        <v>63</v>
      </c>
      <c r="B79" s="105" t="s">
        <v>2242</v>
      </c>
      <c r="C79" s="105"/>
      <c r="D79" s="105" t="s">
        <v>2242</v>
      </c>
      <c r="E79" s="105"/>
      <c r="F79" s="105" t="s">
        <v>2242</v>
      </c>
      <c r="G79" s="105"/>
      <c r="H79" s="105" t="s">
        <v>2242</v>
      </c>
      <c r="I79" s="105"/>
      <c r="J79" s="73" t="s">
        <v>951</v>
      </c>
      <c r="K79" s="72">
        <v>1</v>
      </c>
      <c r="L79" s="82">
        <v>500000</v>
      </c>
      <c r="M79" s="77">
        <f t="shared" si="1"/>
        <v>95000</v>
      </c>
      <c r="N79" s="77">
        <f t="shared" si="2"/>
        <v>595000</v>
      </c>
      <c r="O79" s="7"/>
      <c r="P79" s="14"/>
      <c r="Q79" s="7">
        <f t="shared" si="3"/>
        <v>0</v>
      </c>
      <c r="R79" s="7">
        <f t="shared" si="4"/>
        <v>0</v>
      </c>
    </row>
    <row r="80" spans="1:18" x14ac:dyDescent="0.3">
      <c r="A80" s="72">
        <v>64</v>
      </c>
      <c r="B80" s="105" t="s">
        <v>2243</v>
      </c>
      <c r="C80" s="105"/>
      <c r="D80" s="105" t="s">
        <v>2243</v>
      </c>
      <c r="E80" s="105"/>
      <c r="F80" s="105" t="s">
        <v>2243</v>
      </c>
      <c r="G80" s="105"/>
      <c r="H80" s="105" t="s">
        <v>2243</v>
      </c>
      <c r="I80" s="105"/>
      <c r="J80" s="73" t="s">
        <v>951</v>
      </c>
      <c r="K80" s="72">
        <v>1</v>
      </c>
      <c r="L80" s="82">
        <v>585007.56000000006</v>
      </c>
      <c r="M80" s="77">
        <f t="shared" si="1"/>
        <v>111151.43640000001</v>
      </c>
      <c r="N80" s="77">
        <f t="shared" si="2"/>
        <v>696158.99640000006</v>
      </c>
      <c r="O80" s="7"/>
      <c r="P80" s="14"/>
      <c r="Q80" s="7">
        <f t="shared" si="3"/>
        <v>0</v>
      </c>
      <c r="R80" s="7">
        <f t="shared" si="4"/>
        <v>0</v>
      </c>
    </row>
    <row r="81" spans="1:18" x14ac:dyDescent="0.3">
      <c r="A81" s="72">
        <v>65</v>
      </c>
      <c r="B81" s="105" t="s">
        <v>1859</v>
      </c>
      <c r="C81" s="105"/>
      <c r="D81" s="105" t="s">
        <v>1859</v>
      </c>
      <c r="E81" s="105"/>
      <c r="F81" s="105" t="s">
        <v>1859</v>
      </c>
      <c r="G81" s="105"/>
      <c r="H81" s="105" t="s">
        <v>1859</v>
      </c>
      <c r="I81" s="105"/>
      <c r="J81" s="73" t="s">
        <v>951</v>
      </c>
      <c r="K81" s="72">
        <v>1</v>
      </c>
      <c r="L81" s="82">
        <v>407333.61</v>
      </c>
      <c r="M81" s="77">
        <f t="shared" si="1"/>
        <v>77393.385899999994</v>
      </c>
      <c r="N81" s="77">
        <f t="shared" si="2"/>
        <v>484726.99589999998</v>
      </c>
      <c r="O81" s="7"/>
      <c r="P81" s="14"/>
      <c r="Q81" s="7">
        <f t="shared" si="3"/>
        <v>0</v>
      </c>
      <c r="R81" s="7">
        <f t="shared" si="4"/>
        <v>0</v>
      </c>
    </row>
    <row r="82" spans="1:18" x14ac:dyDescent="0.3">
      <c r="A82" s="72">
        <v>66</v>
      </c>
      <c r="B82" s="105" t="s">
        <v>2244</v>
      </c>
      <c r="C82" s="105"/>
      <c r="D82" s="105" t="s">
        <v>2244</v>
      </c>
      <c r="E82" s="105"/>
      <c r="F82" s="105" t="s">
        <v>2244</v>
      </c>
      <c r="G82" s="105"/>
      <c r="H82" s="105" t="s">
        <v>2244</v>
      </c>
      <c r="I82" s="105"/>
      <c r="J82" s="73" t="s">
        <v>951</v>
      </c>
      <c r="K82" s="72">
        <v>1</v>
      </c>
      <c r="L82" s="82">
        <v>319000</v>
      </c>
      <c r="M82" s="77">
        <f t="shared" ref="M82:M145" si="5">+L82*19%</f>
        <v>60610</v>
      </c>
      <c r="N82" s="77">
        <f t="shared" ref="N82:N145" si="6">+L82+M82</f>
        <v>379610</v>
      </c>
      <c r="O82" s="7"/>
      <c r="P82" s="14"/>
      <c r="Q82" s="7">
        <f t="shared" ref="Q82:Q145" si="7">+O82*P82</f>
        <v>0</v>
      </c>
      <c r="R82" s="7">
        <f t="shared" ref="R82:R145" si="8">+O82+Q82</f>
        <v>0</v>
      </c>
    </row>
    <row r="83" spans="1:18" x14ac:dyDescent="0.3">
      <c r="A83" s="72">
        <v>67</v>
      </c>
      <c r="B83" s="105" t="s">
        <v>1860</v>
      </c>
      <c r="C83" s="105"/>
      <c r="D83" s="105" t="s">
        <v>1860</v>
      </c>
      <c r="E83" s="105"/>
      <c r="F83" s="105" t="s">
        <v>1860</v>
      </c>
      <c r="G83" s="105"/>
      <c r="H83" s="105" t="s">
        <v>1860</v>
      </c>
      <c r="I83" s="105"/>
      <c r="J83" s="73" t="s">
        <v>951</v>
      </c>
      <c r="K83" s="72">
        <v>1</v>
      </c>
      <c r="L83" s="82">
        <v>200000</v>
      </c>
      <c r="M83" s="77">
        <f t="shared" si="5"/>
        <v>38000</v>
      </c>
      <c r="N83" s="77">
        <f t="shared" si="6"/>
        <v>238000</v>
      </c>
      <c r="O83" s="7"/>
      <c r="P83" s="14"/>
      <c r="Q83" s="7">
        <f t="shared" si="7"/>
        <v>0</v>
      </c>
      <c r="R83" s="7">
        <f t="shared" si="8"/>
        <v>0</v>
      </c>
    </row>
    <row r="84" spans="1:18" x14ac:dyDescent="0.3">
      <c r="A84" s="72">
        <v>68</v>
      </c>
      <c r="B84" s="105" t="s">
        <v>2245</v>
      </c>
      <c r="C84" s="105"/>
      <c r="D84" s="105" t="s">
        <v>2245</v>
      </c>
      <c r="E84" s="105"/>
      <c r="F84" s="105" t="s">
        <v>2245</v>
      </c>
      <c r="G84" s="105"/>
      <c r="H84" s="105" t="s">
        <v>2245</v>
      </c>
      <c r="I84" s="105"/>
      <c r="J84" s="73" t="s">
        <v>951</v>
      </c>
      <c r="K84" s="72">
        <v>1</v>
      </c>
      <c r="L84" s="82">
        <v>386789.92</v>
      </c>
      <c r="M84" s="77">
        <f t="shared" si="5"/>
        <v>73490.084799999997</v>
      </c>
      <c r="N84" s="77">
        <f t="shared" si="6"/>
        <v>460280.0048</v>
      </c>
      <c r="O84" s="7"/>
      <c r="P84" s="14"/>
      <c r="Q84" s="7">
        <f t="shared" si="7"/>
        <v>0</v>
      </c>
      <c r="R84" s="7">
        <f t="shared" si="8"/>
        <v>0</v>
      </c>
    </row>
    <row r="85" spans="1:18" x14ac:dyDescent="0.3">
      <c r="A85" s="72">
        <v>69</v>
      </c>
      <c r="B85" s="105" t="s">
        <v>1862</v>
      </c>
      <c r="C85" s="105"/>
      <c r="D85" s="105" t="s">
        <v>1862</v>
      </c>
      <c r="E85" s="105"/>
      <c r="F85" s="105" t="s">
        <v>1862</v>
      </c>
      <c r="G85" s="105"/>
      <c r="H85" s="105" t="s">
        <v>1862</v>
      </c>
      <c r="I85" s="105"/>
      <c r="J85" s="73" t="s">
        <v>951</v>
      </c>
      <c r="K85" s="72">
        <v>1</v>
      </c>
      <c r="L85" s="82">
        <v>456333.61</v>
      </c>
      <c r="M85" s="77">
        <f t="shared" si="5"/>
        <v>86703.385899999994</v>
      </c>
      <c r="N85" s="77">
        <f t="shared" si="6"/>
        <v>543036.99589999998</v>
      </c>
      <c r="O85" s="7"/>
      <c r="P85" s="14"/>
      <c r="Q85" s="7">
        <f t="shared" si="7"/>
        <v>0</v>
      </c>
      <c r="R85" s="7">
        <f t="shared" si="8"/>
        <v>0</v>
      </c>
    </row>
    <row r="86" spans="1:18" x14ac:dyDescent="0.3">
      <c r="A86" s="72">
        <v>70</v>
      </c>
      <c r="B86" s="105" t="s">
        <v>1863</v>
      </c>
      <c r="C86" s="105"/>
      <c r="D86" s="105" t="s">
        <v>1863</v>
      </c>
      <c r="E86" s="105"/>
      <c r="F86" s="105" t="s">
        <v>1863</v>
      </c>
      <c r="G86" s="105"/>
      <c r="H86" s="105" t="s">
        <v>1863</v>
      </c>
      <c r="I86" s="105"/>
      <c r="J86" s="73" t="s">
        <v>951</v>
      </c>
      <c r="K86" s="72">
        <v>1</v>
      </c>
      <c r="L86" s="82">
        <v>460666.39</v>
      </c>
      <c r="M86" s="77">
        <f t="shared" si="5"/>
        <v>87526.614100000006</v>
      </c>
      <c r="N86" s="77">
        <f t="shared" si="6"/>
        <v>548193.00410000002</v>
      </c>
      <c r="O86" s="7"/>
      <c r="P86" s="14"/>
      <c r="Q86" s="7">
        <f t="shared" si="7"/>
        <v>0</v>
      </c>
      <c r="R86" s="7">
        <f t="shared" si="8"/>
        <v>0</v>
      </c>
    </row>
    <row r="87" spans="1:18" x14ac:dyDescent="0.3">
      <c r="A87" s="72">
        <v>71</v>
      </c>
      <c r="B87" s="105" t="s">
        <v>2246</v>
      </c>
      <c r="C87" s="105"/>
      <c r="D87" s="105" t="s">
        <v>2246</v>
      </c>
      <c r="E87" s="105"/>
      <c r="F87" s="105" t="s">
        <v>2246</v>
      </c>
      <c r="G87" s="105"/>
      <c r="H87" s="105" t="s">
        <v>2246</v>
      </c>
      <c r="I87" s="105"/>
      <c r="J87" s="73" t="s">
        <v>951</v>
      </c>
      <c r="K87" s="72">
        <v>1</v>
      </c>
      <c r="L87" s="82">
        <v>1021333.61</v>
      </c>
      <c r="M87" s="77">
        <f t="shared" si="5"/>
        <v>194053.38589999999</v>
      </c>
      <c r="N87" s="77">
        <f t="shared" si="6"/>
        <v>1215386.9959</v>
      </c>
      <c r="O87" s="7"/>
      <c r="P87" s="14"/>
      <c r="Q87" s="7">
        <f t="shared" si="7"/>
        <v>0</v>
      </c>
      <c r="R87" s="7">
        <f t="shared" si="8"/>
        <v>0</v>
      </c>
    </row>
    <row r="88" spans="1:18" x14ac:dyDescent="0.3">
      <c r="A88" s="72">
        <v>72</v>
      </c>
      <c r="B88" s="105" t="s">
        <v>1864</v>
      </c>
      <c r="C88" s="105"/>
      <c r="D88" s="105" t="s">
        <v>1864</v>
      </c>
      <c r="E88" s="105"/>
      <c r="F88" s="105" t="s">
        <v>1864</v>
      </c>
      <c r="G88" s="105"/>
      <c r="H88" s="105" t="s">
        <v>1864</v>
      </c>
      <c r="I88" s="105"/>
      <c r="J88" s="73" t="s">
        <v>951</v>
      </c>
      <c r="K88" s="72">
        <v>1</v>
      </c>
      <c r="L88" s="82">
        <v>242866.39</v>
      </c>
      <c r="M88" s="77">
        <f t="shared" si="5"/>
        <v>46144.614100000006</v>
      </c>
      <c r="N88" s="77">
        <f t="shared" si="6"/>
        <v>289011.00410000002</v>
      </c>
      <c r="O88" s="7"/>
      <c r="P88" s="14"/>
      <c r="Q88" s="7">
        <f t="shared" si="7"/>
        <v>0</v>
      </c>
      <c r="R88" s="7">
        <f t="shared" si="8"/>
        <v>0</v>
      </c>
    </row>
    <row r="89" spans="1:18" x14ac:dyDescent="0.3">
      <c r="A89" s="72">
        <v>73</v>
      </c>
      <c r="B89" s="105" t="s">
        <v>2247</v>
      </c>
      <c r="C89" s="105"/>
      <c r="D89" s="105" t="s">
        <v>2247</v>
      </c>
      <c r="E89" s="105"/>
      <c r="F89" s="105" t="s">
        <v>2247</v>
      </c>
      <c r="G89" s="105"/>
      <c r="H89" s="105" t="s">
        <v>2247</v>
      </c>
      <c r="I89" s="105"/>
      <c r="J89" s="73" t="s">
        <v>951</v>
      </c>
      <c r="K89" s="72">
        <v>1</v>
      </c>
      <c r="L89" s="82">
        <v>578934.44999999995</v>
      </c>
      <c r="M89" s="77">
        <f t="shared" si="5"/>
        <v>109997.54549999999</v>
      </c>
      <c r="N89" s="77">
        <f t="shared" si="6"/>
        <v>688931.99549999996</v>
      </c>
      <c r="O89" s="7"/>
      <c r="P89" s="14"/>
      <c r="Q89" s="7">
        <f t="shared" si="7"/>
        <v>0</v>
      </c>
      <c r="R89" s="7">
        <f t="shared" si="8"/>
        <v>0</v>
      </c>
    </row>
    <row r="90" spans="1:18" x14ac:dyDescent="0.3">
      <c r="A90" s="72">
        <v>74</v>
      </c>
      <c r="B90" s="105" t="s">
        <v>1865</v>
      </c>
      <c r="C90" s="105"/>
      <c r="D90" s="105" t="s">
        <v>1865</v>
      </c>
      <c r="E90" s="105"/>
      <c r="F90" s="105" t="s">
        <v>1865</v>
      </c>
      <c r="G90" s="105"/>
      <c r="H90" s="105" t="s">
        <v>1865</v>
      </c>
      <c r="I90" s="105"/>
      <c r="J90" s="73" t="s">
        <v>951</v>
      </c>
      <c r="K90" s="72">
        <v>1</v>
      </c>
      <c r="L90" s="82">
        <v>481333.61</v>
      </c>
      <c r="M90" s="77">
        <f t="shared" si="5"/>
        <v>91453.385899999994</v>
      </c>
      <c r="N90" s="77">
        <f t="shared" si="6"/>
        <v>572786.99589999998</v>
      </c>
      <c r="O90" s="7"/>
      <c r="P90" s="14"/>
      <c r="Q90" s="7">
        <f t="shared" si="7"/>
        <v>0</v>
      </c>
      <c r="R90" s="7">
        <f t="shared" si="8"/>
        <v>0</v>
      </c>
    </row>
    <row r="91" spans="1:18" x14ac:dyDescent="0.3">
      <c r="A91" s="72">
        <v>75</v>
      </c>
      <c r="B91" s="105" t="s">
        <v>1866</v>
      </c>
      <c r="C91" s="105"/>
      <c r="D91" s="105" t="s">
        <v>1866</v>
      </c>
      <c r="E91" s="105"/>
      <c r="F91" s="105" t="s">
        <v>1866</v>
      </c>
      <c r="G91" s="105"/>
      <c r="H91" s="105" t="s">
        <v>1866</v>
      </c>
      <c r="I91" s="105"/>
      <c r="J91" s="73" t="s">
        <v>951</v>
      </c>
      <c r="K91" s="72">
        <v>1</v>
      </c>
      <c r="L91" s="82">
        <v>528000</v>
      </c>
      <c r="M91" s="77">
        <f t="shared" si="5"/>
        <v>100320</v>
      </c>
      <c r="N91" s="77">
        <f t="shared" si="6"/>
        <v>628320</v>
      </c>
      <c r="O91" s="7"/>
      <c r="P91" s="14"/>
      <c r="Q91" s="7">
        <f t="shared" si="7"/>
        <v>0</v>
      </c>
      <c r="R91" s="7">
        <f t="shared" si="8"/>
        <v>0</v>
      </c>
    </row>
    <row r="92" spans="1:18" x14ac:dyDescent="0.3">
      <c r="A92" s="72">
        <v>76</v>
      </c>
      <c r="B92" s="105" t="s">
        <v>1867</v>
      </c>
      <c r="C92" s="105"/>
      <c r="D92" s="105" t="s">
        <v>1867</v>
      </c>
      <c r="E92" s="105"/>
      <c r="F92" s="105" t="s">
        <v>1867</v>
      </c>
      <c r="G92" s="105"/>
      <c r="H92" s="105" t="s">
        <v>1867</v>
      </c>
      <c r="I92" s="105"/>
      <c r="J92" s="73" t="s">
        <v>951</v>
      </c>
      <c r="K92" s="72">
        <v>1</v>
      </c>
      <c r="L92" s="82">
        <v>342000</v>
      </c>
      <c r="M92" s="77">
        <f t="shared" si="5"/>
        <v>64980</v>
      </c>
      <c r="N92" s="77">
        <f t="shared" si="6"/>
        <v>406980</v>
      </c>
      <c r="O92" s="7"/>
      <c r="P92" s="14"/>
      <c r="Q92" s="7">
        <f t="shared" si="7"/>
        <v>0</v>
      </c>
      <c r="R92" s="7">
        <f t="shared" si="8"/>
        <v>0</v>
      </c>
    </row>
    <row r="93" spans="1:18" x14ac:dyDescent="0.3">
      <c r="A93" s="72">
        <v>77</v>
      </c>
      <c r="B93" s="105" t="s">
        <v>1868</v>
      </c>
      <c r="C93" s="105"/>
      <c r="D93" s="105" t="s">
        <v>1868</v>
      </c>
      <c r="E93" s="105"/>
      <c r="F93" s="105" t="s">
        <v>1868</v>
      </c>
      <c r="G93" s="105"/>
      <c r="H93" s="105" t="s">
        <v>1868</v>
      </c>
      <c r="I93" s="105"/>
      <c r="J93" s="73" t="s">
        <v>951</v>
      </c>
      <c r="K93" s="72">
        <v>1</v>
      </c>
      <c r="L93" s="82">
        <v>1453666.39</v>
      </c>
      <c r="M93" s="77">
        <f t="shared" si="5"/>
        <v>276196.61410000001</v>
      </c>
      <c r="N93" s="77">
        <f t="shared" si="6"/>
        <v>1729863.0041</v>
      </c>
      <c r="O93" s="7"/>
      <c r="P93" s="14"/>
      <c r="Q93" s="7">
        <f t="shared" si="7"/>
        <v>0</v>
      </c>
      <c r="R93" s="7">
        <f t="shared" si="8"/>
        <v>0</v>
      </c>
    </row>
    <row r="94" spans="1:18" x14ac:dyDescent="0.3">
      <c r="A94" s="72">
        <v>78</v>
      </c>
      <c r="B94" s="105" t="s">
        <v>2248</v>
      </c>
      <c r="C94" s="105"/>
      <c r="D94" s="105" t="s">
        <v>2248</v>
      </c>
      <c r="E94" s="105"/>
      <c r="F94" s="105" t="s">
        <v>2248</v>
      </c>
      <c r="G94" s="105"/>
      <c r="H94" s="105" t="s">
        <v>2248</v>
      </c>
      <c r="I94" s="105"/>
      <c r="J94" s="73" t="s">
        <v>951</v>
      </c>
      <c r="K94" s="72">
        <v>1</v>
      </c>
      <c r="L94" s="82">
        <v>653000</v>
      </c>
      <c r="M94" s="77">
        <f t="shared" si="5"/>
        <v>124070</v>
      </c>
      <c r="N94" s="77">
        <f t="shared" si="6"/>
        <v>777070</v>
      </c>
      <c r="O94" s="7"/>
      <c r="P94" s="14"/>
      <c r="Q94" s="7">
        <f t="shared" si="7"/>
        <v>0</v>
      </c>
      <c r="R94" s="7">
        <f t="shared" si="8"/>
        <v>0</v>
      </c>
    </row>
    <row r="95" spans="1:18" x14ac:dyDescent="0.3">
      <c r="A95" s="72">
        <v>79</v>
      </c>
      <c r="B95" s="105" t="s">
        <v>2249</v>
      </c>
      <c r="C95" s="105"/>
      <c r="D95" s="105" t="s">
        <v>2249</v>
      </c>
      <c r="E95" s="105"/>
      <c r="F95" s="105" t="s">
        <v>2249</v>
      </c>
      <c r="G95" s="105"/>
      <c r="H95" s="105" t="s">
        <v>2249</v>
      </c>
      <c r="I95" s="105"/>
      <c r="J95" s="73" t="s">
        <v>951</v>
      </c>
      <c r="K95" s="72">
        <v>1</v>
      </c>
      <c r="L95" s="82">
        <v>803666.39</v>
      </c>
      <c r="M95" s="77">
        <f t="shared" si="5"/>
        <v>152696.61410000001</v>
      </c>
      <c r="N95" s="77">
        <f t="shared" si="6"/>
        <v>956363.00410000002</v>
      </c>
      <c r="O95" s="7"/>
      <c r="P95" s="14"/>
      <c r="Q95" s="7">
        <f t="shared" si="7"/>
        <v>0</v>
      </c>
      <c r="R95" s="7">
        <f t="shared" si="8"/>
        <v>0</v>
      </c>
    </row>
    <row r="96" spans="1:18" x14ac:dyDescent="0.3">
      <c r="A96" s="72">
        <v>80</v>
      </c>
      <c r="B96" s="105" t="s">
        <v>2250</v>
      </c>
      <c r="C96" s="105"/>
      <c r="D96" s="105" t="s">
        <v>2250</v>
      </c>
      <c r="E96" s="105"/>
      <c r="F96" s="105" t="s">
        <v>2250</v>
      </c>
      <c r="G96" s="105"/>
      <c r="H96" s="105" t="s">
        <v>2250</v>
      </c>
      <c r="I96" s="105"/>
      <c r="J96" s="73" t="s">
        <v>951</v>
      </c>
      <c r="K96" s="72">
        <v>1</v>
      </c>
      <c r="L96" s="82">
        <v>319000</v>
      </c>
      <c r="M96" s="77">
        <f t="shared" si="5"/>
        <v>60610</v>
      </c>
      <c r="N96" s="77">
        <f t="shared" si="6"/>
        <v>379610</v>
      </c>
      <c r="O96" s="7"/>
      <c r="P96" s="14"/>
      <c r="Q96" s="7">
        <f t="shared" si="7"/>
        <v>0</v>
      </c>
      <c r="R96" s="7">
        <f t="shared" si="8"/>
        <v>0</v>
      </c>
    </row>
    <row r="97" spans="1:18" x14ac:dyDescent="0.3">
      <c r="A97" s="72">
        <v>81</v>
      </c>
      <c r="B97" s="105" t="s">
        <v>1869</v>
      </c>
      <c r="C97" s="105"/>
      <c r="D97" s="105" t="s">
        <v>1869</v>
      </c>
      <c r="E97" s="105"/>
      <c r="F97" s="105" t="s">
        <v>1869</v>
      </c>
      <c r="G97" s="105"/>
      <c r="H97" s="105" t="s">
        <v>1869</v>
      </c>
      <c r="I97" s="105"/>
      <c r="J97" s="73" t="s">
        <v>951</v>
      </c>
      <c r="K97" s="72">
        <v>1</v>
      </c>
      <c r="L97" s="82">
        <v>231173.95</v>
      </c>
      <c r="M97" s="77">
        <f t="shared" si="5"/>
        <v>43923.050500000005</v>
      </c>
      <c r="N97" s="77">
        <f t="shared" si="6"/>
        <v>275097.00050000002</v>
      </c>
      <c r="O97" s="7"/>
      <c r="P97" s="14"/>
      <c r="Q97" s="7">
        <f t="shared" si="7"/>
        <v>0</v>
      </c>
      <c r="R97" s="7">
        <f t="shared" si="8"/>
        <v>0</v>
      </c>
    </row>
    <row r="98" spans="1:18" x14ac:dyDescent="0.3">
      <c r="A98" s="72">
        <v>82</v>
      </c>
      <c r="B98" s="105" t="s">
        <v>1870</v>
      </c>
      <c r="C98" s="105"/>
      <c r="D98" s="105" t="s">
        <v>1870</v>
      </c>
      <c r="E98" s="105"/>
      <c r="F98" s="105" t="s">
        <v>1870</v>
      </c>
      <c r="G98" s="105"/>
      <c r="H98" s="105" t="s">
        <v>1870</v>
      </c>
      <c r="I98" s="105"/>
      <c r="J98" s="73" t="s">
        <v>951</v>
      </c>
      <c r="K98" s="72">
        <v>1</v>
      </c>
      <c r="L98" s="82">
        <v>384188.24</v>
      </c>
      <c r="M98" s="77">
        <f t="shared" si="5"/>
        <v>72995.765599999999</v>
      </c>
      <c r="N98" s="77">
        <f t="shared" si="6"/>
        <v>457184.00559999997</v>
      </c>
      <c r="O98" s="7"/>
      <c r="P98" s="14"/>
      <c r="Q98" s="7">
        <f t="shared" si="7"/>
        <v>0</v>
      </c>
      <c r="R98" s="7">
        <f t="shared" si="8"/>
        <v>0</v>
      </c>
    </row>
    <row r="99" spans="1:18" x14ac:dyDescent="0.3">
      <c r="A99" s="72">
        <v>83</v>
      </c>
      <c r="B99" s="105" t="s">
        <v>1871</v>
      </c>
      <c r="C99" s="105"/>
      <c r="D99" s="105" t="s">
        <v>1871</v>
      </c>
      <c r="E99" s="105"/>
      <c r="F99" s="105" t="s">
        <v>1871</v>
      </c>
      <c r="G99" s="105"/>
      <c r="H99" s="105" t="s">
        <v>1871</v>
      </c>
      <c r="I99" s="105"/>
      <c r="J99" s="73" t="s">
        <v>951</v>
      </c>
      <c r="K99" s="72">
        <v>1</v>
      </c>
      <c r="L99" s="82">
        <v>411666.39</v>
      </c>
      <c r="M99" s="77">
        <f t="shared" si="5"/>
        <v>78216.614100000006</v>
      </c>
      <c r="N99" s="77">
        <f t="shared" si="6"/>
        <v>489883.00410000002</v>
      </c>
      <c r="O99" s="7"/>
      <c r="P99" s="14"/>
      <c r="Q99" s="7">
        <f t="shared" si="7"/>
        <v>0</v>
      </c>
      <c r="R99" s="7">
        <f t="shared" si="8"/>
        <v>0</v>
      </c>
    </row>
    <row r="100" spans="1:18" x14ac:dyDescent="0.3">
      <c r="A100" s="72">
        <v>84</v>
      </c>
      <c r="B100" s="105" t="s">
        <v>1872</v>
      </c>
      <c r="C100" s="105"/>
      <c r="D100" s="105" t="s">
        <v>1872</v>
      </c>
      <c r="E100" s="105"/>
      <c r="F100" s="105" t="s">
        <v>1872</v>
      </c>
      <c r="G100" s="105"/>
      <c r="H100" s="105" t="s">
        <v>1872</v>
      </c>
      <c r="I100" s="105"/>
      <c r="J100" s="73" t="s">
        <v>951</v>
      </c>
      <c r="K100" s="72">
        <v>1</v>
      </c>
      <c r="L100" s="82">
        <v>261000</v>
      </c>
      <c r="M100" s="77">
        <f t="shared" si="5"/>
        <v>49590</v>
      </c>
      <c r="N100" s="77">
        <f t="shared" si="6"/>
        <v>310590</v>
      </c>
      <c r="O100" s="7"/>
      <c r="P100" s="14"/>
      <c r="Q100" s="7">
        <f t="shared" si="7"/>
        <v>0</v>
      </c>
      <c r="R100" s="7">
        <f t="shared" si="8"/>
        <v>0</v>
      </c>
    </row>
    <row r="101" spans="1:18" x14ac:dyDescent="0.3">
      <c r="A101" s="72">
        <v>85</v>
      </c>
      <c r="B101" s="105" t="s">
        <v>2251</v>
      </c>
      <c r="C101" s="105"/>
      <c r="D101" s="105" t="s">
        <v>2251</v>
      </c>
      <c r="E101" s="105"/>
      <c r="F101" s="105" t="s">
        <v>2251</v>
      </c>
      <c r="G101" s="105"/>
      <c r="H101" s="105" t="s">
        <v>2251</v>
      </c>
      <c r="I101" s="105"/>
      <c r="J101" s="73" t="s">
        <v>951</v>
      </c>
      <c r="K101" s="72">
        <v>1</v>
      </c>
      <c r="L101" s="82">
        <v>214000</v>
      </c>
      <c r="M101" s="77">
        <f t="shared" si="5"/>
        <v>40660</v>
      </c>
      <c r="N101" s="77">
        <f t="shared" si="6"/>
        <v>254660</v>
      </c>
      <c r="O101" s="7"/>
      <c r="P101" s="14"/>
      <c r="Q101" s="7">
        <f t="shared" si="7"/>
        <v>0</v>
      </c>
      <c r="R101" s="7">
        <f t="shared" si="8"/>
        <v>0</v>
      </c>
    </row>
    <row r="102" spans="1:18" x14ac:dyDescent="0.3">
      <c r="A102" s="72">
        <v>86</v>
      </c>
      <c r="B102" s="105" t="s">
        <v>2252</v>
      </c>
      <c r="C102" s="105"/>
      <c r="D102" s="105" t="s">
        <v>2252</v>
      </c>
      <c r="E102" s="105"/>
      <c r="F102" s="105" t="s">
        <v>2252</v>
      </c>
      <c r="G102" s="105"/>
      <c r="H102" s="105" t="s">
        <v>2252</v>
      </c>
      <c r="I102" s="105"/>
      <c r="J102" s="73" t="s">
        <v>951</v>
      </c>
      <c r="K102" s="72">
        <v>1</v>
      </c>
      <c r="L102" s="82">
        <v>618666.39</v>
      </c>
      <c r="M102" s="77">
        <f t="shared" si="5"/>
        <v>117546.61410000001</v>
      </c>
      <c r="N102" s="77">
        <f t="shared" si="6"/>
        <v>736213.00410000002</v>
      </c>
      <c r="O102" s="7"/>
      <c r="P102" s="14"/>
      <c r="Q102" s="7">
        <f t="shared" si="7"/>
        <v>0</v>
      </c>
      <c r="R102" s="7">
        <f t="shared" si="8"/>
        <v>0</v>
      </c>
    </row>
    <row r="103" spans="1:18" x14ac:dyDescent="0.3">
      <c r="A103" s="72">
        <v>87</v>
      </c>
      <c r="B103" s="105" t="s">
        <v>1873</v>
      </c>
      <c r="C103" s="105"/>
      <c r="D103" s="105" t="s">
        <v>1873</v>
      </c>
      <c r="E103" s="105"/>
      <c r="F103" s="105" t="s">
        <v>1873</v>
      </c>
      <c r="G103" s="105"/>
      <c r="H103" s="105" t="s">
        <v>1873</v>
      </c>
      <c r="I103" s="105"/>
      <c r="J103" s="73" t="s">
        <v>951</v>
      </c>
      <c r="K103" s="72">
        <v>1</v>
      </c>
      <c r="L103" s="82">
        <v>635483.18999999994</v>
      </c>
      <c r="M103" s="77">
        <f t="shared" si="5"/>
        <v>120741.80609999999</v>
      </c>
      <c r="N103" s="77">
        <f t="shared" si="6"/>
        <v>756224.99609999987</v>
      </c>
      <c r="O103" s="7"/>
      <c r="P103" s="14"/>
      <c r="Q103" s="7">
        <f t="shared" si="7"/>
        <v>0</v>
      </c>
      <c r="R103" s="7">
        <f t="shared" si="8"/>
        <v>0</v>
      </c>
    </row>
    <row r="104" spans="1:18" x14ac:dyDescent="0.3">
      <c r="A104" s="72">
        <v>88</v>
      </c>
      <c r="B104" s="105" t="s">
        <v>1874</v>
      </c>
      <c r="C104" s="105"/>
      <c r="D104" s="105" t="s">
        <v>1874</v>
      </c>
      <c r="E104" s="105"/>
      <c r="F104" s="105" t="s">
        <v>1874</v>
      </c>
      <c r="G104" s="105"/>
      <c r="H104" s="105" t="s">
        <v>1874</v>
      </c>
      <c r="I104" s="105"/>
      <c r="J104" s="73" t="s">
        <v>951</v>
      </c>
      <c r="K104" s="72">
        <v>1</v>
      </c>
      <c r="L104" s="82">
        <v>522000</v>
      </c>
      <c r="M104" s="77">
        <f t="shared" si="5"/>
        <v>99180</v>
      </c>
      <c r="N104" s="77">
        <f t="shared" si="6"/>
        <v>621180</v>
      </c>
      <c r="O104" s="7"/>
      <c r="P104" s="14"/>
      <c r="Q104" s="7">
        <f t="shared" si="7"/>
        <v>0</v>
      </c>
      <c r="R104" s="7">
        <f t="shared" si="8"/>
        <v>0</v>
      </c>
    </row>
    <row r="105" spans="1:18" x14ac:dyDescent="0.3">
      <c r="A105" s="72">
        <v>89</v>
      </c>
      <c r="B105" s="105" t="s">
        <v>1875</v>
      </c>
      <c r="C105" s="105"/>
      <c r="D105" s="105" t="s">
        <v>1875</v>
      </c>
      <c r="E105" s="105"/>
      <c r="F105" s="105" t="s">
        <v>1875</v>
      </c>
      <c r="G105" s="105"/>
      <c r="H105" s="105" t="s">
        <v>1875</v>
      </c>
      <c r="I105" s="105"/>
      <c r="J105" s="73" t="s">
        <v>951</v>
      </c>
      <c r="K105" s="72">
        <v>1</v>
      </c>
      <c r="L105" s="82">
        <v>609000</v>
      </c>
      <c r="M105" s="77">
        <f t="shared" si="5"/>
        <v>115710</v>
      </c>
      <c r="N105" s="77">
        <f t="shared" si="6"/>
        <v>724710</v>
      </c>
      <c r="O105" s="7"/>
      <c r="P105" s="14"/>
      <c r="Q105" s="7">
        <f t="shared" si="7"/>
        <v>0</v>
      </c>
      <c r="R105" s="7">
        <f t="shared" si="8"/>
        <v>0</v>
      </c>
    </row>
    <row r="106" spans="1:18" x14ac:dyDescent="0.3">
      <c r="A106" s="72">
        <v>90</v>
      </c>
      <c r="B106" s="105" t="s">
        <v>1876</v>
      </c>
      <c r="C106" s="105"/>
      <c r="D106" s="105" t="s">
        <v>1876</v>
      </c>
      <c r="E106" s="105"/>
      <c r="F106" s="105" t="s">
        <v>1876</v>
      </c>
      <c r="G106" s="105"/>
      <c r="H106" s="105" t="s">
        <v>1876</v>
      </c>
      <c r="I106" s="105"/>
      <c r="J106" s="73" t="s">
        <v>951</v>
      </c>
      <c r="K106" s="72">
        <v>1</v>
      </c>
      <c r="L106" s="82">
        <v>559333.61</v>
      </c>
      <c r="M106" s="77">
        <f t="shared" si="5"/>
        <v>106273.38589999999</v>
      </c>
      <c r="N106" s="77">
        <f t="shared" si="6"/>
        <v>665606.99589999998</v>
      </c>
      <c r="O106" s="7"/>
      <c r="P106" s="14"/>
      <c r="Q106" s="7">
        <f t="shared" si="7"/>
        <v>0</v>
      </c>
      <c r="R106" s="7">
        <f t="shared" si="8"/>
        <v>0</v>
      </c>
    </row>
    <row r="107" spans="1:18" x14ac:dyDescent="0.3">
      <c r="A107" s="72">
        <v>91</v>
      </c>
      <c r="B107" s="105" t="s">
        <v>1877</v>
      </c>
      <c r="C107" s="105"/>
      <c r="D107" s="105" t="s">
        <v>1877</v>
      </c>
      <c r="E107" s="105"/>
      <c r="F107" s="105" t="s">
        <v>1877</v>
      </c>
      <c r="G107" s="105"/>
      <c r="H107" s="105" t="s">
        <v>1877</v>
      </c>
      <c r="I107" s="105"/>
      <c r="J107" s="73" t="s">
        <v>951</v>
      </c>
      <c r="K107" s="72">
        <v>1</v>
      </c>
      <c r="L107" s="82">
        <v>468907.56</v>
      </c>
      <c r="M107" s="77">
        <f t="shared" si="5"/>
        <v>89092.436400000006</v>
      </c>
      <c r="N107" s="77">
        <f t="shared" si="6"/>
        <v>557999.99640000006</v>
      </c>
      <c r="O107" s="7"/>
      <c r="P107" s="14"/>
      <c r="Q107" s="7">
        <f t="shared" si="7"/>
        <v>0</v>
      </c>
      <c r="R107" s="7">
        <f t="shared" si="8"/>
        <v>0</v>
      </c>
    </row>
    <row r="108" spans="1:18" x14ac:dyDescent="0.3">
      <c r="A108" s="72">
        <v>92</v>
      </c>
      <c r="B108" s="105" t="s">
        <v>1878</v>
      </c>
      <c r="C108" s="105"/>
      <c r="D108" s="105" t="s">
        <v>1878</v>
      </c>
      <c r="E108" s="105"/>
      <c r="F108" s="105" t="s">
        <v>1878</v>
      </c>
      <c r="G108" s="105"/>
      <c r="H108" s="105" t="s">
        <v>1878</v>
      </c>
      <c r="I108" s="105"/>
      <c r="J108" s="73" t="s">
        <v>951</v>
      </c>
      <c r="K108" s="72">
        <v>1</v>
      </c>
      <c r="L108" s="82">
        <v>1115000</v>
      </c>
      <c r="M108" s="77">
        <f t="shared" si="5"/>
        <v>211850</v>
      </c>
      <c r="N108" s="77">
        <f t="shared" si="6"/>
        <v>1326850</v>
      </c>
      <c r="O108" s="7"/>
      <c r="P108" s="14"/>
      <c r="Q108" s="7">
        <f t="shared" si="7"/>
        <v>0</v>
      </c>
      <c r="R108" s="7">
        <f t="shared" si="8"/>
        <v>0</v>
      </c>
    </row>
    <row r="109" spans="1:18" x14ac:dyDescent="0.3">
      <c r="A109" s="72">
        <v>93</v>
      </c>
      <c r="B109" s="105" t="s">
        <v>1879</v>
      </c>
      <c r="C109" s="105"/>
      <c r="D109" s="105" t="s">
        <v>1879</v>
      </c>
      <c r="E109" s="105"/>
      <c r="F109" s="105" t="s">
        <v>1879</v>
      </c>
      <c r="G109" s="105"/>
      <c r="H109" s="105" t="s">
        <v>1879</v>
      </c>
      <c r="I109" s="105"/>
      <c r="J109" s="73" t="s">
        <v>951</v>
      </c>
      <c r="K109" s="72">
        <v>1</v>
      </c>
      <c r="L109" s="82">
        <v>174000</v>
      </c>
      <c r="M109" s="77">
        <f t="shared" si="5"/>
        <v>33060</v>
      </c>
      <c r="N109" s="77">
        <f t="shared" si="6"/>
        <v>207060</v>
      </c>
      <c r="O109" s="7"/>
      <c r="P109" s="14"/>
      <c r="Q109" s="7">
        <f t="shared" si="7"/>
        <v>0</v>
      </c>
      <c r="R109" s="7">
        <f t="shared" si="8"/>
        <v>0</v>
      </c>
    </row>
    <row r="110" spans="1:18" ht="52.8" customHeight="1" x14ac:dyDescent="0.3">
      <c r="A110" s="72">
        <v>94</v>
      </c>
      <c r="B110" s="105" t="s">
        <v>1880</v>
      </c>
      <c r="C110" s="105"/>
      <c r="D110" s="105" t="s">
        <v>1880</v>
      </c>
      <c r="E110" s="105"/>
      <c r="F110" s="105" t="s">
        <v>1880</v>
      </c>
      <c r="G110" s="105"/>
      <c r="H110" s="105" t="s">
        <v>1880</v>
      </c>
      <c r="I110" s="105"/>
      <c r="J110" s="73" t="s">
        <v>951</v>
      </c>
      <c r="K110" s="72">
        <v>1</v>
      </c>
      <c r="L110" s="82">
        <v>707666.39</v>
      </c>
      <c r="M110" s="77">
        <f t="shared" si="5"/>
        <v>134456.61410000001</v>
      </c>
      <c r="N110" s="77">
        <f t="shared" si="6"/>
        <v>842123.00410000002</v>
      </c>
      <c r="O110" s="7"/>
      <c r="P110" s="14"/>
      <c r="Q110" s="7">
        <f t="shared" si="7"/>
        <v>0</v>
      </c>
      <c r="R110" s="7">
        <f t="shared" si="8"/>
        <v>0</v>
      </c>
    </row>
    <row r="111" spans="1:18" x14ac:dyDescent="0.3">
      <c r="A111" s="62">
        <v>15</v>
      </c>
      <c r="B111" s="106" t="s">
        <v>1881</v>
      </c>
      <c r="C111" s="106"/>
      <c r="D111" s="106"/>
      <c r="E111" s="106"/>
      <c r="F111" s="113" t="s">
        <v>1882</v>
      </c>
      <c r="G111" s="113"/>
      <c r="H111" s="63">
        <v>2010</v>
      </c>
      <c r="I111" s="62" t="s">
        <v>1883</v>
      </c>
      <c r="J111" s="62" t="s">
        <v>1884</v>
      </c>
      <c r="K111" s="62" t="s">
        <v>2253</v>
      </c>
      <c r="L111" s="83"/>
      <c r="M111" s="84"/>
      <c r="N111" s="84"/>
      <c r="O111" s="9"/>
      <c r="P111" s="15"/>
      <c r="Q111" s="9"/>
      <c r="R111" s="9"/>
    </row>
    <row r="112" spans="1:18" x14ac:dyDescent="0.3">
      <c r="A112" s="62">
        <v>16</v>
      </c>
      <c r="B112" s="106" t="s">
        <v>1885</v>
      </c>
      <c r="C112" s="106"/>
      <c r="D112" s="106"/>
      <c r="E112" s="106"/>
      <c r="F112" s="113" t="s">
        <v>1886</v>
      </c>
      <c r="G112" s="113"/>
      <c r="H112" s="63" t="s">
        <v>2254</v>
      </c>
      <c r="I112" s="62" t="s">
        <v>1797</v>
      </c>
      <c r="J112" s="62" t="s">
        <v>1887</v>
      </c>
      <c r="K112" s="62" t="s">
        <v>2255</v>
      </c>
      <c r="L112" s="83"/>
      <c r="M112" s="84"/>
      <c r="N112" s="84"/>
      <c r="O112" s="9"/>
      <c r="P112" s="15"/>
      <c r="Q112" s="9"/>
      <c r="R112" s="9"/>
    </row>
    <row r="113" spans="1:18" ht="24.6" customHeight="1" x14ac:dyDescent="0.3">
      <c r="A113" s="70" t="s">
        <v>0</v>
      </c>
      <c r="B113" s="107" t="s">
        <v>1</v>
      </c>
      <c r="C113" s="108"/>
      <c r="D113" s="108"/>
      <c r="E113" s="108"/>
      <c r="F113" s="108"/>
      <c r="G113" s="108"/>
      <c r="H113" s="108"/>
      <c r="I113" s="108"/>
      <c r="J113" s="71" t="s">
        <v>948</v>
      </c>
      <c r="K113" s="71" t="s">
        <v>949</v>
      </c>
      <c r="L113" s="83"/>
      <c r="M113" s="84"/>
      <c r="N113" s="84"/>
      <c r="O113" s="9"/>
      <c r="P113" s="15"/>
      <c r="Q113" s="9"/>
      <c r="R113" s="9"/>
    </row>
    <row r="114" spans="1:18" x14ac:dyDescent="0.3">
      <c r="A114" s="72">
        <v>95</v>
      </c>
      <c r="B114" s="105" t="s">
        <v>1888</v>
      </c>
      <c r="C114" s="105"/>
      <c r="D114" s="105" t="s">
        <v>1888</v>
      </c>
      <c r="E114" s="105"/>
      <c r="F114" s="105" t="s">
        <v>1888</v>
      </c>
      <c r="G114" s="105"/>
      <c r="H114" s="105" t="s">
        <v>1888</v>
      </c>
      <c r="I114" s="105"/>
      <c r="J114" s="73" t="s">
        <v>951</v>
      </c>
      <c r="K114" s="72">
        <v>1</v>
      </c>
      <c r="L114" s="82">
        <v>260000</v>
      </c>
      <c r="M114" s="77">
        <f t="shared" si="5"/>
        <v>49400</v>
      </c>
      <c r="N114" s="77">
        <f t="shared" si="6"/>
        <v>309400</v>
      </c>
      <c r="O114" s="7"/>
      <c r="P114" s="14"/>
      <c r="Q114" s="7">
        <f t="shared" si="7"/>
        <v>0</v>
      </c>
      <c r="R114" s="7">
        <f t="shared" si="8"/>
        <v>0</v>
      </c>
    </row>
    <row r="115" spans="1:18" x14ac:dyDescent="0.3">
      <c r="A115" s="72">
        <v>96</v>
      </c>
      <c r="B115" s="105" t="s">
        <v>2256</v>
      </c>
      <c r="C115" s="105"/>
      <c r="D115" s="105" t="s">
        <v>2256</v>
      </c>
      <c r="E115" s="105"/>
      <c r="F115" s="105" t="s">
        <v>2256</v>
      </c>
      <c r="G115" s="105"/>
      <c r="H115" s="105" t="s">
        <v>2256</v>
      </c>
      <c r="I115" s="105"/>
      <c r="J115" s="73" t="s">
        <v>951</v>
      </c>
      <c r="K115" s="72">
        <v>1</v>
      </c>
      <c r="L115" s="82">
        <v>315000</v>
      </c>
      <c r="M115" s="77">
        <f t="shared" si="5"/>
        <v>59850</v>
      </c>
      <c r="N115" s="77">
        <f t="shared" si="6"/>
        <v>374850</v>
      </c>
      <c r="O115" s="7"/>
      <c r="P115" s="14"/>
      <c r="Q115" s="7">
        <f t="shared" si="7"/>
        <v>0</v>
      </c>
      <c r="R115" s="7">
        <f t="shared" si="8"/>
        <v>0</v>
      </c>
    </row>
    <row r="116" spans="1:18" x14ac:dyDescent="0.3">
      <c r="A116" s="72">
        <v>97</v>
      </c>
      <c r="B116" s="105" t="s">
        <v>1889</v>
      </c>
      <c r="C116" s="105"/>
      <c r="D116" s="105" t="s">
        <v>1889</v>
      </c>
      <c r="E116" s="105"/>
      <c r="F116" s="105" t="s">
        <v>1889</v>
      </c>
      <c r="G116" s="105"/>
      <c r="H116" s="105" t="s">
        <v>1889</v>
      </c>
      <c r="I116" s="105"/>
      <c r="J116" s="73" t="s">
        <v>951</v>
      </c>
      <c r="K116" s="72">
        <v>1</v>
      </c>
      <c r="L116" s="82">
        <v>177333.61</v>
      </c>
      <c r="M116" s="77">
        <f t="shared" si="5"/>
        <v>33693.385900000001</v>
      </c>
      <c r="N116" s="77">
        <f t="shared" si="6"/>
        <v>211026.99589999998</v>
      </c>
      <c r="O116" s="7"/>
      <c r="P116" s="14"/>
      <c r="Q116" s="7">
        <f t="shared" si="7"/>
        <v>0</v>
      </c>
      <c r="R116" s="7">
        <f t="shared" si="8"/>
        <v>0</v>
      </c>
    </row>
    <row r="117" spans="1:18" x14ac:dyDescent="0.3">
      <c r="A117" s="72">
        <v>98</v>
      </c>
      <c r="B117" s="105" t="s">
        <v>1890</v>
      </c>
      <c r="C117" s="105"/>
      <c r="D117" s="105" t="s">
        <v>1890</v>
      </c>
      <c r="E117" s="105"/>
      <c r="F117" s="105" t="s">
        <v>1890</v>
      </c>
      <c r="G117" s="105"/>
      <c r="H117" s="105" t="s">
        <v>1890</v>
      </c>
      <c r="I117" s="105"/>
      <c r="J117" s="73" t="s">
        <v>951</v>
      </c>
      <c r="K117" s="72">
        <v>1</v>
      </c>
      <c r="L117" s="82">
        <v>174736.13</v>
      </c>
      <c r="M117" s="77">
        <f t="shared" si="5"/>
        <v>33199.864699999998</v>
      </c>
      <c r="N117" s="77">
        <f t="shared" si="6"/>
        <v>207935.99470000001</v>
      </c>
      <c r="O117" s="7"/>
      <c r="P117" s="14"/>
      <c r="Q117" s="7">
        <f t="shared" si="7"/>
        <v>0</v>
      </c>
      <c r="R117" s="7">
        <f t="shared" si="8"/>
        <v>0</v>
      </c>
    </row>
    <row r="118" spans="1:18" x14ac:dyDescent="0.3">
      <c r="A118" s="72">
        <v>99</v>
      </c>
      <c r="B118" s="105" t="s">
        <v>1891</v>
      </c>
      <c r="C118" s="105"/>
      <c r="D118" s="105" t="s">
        <v>1891</v>
      </c>
      <c r="E118" s="105"/>
      <c r="F118" s="105" t="s">
        <v>1891</v>
      </c>
      <c r="G118" s="105"/>
      <c r="H118" s="105" t="s">
        <v>1891</v>
      </c>
      <c r="I118" s="105"/>
      <c r="J118" s="73" t="s">
        <v>951</v>
      </c>
      <c r="K118" s="72">
        <v>1</v>
      </c>
      <c r="L118" s="82">
        <v>170000</v>
      </c>
      <c r="M118" s="77">
        <f t="shared" si="5"/>
        <v>32300</v>
      </c>
      <c r="N118" s="77">
        <f t="shared" si="6"/>
        <v>202300</v>
      </c>
      <c r="O118" s="7"/>
      <c r="P118" s="14"/>
      <c r="Q118" s="7">
        <f t="shared" si="7"/>
        <v>0</v>
      </c>
      <c r="R118" s="7">
        <f t="shared" si="8"/>
        <v>0</v>
      </c>
    </row>
    <row r="119" spans="1:18" x14ac:dyDescent="0.3">
      <c r="A119" s="72">
        <v>100</v>
      </c>
      <c r="B119" s="105" t="s">
        <v>1892</v>
      </c>
      <c r="C119" s="105"/>
      <c r="D119" s="105" t="s">
        <v>1892</v>
      </c>
      <c r="E119" s="105"/>
      <c r="F119" s="105" t="s">
        <v>1892</v>
      </c>
      <c r="G119" s="105"/>
      <c r="H119" s="105" t="s">
        <v>1892</v>
      </c>
      <c r="I119" s="105"/>
      <c r="J119" s="73" t="s">
        <v>951</v>
      </c>
      <c r="K119" s="72">
        <v>1</v>
      </c>
      <c r="L119" s="82">
        <v>332761.34000000003</v>
      </c>
      <c r="M119" s="77">
        <f t="shared" si="5"/>
        <v>63224.654600000009</v>
      </c>
      <c r="N119" s="77">
        <f t="shared" si="6"/>
        <v>395985.99460000003</v>
      </c>
      <c r="O119" s="7"/>
      <c r="P119" s="14"/>
      <c r="Q119" s="7">
        <f t="shared" si="7"/>
        <v>0</v>
      </c>
      <c r="R119" s="7">
        <f t="shared" si="8"/>
        <v>0</v>
      </c>
    </row>
    <row r="120" spans="1:18" x14ac:dyDescent="0.3">
      <c r="A120" s="72">
        <v>101</v>
      </c>
      <c r="B120" s="105" t="s">
        <v>1893</v>
      </c>
      <c r="C120" s="105"/>
      <c r="D120" s="105" t="s">
        <v>1893</v>
      </c>
      <c r="E120" s="105"/>
      <c r="F120" s="105" t="s">
        <v>1893</v>
      </c>
      <c r="G120" s="105"/>
      <c r="H120" s="105" t="s">
        <v>1893</v>
      </c>
      <c r="I120" s="105"/>
      <c r="J120" s="73" t="s">
        <v>951</v>
      </c>
      <c r="K120" s="72">
        <v>1</v>
      </c>
      <c r="L120" s="82">
        <v>330000</v>
      </c>
      <c r="M120" s="77">
        <f t="shared" si="5"/>
        <v>62700</v>
      </c>
      <c r="N120" s="77">
        <f t="shared" si="6"/>
        <v>392700</v>
      </c>
      <c r="O120" s="7"/>
      <c r="P120" s="14"/>
      <c r="Q120" s="7">
        <f t="shared" si="7"/>
        <v>0</v>
      </c>
      <c r="R120" s="7">
        <f t="shared" si="8"/>
        <v>0</v>
      </c>
    </row>
    <row r="121" spans="1:18" x14ac:dyDescent="0.3">
      <c r="A121" s="72">
        <v>102</v>
      </c>
      <c r="B121" s="105" t="s">
        <v>1894</v>
      </c>
      <c r="C121" s="105"/>
      <c r="D121" s="105" t="s">
        <v>1894</v>
      </c>
      <c r="E121" s="105"/>
      <c r="F121" s="105" t="s">
        <v>1894</v>
      </c>
      <c r="G121" s="105"/>
      <c r="H121" s="105" t="s">
        <v>1894</v>
      </c>
      <c r="I121" s="105"/>
      <c r="J121" s="73" t="s">
        <v>951</v>
      </c>
      <c r="K121" s="72">
        <v>1</v>
      </c>
      <c r="L121" s="82">
        <v>410661.34</v>
      </c>
      <c r="M121" s="77">
        <f t="shared" si="5"/>
        <v>78025.654600000009</v>
      </c>
      <c r="N121" s="77">
        <f t="shared" si="6"/>
        <v>488686.99460000003</v>
      </c>
      <c r="O121" s="7"/>
      <c r="P121" s="14"/>
      <c r="Q121" s="7">
        <f t="shared" si="7"/>
        <v>0</v>
      </c>
      <c r="R121" s="7">
        <f t="shared" si="8"/>
        <v>0</v>
      </c>
    </row>
    <row r="122" spans="1:18" x14ac:dyDescent="0.3">
      <c r="A122" s="72">
        <v>103</v>
      </c>
      <c r="B122" s="105" t="s">
        <v>2257</v>
      </c>
      <c r="C122" s="105"/>
      <c r="D122" s="105" t="s">
        <v>2257</v>
      </c>
      <c r="E122" s="105"/>
      <c r="F122" s="105" t="s">
        <v>2257</v>
      </c>
      <c r="G122" s="105"/>
      <c r="H122" s="105" t="s">
        <v>2257</v>
      </c>
      <c r="I122" s="105"/>
      <c r="J122" s="73" t="s">
        <v>951</v>
      </c>
      <c r="K122" s="72">
        <v>1</v>
      </c>
      <c r="L122" s="82">
        <v>341000</v>
      </c>
      <c r="M122" s="77">
        <f t="shared" si="5"/>
        <v>64790</v>
      </c>
      <c r="N122" s="77">
        <f t="shared" si="6"/>
        <v>405790</v>
      </c>
      <c r="O122" s="7"/>
      <c r="P122" s="14"/>
      <c r="Q122" s="7">
        <f t="shared" si="7"/>
        <v>0</v>
      </c>
      <c r="R122" s="7">
        <f t="shared" si="8"/>
        <v>0</v>
      </c>
    </row>
    <row r="123" spans="1:18" x14ac:dyDescent="0.3">
      <c r="A123" s="72">
        <v>104</v>
      </c>
      <c r="B123" s="105" t="s">
        <v>1895</v>
      </c>
      <c r="C123" s="105"/>
      <c r="D123" s="105" t="s">
        <v>1895</v>
      </c>
      <c r="E123" s="105"/>
      <c r="F123" s="105" t="s">
        <v>1895</v>
      </c>
      <c r="G123" s="105"/>
      <c r="H123" s="105" t="s">
        <v>1895</v>
      </c>
      <c r="I123" s="105"/>
      <c r="J123" s="73" t="s">
        <v>951</v>
      </c>
      <c r="K123" s="72">
        <v>1</v>
      </c>
      <c r="L123" s="82">
        <v>117000</v>
      </c>
      <c r="M123" s="77">
        <f t="shared" si="5"/>
        <v>22230</v>
      </c>
      <c r="N123" s="77">
        <f t="shared" si="6"/>
        <v>139230</v>
      </c>
      <c r="O123" s="7"/>
      <c r="P123" s="14"/>
      <c r="Q123" s="7">
        <f t="shared" si="7"/>
        <v>0</v>
      </c>
      <c r="R123" s="7">
        <f t="shared" si="8"/>
        <v>0</v>
      </c>
    </row>
    <row r="124" spans="1:18" x14ac:dyDescent="0.3">
      <c r="A124" s="72">
        <v>105</v>
      </c>
      <c r="B124" s="105" t="s">
        <v>1896</v>
      </c>
      <c r="C124" s="105"/>
      <c r="D124" s="105" t="s">
        <v>1896</v>
      </c>
      <c r="E124" s="105"/>
      <c r="F124" s="105" t="s">
        <v>1896</v>
      </c>
      <c r="G124" s="105"/>
      <c r="H124" s="105" t="s">
        <v>1896</v>
      </c>
      <c r="I124" s="105"/>
      <c r="J124" s="73" t="s">
        <v>951</v>
      </c>
      <c r="K124" s="72">
        <v>1</v>
      </c>
      <c r="L124" s="82">
        <v>90000</v>
      </c>
      <c r="M124" s="77">
        <f t="shared" si="5"/>
        <v>17100</v>
      </c>
      <c r="N124" s="77">
        <f t="shared" si="6"/>
        <v>107100</v>
      </c>
      <c r="O124" s="7"/>
      <c r="P124" s="14"/>
      <c r="Q124" s="7">
        <f t="shared" si="7"/>
        <v>0</v>
      </c>
      <c r="R124" s="7">
        <f t="shared" si="8"/>
        <v>0</v>
      </c>
    </row>
    <row r="125" spans="1:18" x14ac:dyDescent="0.3">
      <c r="A125" s="72">
        <v>106</v>
      </c>
      <c r="B125" s="105" t="s">
        <v>1897</v>
      </c>
      <c r="C125" s="105"/>
      <c r="D125" s="105" t="s">
        <v>1897</v>
      </c>
      <c r="E125" s="105"/>
      <c r="F125" s="105" t="s">
        <v>1897</v>
      </c>
      <c r="G125" s="105"/>
      <c r="H125" s="105" t="s">
        <v>1897</v>
      </c>
      <c r="I125" s="105"/>
      <c r="J125" s="73" t="s">
        <v>951</v>
      </c>
      <c r="K125" s="72">
        <v>1</v>
      </c>
      <c r="L125" s="82">
        <v>280000</v>
      </c>
      <c r="M125" s="77">
        <f t="shared" si="5"/>
        <v>53200</v>
      </c>
      <c r="N125" s="77">
        <f t="shared" si="6"/>
        <v>333200</v>
      </c>
      <c r="O125" s="7"/>
      <c r="P125" s="14"/>
      <c r="Q125" s="7">
        <f t="shared" si="7"/>
        <v>0</v>
      </c>
      <c r="R125" s="7">
        <f t="shared" si="8"/>
        <v>0</v>
      </c>
    </row>
    <row r="126" spans="1:18" x14ac:dyDescent="0.3">
      <c r="A126" s="72">
        <v>107</v>
      </c>
      <c r="B126" s="105" t="s">
        <v>1898</v>
      </c>
      <c r="C126" s="105"/>
      <c r="D126" s="105" t="s">
        <v>1898</v>
      </c>
      <c r="E126" s="105"/>
      <c r="F126" s="105" t="s">
        <v>1898</v>
      </c>
      <c r="G126" s="105"/>
      <c r="H126" s="105" t="s">
        <v>1898</v>
      </c>
      <c r="I126" s="105"/>
      <c r="J126" s="73" t="s">
        <v>951</v>
      </c>
      <c r="K126" s="72">
        <v>1</v>
      </c>
      <c r="L126" s="82">
        <v>338000</v>
      </c>
      <c r="M126" s="77">
        <f t="shared" si="5"/>
        <v>64220</v>
      </c>
      <c r="N126" s="77">
        <f t="shared" si="6"/>
        <v>402220</v>
      </c>
      <c r="O126" s="7"/>
      <c r="P126" s="14"/>
      <c r="Q126" s="7">
        <f t="shared" si="7"/>
        <v>0</v>
      </c>
      <c r="R126" s="7">
        <f t="shared" si="8"/>
        <v>0</v>
      </c>
    </row>
    <row r="127" spans="1:18" x14ac:dyDescent="0.3">
      <c r="A127" s="72">
        <v>108</v>
      </c>
      <c r="B127" s="105" t="s">
        <v>1899</v>
      </c>
      <c r="C127" s="105"/>
      <c r="D127" s="105" t="s">
        <v>1899</v>
      </c>
      <c r="E127" s="105"/>
      <c r="F127" s="105" t="s">
        <v>1899</v>
      </c>
      <c r="G127" s="105"/>
      <c r="H127" s="105" t="s">
        <v>1899</v>
      </c>
      <c r="I127" s="105"/>
      <c r="J127" s="73" t="s">
        <v>951</v>
      </c>
      <c r="K127" s="72">
        <v>1</v>
      </c>
      <c r="L127" s="82">
        <v>312000</v>
      </c>
      <c r="M127" s="77">
        <f t="shared" si="5"/>
        <v>59280</v>
      </c>
      <c r="N127" s="77">
        <f t="shared" si="6"/>
        <v>371280</v>
      </c>
      <c r="O127" s="7"/>
      <c r="P127" s="14"/>
      <c r="Q127" s="7">
        <f t="shared" si="7"/>
        <v>0</v>
      </c>
      <c r="R127" s="7">
        <f t="shared" si="8"/>
        <v>0</v>
      </c>
    </row>
    <row r="128" spans="1:18" x14ac:dyDescent="0.3">
      <c r="A128" s="72">
        <v>109</v>
      </c>
      <c r="B128" s="105" t="s">
        <v>1900</v>
      </c>
      <c r="C128" s="105"/>
      <c r="D128" s="105" t="s">
        <v>1900</v>
      </c>
      <c r="E128" s="105"/>
      <c r="F128" s="105" t="s">
        <v>1900</v>
      </c>
      <c r="G128" s="105"/>
      <c r="H128" s="105" t="s">
        <v>1900</v>
      </c>
      <c r="I128" s="105"/>
      <c r="J128" s="73" t="s">
        <v>951</v>
      </c>
      <c r="K128" s="72">
        <v>1</v>
      </c>
      <c r="L128" s="82">
        <v>185000</v>
      </c>
      <c r="M128" s="77">
        <f t="shared" si="5"/>
        <v>35150</v>
      </c>
      <c r="N128" s="77">
        <f t="shared" si="6"/>
        <v>220150</v>
      </c>
      <c r="O128" s="7"/>
      <c r="P128" s="14"/>
      <c r="Q128" s="7">
        <f t="shared" si="7"/>
        <v>0</v>
      </c>
      <c r="R128" s="7">
        <f t="shared" si="8"/>
        <v>0</v>
      </c>
    </row>
    <row r="129" spans="1:18" x14ac:dyDescent="0.3">
      <c r="A129" s="72">
        <v>110</v>
      </c>
      <c r="B129" s="105" t="s">
        <v>1901</v>
      </c>
      <c r="C129" s="105"/>
      <c r="D129" s="105" t="s">
        <v>1901</v>
      </c>
      <c r="E129" s="105"/>
      <c r="F129" s="105" t="s">
        <v>1901</v>
      </c>
      <c r="G129" s="105"/>
      <c r="H129" s="105" t="s">
        <v>1901</v>
      </c>
      <c r="I129" s="105"/>
      <c r="J129" s="73" t="s">
        <v>951</v>
      </c>
      <c r="K129" s="72">
        <v>1</v>
      </c>
      <c r="L129" s="82">
        <v>280000</v>
      </c>
      <c r="M129" s="77">
        <f t="shared" si="5"/>
        <v>53200</v>
      </c>
      <c r="N129" s="77">
        <f t="shared" si="6"/>
        <v>333200</v>
      </c>
      <c r="O129" s="7"/>
      <c r="P129" s="14"/>
      <c r="Q129" s="7">
        <f t="shared" si="7"/>
        <v>0</v>
      </c>
      <c r="R129" s="7">
        <f t="shared" si="8"/>
        <v>0</v>
      </c>
    </row>
    <row r="130" spans="1:18" x14ac:dyDescent="0.3">
      <c r="A130" s="72">
        <v>111</v>
      </c>
      <c r="B130" s="105" t="s">
        <v>1902</v>
      </c>
      <c r="C130" s="105"/>
      <c r="D130" s="105" t="s">
        <v>1902</v>
      </c>
      <c r="E130" s="105"/>
      <c r="F130" s="105" t="s">
        <v>1902</v>
      </c>
      <c r="G130" s="105"/>
      <c r="H130" s="105" t="s">
        <v>1902</v>
      </c>
      <c r="I130" s="105"/>
      <c r="J130" s="73" t="s">
        <v>951</v>
      </c>
      <c r="K130" s="72">
        <v>1</v>
      </c>
      <c r="L130" s="82">
        <v>75000</v>
      </c>
      <c r="M130" s="77">
        <f t="shared" si="5"/>
        <v>14250</v>
      </c>
      <c r="N130" s="77">
        <f t="shared" si="6"/>
        <v>89250</v>
      </c>
      <c r="O130" s="7"/>
      <c r="P130" s="14"/>
      <c r="Q130" s="7">
        <f t="shared" si="7"/>
        <v>0</v>
      </c>
      <c r="R130" s="7">
        <f t="shared" si="8"/>
        <v>0</v>
      </c>
    </row>
    <row r="131" spans="1:18" x14ac:dyDescent="0.3">
      <c r="A131" s="72">
        <v>112</v>
      </c>
      <c r="B131" s="105" t="s">
        <v>2258</v>
      </c>
      <c r="C131" s="105"/>
      <c r="D131" s="105" t="s">
        <v>2258</v>
      </c>
      <c r="E131" s="105"/>
      <c r="F131" s="105" t="s">
        <v>2258</v>
      </c>
      <c r="G131" s="105"/>
      <c r="H131" s="105" t="s">
        <v>2258</v>
      </c>
      <c r="I131" s="105"/>
      <c r="J131" s="73" t="s">
        <v>951</v>
      </c>
      <c r="K131" s="72">
        <v>1</v>
      </c>
      <c r="L131" s="82">
        <v>874333.61</v>
      </c>
      <c r="M131" s="77">
        <f t="shared" si="5"/>
        <v>166123.38589999999</v>
      </c>
      <c r="N131" s="77">
        <f t="shared" si="6"/>
        <v>1040456.9959</v>
      </c>
      <c r="O131" s="7"/>
      <c r="P131" s="14"/>
      <c r="Q131" s="7">
        <f t="shared" si="7"/>
        <v>0</v>
      </c>
      <c r="R131" s="7">
        <f t="shared" si="8"/>
        <v>0</v>
      </c>
    </row>
    <row r="132" spans="1:18" x14ac:dyDescent="0.3">
      <c r="A132" s="72">
        <v>113</v>
      </c>
      <c r="B132" s="105" t="s">
        <v>1903</v>
      </c>
      <c r="C132" s="105"/>
      <c r="D132" s="105" t="s">
        <v>1903</v>
      </c>
      <c r="E132" s="105"/>
      <c r="F132" s="105" t="s">
        <v>1903</v>
      </c>
      <c r="G132" s="105"/>
      <c r="H132" s="105" t="s">
        <v>1903</v>
      </c>
      <c r="I132" s="105"/>
      <c r="J132" s="73" t="s">
        <v>951</v>
      </c>
      <c r="K132" s="72">
        <v>1</v>
      </c>
      <c r="L132" s="82">
        <v>520000</v>
      </c>
      <c r="M132" s="77">
        <f t="shared" si="5"/>
        <v>98800</v>
      </c>
      <c r="N132" s="77">
        <f t="shared" si="6"/>
        <v>618800</v>
      </c>
      <c r="O132" s="7"/>
      <c r="P132" s="14"/>
      <c r="Q132" s="7">
        <f t="shared" si="7"/>
        <v>0</v>
      </c>
      <c r="R132" s="7">
        <f t="shared" si="8"/>
        <v>0</v>
      </c>
    </row>
    <row r="133" spans="1:18" x14ac:dyDescent="0.3">
      <c r="A133" s="72">
        <v>114</v>
      </c>
      <c r="B133" s="105" t="s">
        <v>1904</v>
      </c>
      <c r="C133" s="105"/>
      <c r="D133" s="105" t="s">
        <v>1904</v>
      </c>
      <c r="E133" s="105"/>
      <c r="F133" s="105" t="s">
        <v>1904</v>
      </c>
      <c r="G133" s="105"/>
      <c r="H133" s="105" t="s">
        <v>1904</v>
      </c>
      <c r="I133" s="105"/>
      <c r="J133" s="73" t="s">
        <v>951</v>
      </c>
      <c r="K133" s="72">
        <v>1</v>
      </c>
      <c r="L133" s="82">
        <v>540000</v>
      </c>
      <c r="M133" s="77">
        <f t="shared" si="5"/>
        <v>102600</v>
      </c>
      <c r="N133" s="77">
        <f t="shared" si="6"/>
        <v>642600</v>
      </c>
      <c r="O133" s="7"/>
      <c r="P133" s="14"/>
      <c r="Q133" s="7">
        <f t="shared" si="7"/>
        <v>0</v>
      </c>
      <c r="R133" s="7">
        <f t="shared" si="8"/>
        <v>0</v>
      </c>
    </row>
    <row r="134" spans="1:18" x14ac:dyDescent="0.3">
      <c r="A134" s="72">
        <v>115</v>
      </c>
      <c r="B134" s="105" t="s">
        <v>1905</v>
      </c>
      <c r="C134" s="105"/>
      <c r="D134" s="105" t="s">
        <v>1905</v>
      </c>
      <c r="E134" s="105"/>
      <c r="F134" s="105" t="s">
        <v>1905</v>
      </c>
      <c r="G134" s="105"/>
      <c r="H134" s="105" t="s">
        <v>1905</v>
      </c>
      <c r="I134" s="105"/>
      <c r="J134" s="73" t="s">
        <v>951</v>
      </c>
      <c r="K134" s="72">
        <v>1</v>
      </c>
      <c r="L134" s="82">
        <v>163764.71</v>
      </c>
      <c r="M134" s="77">
        <f t="shared" si="5"/>
        <v>31115.294899999997</v>
      </c>
      <c r="N134" s="77">
        <f t="shared" si="6"/>
        <v>194880.0049</v>
      </c>
      <c r="O134" s="7"/>
      <c r="P134" s="14"/>
      <c r="Q134" s="7">
        <f t="shared" si="7"/>
        <v>0</v>
      </c>
      <c r="R134" s="7">
        <f t="shared" si="8"/>
        <v>0</v>
      </c>
    </row>
    <row r="135" spans="1:18" x14ac:dyDescent="0.3">
      <c r="A135" s="72">
        <v>116</v>
      </c>
      <c r="B135" s="105" t="s">
        <v>1906</v>
      </c>
      <c r="C135" s="105"/>
      <c r="D135" s="105" t="s">
        <v>1906</v>
      </c>
      <c r="E135" s="105"/>
      <c r="F135" s="105" t="s">
        <v>1906</v>
      </c>
      <c r="G135" s="105"/>
      <c r="H135" s="105" t="s">
        <v>1906</v>
      </c>
      <c r="I135" s="105"/>
      <c r="J135" s="73" t="s">
        <v>951</v>
      </c>
      <c r="K135" s="72">
        <v>1</v>
      </c>
      <c r="L135" s="82">
        <v>242421.01</v>
      </c>
      <c r="M135" s="77">
        <f t="shared" si="5"/>
        <v>46059.991900000001</v>
      </c>
      <c r="N135" s="77">
        <f t="shared" si="6"/>
        <v>288481.00190000003</v>
      </c>
      <c r="O135" s="7"/>
      <c r="P135" s="14"/>
      <c r="Q135" s="7">
        <f t="shared" si="7"/>
        <v>0</v>
      </c>
      <c r="R135" s="7">
        <f t="shared" si="8"/>
        <v>0</v>
      </c>
    </row>
    <row r="136" spans="1:18" x14ac:dyDescent="0.3">
      <c r="A136" s="72">
        <v>117</v>
      </c>
      <c r="B136" s="105" t="s">
        <v>1907</v>
      </c>
      <c r="C136" s="105"/>
      <c r="D136" s="105" t="s">
        <v>1907</v>
      </c>
      <c r="E136" s="105"/>
      <c r="F136" s="105" t="s">
        <v>1907</v>
      </c>
      <c r="G136" s="105"/>
      <c r="H136" s="105" t="s">
        <v>1907</v>
      </c>
      <c r="I136" s="105"/>
      <c r="J136" s="73" t="s">
        <v>951</v>
      </c>
      <c r="K136" s="72">
        <v>1</v>
      </c>
      <c r="L136" s="82">
        <v>642000</v>
      </c>
      <c r="M136" s="77">
        <f t="shared" si="5"/>
        <v>121980</v>
      </c>
      <c r="N136" s="77">
        <f t="shared" si="6"/>
        <v>763980</v>
      </c>
      <c r="O136" s="7"/>
      <c r="P136" s="14"/>
      <c r="Q136" s="7">
        <f t="shared" si="7"/>
        <v>0</v>
      </c>
      <c r="R136" s="7">
        <f t="shared" si="8"/>
        <v>0</v>
      </c>
    </row>
    <row r="137" spans="1:18" x14ac:dyDescent="0.3">
      <c r="A137" s="72">
        <v>118</v>
      </c>
      <c r="B137" s="105" t="s">
        <v>1908</v>
      </c>
      <c r="C137" s="105"/>
      <c r="D137" s="105" t="s">
        <v>1908</v>
      </c>
      <c r="E137" s="105"/>
      <c r="F137" s="105" t="s">
        <v>1908</v>
      </c>
      <c r="G137" s="105"/>
      <c r="H137" s="105" t="s">
        <v>1908</v>
      </c>
      <c r="I137" s="105"/>
      <c r="J137" s="73" t="s">
        <v>951</v>
      </c>
      <c r="K137" s="72">
        <v>1</v>
      </c>
      <c r="L137" s="82">
        <v>459666.39</v>
      </c>
      <c r="M137" s="77">
        <f t="shared" si="5"/>
        <v>87336.614100000006</v>
      </c>
      <c r="N137" s="77">
        <f t="shared" si="6"/>
        <v>547003.00410000002</v>
      </c>
      <c r="O137" s="7"/>
      <c r="P137" s="14"/>
      <c r="Q137" s="7">
        <f t="shared" si="7"/>
        <v>0</v>
      </c>
      <c r="R137" s="7">
        <f t="shared" si="8"/>
        <v>0</v>
      </c>
    </row>
    <row r="138" spans="1:18" x14ac:dyDescent="0.3">
      <c r="A138" s="72">
        <v>119</v>
      </c>
      <c r="B138" s="105" t="s">
        <v>1909</v>
      </c>
      <c r="C138" s="105"/>
      <c r="D138" s="105" t="s">
        <v>1909</v>
      </c>
      <c r="E138" s="105"/>
      <c r="F138" s="105" t="s">
        <v>1909</v>
      </c>
      <c r="G138" s="105"/>
      <c r="H138" s="105" t="s">
        <v>1909</v>
      </c>
      <c r="I138" s="105"/>
      <c r="J138" s="73" t="s">
        <v>951</v>
      </c>
      <c r="K138" s="72">
        <v>1</v>
      </c>
      <c r="L138" s="82">
        <v>432666.39</v>
      </c>
      <c r="M138" s="77">
        <f t="shared" si="5"/>
        <v>82206.614100000006</v>
      </c>
      <c r="N138" s="77">
        <f t="shared" si="6"/>
        <v>514873.00410000002</v>
      </c>
      <c r="O138" s="7"/>
      <c r="P138" s="14"/>
      <c r="Q138" s="7">
        <f t="shared" si="7"/>
        <v>0</v>
      </c>
      <c r="R138" s="7">
        <f t="shared" si="8"/>
        <v>0</v>
      </c>
    </row>
    <row r="139" spans="1:18" x14ac:dyDescent="0.3">
      <c r="A139" s="72">
        <v>120</v>
      </c>
      <c r="B139" s="105" t="s">
        <v>1910</v>
      </c>
      <c r="C139" s="105"/>
      <c r="D139" s="105" t="s">
        <v>1910</v>
      </c>
      <c r="E139" s="105"/>
      <c r="F139" s="105" t="s">
        <v>1910</v>
      </c>
      <c r="G139" s="105"/>
      <c r="H139" s="105" t="s">
        <v>1910</v>
      </c>
      <c r="I139" s="105"/>
      <c r="J139" s="73" t="s">
        <v>951</v>
      </c>
      <c r="K139" s="72">
        <v>1</v>
      </c>
      <c r="L139" s="82">
        <v>678000</v>
      </c>
      <c r="M139" s="77">
        <f t="shared" si="5"/>
        <v>128820</v>
      </c>
      <c r="N139" s="77">
        <f t="shared" si="6"/>
        <v>806820</v>
      </c>
      <c r="O139" s="7"/>
      <c r="P139" s="14"/>
      <c r="Q139" s="7">
        <f t="shared" si="7"/>
        <v>0</v>
      </c>
      <c r="R139" s="7">
        <f t="shared" si="8"/>
        <v>0</v>
      </c>
    </row>
    <row r="140" spans="1:18" x14ac:dyDescent="0.3">
      <c r="A140" s="72">
        <v>121</v>
      </c>
      <c r="B140" s="105" t="s">
        <v>2259</v>
      </c>
      <c r="C140" s="105"/>
      <c r="D140" s="105" t="s">
        <v>2259</v>
      </c>
      <c r="E140" s="105"/>
      <c r="F140" s="105" t="s">
        <v>2259</v>
      </c>
      <c r="G140" s="105"/>
      <c r="H140" s="105" t="s">
        <v>2259</v>
      </c>
      <c r="I140" s="105"/>
      <c r="J140" s="73" t="s">
        <v>951</v>
      </c>
      <c r="K140" s="72">
        <v>1</v>
      </c>
      <c r="L140" s="82">
        <v>385600</v>
      </c>
      <c r="M140" s="77">
        <f t="shared" si="5"/>
        <v>73264</v>
      </c>
      <c r="N140" s="77">
        <f t="shared" si="6"/>
        <v>458864</v>
      </c>
      <c r="O140" s="7"/>
      <c r="P140" s="14"/>
      <c r="Q140" s="7">
        <f t="shared" si="7"/>
        <v>0</v>
      </c>
      <c r="R140" s="7">
        <f t="shared" si="8"/>
        <v>0</v>
      </c>
    </row>
    <row r="141" spans="1:18" x14ac:dyDescent="0.3">
      <c r="A141" s="72">
        <v>122</v>
      </c>
      <c r="B141" s="105" t="s">
        <v>2260</v>
      </c>
      <c r="C141" s="105"/>
      <c r="D141" s="105" t="s">
        <v>2260</v>
      </c>
      <c r="E141" s="105"/>
      <c r="F141" s="105" t="s">
        <v>2260</v>
      </c>
      <c r="G141" s="105"/>
      <c r="H141" s="105" t="s">
        <v>2260</v>
      </c>
      <c r="I141" s="105"/>
      <c r="J141" s="73" t="s">
        <v>951</v>
      </c>
      <c r="K141" s="72">
        <v>1</v>
      </c>
      <c r="L141" s="82">
        <v>333194.12</v>
      </c>
      <c r="M141" s="77">
        <f t="shared" si="5"/>
        <v>63306.882799999999</v>
      </c>
      <c r="N141" s="77">
        <f t="shared" si="6"/>
        <v>396501.00280000002</v>
      </c>
      <c r="O141" s="7"/>
      <c r="P141" s="14"/>
      <c r="Q141" s="7">
        <f t="shared" si="7"/>
        <v>0</v>
      </c>
      <c r="R141" s="7">
        <f t="shared" si="8"/>
        <v>0</v>
      </c>
    </row>
    <row r="142" spans="1:18" x14ac:dyDescent="0.3">
      <c r="A142" s="72">
        <v>123</v>
      </c>
      <c r="B142" s="105" t="s">
        <v>2261</v>
      </c>
      <c r="C142" s="105"/>
      <c r="D142" s="105" t="s">
        <v>2261</v>
      </c>
      <c r="E142" s="105"/>
      <c r="F142" s="105" t="s">
        <v>2261</v>
      </c>
      <c r="G142" s="105"/>
      <c r="H142" s="105" t="s">
        <v>2261</v>
      </c>
      <c r="I142" s="105"/>
      <c r="J142" s="73" t="s">
        <v>951</v>
      </c>
      <c r="K142" s="72">
        <v>1</v>
      </c>
      <c r="L142" s="82">
        <v>641000</v>
      </c>
      <c r="M142" s="77">
        <f t="shared" si="5"/>
        <v>121790</v>
      </c>
      <c r="N142" s="77">
        <f t="shared" si="6"/>
        <v>762790</v>
      </c>
      <c r="O142" s="7"/>
      <c r="P142" s="14"/>
      <c r="Q142" s="7">
        <f t="shared" si="7"/>
        <v>0</v>
      </c>
      <c r="R142" s="7">
        <f t="shared" si="8"/>
        <v>0</v>
      </c>
    </row>
    <row r="143" spans="1:18" x14ac:dyDescent="0.3">
      <c r="A143" s="72">
        <v>124</v>
      </c>
      <c r="B143" s="105" t="s">
        <v>2262</v>
      </c>
      <c r="C143" s="105"/>
      <c r="D143" s="105" t="s">
        <v>2262</v>
      </c>
      <c r="E143" s="105"/>
      <c r="F143" s="105" t="s">
        <v>2262</v>
      </c>
      <c r="G143" s="105"/>
      <c r="H143" s="105" t="s">
        <v>2262</v>
      </c>
      <c r="I143" s="105"/>
      <c r="J143" s="73" t="s">
        <v>951</v>
      </c>
      <c r="K143" s="72">
        <v>1</v>
      </c>
      <c r="L143" s="82">
        <v>684000</v>
      </c>
      <c r="M143" s="77">
        <f t="shared" si="5"/>
        <v>129960</v>
      </c>
      <c r="N143" s="77">
        <f t="shared" si="6"/>
        <v>813960</v>
      </c>
      <c r="O143" s="7"/>
      <c r="P143" s="14"/>
      <c r="Q143" s="7">
        <f t="shared" si="7"/>
        <v>0</v>
      </c>
      <c r="R143" s="7">
        <f t="shared" si="8"/>
        <v>0</v>
      </c>
    </row>
    <row r="144" spans="1:18" x14ac:dyDescent="0.3">
      <c r="A144" s="72">
        <v>125</v>
      </c>
      <c r="B144" s="105" t="s">
        <v>2263</v>
      </c>
      <c r="C144" s="105"/>
      <c r="D144" s="105" t="s">
        <v>2263</v>
      </c>
      <c r="E144" s="105"/>
      <c r="F144" s="105" t="s">
        <v>2263</v>
      </c>
      <c r="G144" s="105"/>
      <c r="H144" s="105" t="s">
        <v>2263</v>
      </c>
      <c r="I144" s="105"/>
      <c r="J144" s="73" t="s">
        <v>951</v>
      </c>
      <c r="K144" s="72">
        <v>1</v>
      </c>
      <c r="L144" s="82">
        <v>419333.61</v>
      </c>
      <c r="M144" s="77">
        <f t="shared" si="5"/>
        <v>79673.385899999994</v>
      </c>
      <c r="N144" s="77">
        <f t="shared" si="6"/>
        <v>499006.99589999998</v>
      </c>
      <c r="O144" s="7"/>
      <c r="P144" s="14"/>
      <c r="Q144" s="7">
        <f t="shared" si="7"/>
        <v>0</v>
      </c>
      <c r="R144" s="7">
        <f t="shared" si="8"/>
        <v>0</v>
      </c>
    </row>
    <row r="145" spans="1:18" x14ac:dyDescent="0.3">
      <c r="A145" s="72">
        <v>126</v>
      </c>
      <c r="B145" s="105" t="s">
        <v>1911</v>
      </c>
      <c r="C145" s="105"/>
      <c r="D145" s="105" t="s">
        <v>1911</v>
      </c>
      <c r="E145" s="105"/>
      <c r="F145" s="105" t="s">
        <v>1911</v>
      </c>
      <c r="G145" s="105"/>
      <c r="H145" s="105" t="s">
        <v>1911</v>
      </c>
      <c r="I145" s="105"/>
      <c r="J145" s="73" t="s">
        <v>951</v>
      </c>
      <c r="K145" s="72">
        <v>1</v>
      </c>
      <c r="L145" s="82">
        <v>228958.82</v>
      </c>
      <c r="M145" s="77">
        <f t="shared" si="5"/>
        <v>43502.175800000005</v>
      </c>
      <c r="N145" s="77">
        <f t="shared" si="6"/>
        <v>272460.99580000003</v>
      </c>
      <c r="O145" s="7"/>
      <c r="P145" s="14"/>
      <c r="Q145" s="7">
        <f t="shared" si="7"/>
        <v>0</v>
      </c>
      <c r="R145" s="7">
        <f t="shared" si="8"/>
        <v>0</v>
      </c>
    </row>
    <row r="146" spans="1:18" x14ac:dyDescent="0.3">
      <c r="A146" s="72">
        <v>127</v>
      </c>
      <c r="B146" s="105" t="s">
        <v>2264</v>
      </c>
      <c r="C146" s="105"/>
      <c r="D146" s="105" t="s">
        <v>2264</v>
      </c>
      <c r="E146" s="105"/>
      <c r="F146" s="105" t="s">
        <v>2264</v>
      </c>
      <c r="G146" s="105"/>
      <c r="H146" s="105" t="s">
        <v>2264</v>
      </c>
      <c r="I146" s="105"/>
      <c r="J146" s="73" t="s">
        <v>951</v>
      </c>
      <c r="K146" s="72">
        <v>1</v>
      </c>
      <c r="L146" s="82">
        <v>380000</v>
      </c>
      <c r="M146" s="77">
        <f t="shared" ref="M146:M209" si="9">+L146*19%</f>
        <v>72200</v>
      </c>
      <c r="N146" s="77">
        <f t="shared" ref="N146:N209" si="10">+L146+M146</f>
        <v>452200</v>
      </c>
      <c r="O146" s="7"/>
      <c r="P146" s="14"/>
      <c r="Q146" s="7">
        <f t="shared" ref="Q146:Q209" si="11">+O146*P146</f>
        <v>0</v>
      </c>
      <c r="R146" s="7">
        <f t="shared" ref="R146:R209" si="12">+O146+Q146</f>
        <v>0</v>
      </c>
    </row>
    <row r="147" spans="1:18" x14ac:dyDescent="0.3">
      <c r="A147" s="72">
        <v>128</v>
      </c>
      <c r="B147" s="105" t="s">
        <v>2265</v>
      </c>
      <c r="C147" s="105"/>
      <c r="D147" s="105" t="s">
        <v>2265</v>
      </c>
      <c r="E147" s="105"/>
      <c r="F147" s="105" t="s">
        <v>2265</v>
      </c>
      <c r="G147" s="105"/>
      <c r="H147" s="105" t="s">
        <v>2265</v>
      </c>
      <c r="I147" s="105"/>
      <c r="J147" s="73" t="s">
        <v>951</v>
      </c>
      <c r="K147" s="72">
        <v>1</v>
      </c>
      <c r="L147" s="82">
        <v>380000</v>
      </c>
      <c r="M147" s="77">
        <f t="shared" si="9"/>
        <v>72200</v>
      </c>
      <c r="N147" s="77">
        <f t="shared" si="10"/>
        <v>452200</v>
      </c>
      <c r="O147" s="7"/>
      <c r="P147" s="14"/>
      <c r="Q147" s="7">
        <f t="shared" si="11"/>
        <v>0</v>
      </c>
      <c r="R147" s="7">
        <f t="shared" si="12"/>
        <v>0</v>
      </c>
    </row>
    <row r="148" spans="1:18" x14ac:dyDescent="0.3">
      <c r="A148" s="72">
        <v>129</v>
      </c>
      <c r="B148" s="105" t="s">
        <v>1912</v>
      </c>
      <c r="C148" s="105"/>
      <c r="D148" s="105" t="s">
        <v>1912</v>
      </c>
      <c r="E148" s="105"/>
      <c r="F148" s="105" t="s">
        <v>1912</v>
      </c>
      <c r="G148" s="105"/>
      <c r="H148" s="105" t="s">
        <v>1912</v>
      </c>
      <c r="I148" s="105"/>
      <c r="J148" s="73" t="s">
        <v>951</v>
      </c>
      <c r="K148" s="72">
        <v>1</v>
      </c>
      <c r="L148" s="82">
        <v>412333.61</v>
      </c>
      <c r="M148" s="77">
        <f t="shared" si="9"/>
        <v>78343.385899999994</v>
      </c>
      <c r="N148" s="77">
        <f t="shared" si="10"/>
        <v>490676.99589999998</v>
      </c>
      <c r="O148" s="7"/>
      <c r="P148" s="14"/>
      <c r="Q148" s="7">
        <f t="shared" si="11"/>
        <v>0</v>
      </c>
      <c r="R148" s="7">
        <f t="shared" si="12"/>
        <v>0</v>
      </c>
    </row>
    <row r="149" spans="1:18" x14ac:dyDescent="0.3">
      <c r="A149" s="72">
        <v>130</v>
      </c>
      <c r="B149" s="105" t="s">
        <v>2266</v>
      </c>
      <c r="C149" s="105"/>
      <c r="D149" s="105" t="s">
        <v>2266</v>
      </c>
      <c r="E149" s="105"/>
      <c r="F149" s="105" t="s">
        <v>2266</v>
      </c>
      <c r="G149" s="105"/>
      <c r="H149" s="105" t="s">
        <v>2266</v>
      </c>
      <c r="I149" s="105"/>
      <c r="J149" s="73" t="s">
        <v>951</v>
      </c>
      <c r="K149" s="72">
        <v>1</v>
      </c>
      <c r="L149" s="82">
        <v>185000</v>
      </c>
      <c r="M149" s="77">
        <f t="shared" si="9"/>
        <v>35150</v>
      </c>
      <c r="N149" s="77">
        <f t="shared" si="10"/>
        <v>220150</v>
      </c>
      <c r="O149" s="7"/>
      <c r="P149" s="14"/>
      <c r="Q149" s="7">
        <f t="shared" si="11"/>
        <v>0</v>
      </c>
      <c r="R149" s="7">
        <f t="shared" si="12"/>
        <v>0</v>
      </c>
    </row>
    <row r="150" spans="1:18" x14ac:dyDescent="0.3">
      <c r="A150" s="72">
        <v>131</v>
      </c>
      <c r="B150" s="105" t="s">
        <v>2267</v>
      </c>
      <c r="C150" s="105"/>
      <c r="D150" s="105" t="s">
        <v>2267</v>
      </c>
      <c r="E150" s="105"/>
      <c r="F150" s="105" t="s">
        <v>2267</v>
      </c>
      <c r="G150" s="105"/>
      <c r="H150" s="105" t="s">
        <v>2267</v>
      </c>
      <c r="I150" s="105"/>
      <c r="J150" s="73" t="s">
        <v>951</v>
      </c>
      <c r="K150" s="72">
        <v>1</v>
      </c>
      <c r="L150" s="82">
        <v>185000</v>
      </c>
      <c r="M150" s="77">
        <f t="shared" si="9"/>
        <v>35150</v>
      </c>
      <c r="N150" s="77">
        <f t="shared" si="10"/>
        <v>220150</v>
      </c>
      <c r="O150" s="7"/>
      <c r="P150" s="14"/>
      <c r="Q150" s="7">
        <f t="shared" si="11"/>
        <v>0</v>
      </c>
      <c r="R150" s="7">
        <f t="shared" si="12"/>
        <v>0</v>
      </c>
    </row>
    <row r="151" spans="1:18" x14ac:dyDescent="0.3">
      <c r="A151" s="72">
        <v>132</v>
      </c>
      <c r="B151" s="105" t="s">
        <v>2268</v>
      </c>
      <c r="C151" s="105"/>
      <c r="D151" s="105" t="s">
        <v>2268</v>
      </c>
      <c r="E151" s="105"/>
      <c r="F151" s="105" t="s">
        <v>2268</v>
      </c>
      <c r="G151" s="105"/>
      <c r="H151" s="105" t="s">
        <v>2268</v>
      </c>
      <c r="I151" s="105"/>
      <c r="J151" s="73" t="s">
        <v>951</v>
      </c>
      <c r="K151" s="72">
        <v>1</v>
      </c>
      <c r="L151" s="82">
        <v>678000</v>
      </c>
      <c r="M151" s="77">
        <f t="shared" si="9"/>
        <v>128820</v>
      </c>
      <c r="N151" s="77">
        <f t="shared" si="10"/>
        <v>806820</v>
      </c>
      <c r="O151" s="7"/>
      <c r="P151" s="14"/>
      <c r="Q151" s="7">
        <f t="shared" si="11"/>
        <v>0</v>
      </c>
      <c r="R151" s="7">
        <f t="shared" si="12"/>
        <v>0</v>
      </c>
    </row>
    <row r="152" spans="1:18" x14ac:dyDescent="0.3">
      <c r="A152" s="72">
        <v>133</v>
      </c>
      <c r="B152" s="105" t="s">
        <v>1913</v>
      </c>
      <c r="C152" s="105"/>
      <c r="D152" s="105" t="s">
        <v>1913</v>
      </c>
      <c r="E152" s="105"/>
      <c r="F152" s="105" t="s">
        <v>1913</v>
      </c>
      <c r="G152" s="105"/>
      <c r="H152" s="105" t="s">
        <v>1913</v>
      </c>
      <c r="I152" s="105"/>
      <c r="J152" s="73" t="s">
        <v>951</v>
      </c>
      <c r="K152" s="72">
        <v>1</v>
      </c>
      <c r="L152" s="82">
        <v>218000</v>
      </c>
      <c r="M152" s="77">
        <f t="shared" si="9"/>
        <v>41420</v>
      </c>
      <c r="N152" s="77">
        <f t="shared" si="10"/>
        <v>259420</v>
      </c>
      <c r="O152" s="7"/>
      <c r="P152" s="14"/>
      <c r="Q152" s="7">
        <f t="shared" si="11"/>
        <v>0</v>
      </c>
      <c r="R152" s="7">
        <f t="shared" si="12"/>
        <v>0</v>
      </c>
    </row>
    <row r="153" spans="1:18" x14ac:dyDescent="0.3">
      <c r="A153" s="72">
        <v>134</v>
      </c>
      <c r="B153" s="105" t="s">
        <v>1914</v>
      </c>
      <c r="C153" s="105"/>
      <c r="D153" s="105" t="s">
        <v>1914</v>
      </c>
      <c r="E153" s="105"/>
      <c r="F153" s="105" t="s">
        <v>1914</v>
      </c>
      <c r="G153" s="105"/>
      <c r="H153" s="105" t="s">
        <v>1914</v>
      </c>
      <c r="I153" s="105"/>
      <c r="J153" s="73" t="s">
        <v>951</v>
      </c>
      <c r="K153" s="72">
        <v>1</v>
      </c>
      <c r="L153" s="82">
        <v>240000</v>
      </c>
      <c r="M153" s="77">
        <f t="shared" si="9"/>
        <v>45600</v>
      </c>
      <c r="N153" s="77">
        <f t="shared" si="10"/>
        <v>285600</v>
      </c>
      <c r="O153" s="7"/>
      <c r="P153" s="14"/>
      <c r="Q153" s="7">
        <f t="shared" si="11"/>
        <v>0</v>
      </c>
      <c r="R153" s="7">
        <f t="shared" si="12"/>
        <v>0</v>
      </c>
    </row>
    <row r="154" spans="1:18" x14ac:dyDescent="0.3">
      <c r="A154" s="72">
        <v>135</v>
      </c>
      <c r="B154" s="105" t="s">
        <v>2269</v>
      </c>
      <c r="C154" s="105"/>
      <c r="D154" s="105" t="s">
        <v>2269</v>
      </c>
      <c r="E154" s="105"/>
      <c r="F154" s="105" t="s">
        <v>2269</v>
      </c>
      <c r="G154" s="105"/>
      <c r="H154" s="105" t="s">
        <v>2269</v>
      </c>
      <c r="I154" s="105"/>
      <c r="J154" s="73" t="s">
        <v>951</v>
      </c>
      <c r="K154" s="72">
        <v>1</v>
      </c>
      <c r="L154" s="82">
        <v>80000</v>
      </c>
      <c r="M154" s="77">
        <f t="shared" si="9"/>
        <v>15200</v>
      </c>
      <c r="N154" s="77">
        <f t="shared" si="10"/>
        <v>95200</v>
      </c>
      <c r="O154" s="7"/>
      <c r="P154" s="14"/>
      <c r="Q154" s="7">
        <f t="shared" si="11"/>
        <v>0</v>
      </c>
      <c r="R154" s="7">
        <f t="shared" si="12"/>
        <v>0</v>
      </c>
    </row>
    <row r="155" spans="1:18" x14ac:dyDescent="0.3">
      <c r="A155" s="72">
        <v>136</v>
      </c>
      <c r="B155" s="105" t="s">
        <v>1915</v>
      </c>
      <c r="C155" s="105"/>
      <c r="D155" s="105" t="s">
        <v>1915</v>
      </c>
      <c r="E155" s="105"/>
      <c r="F155" s="105" t="s">
        <v>1915</v>
      </c>
      <c r="G155" s="105"/>
      <c r="H155" s="105" t="s">
        <v>1915</v>
      </c>
      <c r="I155" s="105"/>
      <c r="J155" s="73" t="s">
        <v>951</v>
      </c>
      <c r="K155" s="72">
        <v>1</v>
      </c>
      <c r="L155" s="82">
        <v>264533.61</v>
      </c>
      <c r="M155" s="77">
        <f t="shared" si="9"/>
        <v>50261.385900000001</v>
      </c>
      <c r="N155" s="77">
        <f t="shared" si="10"/>
        <v>314794.99589999998</v>
      </c>
      <c r="O155" s="7"/>
      <c r="P155" s="14"/>
      <c r="Q155" s="7">
        <f t="shared" si="11"/>
        <v>0</v>
      </c>
      <c r="R155" s="7">
        <f t="shared" si="12"/>
        <v>0</v>
      </c>
    </row>
    <row r="156" spans="1:18" x14ac:dyDescent="0.3">
      <c r="A156" s="72">
        <v>137</v>
      </c>
      <c r="B156" s="105" t="s">
        <v>2270</v>
      </c>
      <c r="C156" s="105"/>
      <c r="D156" s="105" t="s">
        <v>2270</v>
      </c>
      <c r="E156" s="105"/>
      <c r="F156" s="105" t="s">
        <v>2270</v>
      </c>
      <c r="G156" s="105"/>
      <c r="H156" s="105" t="s">
        <v>2270</v>
      </c>
      <c r="I156" s="105"/>
      <c r="J156" s="73" t="s">
        <v>951</v>
      </c>
      <c r="K156" s="72">
        <v>1</v>
      </c>
      <c r="L156" s="82">
        <v>230952.94</v>
      </c>
      <c r="M156" s="77">
        <f t="shared" si="9"/>
        <v>43881.058600000004</v>
      </c>
      <c r="N156" s="77">
        <f t="shared" si="10"/>
        <v>274833.99859999999</v>
      </c>
      <c r="O156" s="7"/>
      <c r="P156" s="14"/>
      <c r="Q156" s="7">
        <f t="shared" si="11"/>
        <v>0</v>
      </c>
      <c r="R156" s="7">
        <f t="shared" si="12"/>
        <v>0</v>
      </c>
    </row>
    <row r="157" spans="1:18" x14ac:dyDescent="0.3">
      <c r="A157" s="72">
        <v>138</v>
      </c>
      <c r="B157" s="105" t="s">
        <v>2271</v>
      </c>
      <c r="C157" s="105"/>
      <c r="D157" s="105" t="s">
        <v>2271</v>
      </c>
      <c r="E157" s="105"/>
      <c r="F157" s="105" t="s">
        <v>2271</v>
      </c>
      <c r="G157" s="105"/>
      <c r="H157" s="105" t="s">
        <v>2271</v>
      </c>
      <c r="I157" s="105"/>
      <c r="J157" s="73" t="s">
        <v>951</v>
      </c>
      <c r="K157" s="72">
        <v>1</v>
      </c>
      <c r="L157" s="82">
        <v>594333.61</v>
      </c>
      <c r="M157" s="77">
        <f t="shared" si="9"/>
        <v>112923.38589999999</v>
      </c>
      <c r="N157" s="77">
        <f t="shared" si="10"/>
        <v>707256.99589999998</v>
      </c>
      <c r="O157" s="7"/>
      <c r="P157" s="14"/>
      <c r="Q157" s="7">
        <f t="shared" si="11"/>
        <v>0</v>
      </c>
      <c r="R157" s="7">
        <f t="shared" si="12"/>
        <v>0</v>
      </c>
    </row>
    <row r="158" spans="1:18" x14ac:dyDescent="0.3">
      <c r="A158" s="72">
        <v>139</v>
      </c>
      <c r="B158" s="105" t="s">
        <v>1916</v>
      </c>
      <c r="C158" s="105"/>
      <c r="D158" s="105" t="s">
        <v>1916</v>
      </c>
      <c r="E158" s="105"/>
      <c r="F158" s="105" t="s">
        <v>1916</v>
      </c>
      <c r="G158" s="105"/>
      <c r="H158" s="105" t="s">
        <v>1916</v>
      </c>
      <c r="I158" s="105"/>
      <c r="J158" s="73" t="s">
        <v>951</v>
      </c>
      <c r="K158" s="72">
        <v>1</v>
      </c>
      <c r="L158" s="82">
        <v>346823.53</v>
      </c>
      <c r="M158" s="77">
        <f t="shared" si="9"/>
        <v>65896.470700000005</v>
      </c>
      <c r="N158" s="77">
        <f t="shared" si="10"/>
        <v>412720.00070000003</v>
      </c>
      <c r="O158" s="7"/>
      <c r="P158" s="14"/>
      <c r="Q158" s="7">
        <f t="shared" si="11"/>
        <v>0</v>
      </c>
      <c r="R158" s="7">
        <f t="shared" si="12"/>
        <v>0</v>
      </c>
    </row>
    <row r="159" spans="1:18" x14ac:dyDescent="0.3">
      <c r="A159" s="72">
        <v>140</v>
      </c>
      <c r="B159" s="105" t="s">
        <v>2272</v>
      </c>
      <c r="C159" s="105"/>
      <c r="D159" s="105" t="s">
        <v>2272</v>
      </c>
      <c r="E159" s="105"/>
      <c r="F159" s="105" t="s">
        <v>2272</v>
      </c>
      <c r="G159" s="105"/>
      <c r="H159" s="105" t="s">
        <v>2272</v>
      </c>
      <c r="I159" s="105"/>
      <c r="J159" s="73" t="s">
        <v>951</v>
      </c>
      <c r="K159" s="72">
        <v>1</v>
      </c>
      <c r="L159" s="82">
        <v>385000</v>
      </c>
      <c r="M159" s="77">
        <f t="shared" si="9"/>
        <v>73150</v>
      </c>
      <c r="N159" s="77">
        <f t="shared" si="10"/>
        <v>458150</v>
      </c>
      <c r="O159" s="7"/>
      <c r="P159" s="14"/>
      <c r="Q159" s="7">
        <f t="shared" si="11"/>
        <v>0</v>
      </c>
      <c r="R159" s="7">
        <f t="shared" si="12"/>
        <v>0</v>
      </c>
    </row>
    <row r="160" spans="1:18" x14ac:dyDescent="0.3">
      <c r="A160" s="72">
        <v>141</v>
      </c>
      <c r="B160" s="105" t="s">
        <v>1917</v>
      </c>
      <c r="C160" s="105"/>
      <c r="D160" s="105" t="s">
        <v>1917</v>
      </c>
      <c r="E160" s="105"/>
      <c r="F160" s="105" t="s">
        <v>1917</v>
      </c>
      <c r="G160" s="105"/>
      <c r="H160" s="105" t="s">
        <v>1917</v>
      </c>
      <c r="I160" s="105"/>
      <c r="J160" s="73" t="s">
        <v>951</v>
      </c>
      <c r="K160" s="72">
        <v>1</v>
      </c>
      <c r="L160" s="82">
        <v>385000</v>
      </c>
      <c r="M160" s="77">
        <f t="shared" si="9"/>
        <v>73150</v>
      </c>
      <c r="N160" s="77">
        <f t="shared" si="10"/>
        <v>458150</v>
      </c>
      <c r="O160" s="7"/>
      <c r="P160" s="14"/>
      <c r="Q160" s="7">
        <f t="shared" si="11"/>
        <v>0</v>
      </c>
      <c r="R160" s="7">
        <f t="shared" si="12"/>
        <v>0</v>
      </c>
    </row>
    <row r="161" spans="1:18" x14ac:dyDescent="0.3">
      <c r="A161" s="72">
        <v>142</v>
      </c>
      <c r="B161" s="105" t="s">
        <v>1918</v>
      </c>
      <c r="C161" s="105"/>
      <c r="D161" s="105" t="s">
        <v>1918</v>
      </c>
      <c r="E161" s="105"/>
      <c r="F161" s="105" t="s">
        <v>1918</v>
      </c>
      <c r="G161" s="105"/>
      <c r="H161" s="105" t="s">
        <v>1918</v>
      </c>
      <c r="I161" s="105"/>
      <c r="J161" s="73" t="s">
        <v>951</v>
      </c>
      <c r="K161" s="72">
        <v>1</v>
      </c>
      <c r="L161" s="82">
        <v>390666.39</v>
      </c>
      <c r="M161" s="77">
        <f t="shared" si="9"/>
        <v>74226.614100000006</v>
      </c>
      <c r="N161" s="77">
        <f t="shared" si="10"/>
        <v>464893.00410000002</v>
      </c>
      <c r="O161" s="7"/>
      <c r="P161" s="14"/>
      <c r="Q161" s="7">
        <f t="shared" si="11"/>
        <v>0</v>
      </c>
      <c r="R161" s="7">
        <f t="shared" si="12"/>
        <v>0</v>
      </c>
    </row>
    <row r="162" spans="1:18" x14ac:dyDescent="0.3">
      <c r="A162" s="72">
        <v>143</v>
      </c>
      <c r="B162" s="105" t="s">
        <v>1919</v>
      </c>
      <c r="C162" s="105"/>
      <c r="D162" s="105" t="s">
        <v>1919</v>
      </c>
      <c r="E162" s="105"/>
      <c r="F162" s="105" t="s">
        <v>1919</v>
      </c>
      <c r="G162" s="105"/>
      <c r="H162" s="105" t="s">
        <v>1919</v>
      </c>
      <c r="I162" s="105"/>
      <c r="J162" s="73" t="s">
        <v>951</v>
      </c>
      <c r="K162" s="72">
        <v>1</v>
      </c>
      <c r="L162" s="82">
        <v>290000</v>
      </c>
      <c r="M162" s="77">
        <f t="shared" si="9"/>
        <v>55100</v>
      </c>
      <c r="N162" s="77">
        <f t="shared" si="10"/>
        <v>345100</v>
      </c>
      <c r="O162" s="7"/>
      <c r="P162" s="14"/>
      <c r="Q162" s="7">
        <f t="shared" si="11"/>
        <v>0</v>
      </c>
      <c r="R162" s="7">
        <f t="shared" si="12"/>
        <v>0</v>
      </c>
    </row>
    <row r="163" spans="1:18" x14ac:dyDescent="0.3">
      <c r="A163" s="72">
        <v>144</v>
      </c>
      <c r="B163" s="105" t="s">
        <v>2273</v>
      </c>
      <c r="C163" s="105"/>
      <c r="D163" s="105" t="s">
        <v>2273</v>
      </c>
      <c r="E163" s="105"/>
      <c r="F163" s="105" t="s">
        <v>2273</v>
      </c>
      <c r="G163" s="105"/>
      <c r="H163" s="105" t="s">
        <v>2273</v>
      </c>
      <c r="I163" s="105"/>
      <c r="J163" s="73" t="s">
        <v>951</v>
      </c>
      <c r="K163" s="72">
        <v>1</v>
      </c>
      <c r="L163" s="82">
        <v>110666.39</v>
      </c>
      <c r="M163" s="77">
        <f t="shared" si="9"/>
        <v>21026.614099999999</v>
      </c>
      <c r="N163" s="77">
        <f t="shared" si="10"/>
        <v>131693.00409999999</v>
      </c>
      <c r="O163" s="7"/>
      <c r="P163" s="14"/>
      <c r="Q163" s="7">
        <f t="shared" si="11"/>
        <v>0</v>
      </c>
      <c r="R163" s="7">
        <f t="shared" si="12"/>
        <v>0</v>
      </c>
    </row>
    <row r="164" spans="1:18" x14ac:dyDescent="0.3">
      <c r="A164" s="72">
        <v>145</v>
      </c>
      <c r="B164" s="105" t="s">
        <v>1920</v>
      </c>
      <c r="C164" s="105"/>
      <c r="D164" s="105" t="s">
        <v>1920</v>
      </c>
      <c r="E164" s="105"/>
      <c r="F164" s="105" t="s">
        <v>1920</v>
      </c>
      <c r="G164" s="105"/>
      <c r="H164" s="105" t="s">
        <v>1920</v>
      </c>
      <c r="I164" s="105"/>
      <c r="J164" s="73" t="s">
        <v>951</v>
      </c>
      <c r="K164" s="72">
        <v>1</v>
      </c>
      <c r="L164" s="82">
        <v>611000</v>
      </c>
      <c r="M164" s="77">
        <f t="shared" si="9"/>
        <v>116090</v>
      </c>
      <c r="N164" s="77">
        <f t="shared" si="10"/>
        <v>727090</v>
      </c>
      <c r="O164" s="7"/>
      <c r="P164" s="14"/>
      <c r="Q164" s="7">
        <f t="shared" si="11"/>
        <v>0</v>
      </c>
      <c r="R164" s="7">
        <f t="shared" si="12"/>
        <v>0</v>
      </c>
    </row>
    <row r="165" spans="1:18" x14ac:dyDescent="0.3">
      <c r="A165" s="72">
        <v>146</v>
      </c>
      <c r="B165" s="105" t="s">
        <v>1921</v>
      </c>
      <c r="C165" s="105"/>
      <c r="D165" s="105" t="s">
        <v>1921</v>
      </c>
      <c r="E165" s="105"/>
      <c r="F165" s="105" t="s">
        <v>1921</v>
      </c>
      <c r="G165" s="105"/>
      <c r="H165" s="105" t="s">
        <v>1921</v>
      </c>
      <c r="I165" s="105"/>
      <c r="J165" s="73" t="s">
        <v>951</v>
      </c>
      <c r="K165" s="72">
        <v>1</v>
      </c>
      <c r="L165" s="82">
        <v>160000</v>
      </c>
      <c r="M165" s="77">
        <f t="shared" si="9"/>
        <v>30400</v>
      </c>
      <c r="N165" s="77">
        <f t="shared" si="10"/>
        <v>190400</v>
      </c>
      <c r="O165" s="7"/>
      <c r="P165" s="14"/>
      <c r="Q165" s="7">
        <f t="shared" si="11"/>
        <v>0</v>
      </c>
      <c r="R165" s="7">
        <f t="shared" si="12"/>
        <v>0</v>
      </c>
    </row>
    <row r="166" spans="1:18" x14ac:dyDescent="0.3">
      <c r="A166" s="72">
        <v>147</v>
      </c>
      <c r="B166" s="105" t="s">
        <v>2274</v>
      </c>
      <c r="C166" s="105"/>
      <c r="D166" s="105" t="s">
        <v>2274</v>
      </c>
      <c r="E166" s="105"/>
      <c r="F166" s="105" t="s">
        <v>2274</v>
      </c>
      <c r="G166" s="105"/>
      <c r="H166" s="105" t="s">
        <v>2274</v>
      </c>
      <c r="I166" s="105"/>
      <c r="J166" s="73" t="s">
        <v>951</v>
      </c>
      <c r="K166" s="72">
        <v>1</v>
      </c>
      <c r="L166" s="82">
        <v>310096.64000000001</v>
      </c>
      <c r="M166" s="77">
        <f t="shared" si="9"/>
        <v>58918.361600000004</v>
      </c>
      <c r="N166" s="77">
        <f t="shared" si="10"/>
        <v>369015.00160000002</v>
      </c>
      <c r="O166" s="7"/>
      <c r="P166" s="14"/>
      <c r="Q166" s="7">
        <f t="shared" si="11"/>
        <v>0</v>
      </c>
      <c r="R166" s="7">
        <f t="shared" si="12"/>
        <v>0</v>
      </c>
    </row>
    <row r="167" spans="1:18" x14ac:dyDescent="0.3">
      <c r="A167" s="72">
        <v>148</v>
      </c>
      <c r="B167" s="105" t="s">
        <v>2275</v>
      </c>
      <c r="C167" s="105"/>
      <c r="D167" s="105" t="s">
        <v>2275</v>
      </c>
      <c r="E167" s="105"/>
      <c r="F167" s="105" t="s">
        <v>2275</v>
      </c>
      <c r="G167" s="105"/>
      <c r="H167" s="105" t="s">
        <v>2275</v>
      </c>
      <c r="I167" s="105"/>
      <c r="J167" s="73" t="s">
        <v>951</v>
      </c>
      <c r="K167" s="72">
        <v>1</v>
      </c>
      <c r="L167" s="82">
        <v>1101000</v>
      </c>
      <c r="M167" s="77">
        <f t="shared" si="9"/>
        <v>209190</v>
      </c>
      <c r="N167" s="77">
        <f t="shared" si="10"/>
        <v>1310190</v>
      </c>
      <c r="O167" s="7"/>
      <c r="P167" s="14"/>
      <c r="Q167" s="7">
        <f t="shared" si="11"/>
        <v>0</v>
      </c>
      <c r="R167" s="7">
        <f t="shared" si="12"/>
        <v>0</v>
      </c>
    </row>
    <row r="168" spans="1:18" x14ac:dyDescent="0.3">
      <c r="A168" s="72">
        <v>149</v>
      </c>
      <c r="B168" s="105" t="s">
        <v>2276</v>
      </c>
      <c r="C168" s="105"/>
      <c r="D168" s="105" t="s">
        <v>2276</v>
      </c>
      <c r="E168" s="105"/>
      <c r="F168" s="105" t="s">
        <v>2276</v>
      </c>
      <c r="G168" s="105"/>
      <c r="H168" s="105" t="s">
        <v>2276</v>
      </c>
      <c r="I168" s="105"/>
      <c r="J168" s="73" t="s">
        <v>951</v>
      </c>
      <c r="K168" s="72">
        <v>1</v>
      </c>
      <c r="L168" s="82">
        <v>323000</v>
      </c>
      <c r="M168" s="77">
        <f t="shared" si="9"/>
        <v>61370</v>
      </c>
      <c r="N168" s="77">
        <f t="shared" si="10"/>
        <v>384370</v>
      </c>
      <c r="O168" s="7"/>
      <c r="P168" s="14"/>
      <c r="Q168" s="7">
        <f t="shared" si="11"/>
        <v>0</v>
      </c>
      <c r="R168" s="7">
        <f t="shared" si="12"/>
        <v>0</v>
      </c>
    </row>
    <row r="169" spans="1:18" x14ac:dyDescent="0.3">
      <c r="A169" s="72">
        <v>150</v>
      </c>
      <c r="B169" s="105" t="s">
        <v>2277</v>
      </c>
      <c r="C169" s="105"/>
      <c r="D169" s="105" t="s">
        <v>2277</v>
      </c>
      <c r="E169" s="105"/>
      <c r="F169" s="105" t="s">
        <v>2277</v>
      </c>
      <c r="G169" s="105"/>
      <c r="H169" s="105" t="s">
        <v>2277</v>
      </c>
      <c r="I169" s="105"/>
      <c r="J169" s="73" t="s">
        <v>951</v>
      </c>
      <c r="K169" s="72">
        <v>1</v>
      </c>
      <c r="L169" s="82">
        <v>162000</v>
      </c>
      <c r="M169" s="77">
        <f t="shared" si="9"/>
        <v>30780</v>
      </c>
      <c r="N169" s="77">
        <f t="shared" si="10"/>
        <v>192780</v>
      </c>
      <c r="O169" s="7"/>
      <c r="P169" s="14"/>
      <c r="Q169" s="7">
        <f t="shared" si="11"/>
        <v>0</v>
      </c>
      <c r="R169" s="7">
        <f t="shared" si="12"/>
        <v>0</v>
      </c>
    </row>
    <row r="170" spans="1:18" x14ac:dyDescent="0.3">
      <c r="A170" s="72">
        <v>151</v>
      </c>
      <c r="B170" s="105" t="s">
        <v>2278</v>
      </c>
      <c r="C170" s="105"/>
      <c r="D170" s="105" t="s">
        <v>2278</v>
      </c>
      <c r="E170" s="105"/>
      <c r="F170" s="105" t="s">
        <v>2278</v>
      </c>
      <c r="G170" s="105"/>
      <c r="H170" s="105" t="s">
        <v>2278</v>
      </c>
      <c r="I170" s="105"/>
      <c r="J170" s="73" t="s">
        <v>951</v>
      </c>
      <c r="K170" s="72">
        <v>1</v>
      </c>
      <c r="L170" s="82">
        <v>708000</v>
      </c>
      <c r="M170" s="77">
        <f t="shared" si="9"/>
        <v>134520</v>
      </c>
      <c r="N170" s="77">
        <f t="shared" si="10"/>
        <v>842520</v>
      </c>
      <c r="O170" s="7"/>
      <c r="P170" s="14"/>
      <c r="Q170" s="7">
        <f t="shared" si="11"/>
        <v>0</v>
      </c>
      <c r="R170" s="7">
        <f t="shared" si="12"/>
        <v>0</v>
      </c>
    </row>
    <row r="171" spans="1:18" x14ac:dyDescent="0.3">
      <c r="A171" s="72">
        <v>152</v>
      </c>
      <c r="B171" s="105" t="s">
        <v>1923</v>
      </c>
      <c r="C171" s="105"/>
      <c r="D171" s="105" t="s">
        <v>1923</v>
      </c>
      <c r="E171" s="105"/>
      <c r="F171" s="105" t="s">
        <v>1923</v>
      </c>
      <c r="G171" s="105"/>
      <c r="H171" s="105" t="s">
        <v>1923</v>
      </c>
      <c r="I171" s="105"/>
      <c r="J171" s="73" t="s">
        <v>951</v>
      </c>
      <c r="K171" s="72">
        <v>1</v>
      </c>
      <c r="L171" s="82">
        <v>260602.52</v>
      </c>
      <c r="M171" s="77">
        <f t="shared" si="9"/>
        <v>49514.478799999997</v>
      </c>
      <c r="N171" s="77">
        <f t="shared" si="10"/>
        <v>310116.9988</v>
      </c>
      <c r="O171" s="7"/>
      <c r="P171" s="14"/>
      <c r="Q171" s="7">
        <f t="shared" si="11"/>
        <v>0</v>
      </c>
      <c r="R171" s="7">
        <f t="shared" si="12"/>
        <v>0</v>
      </c>
    </row>
    <row r="172" spans="1:18" x14ac:dyDescent="0.3">
      <c r="A172" s="72">
        <v>153</v>
      </c>
      <c r="B172" s="105" t="s">
        <v>2279</v>
      </c>
      <c r="C172" s="105"/>
      <c r="D172" s="105" t="s">
        <v>2279</v>
      </c>
      <c r="E172" s="105"/>
      <c r="F172" s="105" t="s">
        <v>2279</v>
      </c>
      <c r="G172" s="105"/>
      <c r="H172" s="105" t="s">
        <v>2279</v>
      </c>
      <c r="I172" s="105"/>
      <c r="J172" s="73" t="s">
        <v>951</v>
      </c>
      <c r="K172" s="72">
        <v>1</v>
      </c>
      <c r="L172" s="82">
        <v>425081.51</v>
      </c>
      <c r="M172" s="77">
        <f t="shared" si="9"/>
        <v>80765.486900000004</v>
      </c>
      <c r="N172" s="77">
        <f t="shared" si="10"/>
        <v>505846.99690000003</v>
      </c>
      <c r="O172" s="7"/>
      <c r="P172" s="14"/>
      <c r="Q172" s="7">
        <f t="shared" si="11"/>
        <v>0</v>
      </c>
      <c r="R172" s="7">
        <f t="shared" si="12"/>
        <v>0</v>
      </c>
    </row>
    <row r="173" spans="1:18" x14ac:dyDescent="0.3">
      <c r="A173" s="72">
        <v>154</v>
      </c>
      <c r="B173" s="105" t="s">
        <v>1922</v>
      </c>
      <c r="C173" s="105"/>
      <c r="D173" s="105" t="s">
        <v>1922</v>
      </c>
      <c r="E173" s="105"/>
      <c r="F173" s="105" t="s">
        <v>1922</v>
      </c>
      <c r="G173" s="105"/>
      <c r="H173" s="105" t="s">
        <v>1922</v>
      </c>
      <c r="I173" s="105"/>
      <c r="J173" s="73" t="s">
        <v>951</v>
      </c>
      <c r="K173" s="72">
        <v>1</v>
      </c>
      <c r="L173" s="82">
        <v>533333.61</v>
      </c>
      <c r="M173" s="77">
        <f t="shared" si="9"/>
        <v>101333.38589999999</v>
      </c>
      <c r="N173" s="77">
        <f t="shared" si="10"/>
        <v>634666.99589999998</v>
      </c>
      <c r="O173" s="7"/>
      <c r="P173" s="14"/>
      <c r="Q173" s="7">
        <f t="shared" si="11"/>
        <v>0</v>
      </c>
      <c r="R173" s="7">
        <f t="shared" si="12"/>
        <v>0</v>
      </c>
    </row>
    <row r="174" spans="1:18" x14ac:dyDescent="0.3">
      <c r="A174" s="72">
        <v>155</v>
      </c>
      <c r="B174" s="105" t="s">
        <v>2280</v>
      </c>
      <c r="C174" s="105"/>
      <c r="D174" s="105" t="s">
        <v>2280</v>
      </c>
      <c r="E174" s="105"/>
      <c r="F174" s="105" t="s">
        <v>2280</v>
      </c>
      <c r="G174" s="105"/>
      <c r="H174" s="105" t="s">
        <v>2280</v>
      </c>
      <c r="I174" s="105"/>
      <c r="J174" s="73" t="s">
        <v>951</v>
      </c>
      <c r="K174" s="72">
        <v>1</v>
      </c>
      <c r="L174" s="82">
        <v>241000</v>
      </c>
      <c r="M174" s="77">
        <f t="shared" si="9"/>
        <v>45790</v>
      </c>
      <c r="N174" s="77">
        <f t="shared" si="10"/>
        <v>286790</v>
      </c>
      <c r="O174" s="7"/>
      <c r="P174" s="14"/>
      <c r="Q174" s="7">
        <f t="shared" si="11"/>
        <v>0</v>
      </c>
      <c r="R174" s="7">
        <f t="shared" si="12"/>
        <v>0</v>
      </c>
    </row>
    <row r="175" spans="1:18" x14ac:dyDescent="0.3">
      <c r="A175" s="72">
        <v>156</v>
      </c>
      <c r="B175" s="105" t="s">
        <v>1924</v>
      </c>
      <c r="C175" s="105"/>
      <c r="D175" s="105" t="s">
        <v>1924</v>
      </c>
      <c r="E175" s="105"/>
      <c r="F175" s="105" t="s">
        <v>1924</v>
      </c>
      <c r="G175" s="105"/>
      <c r="H175" s="105" t="s">
        <v>1924</v>
      </c>
      <c r="I175" s="105"/>
      <c r="J175" s="73" t="s">
        <v>951</v>
      </c>
      <c r="K175" s="72">
        <v>1</v>
      </c>
      <c r="L175" s="82">
        <v>535333.61</v>
      </c>
      <c r="M175" s="77">
        <f t="shared" si="9"/>
        <v>101713.38589999999</v>
      </c>
      <c r="N175" s="77">
        <f t="shared" si="10"/>
        <v>637046.99589999998</v>
      </c>
      <c r="O175" s="7"/>
      <c r="P175" s="14"/>
      <c r="Q175" s="7">
        <f t="shared" si="11"/>
        <v>0</v>
      </c>
      <c r="R175" s="7">
        <f t="shared" si="12"/>
        <v>0</v>
      </c>
    </row>
    <row r="176" spans="1:18" x14ac:dyDescent="0.3">
      <c r="A176" s="72">
        <v>157</v>
      </c>
      <c r="B176" s="105" t="s">
        <v>2281</v>
      </c>
      <c r="C176" s="105"/>
      <c r="D176" s="105" t="s">
        <v>2281</v>
      </c>
      <c r="E176" s="105"/>
      <c r="F176" s="105" t="s">
        <v>2281</v>
      </c>
      <c r="G176" s="105"/>
      <c r="H176" s="105" t="s">
        <v>2281</v>
      </c>
      <c r="I176" s="105"/>
      <c r="J176" s="73" t="s">
        <v>951</v>
      </c>
      <c r="K176" s="72">
        <v>1</v>
      </c>
      <c r="L176" s="82">
        <v>325687.39</v>
      </c>
      <c r="M176" s="77">
        <f t="shared" si="9"/>
        <v>61880.604100000004</v>
      </c>
      <c r="N176" s="77">
        <f t="shared" si="10"/>
        <v>387567.99410000001</v>
      </c>
      <c r="O176" s="7"/>
      <c r="P176" s="14"/>
      <c r="Q176" s="7">
        <f t="shared" si="11"/>
        <v>0</v>
      </c>
      <c r="R176" s="7">
        <f t="shared" si="12"/>
        <v>0</v>
      </c>
    </row>
    <row r="177" spans="1:18" x14ac:dyDescent="0.3">
      <c r="A177" s="72">
        <v>158</v>
      </c>
      <c r="B177" s="105" t="s">
        <v>2282</v>
      </c>
      <c r="C177" s="105"/>
      <c r="D177" s="105" t="s">
        <v>2282</v>
      </c>
      <c r="E177" s="105"/>
      <c r="F177" s="105" t="s">
        <v>2282</v>
      </c>
      <c r="G177" s="105"/>
      <c r="H177" s="105" t="s">
        <v>2282</v>
      </c>
      <c r="I177" s="105"/>
      <c r="J177" s="73" t="s">
        <v>951</v>
      </c>
      <c r="K177" s="72">
        <v>1</v>
      </c>
      <c r="L177" s="82">
        <v>261000</v>
      </c>
      <c r="M177" s="77">
        <f t="shared" si="9"/>
        <v>49590</v>
      </c>
      <c r="N177" s="77">
        <f t="shared" si="10"/>
        <v>310590</v>
      </c>
      <c r="O177" s="7"/>
      <c r="P177" s="14"/>
      <c r="Q177" s="7">
        <f t="shared" si="11"/>
        <v>0</v>
      </c>
      <c r="R177" s="7">
        <f t="shared" si="12"/>
        <v>0</v>
      </c>
    </row>
    <row r="178" spans="1:18" x14ac:dyDescent="0.3">
      <c r="A178" s="72">
        <v>159</v>
      </c>
      <c r="B178" s="105" t="s">
        <v>2283</v>
      </c>
      <c r="C178" s="105"/>
      <c r="D178" s="105" t="s">
        <v>2283</v>
      </c>
      <c r="E178" s="105"/>
      <c r="F178" s="105" t="s">
        <v>2283</v>
      </c>
      <c r="G178" s="105"/>
      <c r="H178" s="105" t="s">
        <v>2283</v>
      </c>
      <c r="I178" s="105"/>
      <c r="J178" s="73" t="s">
        <v>951</v>
      </c>
      <c r="K178" s="72">
        <v>1</v>
      </c>
      <c r="L178" s="82">
        <v>349000</v>
      </c>
      <c r="M178" s="77">
        <f t="shared" si="9"/>
        <v>66310</v>
      </c>
      <c r="N178" s="77">
        <f t="shared" si="10"/>
        <v>415310</v>
      </c>
      <c r="O178" s="7"/>
      <c r="P178" s="14"/>
      <c r="Q178" s="7">
        <f t="shared" si="11"/>
        <v>0</v>
      </c>
      <c r="R178" s="7">
        <f t="shared" si="12"/>
        <v>0</v>
      </c>
    </row>
    <row r="179" spans="1:18" x14ac:dyDescent="0.3">
      <c r="A179" s="72">
        <v>160</v>
      </c>
      <c r="B179" s="105" t="s">
        <v>2284</v>
      </c>
      <c r="C179" s="105"/>
      <c r="D179" s="105" t="s">
        <v>2284</v>
      </c>
      <c r="E179" s="105"/>
      <c r="F179" s="105" t="s">
        <v>2284</v>
      </c>
      <c r="G179" s="105"/>
      <c r="H179" s="105" t="s">
        <v>2284</v>
      </c>
      <c r="I179" s="105"/>
      <c r="J179" s="73" t="s">
        <v>951</v>
      </c>
      <c r="K179" s="72">
        <v>1</v>
      </c>
      <c r="L179" s="82">
        <v>139247.9</v>
      </c>
      <c r="M179" s="77">
        <f t="shared" si="9"/>
        <v>26457.100999999999</v>
      </c>
      <c r="N179" s="77">
        <f t="shared" si="10"/>
        <v>165705.00099999999</v>
      </c>
      <c r="O179" s="7"/>
      <c r="P179" s="14"/>
      <c r="Q179" s="7">
        <f t="shared" si="11"/>
        <v>0</v>
      </c>
      <c r="R179" s="7">
        <f t="shared" si="12"/>
        <v>0</v>
      </c>
    </row>
    <row r="180" spans="1:18" ht="52.8" customHeight="1" x14ac:dyDescent="0.3">
      <c r="A180" s="62">
        <v>17</v>
      </c>
      <c r="B180" s="106" t="s">
        <v>1925</v>
      </c>
      <c r="C180" s="106"/>
      <c r="D180" s="106"/>
      <c r="E180" s="106"/>
      <c r="F180" s="113" t="s">
        <v>1926</v>
      </c>
      <c r="G180" s="113"/>
      <c r="H180" s="63">
        <v>2012</v>
      </c>
      <c r="I180" s="62" t="s">
        <v>1797</v>
      </c>
      <c r="J180" s="62" t="s">
        <v>1927</v>
      </c>
      <c r="K180" s="62" t="s">
        <v>2285</v>
      </c>
      <c r="L180" s="83"/>
      <c r="M180" s="84"/>
      <c r="N180" s="84"/>
      <c r="O180" s="9"/>
      <c r="P180" s="15"/>
      <c r="Q180" s="9"/>
      <c r="R180" s="9"/>
    </row>
    <row r="181" spans="1:18" x14ac:dyDescent="0.3">
      <c r="A181" s="62">
        <f>A180+1</f>
        <v>18</v>
      </c>
      <c r="B181" s="106" t="s">
        <v>1925</v>
      </c>
      <c r="C181" s="106"/>
      <c r="D181" s="106"/>
      <c r="E181" s="106"/>
      <c r="F181" s="113" t="s">
        <v>1928</v>
      </c>
      <c r="G181" s="113"/>
      <c r="H181" s="63">
        <v>2012</v>
      </c>
      <c r="I181" s="62" t="s">
        <v>1797</v>
      </c>
      <c r="J181" s="62" t="s">
        <v>1929</v>
      </c>
      <c r="K181" s="62" t="s">
        <v>2286</v>
      </c>
      <c r="L181" s="83"/>
      <c r="M181" s="84"/>
      <c r="N181" s="84"/>
      <c r="O181" s="9"/>
      <c r="P181" s="15"/>
      <c r="Q181" s="9"/>
      <c r="R181" s="9"/>
    </row>
    <row r="182" spans="1:18" x14ac:dyDescent="0.3">
      <c r="A182" s="62">
        <f>A181+1</f>
        <v>19</v>
      </c>
      <c r="B182" s="106" t="s">
        <v>1930</v>
      </c>
      <c r="C182" s="106"/>
      <c r="D182" s="106"/>
      <c r="E182" s="106"/>
      <c r="F182" s="113" t="s">
        <v>1931</v>
      </c>
      <c r="G182" s="113"/>
      <c r="H182" s="63">
        <v>2009</v>
      </c>
      <c r="I182" s="62" t="s">
        <v>1797</v>
      </c>
      <c r="J182" s="62" t="s">
        <v>1932</v>
      </c>
      <c r="K182" s="62" t="s">
        <v>2287</v>
      </c>
      <c r="L182" s="83"/>
      <c r="M182" s="84"/>
      <c r="N182" s="84"/>
      <c r="O182" s="9"/>
      <c r="P182" s="15"/>
      <c r="Q182" s="9"/>
      <c r="R182" s="9"/>
    </row>
    <row r="183" spans="1:18" ht="24.6" customHeight="1" x14ac:dyDescent="0.3">
      <c r="A183" s="70" t="s">
        <v>0</v>
      </c>
      <c r="B183" s="107" t="s">
        <v>1</v>
      </c>
      <c r="C183" s="108"/>
      <c r="D183" s="108"/>
      <c r="E183" s="108"/>
      <c r="F183" s="108"/>
      <c r="G183" s="108"/>
      <c r="H183" s="108"/>
      <c r="I183" s="108"/>
      <c r="J183" s="71" t="s">
        <v>948</v>
      </c>
      <c r="K183" s="71" t="s">
        <v>949</v>
      </c>
      <c r="L183" s="83"/>
      <c r="M183" s="84"/>
      <c r="N183" s="84"/>
      <c r="O183" s="9"/>
      <c r="P183" s="15"/>
      <c r="Q183" s="9"/>
      <c r="R183" s="9"/>
    </row>
    <row r="184" spans="1:18" x14ac:dyDescent="0.3">
      <c r="A184" s="72">
        <v>161</v>
      </c>
      <c r="B184" s="105" t="s">
        <v>1933</v>
      </c>
      <c r="C184" s="105"/>
      <c r="D184" s="105" t="s">
        <v>1933</v>
      </c>
      <c r="E184" s="105"/>
      <c r="F184" s="105" t="s">
        <v>1933</v>
      </c>
      <c r="G184" s="105"/>
      <c r="H184" s="105" t="s">
        <v>1933</v>
      </c>
      <c r="I184" s="105"/>
      <c r="J184" s="73" t="s">
        <v>951</v>
      </c>
      <c r="K184" s="72">
        <v>1</v>
      </c>
      <c r="L184" s="82">
        <v>378000</v>
      </c>
      <c r="M184" s="77">
        <f t="shared" si="9"/>
        <v>71820</v>
      </c>
      <c r="N184" s="77">
        <f t="shared" si="10"/>
        <v>449820</v>
      </c>
      <c r="O184" s="7"/>
      <c r="P184" s="14"/>
      <c r="Q184" s="7">
        <f t="shared" si="11"/>
        <v>0</v>
      </c>
      <c r="R184" s="7">
        <f t="shared" si="12"/>
        <v>0</v>
      </c>
    </row>
    <row r="185" spans="1:18" x14ac:dyDescent="0.3">
      <c r="A185" s="72">
        <v>162</v>
      </c>
      <c r="B185" s="105" t="s">
        <v>1934</v>
      </c>
      <c r="C185" s="105"/>
      <c r="D185" s="105" t="s">
        <v>1934</v>
      </c>
      <c r="E185" s="105"/>
      <c r="F185" s="105" t="s">
        <v>1934</v>
      </c>
      <c r="G185" s="105"/>
      <c r="H185" s="105" t="s">
        <v>1934</v>
      </c>
      <c r="I185" s="105"/>
      <c r="J185" s="73" t="s">
        <v>951</v>
      </c>
      <c r="K185" s="72">
        <v>1</v>
      </c>
      <c r="L185" s="82">
        <v>197407.56</v>
      </c>
      <c r="M185" s="77">
        <f t="shared" si="9"/>
        <v>37507.436399999999</v>
      </c>
      <c r="N185" s="77">
        <f t="shared" si="10"/>
        <v>234914.9964</v>
      </c>
      <c r="O185" s="7"/>
      <c r="P185" s="14"/>
      <c r="Q185" s="7">
        <f t="shared" si="11"/>
        <v>0</v>
      </c>
      <c r="R185" s="7">
        <f t="shared" si="12"/>
        <v>0</v>
      </c>
    </row>
    <row r="186" spans="1:18" x14ac:dyDescent="0.3">
      <c r="A186" s="72">
        <v>163</v>
      </c>
      <c r="B186" s="105" t="s">
        <v>1935</v>
      </c>
      <c r="C186" s="105"/>
      <c r="D186" s="105" t="s">
        <v>1935</v>
      </c>
      <c r="E186" s="105"/>
      <c r="F186" s="105" t="s">
        <v>1935</v>
      </c>
      <c r="G186" s="105"/>
      <c r="H186" s="105" t="s">
        <v>1935</v>
      </c>
      <c r="I186" s="105"/>
      <c r="J186" s="73" t="s">
        <v>951</v>
      </c>
      <c r="K186" s="72">
        <v>1</v>
      </c>
      <c r="L186" s="82">
        <v>296333.61</v>
      </c>
      <c r="M186" s="77">
        <f t="shared" si="9"/>
        <v>56303.385900000001</v>
      </c>
      <c r="N186" s="77">
        <f t="shared" si="10"/>
        <v>352636.99589999998</v>
      </c>
      <c r="O186" s="7"/>
      <c r="P186" s="14"/>
      <c r="Q186" s="7">
        <f t="shared" si="11"/>
        <v>0</v>
      </c>
      <c r="R186" s="7">
        <f t="shared" si="12"/>
        <v>0</v>
      </c>
    </row>
    <row r="187" spans="1:18" x14ac:dyDescent="0.3">
      <c r="A187" s="72">
        <v>164</v>
      </c>
      <c r="B187" s="105" t="s">
        <v>1936</v>
      </c>
      <c r="C187" s="105"/>
      <c r="D187" s="105" t="s">
        <v>1936</v>
      </c>
      <c r="E187" s="105"/>
      <c r="F187" s="105" t="s">
        <v>1936</v>
      </c>
      <c r="G187" s="105"/>
      <c r="H187" s="105" t="s">
        <v>1936</v>
      </c>
      <c r="I187" s="105"/>
      <c r="J187" s="73" t="s">
        <v>951</v>
      </c>
      <c r="K187" s="72">
        <v>1</v>
      </c>
      <c r="L187" s="82">
        <v>316115.13</v>
      </c>
      <c r="M187" s="77">
        <f t="shared" si="9"/>
        <v>60061.8747</v>
      </c>
      <c r="N187" s="77">
        <f t="shared" si="10"/>
        <v>376177.00469999999</v>
      </c>
      <c r="O187" s="7"/>
      <c r="P187" s="14"/>
      <c r="Q187" s="7">
        <f t="shared" si="11"/>
        <v>0</v>
      </c>
      <c r="R187" s="7">
        <f t="shared" si="12"/>
        <v>0</v>
      </c>
    </row>
    <row r="188" spans="1:18" x14ac:dyDescent="0.3">
      <c r="A188" s="72">
        <v>165</v>
      </c>
      <c r="B188" s="105" t="s">
        <v>1937</v>
      </c>
      <c r="C188" s="105"/>
      <c r="D188" s="105" t="s">
        <v>1937</v>
      </c>
      <c r="E188" s="105"/>
      <c r="F188" s="105" t="s">
        <v>1937</v>
      </c>
      <c r="G188" s="105"/>
      <c r="H188" s="105" t="s">
        <v>1937</v>
      </c>
      <c r="I188" s="105"/>
      <c r="J188" s="73" t="s">
        <v>951</v>
      </c>
      <c r="K188" s="72">
        <v>1</v>
      </c>
      <c r="L188" s="82">
        <v>1614000</v>
      </c>
      <c r="M188" s="77">
        <f t="shared" si="9"/>
        <v>306660</v>
      </c>
      <c r="N188" s="77">
        <f t="shared" si="10"/>
        <v>1920660</v>
      </c>
      <c r="O188" s="7"/>
      <c r="P188" s="14"/>
      <c r="Q188" s="7">
        <f t="shared" si="11"/>
        <v>0</v>
      </c>
      <c r="R188" s="7">
        <f t="shared" si="12"/>
        <v>0</v>
      </c>
    </row>
    <row r="189" spans="1:18" x14ac:dyDescent="0.3">
      <c r="A189" s="72">
        <v>166</v>
      </c>
      <c r="B189" s="105" t="s">
        <v>1938</v>
      </c>
      <c r="C189" s="105"/>
      <c r="D189" s="105" t="s">
        <v>1938</v>
      </c>
      <c r="E189" s="105"/>
      <c r="F189" s="105" t="s">
        <v>1938</v>
      </c>
      <c r="G189" s="105"/>
      <c r="H189" s="105" t="s">
        <v>1938</v>
      </c>
      <c r="I189" s="105"/>
      <c r="J189" s="73" t="s">
        <v>951</v>
      </c>
      <c r="K189" s="72">
        <v>1</v>
      </c>
      <c r="L189" s="82">
        <v>461333.61</v>
      </c>
      <c r="M189" s="77">
        <f t="shared" si="9"/>
        <v>87653.385899999994</v>
      </c>
      <c r="N189" s="77">
        <f t="shared" si="10"/>
        <v>548986.99589999998</v>
      </c>
      <c r="O189" s="7"/>
      <c r="P189" s="14"/>
      <c r="Q189" s="7">
        <f t="shared" si="11"/>
        <v>0</v>
      </c>
      <c r="R189" s="7">
        <f t="shared" si="12"/>
        <v>0</v>
      </c>
    </row>
    <row r="190" spans="1:18" x14ac:dyDescent="0.3">
      <c r="A190" s="72">
        <v>167</v>
      </c>
      <c r="B190" s="105" t="s">
        <v>1939</v>
      </c>
      <c r="C190" s="105"/>
      <c r="D190" s="105" t="s">
        <v>1939</v>
      </c>
      <c r="E190" s="105"/>
      <c r="F190" s="105" t="s">
        <v>1939</v>
      </c>
      <c r="G190" s="105"/>
      <c r="H190" s="105" t="s">
        <v>1939</v>
      </c>
      <c r="I190" s="105"/>
      <c r="J190" s="73" t="s">
        <v>951</v>
      </c>
      <c r="K190" s="72">
        <v>1</v>
      </c>
      <c r="L190" s="82">
        <v>250000</v>
      </c>
      <c r="M190" s="77">
        <f t="shared" si="9"/>
        <v>47500</v>
      </c>
      <c r="N190" s="77">
        <f t="shared" si="10"/>
        <v>297500</v>
      </c>
      <c r="O190" s="7"/>
      <c r="P190" s="14"/>
      <c r="Q190" s="7">
        <f t="shared" si="11"/>
        <v>0</v>
      </c>
      <c r="R190" s="7">
        <f t="shared" si="12"/>
        <v>0</v>
      </c>
    </row>
    <row r="191" spans="1:18" x14ac:dyDescent="0.3">
      <c r="A191" s="72">
        <v>168</v>
      </c>
      <c r="B191" s="105" t="s">
        <v>1940</v>
      </c>
      <c r="C191" s="105"/>
      <c r="D191" s="105" t="s">
        <v>1940</v>
      </c>
      <c r="E191" s="105"/>
      <c r="F191" s="105" t="s">
        <v>1940</v>
      </c>
      <c r="G191" s="105"/>
      <c r="H191" s="105" t="s">
        <v>1940</v>
      </c>
      <c r="I191" s="105"/>
      <c r="J191" s="73" t="s">
        <v>951</v>
      </c>
      <c r="K191" s="72">
        <v>1</v>
      </c>
      <c r="L191" s="82">
        <v>439333.61</v>
      </c>
      <c r="M191" s="77">
        <f t="shared" si="9"/>
        <v>83473.385899999994</v>
      </c>
      <c r="N191" s="77">
        <f t="shared" si="10"/>
        <v>522806.99589999998</v>
      </c>
      <c r="O191" s="7"/>
      <c r="P191" s="14"/>
      <c r="Q191" s="7">
        <f t="shared" si="11"/>
        <v>0</v>
      </c>
      <c r="R191" s="7">
        <f t="shared" si="12"/>
        <v>0</v>
      </c>
    </row>
    <row r="192" spans="1:18" x14ac:dyDescent="0.3">
      <c r="A192" s="72">
        <v>169</v>
      </c>
      <c r="B192" s="105" t="s">
        <v>1941</v>
      </c>
      <c r="C192" s="105"/>
      <c r="D192" s="105" t="s">
        <v>1941</v>
      </c>
      <c r="E192" s="105"/>
      <c r="F192" s="105" t="s">
        <v>1941</v>
      </c>
      <c r="G192" s="105"/>
      <c r="H192" s="105" t="s">
        <v>1941</v>
      </c>
      <c r="I192" s="105"/>
      <c r="J192" s="73" t="s">
        <v>951</v>
      </c>
      <c r="K192" s="72">
        <v>1</v>
      </c>
      <c r="L192" s="82">
        <v>253147.06</v>
      </c>
      <c r="M192" s="77">
        <f t="shared" si="9"/>
        <v>48097.941400000003</v>
      </c>
      <c r="N192" s="77">
        <f t="shared" si="10"/>
        <v>301245.00140000001</v>
      </c>
      <c r="O192" s="7"/>
      <c r="P192" s="14"/>
      <c r="Q192" s="7">
        <f t="shared" si="11"/>
        <v>0</v>
      </c>
      <c r="R192" s="7">
        <f t="shared" si="12"/>
        <v>0</v>
      </c>
    </row>
    <row r="193" spans="1:18" x14ac:dyDescent="0.3">
      <c r="A193" s="72">
        <v>170</v>
      </c>
      <c r="B193" s="105" t="s">
        <v>1942</v>
      </c>
      <c r="C193" s="105"/>
      <c r="D193" s="105" t="s">
        <v>1942</v>
      </c>
      <c r="E193" s="105"/>
      <c r="F193" s="105" t="s">
        <v>1942</v>
      </c>
      <c r="G193" s="105"/>
      <c r="H193" s="105" t="s">
        <v>1942</v>
      </c>
      <c r="I193" s="105"/>
      <c r="J193" s="73" t="s">
        <v>951</v>
      </c>
      <c r="K193" s="72">
        <v>1</v>
      </c>
      <c r="L193" s="82">
        <v>425000</v>
      </c>
      <c r="M193" s="77">
        <f t="shared" si="9"/>
        <v>80750</v>
      </c>
      <c r="N193" s="77">
        <f t="shared" si="10"/>
        <v>505750</v>
      </c>
      <c r="O193" s="7"/>
      <c r="P193" s="14"/>
      <c r="Q193" s="7">
        <f t="shared" si="11"/>
        <v>0</v>
      </c>
      <c r="R193" s="7">
        <f t="shared" si="12"/>
        <v>0</v>
      </c>
    </row>
    <row r="194" spans="1:18" x14ac:dyDescent="0.3">
      <c r="A194" s="72">
        <v>171</v>
      </c>
      <c r="B194" s="105" t="s">
        <v>1943</v>
      </c>
      <c r="C194" s="105"/>
      <c r="D194" s="105" t="s">
        <v>1943</v>
      </c>
      <c r="E194" s="105"/>
      <c r="F194" s="105" t="s">
        <v>1943</v>
      </c>
      <c r="G194" s="105"/>
      <c r="H194" s="105" t="s">
        <v>1943</v>
      </c>
      <c r="I194" s="105"/>
      <c r="J194" s="73" t="s">
        <v>951</v>
      </c>
      <c r="K194" s="72">
        <v>1</v>
      </c>
      <c r="L194" s="82">
        <v>239233.61</v>
      </c>
      <c r="M194" s="77">
        <f t="shared" si="9"/>
        <v>45454.385900000001</v>
      </c>
      <c r="N194" s="77">
        <f t="shared" si="10"/>
        <v>284687.99589999998</v>
      </c>
      <c r="O194" s="7"/>
      <c r="P194" s="14"/>
      <c r="Q194" s="7">
        <f t="shared" si="11"/>
        <v>0</v>
      </c>
      <c r="R194" s="7">
        <f t="shared" si="12"/>
        <v>0</v>
      </c>
    </row>
    <row r="195" spans="1:18" x14ac:dyDescent="0.3">
      <c r="A195" s="72">
        <v>172</v>
      </c>
      <c r="B195" s="105" t="s">
        <v>1944</v>
      </c>
      <c r="C195" s="105"/>
      <c r="D195" s="105" t="s">
        <v>1944</v>
      </c>
      <c r="E195" s="105"/>
      <c r="F195" s="105" t="s">
        <v>1944</v>
      </c>
      <c r="G195" s="105"/>
      <c r="H195" s="105" t="s">
        <v>1944</v>
      </c>
      <c r="I195" s="105"/>
      <c r="J195" s="73" t="s">
        <v>951</v>
      </c>
      <c r="K195" s="72">
        <v>1</v>
      </c>
      <c r="L195" s="82">
        <v>379800</v>
      </c>
      <c r="M195" s="77">
        <f t="shared" si="9"/>
        <v>72162</v>
      </c>
      <c r="N195" s="77">
        <f t="shared" si="10"/>
        <v>451962</v>
      </c>
      <c r="O195" s="7"/>
      <c r="P195" s="14"/>
      <c r="Q195" s="7">
        <f t="shared" si="11"/>
        <v>0</v>
      </c>
      <c r="R195" s="7">
        <f t="shared" si="12"/>
        <v>0</v>
      </c>
    </row>
    <row r="196" spans="1:18" x14ac:dyDescent="0.3">
      <c r="A196" s="72">
        <v>173</v>
      </c>
      <c r="B196" s="105" t="s">
        <v>1945</v>
      </c>
      <c r="C196" s="105"/>
      <c r="D196" s="105" t="s">
        <v>1945</v>
      </c>
      <c r="E196" s="105"/>
      <c r="F196" s="105" t="s">
        <v>1945</v>
      </c>
      <c r="G196" s="105"/>
      <c r="H196" s="105" t="s">
        <v>1945</v>
      </c>
      <c r="I196" s="105"/>
      <c r="J196" s="73" t="s">
        <v>951</v>
      </c>
      <c r="K196" s="72">
        <v>1</v>
      </c>
      <c r="L196" s="82">
        <v>1386000</v>
      </c>
      <c r="M196" s="77">
        <f t="shared" si="9"/>
        <v>263340</v>
      </c>
      <c r="N196" s="77">
        <f t="shared" si="10"/>
        <v>1649340</v>
      </c>
      <c r="O196" s="7"/>
      <c r="P196" s="14"/>
      <c r="Q196" s="7">
        <f t="shared" si="11"/>
        <v>0</v>
      </c>
      <c r="R196" s="7">
        <f t="shared" si="12"/>
        <v>0</v>
      </c>
    </row>
    <row r="197" spans="1:18" x14ac:dyDescent="0.3">
      <c r="A197" s="72">
        <v>174</v>
      </c>
      <c r="B197" s="105" t="s">
        <v>1946</v>
      </c>
      <c r="C197" s="105"/>
      <c r="D197" s="105" t="s">
        <v>1946</v>
      </c>
      <c r="E197" s="105"/>
      <c r="F197" s="105" t="s">
        <v>1946</v>
      </c>
      <c r="G197" s="105"/>
      <c r="H197" s="105" t="s">
        <v>1946</v>
      </c>
      <c r="I197" s="105"/>
      <c r="J197" s="73" t="s">
        <v>951</v>
      </c>
      <c r="K197" s="72">
        <v>1</v>
      </c>
      <c r="L197" s="82">
        <v>522000</v>
      </c>
      <c r="M197" s="77">
        <f t="shared" si="9"/>
        <v>99180</v>
      </c>
      <c r="N197" s="77">
        <f t="shared" si="10"/>
        <v>621180</v>
      </c>
      <c r="O197" s="7"/>
      <c r="P197" s="14"/>
      <c r="Q197" s="7">
        <f t="shared" si="11"/>
        <v>0</v>
      </c>
      <c r="R197" s="7">
        <f t="shared" si="12"/>
        <v>0</v>
      </c>
    </row>
    <row r="198" spans="1:18" x14ac:dyDescent="0.3">
      <c r="A198" s="72">
        <v>175</v>
      </c>
      <c r="B198" s="105" t="s">
        <v>1947</v>
      </c>
      <c r="C198" s="105"/>
      <c r="D198" s="105" t="s">
        <v>1947</v>
      </c>
      <c r="E198" s="105"/>
      <c r="F198" s="105" t="s">
        <v>1947</v>
      </c>
      <c r="G198" s="105"/>
      <c r="H198" s="105" t="s">
        <v>1947</v>
      </c>
      <c r="I198" s="105"/>
      <c r="J198" s="73" t="s">
        <v>951</v>
      </c>
      <c r="K198" s="72">
        <v>1</v>
      </c>
      <c r="L198" s="82">
        <v>296000</v>
      </c>
      <c r="M198" s="77">
        <f t="shared" si="9"/>
        <v>56240</v>
      </c>
      <c r="N198" s="77">
        <f t="shared" si="10"/>
        <v>352240</v>
      </c>
      <c r="O198" s="7"/>
      <c r="P198" s="14"/>
      <c r="Q198" s="7">
        <f t="shared" si="11"/>
        <v>0</v>
      </c>
      <c r="R198" s="7">
        <f t="shared" si="12"/>
        <v>0</v>
      </c>
    </row>
    <row r="199" spans="1:18" x14ac:dyDescent="0.3">
      <c r="A199" s="72">
        <v>176</v>
      </c>
      <c r="B199" s="105" t="s">
        <v>1948</v>
      </c>
      <c r="C199" s="105"/>
      <c r="D199" s="105" t="s">
        <v>1948</v>
      </c>
      <c r="E199" s="105"/>
      <c r="F199" s="105" t="s">
        <v>1948</v>
      </c>
      <c r="G199" s="105"/>
      <c r="H199" s="105" t="s">
        <v>1948</v>
      </c>
      <c r="I199" s="105"/>
      <c r="J199" s="73" t="s">
        <v>951</v>
      </c>
      <c r="K199" s="72">
        <v>1</v>
      </c>
      <c r="L199" s="82">
        <v>343697.48</v>
      </c>
      <c r="M199" s="77">
        <f t="shared" si="9"/>
        <v>65302.521199999996</v>
      </c>
      <c r="N199" s="77">
        <f t="shared" si="10"/>
        <v>409000.0012</v>
      </c>
      <c r="O199" s="7"/>
      <c r="P199" s="14"/>
      <c r="Q199" s="7">
        <f t="shared" si="11"/>
        <v>0</v>
      </c>
      <c r="R199" s="7">
        <f t="shared" si="12"/>
        <v>0</v>
      </c>
    </row>
    <row r="200" spans="1:18" x14ac:dyDescent="0.3">
      <c r="A200" s="72">
        <v>177</v>
      </c>
      <c r="B200" s="105" t="s">
        <v>1949</v>
      </c>
      <c r="C200" s="105"/>
      <c r="D200" s="105" t="s">
        <v>1949</v>
      </c>
      <c r="E200" s="105"/>
      <c r="F200" s="105" t="s">
        <v>1949</v>
      </c>
      <c r="G200" s="105"/>
      <c r="H200" s="105" t="s">
        <v>1949</v>
      </c>
      <c r="I200" s="105"/>
      <c r="J200" s="73" t="s">
        <v>951</v>
      </c>
      <c r="K200" s="72">
        <v>1</v>
      </c>
      <c r="L200" s="82">
        <v>353573.95</v>
      </c>
      <c r="M200" s="77">
        <f t="shared" si="9"/>
        <v>67179.050499999998</v>
      </c>
      <c r="N200" s="77">
        <f t="shared" si="10"/>
        <v>420753.00050000002</v>
      </c>
      <c r="O200" s="7"/>
      <c r="P200" s="14"/>
      <c r="Q200" s="7">
        <f t="shared" si="11"/>
        <v>0</v>
      </c>
      <c r="R200" s="7">
        <f t="shared" si="12"/>
        <v>0</v>
      </c>
    </row>
    <row r="201" spans="1:18" x14ac:dyDescent="0.3">
      <c r="A201" s="72">
        <v>178</v>
      </c>
      <c r="B201" s="105" t="s">
        <v>1950</v>
      </c>
      <c r="C201" s="105"/>
      <c r="D201" s="105" t="s">
        <v>1950</v>
      </c>
      <c r="E201" s="105"/>
      <c r="F201" s="105" t="s">
        <v>1950</v>
      </c>
      <c r="G201" s="105"/>
      <c r="H201" s="105" t="s">
        <v>1950</v>
      </c>
      <c r="I201" s="105"/>
      <c r="J201" s="73" t="s">
        <v>951</v>
      </c>
      <c r="K201" s="72">
        <v>1</v>
      </c>
      <c r="L201" s="82">
        <v>300000</v>
      </c>
      <c r="M201" s="77">
        <f t="shared" si="9"/>
        <v>57000</v>
      </c>
      <c r="N201" s="77">
        <f t="shared" si="10"/>
        <v>357000</v>
      </c>
      <c r="O201" s="7"/>
      <c r="P201" s="14"/>
      <c r="Q201" s="7">
        <f t="shared" si="11"/>
        <v>0</v>
      </c>
      <c r="R201" s="7">
        <f t="shared" si="12"/>
        <v>0</v>
      </c>
    </row>
    <row r="202" spans="1:18" x14ac:dyDescent="0.3">
      <c r="A202" s="72">
        <v>179</v>
      </c>
      <c r="B202" s="105" t="s">
        <v>1951</v>
      </c>
      <c r="C202" s="105"/>
      <c r="D202" s="105" t="s">
        <v>1951</v>
      </c>
      <c r="E202" s="105"/>
      <c r="F202" s="105" t="s">
        <v>1951</v>
      </c>
      <c r="G202" s="105"/>
      <c r="H202" s="105" t="s">
        <v>1951</v>
      </c>
      <c r="I202" s="105"/>
      <c r="J202" s="73" t="s">
        <v>951</v>
      </c>
      <c r="K202" s="72">
        <v>1</v>
      </c>
      <c r="L202" s="82">
        <v>1430000</v>
      </c>
      <c r="M202" s="77">
        <f t="shared" si="9"/>
        <v>271700</v>
      </c>
      <c r="N202" s="77">
        <f t="shared" si="10"/>
        <v>1701700</v>
      </c>
      <c r="O202" s="7"/>
      <c r="P202" s="14"/>
      <c r="Q202" s="7">
        <f t="shared" si="11"/>
        <v>0</v>
      </c>
      <c r="R202" s="7">
        <f t="shared" si="12"/>
        <v>0</v>
      </c>
    </row>
    <row r="203" spans="1:18" x14ac:dyDescent="0.3">
      <c r="A203" s="72">
        <v>180</v>
      </c>
      <c r="B203" s="105" t="s">
        <v>1952</v>
      </c>
      <c r="C203" s="105"/>
      <c r="D203" s="105" t="s">
        <v>1952</v>
      </c>
      <c r="E203" s="105"/>
      <c r="F203" s="105" t="s">
        <v>1952</v>
      </c>
      <c r="G203" s="105"/>
      <c r="H203" s="105" t="s">
        <v>1952</v>
      </c>
      <c r="I203" s="105"/>
      <c r="J203" s="73" t="s">
        <v>951</v>
      </c>
      <c r="K203" s="72">
        <v>1</v>
      </c>
      <c r="L203" s="82">
        <v>2737000</v>
      </c>
      <c r="M203" s="77">
        <f t="shared" si="9"/>
        <v>520030</v>
      </c>
      <c r="N203" s="77">
        <f t="shared" si="10"/>
        <v>3257030</v>
      </c>
      <c r="O203" s="7"/>
      <c r="P203" s="14"/>
      <c r="Q203" s="7">
        <f t="shared" si="11"/>
        <v>0</v>
      </c>
      <c r="R203" s="7">
        <f t="shared" si="12"/>
        <v>0</v>
      </c>
    </row>
    <row r="204" spans="1:18" x14ac:dyDescent="0.3">
      <c r="A204" s="72">
        <v>181</v>
      </c>
      <c r="B204" s="105" t="s">
        <v>1953</v>
      </c>
      <c r="C204" s="105"/>
      <c r="D204" s="105" t="s">
        <v>1953</v>
      </c>
      <c r="E204" s="105"/>
      <c r="F204" s="105" t="s">
        <v>1953</v>
      </c>
      <c r="G204" s="105"/>
      <c r="H204" s="105" t="s">
        <v>1953</v>
      </c>
      <c r="I204" s="105"/>
      <c r="J204" s="73" t="s">
        <v>951</v>
      </c>
      <c r="K204" s="72">
        <v>1</v>
      </c>
      <c r="L204" s="82">
        <v>313000</v>
      </c>
      <c r="M204" s="77">
        <f t="shared" si="9"/>
        <v>59470</v>
      </c>
      <c r="N204" s="77">
        <f t="shared" si="10"/>
        <v>372470</v>
      </c>
      <c r="O204" s="7"/>
      <c r="P204" s="14"/>
      <c r="Q204" s="7">
        <f t="shared" si="11"/>
        <v>0</v>
      </c>
      <c r="R204" s="7">
        <f t="shared" si="12"/>
        <v>0</v>
      </c>
    </row>
    <row r="205" spans="1:18" ht="52.8" customHeight="1" x14ac:dyDescent="0.3">
      <c r="A205" s="62">
        <v>20</v>
      </c>
      <c r="B205" s="106" t="s">
        <v>1954</v>
      </c>
      <c r="C205" s="106"/>
      <c r="D205" s="106"/>
      <c r="E205" s="106"/>
      <c r="F205" s="113" t="s">
        <v>1955</v>
      </c>
      <c r="G205" s="113"/>
      <c r="H205" s="63" t="s">
        <v>2202</v>
      </c>
      <c r="I205" s="62" t="s">
        <v>1797</v>
      </c>
      <c r="J205" s="62" t="s">
        <v>1956</v>
      </c>
      <c r="K205" s="62" t="s">
        <v>2288</v>
      </c>
      <c r="L205" s="83"/>
      <c r="M205" s="84"/>
      <c r="N205" s="84"/>
      <c r="O205" s="9"/>
      <c r="P205" s="15"/>
      <c r="Q205" s="9"/>
      <c r="R205" s="9"/>
    </row>
    <row r="206" spans="1:18" x14ac:dyDescent="0.3">
      <c r="A206" s="62">
        <f>A205+1</f>
        <v>21</v>
      </c>
      <c r="B206" s="106" t="s">
        <v>1954</v>
      </c>
      <c r="C206" s="106"/>
      <c r="D206" s="106"/>
      <c r="E206" s="106"/>
      <c r="F206" s="113" t="s">
        <v>1957</v>
      </c>
      <c r="G206" s="113"/>
      <c r="H206" s="63" t="s">
        <v>2202</v>
      </c>
      <c r="I206" s="62" t="s">
        <v>1797</v>
      </c>
      <c r="J206" s="62" t="s">
        <v>1958</v>
      </c>
      <c r="K206" s="62" t="s">
        <v>2289</v>
      </c>
      <c r="L206" s="83"/>
      <c r="M206" s="84"/>
      <c r="N206" s="84"/>
      <c r="O206" s="9"/>
      <c r="P206" s="15"/>
      <c r="Q206" s="9"/>
      <c r="R206" s="9"/>
    </row>
    <row r="207" spans="1:18" x14ac:dyDescent="0.3">
      <c r="A207" s="62">
        <f>A206+1</f>
        <v>22</v>
      </c>
      <c r="B207" s="106" t="s">
        <v>1959</v>
      </c>
      <c r="C207" s="106"/>
      <c r="D207" s="106"/>
      <c r="E207" s="106"/>
      <c r="F207" s="113" t="s">
        <v>1960</v>
      </c>
      <c r="G207" s="113"/>
      <c r="H207" s="63" t="s">
        <v>2290</v>
      </c>
      <c r="I207" s="62" t="s">
        <v>1961</v>
      </c>
      <c r="J207" s="62" t="s">
        <v>1962</v>
      </c>
      <c r="K207" s="62" t="s">
        <v>2291</v>
      </c>
      <c r="L207" s="83"/>
      <c r="M207" s="84"/>
      <c r="N207" s="84"/>
      <c r="O207" s="9"/>
      <c r="P207" s="15"/>
      <c r="Q207" s="9"/>
      <c r="R207" s="9"/>
    </row>
    <row r="208" spans="1:18" ht="24.6" customHeight="1" x14ac:dyDescent="0.3">
      <c r="A208" s="70" t="s">
        <v>0</v>
      </c>
      <c r="B208" s="107" t="s">
        <v>1</v>
      </c>
      <c r="C208" s="108"/>
      <c r="D208" s="108"/>
      <c r="E208" s="108"/>
      <c r="F208" s="108"/>
      <c r="G208" s="108"/>
      <c r="H208" s="108"/>
      <c r="I208" s="108"/>
      <c r="J208" s="71" t="s">
        <v>948</v>
      </c>
      <c r="K208" s="71" t="s">
        <v>949</v>
      </c>
      <c r="L208" s="83"/>
      <c r="M208" s="84"/>
      <c r="N208" s="84"/>
      <c r="O208" s="9"/>
      <c r="P208" s="15"/>
      <c r="Q208" s="9"/>
      <c r="R208" s="9"/>
    </row>
    <row r="209" spans="1:18" x14ac:dyDescent="0.3">
      <c r="A209" s="72">
        <v>182</v>
      </c>
      <c r="B209" s="105" t="s">
        <v>1963</v>
      </c>
      <c r="C209" s="105"/>
      <c r="D209" s="105" t="s">
        <v>1963</v>
      </c>
      <c r="E209" s="105"/>
      <c r="F209" s="105" t="s">
        <v>1963</v>
      </c>
      <c r="G209" s="105"/>
      <c r="H209" s="105" t="s">
        <v>1963</v>
      </c>
      <c r="I209" s="105"/>
      <c r="J209" s="73" t="s">
        <v>951</v>
      </c>
      <c r="K209" s="72">
        <v>1</v>
      </c>
      <c r="L209" s="82">
        <v>906000</v>
      </c>
      <c r="M209" s="77">
        <f t="shared" si="9"/>
        <v>172140</v>
      </c>
      <c r="N209" s="77">
        <f t="shared" si="10"/>
        <v>1078140</v>
      </c>
      <c r="O209" s="7"/>
      <c r="P209" s="14"/>
      <c r="Q209" s="7">
        <f t="shared" si="11"/>
        <v>0</v>
      </c>
      <c r="R209" s="7">
        <f t="shared" si="12"/>
        <v>0</v>
      </c>
    </row>
    <row r="210" spans="1:18" x14ac:dyDescent="0.3">
      <c r="A210" s="72">
        <v>183</v>
      </c>
      <c r="B210" s="105" t="s">
        <v>1964</v>
      </c>
      <c r="C210" s="105"/>
      <c r="D210" s="105" t="s">
        <v>1964</v>
      </c>
      <c r="E210" s="105"/>
      <c r="F210" s="105" t="s">
        <v>1964</v>
      </c>
      <c r="G210" s="105"/>
      <c r="H210" s="105" t="s">
        <v>1964</v>
      </c>
      <c r="I210" s="105"/>
      <c r="J210" s="73"/>
      <c r="K210" s="72">
        <v>1</v>
      </c>
      <c r="L210" s="82">
        <v>2997333.61</v>
      </c>
      <c r="M210" s="77">
        <f t="shared" ref="M210:M273" si="13">+L210*19%</f>
        <v>569493.38589999999</v>
      </c>
      <c r="N210" s="77">
        <f t="shared" ref="N210:N273" si="14">+L210+M210</f>
        <v>3566826.9959</v>
      </c>
      <c r="O210" s="7"/>
      <c r="P210" s="14"/>
      <c r="Q210" s="7">
        <f t="shared" ref="Q210:Q273" si="15">+O210*P210</f>
        <v>0</v>
      </c>
      <c r="R210" s="7">
        <f t="shared" ref="R210:R273" si="16">+O210+Q210</f>
        <v>0</v>
      </c>
    </row>
    <row r="211" spans="1:18" x14ac:dyDescent="0.3">
      <c r="A211" s="72">
        <v>184</v>
      </c>
      <c r="B211" s="105" t="s">
        <v>1965</v>
      </c>
      <c r="C211" s="105"/>
      <c r="D211" s="105" t="s">
        <v>1965</v>
      </c>
      <c r="E211" s="105"/>
      <c r="F211" s="105" t="s">
        <v>1965</v>
      </c>
      <c r="G211" s="105"/>
      <c r="H211" s="105" t="s">
        <v>1965</v>
      </c>
      <c r="I211" s="105"/>
      <c r="J211" s="73" t="s">
        <v>951</v>
      </c>
      <c r="K211" s="72">
        <v>1</v>
      </c>
      <c r="L211" s="82">
        <v>294364.71000000002</v>
      </c>
      <c r="M211" s="77">
        <f t="shared" si="13"/>
        <v>55929.294900000008</v>
      </c>
      <c r="N211" s="77">
        <f t="shared" si="14"/>
        <v>350294.00490000006</v>
      </c>
      <c r="O211" s="7"/>
      <c r="P211" s="14"/>
      <c r="Q211" s="7">
        <f t="shared" si="15"/>
        <v>0</v>
      </c>
      <c r="R211" s="7">
        <f t="shared" si="16"/>
        <v>0</v>
      </c>
    </row>
    <row r="212" spans="1:18" x14ac:dyDescent="0.3">
      <c r="A212" s="72">
        <v>185</v>
      </c>
      <c r="B212" s="105" t="s">
        <v>1966</v>
      </c>
      <c r="C212" s="105"/>
      <c r="D212" s="105" t="s">
        <v>1966</v>
      </c>
      <c r="E212" s="105"/>
      <c r="F212" s="105" t="s">
        <v>1966</v>
      </c>
      <c r="G212" s="105"/>
      <c r="H212" s="105" t="s">
        <v>1966</v>
      </c>
      <c r="I212" s="105"/>
      <c r="J212" s="73" t="s">
        <v>951</v>
      </c>
      <c r="K212" s="72">
        <v>1</v>
      </c>
      <c r="L212" s="82">
        <v>2317666.39</v>
      </c>
      <c r="M212" s="77">
        <f t="shared" si="13"/>
        <v>440356.61410000001</v>
      </c>
      <c r="N212" s="77">
        <f t="shared" si="14"/>
        <v>2758023.0041</v>
      </c>
      <c r="O212" s="7"/>
      <c r="P212" s="14"/>
      <c r="Q212" s="7">
        <f t="shared" si="15"/>
        <v>0</v>
      </c>
      <c r="R212" s="7">
        <f t="shared" si="16"/>
        <v>0</v>
      </c>
    </row>
    <row r="213" spans="1:18" x14ac:dyDescent="0.3">
      <c r="A213" s="72">
        <v>186</v>
      </c>
      <c r="B213" s="105" t="s">
        <v>1967</v>
      </c>
      <c r="C213" s="105"/>
      <c r="D213" s="105" t="s">
        <v>1967</v>
      </c>
      <c r="E213" s="105"/>
      <c r="F213" s="105" t="s">
        <v>1967</v>
      </c>
      <c r="G213" s="105"/>
      <c r="H213" s="105" t="s">
        <v>1967</v>
      </c>
      <c r="I213" s="105"/>
      <c r="J213" s="73" t="s">
        <v>951</v>
      </c>
      <c r="K213" s="72">
        <v>1</v>
      </c>
      <c r="L213" s="82">
        <v>2658000</v>
      </c>
      <c r="M213" s="77">
        <f t="shared" si="13"/>
        <v>505020</v>
      </c>
      <c r="N213" s="77">
        <f t="shared" si="14"/>
        <v>3163020</v>
      </c>
      <c r="O213" s="7"/>
      <c r="P213" s="14"/>
      <c r="Q213" s="7">
        <f t="shared" si="15"/>
        <v>0</v>
      </c>
      <c r="R213" s="7">
        <f t="shared" si="16"/>
        <v>0</v>
      </c>
    </row>
    <row r="214" spans="1:18" x14ac:dyDescent="0.3">
      <c r="A214" s="72">
        <v>187</v>
      </c>
      <c r="B214" s="105" t="s">
        <v>1968</v>
      </c>
      <c r="C214" s="105"/>
      <c r="D214" s="105" t="s">
        <v>1968</v>
      </c>
      <c r="E214" s="105"/>
      <c r="F214" s="105" t="s">
        <v>1968</v>
      </c>
      <c r="G214" s="105"/>
      <c r="H214" s="105" t="s">
        <v>1968</v>
      </c>
      <c r="I214" s="105"/>
      <c r="J214" s="73" t="s">
        <v>951</v>
      </c>
      <c r="K214" s="72">
        <v>1</v>
      </c>
      <c r="L214" s="82">
        <v>650000</v>
      </c>
      <c r="M214" s="77">
        <f t="shared" si="13"/>
        <v>123500</v>
      </c>
      <c r="N214" s="77">
        <f t="shared" si="14"/>
        <v>773500</v>
      </c>
      <c r="O214" s="7"/>
      <c r="P214" s="14"/>
      <c r="Q214" s="7">
        <f t="shared" si="15"/>
        <v>0</v>
      </c>
      <c r="R214" s="7">
        <f t="shared" si="16"/>
        <v>0</v>
      </c>
    </row>
    <row r="215" spans="1:18" x14ac:dyDescent="0.3">
      <c r="A215" s="72">
        <v>188</v>
      </c>
      <c r="B215" s="105" t="s">
        <v>1969</v>
      </c>
      <c r="C215" s="105"/>
      <c r="D215" s="105" t="s">
        <v>1969</v>
      </c>
      <c r="E215" s="105"/>
      <c r="F215" s="105" t="s">
        <v>1969</v>
      </c>
      <c r="G215" s="105"/>
      <c r="H215" s="105" t="s">
        <v>1969</v>
      </c>
      <c r="I215" s="105"/>
      <c r="J215" s="73" t="s">
        <v>951</v>
      </c>
      <c r="K215" s="72">
        <v>1</v>
      </c>
      <c r="L215" s="82">
        <v>593333.61</v>
      </c>
      <c r="M215" s="77">
        <f t="shared" si="13"/>
        <v>112733.38589999999</v>
      </c>
      <c r="N215" s="77">
        <f t="shared" si="14"/>
        <v>706066.99589999998</v>
      </c>
      <c r="O215" s="7"/>
      <c r="P215" s="14"/>
      <c r="Q215" s="7">
        <f t="shared" si="15"/>
        <v>0</v>
      </c>
      <c r="R215" s="7">
        <f t="shared" si="16"/>
        <v>0</v>
      </c>
    </row>
    <row r="216" spans="1:18" x14ac:dyDescent="0.3">
      <c r="A216" s="72">
        <v>189</v>
      </c>
      <c r="B216" s="105" t="s">
        <v>1970</v>
      </c>
      <c r="C216" s="105"/>
      <c r="D216" s="105" t="s">
        <v>1970</v>
      </c>
      <c r="E216" s="105"/>
      <c r="F216" s="105" t="s">
        <v>1970</v>
      </c>
      <c r="G216" s="105"/>
      <c r="H216" s="105" t="s">
        <v>1970</v>
      </c>
      <c r="I216" s="105"/>
      <c r="J216" s="73" t="s">
        <v>951</v>
      </c>
      <c r="K216" s="72">
        <v>1</v>
      </c>
      <c r="L216" s="82">
        <v>474333.61</v>
      </c>
      <c r="M216" s="77">
        <f t="shared" si="13"/>
        <v>90123.385899999994</v>
      </c>
      <c r="N216" s="77">
        <f t="shared" si="14"/>
        <v>564456.99589999998</v>
      </c>
      <c r="O216" s="7"/>
      <c r="P216" s="14"/>
      <c r="Q216" s="7">
        <f t="shared" si="15"/>
        <v>0</v>
      </c>
      <c r="R216" s="7">
        <f t="shared" si="16"/>
        <v>0</v>
      </c>
    </row>
    <row r="217" spans="1:18" x14ac:dyDescent="0.3">
      <c r="A217" s="72">
        <v>190</v>
      </c>
      <c r="B217" s="105" t="s">
        <v>1971</v>
      </c>
      <c r="C217" s="105"/>
      <c r="D217" s="105" t="s">
        <v>1971</v>
      </c>
      <c r="E217" s="105"/>
      <c r="F217" s="105" t="s">
        <v>1971</v>
      </c>
      <c r="G217" s="105"/>
      <c r="H217" s="105" t="s">
        <v>1971</v>
      </c>
      <c r="I217" s="105"/>
      <c r="J217" s="73" t="s">
        <v>951</v>
      </c>
      <c r="K217" s="72">
        <v>1</v>
      </c>
      <c r="L217" s="82">
        <v>599666.39</v>
      </c>
      <c r="M217" s="77">
        <f t="shared" si="13"/>
        <v>113936.61410000001</v>
      </c>
      <c r="N217" s="77">
        <f t="shared" si="14"/>
        <v>713603.00410000002</v>
      </c>
      <c r="O217" s="7"/>
      <c r="P217" s="14"/>
      <c r="Q217" s="7">
        <f t="shared" si="15"/>
        <v>0</v>
      </c>
      <c r="R217" s="7">
        <f t="shared" si="16"/>
        <v>0</v>
      </c>
    </row>
    <row r="218" spans="1:18" x14ac:dyDescent="0.3">
      <c r="A218" s="72">
        <v>191</v>
      </c>
      <c r="B218" s="105" t="s">
        <v>1972</v>
      </c>
      <c r="C218" s="105"/>
      <c r="D218" s="105" t="s">
        <v>1972</v>
      </c>
      <c r="E218" s="105"/>
      <c r="F218" s="105" t="s">
        <v>1972</v>
      </c>
      <c r="G218" s="105"/>
      <c r="H218" s="105" t="s">
        <v>1972</v>
      </c>
      <c r="I218" s="105"/>
      <c r="J218" s="73" t="s">
        <v>951</v>
      </c>
      <c r="K218" s="72">
        <v>1</v>
      </c>
      <c r="L218" s="82">
        <v>598666.39</v>
      </c>
      <c r="M218" s="77">
        <f t="shared" si="13"/>
        <v>113746.61410000001</v>
      </c>
      <c r="N218" s="77">
        <f t="shared" si="14"/>
        <v>712413.00410000002</v>
      </c>
      <c r="O218" s="7"/>
      <c r="P218" s="14"/>
      <c r="Q218" s="7">
        <f t="shared" si="15"/>
        <v>0</v>
      </c>
      <c r="R218" s="7">
        <f t="shared" si="16"/>
        <v>0</v>
      </c>
    </row>
    <row r="219" spans="1:18" x14ac:dyDescent="0.3">
      <c r="A219" s="72">
        <v>192</v>
      </c>
      <c r="B219" s="105" t="s">
        <v>1973</v>
      </c>
      <c r="C219" s="105"/>
      <c r="D219" s="105" t="s">
        <v>1973</v>
      </c>
      <c r="E219" s="105"/>
      <c r="F219" s="105" t="s">
        <v>1973</v>
      </c>
      <c r="G219" s="105"/>
      <c r="H219" s="105" t="s">
        <v>1973</v>
      </c>
      <c r="I219" s="105"/>
      <c r="J219" s="73" t="s">
        <v>951</v>
      </c>
      <c r="K219" s="72">
        <v>1</v>
      </c>
      <c r="L219" s="82">
        <v>313095.8</v>
      </c>
      <c r="M219" s="77">
        <f t="shared" si="13"/>
        <v>59488.201999999997</v>
      </c>
      <c r="N219" s="77">
        <f t="shared" si="14"/>
        <v>372584.00199999998</v>
      </c>
      <c r="O219" s="7"/>
      <c r="P219" s="14"/>
      <c r="Q219" s="7">
        <f t="shared" si="15"/>
        <v>0</v>
      </c>
      <c r="R219" s="7">
        <f t="shared" si="16"/>
        <v>0</v>
      </c>
    </row>
    <row r="220" spans="1:18" x14ac:dyDescent="0.3">
      <c r="A220" s="72">
        <v>193</v>
      </c>
      <c r="B220" s="105" t="s">
        <v>1974</v>
      </c>
      <c r="C220" s="105"/>
      <c r="D220" s="105" t="s">
        <v>1974</v>
      </c>
      <c r="E220" s="105"/>
      <c r="F220" s="105" t="s">
        <v>1974</v>
      </c>
      <c r="G220" s="105"/>
      <c r="H220" s="105" t="s">
        <v>1974</v>
      </c>
      <c r="I220" s="105"/>
      <c r="J220" s="73" t="s">
        <v>951</v>
      </c>
      <c r="K220" s="72">
        <v>1</v>
      </c>
      <c r="L220" s="82">
        <v>698666.39</v>
      </c>
      <c r="M220" s="77">
        <f t="shared" si="13"/>
        <v>132746.61410000001</v>
      </c>
      <c r="N220" s="77">
        <f t="shared" si="14"/>
        <v>831413.00410000002</v>
      </c>
      <c r="O220" s="7"/>
      <c r="P220" s="14"/>
      <c r="Q220" s="7">
        <f t="shared" si="15"/>
        <v>0</v>
      </c>
      <c r="R220" s="7">
        <f t="shared" si="16"/>
        <v>0</v>
      </c>
    </row>
    <row r="221" spans="1:18" x14ac:dyDescent="0.3">
      <c r="A221" s="72">
        <v>194</v>
      </c>
      <c r="B221" s="105" t="s">
        <v>1975</v>
      </c>
      <c r="C221" s="105"/>
      <c r="D221" s="105" t="s">
        <v>1975</v>
      </c>
      <c r="E221" s="105"/>
      <c r="F221" s="105" t="s">
        <v>1975</v>
      </c>
      <c r="G221" s="105"/>
      <c r="H221" s="105" t="s">
        <v>1975</v>
      </c>
      <c r="I221" s="105"/>
      <c r="J221" s="73" t="s">
        <v>951</v>
      </c>
      <c r="K221" s="72">
        <v>1</v>
      </c>
      <c r="L221" s="82">
        <v>650000</v>
      </c>
      <c r="M221" s="77">
        <f t="shared" si="13"/>
        <v>123500</v>
      </c>
      <c r="N221" s="77">
        <f t="shared" si="14"/>
        <v>773500</v>
      </c>
      <c r="O221" s="7"/>
      <c r="P221" s="14"/>
      <c r="Q221" s="7">
        <f t="shared" si="15"/>
        <v>0</v>
      </c>
      <c r="R221" s="7">
        <f t="shared" si="16"/>
        <v>0</v>
      </c>
    </row>
    <row r="222" spans="1:18" x14ac:dyDescent="0.3">
      <c r="A222" s="72">
        <v>195</v>
      </c>
      <c r="B222" s="105" t="s">
        <v>1976</v>
      </c>
      <c r="C222" s="105"/>
      <c r="D222" s="105" t="s">
        <v>1976</v>
      </c>
      <c r="E222" s="105"/>
      <c r="F222" s="105" t="s">
        <v>1976</v>
      </c>
      <c r="G222" s="105"/>
      <c r="H222" s="105" t="s">
        <v>1976</v>
      </c>
      <c r="I222" s="105"/>
      <c r="J222" s="73" t="s">
        <v>951</v>
      </c>
      <c r="K222" s="72">
        <v>1</v>
      </c>
      <c r="L222" s="82">
        <v>755000</v>
      </c>
      <c r="M222" s="77">
        <f t="shared" si="13"/>
        <v>143450</v>
      </c>
      <c r="N222" s="77">
        <f t="shared" si="14"/>
        <v>898450</v>
      </c>
      <c r="O222" s="7"/>
      <c r="P222" s="14"/>
      <c r="Q222" s="7">
        <f t="shared" si="15"/>
        <v>0</v>
      </c>
      <c r="R222" s="7">
        <f t="shared" si="16"/>
        <v>0</v>
      </c>
    </row>
    <row r="223" spans="1:18" x14ac:dyDescent="0.3">
      <c r="A223" s="72">
        <v>196</v>
      </c>
      <c r="B223" s="105" t="s">
        <v>1977</v>
      </c>
      <c r="C223" s="105"/>
      <c r="D223" s="105" t="s">
        <v>1977</v>
      </c>
      <c r="E223" s="105"/>
      <c r="F223" s="105" t="s">
        <v>1977</v>
      </c>
      <c r="G223" s="105"/>
      <c r="H223" s="105" t="s">
        <v>1977</v>
      </c>
      <c r="I223" s="105"/>
      <c r="J223" s="73" t="s">
        <v>951</v>
      </c>
      <c r="K223" s="72">
        <v>1</v>
      </c>
      <c r="L223" s="82">
        <v>52166.39</v>
      </c>
      <c r="M223" s="77">
        <f t="shared" si="13"/>
        <v>9911.6141000000007</v>
      </c>
      <c r="N223" s="77">
        <f t="shared" si="14"/>
        <v>62078.004099999998</v>
      </c>
      <c r="O223" s="7"/>
      <c r="P223" s="14"/>
      <c r="Q223" s="7">
        <f t="shared" si="15"/>
        <v>0</v>
      </c>
      <c r="R223" s="7">
        <f t="shared" si="16"/>
        <v>0</v>
      </c>
    </row>
    <row r="224" spans="1:18" x14ac:dyDescent="0.3">
      <c r="A224" s="72">
        <v>197</v>
      </c>
      <c r="B224" s="105" t="s">
        <v>1978</v>
      </c>
      <c r="C224" s="105"/>
      <c r="D224" s="105" t="s">
        <v>1978</v>
      </c>
      <c r="E224" s="105"/>
      <c r="F224" s="105" t="s">
        <v>1978</v>
      </c>
      <c r="G224" s="105"/>
      <c r="H224" s="105" t="s">
        <v>1978</v>
      </c>
      <c r="I224" s="105"/>
      <c r="J224" s="73" t="s">
        <v>951</v>
      </c>
      <c r="K224" s="72">
        <v>1</v>
      </c>
      <c r="L224" s="82">
        <v>3159000</v>
      </c>
      <c r="M224" s="77">
        <f t="shared" si="13"/>
        <v>600210</v>
      </c>
      <c r="N224" s="77">
        <f t="shared" si="14"/>
        <v>3759210</v>
      </c>
      <c r="O224" s="7"/>
      <c r="P224" s="14"/>
      <c r="Q224" s="7">
        <f t="shared" si="15"/>
        <v>0</v>
      </c>
      <c r="R224" s="7">
        <f t="shared" si="16"/>
        <v>0</v>
      </c>
    </row>
    <row r="225" spans="1:18" x14ac:dyDescent="0.3">
      <c r="A225" s="72">
        <v>198</v>
      </c>
      <c r="B225" s="105" t="s">
        <v>1979</v>
      </c>
      <c r="C225" s="105"/>
      <c r="D225" s="105" t="s">
        <v>1979</v>
      </c>
      <c r="E225" s="105"/>
      <c r="F225" s="105" t="s">
        <v>1979</v>
      </c>
      <c r="G225" s="105"/>
      <c r="H225" s="105" t="s">
        <v>1979</v>
      </c>
      <c r="I225" s="105"/>
      <c r="J225" s="73" t="s">
        <v>951</v>
      </c>
      <c r="K225" s="72">
        <v>1</v>
      </c>
      <c r="L225" s="82">
        <v>969333.61</v>
      </c>
      <c r="M225" s="77">
        <f t="shared" si="13"/>
        <v>184173.38589999999</v>
      </c>
      <c r="N225" s="77">
        <f t="shared" si="14"/>
        <v>1153506.9959</v>
      </c>
      <c r="O225" s="7"/>
      <c r="P225" s="14"/>
      <c r="Q225" s="7">
        <f t="shared" si="15"/>
        <v>0</v>
      </c>
      <c r="R225" s="7">
        <f t="shared" si="16"/>
        <v>0</v>
      </c>
    </row>
    <row r="226" spans="1:18" x14ac:dyDescent="0.3">
      <c r="A226" s="72">
        <v>199</v>
      </c>
      <c r="B226" s="105" t="s">
        <v>1980</v>
      </c>
      <c r="C226" s="105"/>
      <c r="D226" s="105" t="s">
        <v>1980</v>
      </c>
      <c r="E226" s="105"/>
      <c r="F226" s="105" t="s">
        <v>1980</v>
      </c>
      <c r="G226" s="105"/>
      <c r="H226" s="105" t="s">
        <v>1980</v>
      </c>
      <c r="I226" s="105"/>
      <c r="J226" s="73" t="s">
        <v>951</v>
      </c>
      <c r="K226" s="72">
        <v>1</v>
      </c>
      <c r="L226" s="82">
        <v>136254.62</v>
      </c>
      <c r="M226" s="77">
        <f t="shared" si="13"/>
        <v>25888.377799999998</v>
      </c>
      <c r="N226" s="77">
        <f t="shared" si="14"/>
        <v>162142.99779999998</v>
      </c>
      <c r="O226" s="7"/>
      <c r="P226" s="14"/>
      <c r="Q226" s="7">
        <f t="shared" si="15"/>
        <v>0</v>
      </c>
      <c r="R226" s="7">
        <f t="shared" si="16"/>
        <v>0</v>
      </c>
    </row>
    <row r="227" spans="1:18" x14ac:dyDescent="0.3">
      <c r="A227" s="72">
        <v>200</v>
      </c>
      <c r="B227" s="105" t="s">
        <v>1981</v>
      </c>
      <c r="C227" s="105"/>
      <c r="D227" s="105" t="s">
        <v>1981</v>
      </c>
      <c r="E227" s="105"/>
      <c r="F227" s="105" t="s">
        <v>1981</v>
      </c>
      <c r="G227" s="105"/>
      <c r="H227" s="105" t="s">
        <v>1981</v>
      </c>
      <c r="I227" s="105"/>
      <c r="J227" s="73" t="s">
        <v>951</v>
      </c>
      <c r="K227" s="72">
        <v>1</v>
      </c>
      <c r="L227" s="82">
        <v>185600</v>
      </c>
      <c r="M227" s="77">
        <f t="shared" si="13"/>
        <v>35264</v>
      </c>
      <c r="N227" s="77">
        <f t="shared" si="14"/>
        <v>220864</v>
      </c>
      <c r="O227" s="7"/>
      <c r="P227" s="14"/>
      <c r="Q227" s="7">
        <f t="shared" si="15"/>
        <v>0</v>
      </c>
      <c r="R227" s="7">
        <f t="shared" si="16"/>
        <v>0</v>
      </c>
    </row>
    <row r="228" spans="1:18" x14ac:dyDescent="0.3">
      <c r="A228" s="72">
        <v>201</v>
      </c>
      <c r="B228" s="105" t="s">
        <v>1982</v>
      </c>
      <c r="C228" s="105"/>
      <c r="D228" s="105" t="s">
        <v>1982</v>
      </c>
      <c r="E228" s="105"/>
      <c r="F228" s="105" t="s">
        <v>1982</v>
      </c>
      <c r="G228" s="105"/>
      <c r="H228" s="105" t="s">
        <v>1982</v>
      </c>
      <c r="I228" s="105"/>
      <c r="J228" s="73" t="s">
        <v>951</v>
      </c>
      <c r="K228" s="72">
        <v>1</v>
      </c>
      <c r="L228" s="82">
        <v>496000</v>
      </c>
      <c r="M228" s="77">
        <f t="shared" si="13"/>
        <v>94240</v>
      </c>
      <c r="N228" s="77">
        <f t="shared" si="14"/>
        <v>590240</v>
      </c>
      <c r="O228" s="7"/>
      <c r="P228" s="14"/>
      <c r="Q228" s="7">
        <f t="shared" si="15"/>
        <v>0</v>
      </c>
      <c r="R228" s="7">
        <f t="shared" si="16"/>
        <v>0</v>
      </c>
    </row>
    <row r="229" spans="1:18" x14ac:dyDescent="0.3">
      <c r="A229" s="72">
        <v>202</v>
      </c>
      <c r="B229" s="105" t="s">
        <v>2292</v>
      </c>
      <c r="C229" s="105"/>
      <c r="D229" s="105" t="s">
        <v>2292</v>
      </c>
      <c r="E229" s="105"/>
      <c r="F229" s="105" t="s">
        <v>2292</v>
      </c>
      <c r="G229" s="105"/>
      <c r="H229" s="105" t="s">
        <v>2292</v>
      </c>
      <c r="I229" s="105"/>
      <c r="J229" s="73" t="s">
        <v>951</v>
      </c>
      <c r="K229" s="72">
        <v>1</v>
      </c>
      <c r="L229" s="82">
        <v>876000</v>
      </c>
      <c r="M229" s="77">
        <f t="shared" si="13"/>
        <v>166440</v>
      </c>
      <c r="N229" s="77">
        <f t="shared" si="14"/>
        <v>1042440</v>
      </c>
      <c r="O229" s="7"/>
      <c r="P229" s="14"/>
      <c r="Q229" s="7">
        <f t="shared" si="15"/>
        <v>0</v>
      </c>
      <c r="R229" s="7">
        <f t="shared" si="16"/>
        <v>0</v>
      </c>
    </row>
    <row r="230" spans="1:18" x14ac:dyDescent="0.3">
      <c r="A230" s="72">
        <v>203</v>
      </c>
      <c r="B230" s="105" t="s">
        <v>1983</v>
      </c>
      <c r="C230" s="105"/>
      <c r="D230" s="105" t="s">
        <v>1983</v>
      </c>
      <c r="E230" s="105"/>
      <c r="F230" s="105" t="s">
        <v>1983</v>
      </c>
      <c r="G230" s="105"/>
      <c r="H230" s="105" t="s">
        <v>1983</v>
      </c>
      <c r="I230" s="105"/>
      <c r="J230" s="73" t="s">
        <v>951</v>
      </c>
      <c r="K230" s="72">
        <v>1</v>
      </c>
      <c r="L230" s="82">
        <v>743501.68</v>
      </c>
      <c r="M230" s="77">
        <f t="shared" si="13"/>
        <v>141265.3192</v>
      </c>
      <c r="N230" s="77">
        <f t="shared" si="14"/>
        <v>884766.99920000008</v>
      </c>
      <c r="O230" s="7"/>
      <c r="P230" s="14"/>
      <c r="Q230" s="7">
        <f t="shared" si="15"/>
        <v>0</v>
      </c>
      <c r="R230" s="7">
        <f t="shared" si="16"/>
        <v>0</v>
      </c>
    </row>
    <row r="231" spans="1:18" x14ac:dyDescent="0.3">
      <c r="A231" s="72">
        <v>204</v>
      </c>
      <c r="B231" s="105" t="s">
        <v>1984</v>
      </c>
      <c r="C231" s="105"/>
      <c r="D231" s="105" t="s">
        <v>1984</v>
      </c>
      <c r="E231" s="105"/>
      <c r="F231" s="105" t="s">
        <v>1984</v>
      </c>
      <c r="G231" s="105"/>
      <c r="H231" s="105" t="s">
        <v>1984</v>
      </c>
      <c r="I231" s="105"/>
      <c r="J231" s="73" t="s">
        <v>951</v>
      </c>
      <c r="K231" s="72">
        <v>1</v>
      </c>
      <c r="L231" s="82">
        <v>888333.61</v>
      </c>
      <c r="M231" s="77">
        <f t="shared" si="13"/>
        <v>168783.38589999999</v>
      </c>
      <c r="N231" s="77">
        <f t="shared" si="14"/>
        <v>1057116.9959</v>
      </c>
      <c r="O231" s="7"/>
      <c r="P231" s="14"/>
      <c r="Q231" s="7">
        <f t="shared" si="15"/>
        <v>0</v>
      </c>
      <c r="R231" s="7">
        <f t="shared" si="16"/>
        <v>0</v>
      </c>
    </row>
    <row r="232" spans="1:18" x14ac:dyDescent="0.3">
      <c r="A232" s="72">
        <v>205</v>
      </c>
      <c r="B232" s="105" t="s">
        <v>1985</v>
      </c>
      <c r="C232" s="105"/>
      <c r="D232" s="105" t="s">
        <v>1985</v>
      </c>
      <c r="E232" s="105"/>
      <c r="F232" s="105" t="s">
        <v>1985</v>
      </c>
      <c r="G232" s="105"/>
      <c r="H232" s="105" t="s">
        <v>1985</v>
      </c>
      <c r="I232" s="105"/>
      <c r="J232" s="73" t="s">
        <v>951</v>
      </c>
      <c r="K232" s="72">
        <v>1</v>
      </c>
      <c r="L232" s="82">
        <v>544333.61</v>
      </c>
      <c r="M232" s="77">
        <f t="shared" si="13"/>
        <v>103423.38589999999</v>
      </c>
      <c r="N232" s="77">
        <f t="shared" si="14"/>
        <v>647756.99589999998</v>
      </c>
      <c r="O232" s="7"/>
      <c r="P232" s="14"/>
      <c r="Q232" s="7">
        <f t="shared" si="15"/>
        <v>0</v>
      </c>
      <c r="R232" s="7">
        <f t="shared" si="16"/>
        <v>0</v>
      </c>
    </row>
    <row r="233" spans="1:18" ht="52.8" customHeight="1" x14ac:dyDescent="0.3">
      <c r="A233" s="72">
        <v>206</v>
      </c>
      <c r="B233" s="105" t="s">
        <v>1986</v>
      </c>
      <c r="C233" s="105"/>
      <c r="D233" s="105" t="s">
        <v>1986</v>
      </c>
      <c r="E233" s="105"/>
      <c r="F233" s="105" t="s">
        <v>1986</v>
      </c>
      <c r="G233" s="105"/>
      <c r="H233" s="105" t="s">
        <v>1986</v>
      </c>
      <c r="I233" s="105"/>
      <c r="J233" s="73" t="s">
        <v>951</v>
      </c>
      <c r="K233" s="72">
        <v>1</v>
      </c>
      <c r="L233" s="82">
        <v>582333.61</v>
      </c>
      <c r="M233" s="77">
        <f t="shared" si="13"/>
        <v>110643.38589999999</v>
      </c>
      <c r="N233" s="77">
        <f t="shared" si="14"/>
        <v>692976.99589999998</v>
      </c>
      <c r="O233" s="7"/>
      <c r="P233" s="14"/>
      <c r="Q233" s="7">
        <f t="shared" si="15"/>
        <v>0</v>
      </c>
      <c r="R233" s="7">
        <f t="shared" si="16"/>
        <v>0</v>
      </c>
    </row>
    <row r="234" spans="1:18" x14ac:dyDescent="0.3">
      <c r="A234" s="62">
        <v>23</v>
      </c>
      <c r="B234" s="106" t="s">
        <v>1987</v>
      </c>
      <c r="C234" s="106"/>
      <c r="D234" s="106"/>
      <c r="E234" s="106"/>
      <c r="F234" s="113" t="s">
        <v>1988</v>
      </c>
      <c r="G234" s="113"/>
      <c r="H234" s="63">
        <v>2012</v>
      </c>
      <c r="I234" s="62" t="s">
        <v>1797</v>
      </c>
      <c r="J234" s="62" t="s">
        <v>1989</v>
      </c>
      <c r="K234" s="62" t="s">
        <v>2293</v>
      </c>
      <c r="L234" s="83"/>
      <c r="M234" s="84"/>
      <c r="N234" s="84"/>
      <c r="O234" s="9"/>
      <c r="P234" s="15"/>
      <c r="Q234" s="9"/>
      <c r="R234" s="9"/>
    </row>
    <row r="235" spans="1:18" x14ac:dyDescent="0.3">
      <c r="A235" s="62">
        <f>A234+1</f>
        <v>24</v>
      </c>
      <c r="B235" s="106" t="s">
        <v>1990</v>
      </c>
      <c r="C235" s="106"/>
      <c r="D235" s="106"/>
      <c r="E235" s="106"/>
      <c r="F235" s="113" t="s">
        <v>1991</v>
      </c>
      <c r="G235" s="113"/>
      <c r="H235" s="63">
        <v>2013</v>
      </c>
      <c r="I235" s="62" t="s">
        <v>1797</v>
      </c>
      <c r="J235" s="62" t="s">
        <v>1992</v>
      </c>
      <c r="K235" s="62" t="s">
        <v>2294</v>
      </c>
      <c r="L235" s="83"/>
      <c r="M235" s="84"/>
      <c r="N235" s="84"/>
      <c r="O235" s="9"/>
      <c r="P235" s="15"/>
      <c r="Q235" s="9"/>
      <c r="R235" s="9"/>
    </row>
    <row r="236" spans="1:18" ht="24" x14ac:dyDescent="0.3">
      <c r="A236" s="70" t="s">
        <v>0</v>
      </c>
      <c r="B236" s="107" t="s">
        <v>1</v>
      </c>
      <c r="C236" s="108"/>
      <c r="D236" s="108"/>
      <c r="E236" s="108"/>
      <c r="F236" s="108"/>
      <c r="G236" s="108"/>
      <c r="H236" s="108"/>
      <c r="I236" s="108"/>
      <c r="J236" s="71" t="s">
        <v>948</v>
      </c>
      <c r="K236" s="71" t="s">
        <v>949</v>
      </c>
      <c r="L236" s="83"/>
      <c r="M236" s="84"/>
      <c r="N236" s="84"/>
      <c r="O236" s="9"/>
      <c r="P236" s="15"/>
      <c r="Q236" s="9"/>
      <c r="R236" s="9"/>
    </row>
    <row r="237" spans="1:18" ht="24.6" customHeight="1" x14ac:dyDescent="0.3">
      <c r="A237" s="72">
        <v>207</v>
      </c>
      <c r="B237" s="105" t="s">
        <v>1993</v>
      </c>
      <c r="C237" s="105"/>
      <c r="D237" s="105" t="s">
        <v>1993</v>
      </c>
      <c r="E237" s="105"/>
      <c r="F237" s="105" t="s">
        <v>1993</v>
      </c>
      <c r="G237" s="105"/>
      <c r="H237" s="105" t="s">
        <v>1993</v>
      </c>
      <c r="I237" s="105"/>
      <c r="J237" s="73" t="s">
        <v>951</v>
      </c>
      <c r="K237" s="72">
        <v>1</v>
      </c>
      <c r="L237" s="82">
        <v>601333.61</v>
      </c>
      <c r="M237" s="77">
        <f t="shared" si="13"/>
        <v>114253.38589999999</v>
      </c>
      <c r="N237" s="77">
        <f t="shared" si="14"/>
        <v>715586.99589999998</v>
      </c>
      <c r="O237" s="7"/>
      <c r="P237" s="14"/>
      <c r="Q237" s="7">
        <f t="shared" si="15"/>
        <v>0</v>
      </c>
      <c r="R237" s="7">
        <f t="shared" si="16"/>
        <v>0</v>
      </c>
    </row>
    <row r="238" spans="1:18" x14ac:dyDescent="0.3">
      <c r="A238" s="72">
        <v>208</v>
      </c>
      <c r="B238" s="105" t="s">
        <v>1994</v>
      </c>
      <c r="C238" s="105"/>
      <c r="D238" s="105" t="s">
        <v>1994</v>
      </c>
      <c r="E238" s="105"/>
      <c r="F238" s="105" t="s">
        <v>1994</v>
      </c>
      <c r="G238" s="105"/>
      <c r="H238" s="105" t="s">
        <v>1994</v>
      </c>
      <c r="I238" s="105"/>
      <c r="J238" s="73" t="s">
        <v>951</v>
      </c>
      <c r="K238" s="72">
        <v>1</v>
      </c>
      <c r="L238" s="82">
        <v>636666.39</v>
      </c>
      <c r="M238" s="77">
        <f t="shared" si="13"/>
        <v>120966.61410000001</v>
      </c>
      <c r="N238" s="77">
        <f t="shared" si="14"/>
        <v>757633.00410000002</v>
      </c>
      <c r="O238" s="7"/>
      <c r="P238" s="14"/>
      <c r="Q238" s="7">
        <f t="shared" si="15"/>
        <v>0</v>
      </c>
      <c r="R238" s="7">
        <f t="shared" si="16"/>
        <v>0</v>
      </c>
    </row>
    <row r="239" spans="1:18" x14ac:dyDescent="0.3">
      <c r="A239" s="72">
        <v>209</v>
      </c>
      <c r="B239" s="105" t="s">
        <v>1995</v>
      </c>
      <c r="C239" s="105"/>
      <c r="D239" s="105" t="s">
        <v>1995</v>
      </c>
      <c r="E239" s="105"/>
      <c r="F239" s="105" t="s">
        <v>1995</v>
      </c>
      <c r="G239" s="105"/>
      <c r="H239" s="105" t="s">
        <v>1995</v>
      </c>
      <c r="I239" s="105"/>
      <c r="J239" s="73" t="s">
        <v>951</v>
      </c>
      <c r="K239" s="72">
        <v>1</v>
      </c>
      <c r="L239" s="82">
        <v>493000</v>
      </c>
      <c r="M239" s="77">
        <f t="shared" si="13"/>
        <v>93670</v>
      </c>
      <c r="N239" s="77">
        <f t="shared" si="14"/>
        <v>586670</v>
      </c>
      <c r="O239" s="7"/>
      <c r="P239" s="14"/>
      <c r="Q239" s="7">
        <f t="shared" si="15"/>
        <v>0</v>
      </c>
      <c r="R239" s="7">
        <f t="shared" si="16"/>
        <v>0</v>
      </c>
    </row>
    <row r="240" spans="1:18" x14ac:dyDescent="0.3">
      <c r="A240" s="72">
        <v>210</v>
      </c>
      <c r="B240" s="105" t="s">
        <v>1996</v>
      </c>
      <c r="C240" s="105"/>
      <c r="D240" s="105" t="s">
        <v>1996</v>
      </c>
      <c r="E240" s="105"/>
      <c r="F240" s="105" t="s">
        <v>1996</v>
      </c>
      <c r="G240" s="105"/>
      <c r="H240" s="105" t="s">
        <v>1996</v>
      </c>
      <c r="I240" s="105"/>
      <c r="J240" s="73" t="s">
        <v>951</v>
      </c>
      <c r="K240" s="72">
        <v>1</v>
      </c>
      <c r="L240" s="82">
        <v>681666.39</v>
      </c>
      <c r="M240" s="77">
        <f t="shared" si="13"/>
        <v>129516.61410000001</v>
      </c>
      <c r="N240" s="77">
        <f t="shared" si="14"/>
        <v>811183.00410000002</v>
      </c>
      <c r="O240" s="7"/>
      <c r="P240" s="14"/>
      <c r="Q240" s="7">
        <f t="shared" si="15"/>
        <v>0</v>
      </c>
      <c r="R240" s="7">
        <f t="shared" si="16"/>
        <v>0</v>
      </c>
    </row>
    <row r="241" spans="1:18" x14ac:dyDescent="0.3">
      <c r="A241" s="72">
        <v>211</v>
      </c>
      <c r="B241" s="105" t="s">
        <v>1997</v>
      </c>
      <c r="C241" s="105"/>
      <c r="D241" s="105" t="s">
        <v>1997</v>
      </c>
      <c r="E241" s="105"/>
      <c r="F241" s="105" t="s">
        <v>1997</v>
      </c>
      <c r="G241" s="105"/>
      <c r="H241" s="105" t="s">
        <v>1997</v>
      </c>
      <c r="I241" s="105"/>
      <c r="J241" s="73" t="s">
        <v>951</v>
      </c>
      <c r="K241" s="72">
        <v>1</v>
      </c>
      <c r="L241" s="82">
        <v>111398.32</v>
      </c>
      <c r="M241" s="77">
        <f t="shared" si="13"/>
        <v>21165.680800000002</v>
      </c>
      <c r="N241" s="77">
        <f t="shared" si="14"/>
        <v>132564.00080000001</v>
      </c>
      <c r="O241" s="7"/>
      <c r="P241" s="14"/>
      <c r="Q241" s="7">
        <f t="shared" si="15"/>
        <v>0</v>
      </c>
      <c r="R241" s="7">
        <f t="shared" si="16"/>
        <v>0</v>
      </c>
    </row>
    <row r="242" spans="1:18" x14ac:dyDescent="0.3">
      <c r="A242" s="72">
        <v>212</v>
      </c>
      <c r="B242" s="105" t="s">
        <v>1998</v>
      </c>
      <c r="C242" s="105"/>
      <c r="D242" s="105" t="s">
        <v>1998</v>
      </c>
      <c r="E242" s="105"/>
      <c r="F242" s="105" t="s">
        <v>1998</v>
      </c>
      <c r="G242" s="105"/>
      <c r="H242" s="105" t="s">
        <v>1998</v>
      </c>
      <c r="I242" s="105"/>
      <c r="J242" s="73" t="s">
        <v>951</v>
      </c>
      <c r="K242" s="72">
        <v>1</v>
      </c>
      <c r="L242" s="82">
        <v>300483.19</v>
      </c>
      <c r="M242" s="77">
        <f t="shared" si="13"/>
        <v>57091.806100000002</v>
      </c>
      <c r="N242" s="77">
        <f t="shared" si="14"/>
        <v>357574.99609999999</v>
      </c>
      <c r="O242" s="7"/>
      <c r="P242" s="14"/>
      <c r="Q242" s="7">
        <f t="shared" si="15"/>
        <v>0</v>
      </c>
      <c r="R242" s="7">
        <f t="shared" si="16"/>
        <v>0</v>
      </c>
    </row>
    <row r="243" spans="1:18" x14ac:dyDescent="0.3">
      <c r="A243" s="72">
        <v>213</v>
      </c>
      <c r="B243" s="105" t="s">
        <v>1862</v>
      </c>
      <c r="C243" s="105"/>
      <c r="D243" s="105" t="s">
        <v>1862</v>
      </c>
      <c r="E243" s="105"/>
      <c r="F243" s="105" t="s">
        <v>1862</v>
      </c>
      <c r="G243" s="105"/>
      <c r="H243" s="105" t="s">
        <v>1862</v>
      </c>
      <c r="I243" s="105"/>
      <c r="J243" s="73" t="s">
        <v>951</v>
      </c>
      <c r="K243" s="72">
        <v>1</v>
      </c>
      <c r="L243" s="82">
        <v>456288.24</v>
      </c>
      <c r="M243" s="77">
        <f t="shared" si="13"/>
        <v>86694.765599999999</v>
      </c>
      <c r="N243" s="77">
        <f t="shared" si="14"/>
        <v>542983.00560000003</v>
      </c>
      <c r="O243" s="7"/>
      <c r="P243" s="14"/>
      <c r="Q243" s="7">
        <f t="shared" si="15"/>
        <v>0</v>
      </c>
      <c r="R243" s="7">
        <f t="shared" si="16"/>
        <v>0</v>
      </c>
    </row>
    <row r="244" spans="1:18" x14ac:dyDescent="0.3">
      <c r="A244" s="72">
        <v>214</v>
      </c>
      <c r="B244" s="105" t="s">
        <v>1999</v>
      </c>
      <c r="C244" s="105"/>
      <c r="D244" s="105" t="s">
        <v>1999</v>
      </c>
      <c r="E244" s="105"/>
      <c r="F244" s="105" t="s">
        <v>1999</v>
      </c>
      <c r="G244" s="105"/>
      <c r="H244" s="105" t="s">
        <v>1999</v>
      </c>
      <c r="I244" s="105"/>
      <c r="J244" s="73" t="s">
        <v>951</v>
      </c>
      <c r="K244" s="72">
        <v>1</v>
      </c>
      <c r="L244" s="82">
        <v>260000</v>
      </c>
      <c r="M244" s="77">
        <f t="shared" si="13"/>
        <v>49400</v>
      </c>
      <c r="N244" s="77">
        <f t="shared" si="14"/>
        <v>309400</v>
      </c>
      <c r="O244" s="7"/>
      <c r="P244" s="14"/>
      <c r="Q244" s="7">
        <f t="shared" si="15"/>
        <v>0</v>
      </c>
      <c r="R244" s="7">
        <f t="shared" si="16"/>
        <v>0</v>
      </c>
    </row>
    <row r="245" spans="1:18" x14ac:dyDescent="0.3">
      <c r="A245" s="72">
        <v>215</v>
      </c>
      <c r="B245" s="105" t="s">
        <v>2000</v>
      </c>
      <c r="C245" s="105"/>
      <c r="D245" s="105" t="s">
        <v>2000</v>
      </c>
      <c r="E245" s="105"/>
      <c r="F245" s="105" t="s">
        <v>2000</v>
      </c>
      <c r="G245" s="105"/>
      <c r="H245" s="105" t="s">
        <v>2000</v>
      </c>
      <c r="I245" s="105"/>
      <c r="J245" s="73" t="s">
        <v>951</v>
      </c>
      <c r="K245" s="72">
        <v>1</v>
      </c>
      <c r="L245" s="82">
        <v>140666.39000000001</v>
      </c>
      <c r="M245" s="77">
        <f t="shared" si="13"/>
        <v>26726.614100000003</v>
      </c>
      <c r="N245" s="77">
        <f t="shared" si="14"/>
        <v>167393.00410000002</v>
      </c>
      <c r="O245" s="7"/>
      <c r="P245" s="14"/>
      <c r="Q245" s="7">
        <f t="shared" si="15"/>
        <v>0</v>
      </c>
      <c r="R245" s="7">
        <f t="shared" si="16"/>
        <v>0</v>
      </c>
    </row>
    <row r="246" spans="1:18" x14ac:dyDescent="0.3">
      <c r="A246" s="72">
        <v>216</v>
      </c>
      <c r="B246" s="105" t="s">
        <v>2001</v>
      </c>
      <c r="C246" s="105"/>
      <c r="D246" s="105" t="s">
        <v>2001</v>
      </c>
      <c r="E246" s="105"/>
      <c r="F246" s="105" t="s">
        <v>2001</v>
      </c>
      <c r="G246" s="105"/>
      <c r="H246" s="105" t="s">
        <v>2001</v>
      </c>
      <c r="I246" s="105"/>
      <c r="J246" s="73" t="s">
        <v>951</v>
      </c>
      <c r="K246" s="72">
        <v>1</v>
      </c>
      <c r="L246" s="82">
        <v>261000</v>
      </c>
      <c r="M246" s="77">
        <f t="shared" si="13"/>
        <v>49590</v>
      </c>
      <c r="N246" s="77">
        <f t="shared" si="14"/>
        <v>310590</v>
      </c>
      <c r="O246" s="7"/>
      <c r="P246" s="14"/>
      <c r="Q246" s="7">
        <f t="shared" si="15"/>
        <v>0</v>
      </c>
      <c r="R246" s="7">
        <f t="shared" si="16"/>
        <v>0</v>
      </c>
    </row>
    <row r="247" spans="1:18" x14ac:dyDescent="0.3">
      <c r="A247" s="72">
        <v>217</v>
      </c>
      <c r="B247" s="105" t="s">
        <v>1861</v>
      </c>
      <c r="C247" s="105"/>
      <c r="D247" s="105" t="s">
        <v>1861</v>
      </c>
      <c r="E247" s="105"/>
      <c r="F247" s="105" t="s">
        <v>1861</v>
      </c>
      <c r="G247" s="105"/>
      <c r="H247" s="105" t="s">
        <v>1861</v>
      </c>
      <c r="I247" s="105"/>
      <c r="J247" s="73" t="s">
        <v>951</v>
      </c>
      <c r="K247" s="72">
        <v>1</v>
      </c>
      <c r="L247" s="82">
        <v>522000</v>
      </c>
      <c r="M247" s="77">
        <f t="shared" si="13"/>
        <v>99180</v>
      </c>
      <c r="N247" s="77">
        <f t="shared" si="14"/>
        <v>621180</v>
      </c>
      <c r="O247" s="7"/>
      <c r="P247" s="14"/>
      <c r="Q247" s="7">
        <f t="shared" si="15"/>
        <v>0</v>
      </c>
      <c r="R247" s="7">
        <f t="shared" si="16"/>
        <v>0</v>
      </c>
    </row>
    <row r="248" spans="1:18" x14ac:dyDescent="0.3">
      <c r="A248" s="72">
        <v>218</v>
      </c>
      <c r="B248" s="105" t="s">
        <v>2002</v>
      </c>
      <c r="C248" s="105"/>
      <c r="D248" s="105" t="s">
        <v>2002</v>
      </c>
      <c r="E248" s="105"/>
      <c r="F248" s="105" t="s">
        <v>2002</v>
      </c>
      <c r="G248" s="105"/>
      <c r="H248" s="105" t="s">
        <v>2002</v>
      </c>
      <c r="I248" s="105"/>
      <c r="J248" s="73" t="s">
        <v>951</v>
      </c>
      <c r="K248" s="72">
        <v>1</v>
      </c>
      <c r="L248" s="82">
        <v>418000</v>
      </c>
      <c r="M248" s="77">
        <f t="shared" si="13"/>
        <v>79420</v>
      </c>
      <c r="N248" s="77">
        <f t="shared" si="14"/>
        <v>497420</v>
      </c>
      <c r="O248" s="7"/>
      <c r="P248" s="14"/>
      <c r="Q248" s="7">
        <f t="shared" si="15"/>
        <v>0</v>
      </c>
      <c r="R248" s="7">
        <f t="shared" si="16"/>
        <v>0</v>
      </c>
    </row>
    <row r="249" spans="1:18" x14ac:dyDescent="0.3">
      <c r="A249" s="72">
        <v>219</v>
      </c>
      <c r="B249" s="105" t="s">
        <v>2003</v>
      </c>
      <c r="C249" s="105"/>
      <c r="D249" s="105" t="s">
        <v>2003</v>
      </c>
      <c r="E249" s="105"/>
      <c r="F249" s="105" t="s">
        <v>2003</v>
      </c>
      <c r="G249" s="105"/>
      <c r="H249" s="105" t="s">
        <v>2003</v>
      </c>
      <c r="I249" s="105"/>
      <c r="J249" s="73" t="s">
        <v>951</v>
      </c>
      <c r="K249" s="72">
        <v>1</v>
      </c>
      <c r="L249" s="82">
        <v>558666.39</v>
      </c>
      <c r="M249" s="77">
        <f t="shared" si="13"/>
        <v>106146.61410000001</v>
      </c>
      <c r="N249" s="77">
        <f t="shared" si="14"/>
        <v>664813.00410000002</v>
      </c>
      <c r="O249" s="7"/>
      <c r="P249" s="14"/>
      <c r="Q249" s="7">
        <f t="shared" si="15"/>
        <v>0</v>
      </c>
      <c r="R249" s="7">
        <f t="shared" si="16"/>
        <v>0</v>
      </c>
    </row>
    <row r="250" spans="1:18" x14ac:dyDescent="0.3">
      <c r="A250" s="72">
        <v>220</v>
      </c>
      <c r="B250" s="105" t="s">
        <v>2004</v>
      </c>
      <c r="C250" s="105"/>
      <c r="D250" s="105" t="s">
        <v>2004</v>
      </c>
      <c r="E250" s="105"/>
      <c r="F250" s="105" t="s">
        <v>2004</v>
      </c>
      <c r="G250" s="105"/>
      <c r="H250" s="105" t="s">
        <v>2004</v>
      </c>
      <c r="I250" s="105"/>
      <c r="J250" s="73" t="s">
        <v>951</v>
      </c>
      <c r="K250" s="72">
        <v>1</v>
      </c>
      <c r="L250" s="82">
        <v>1801000</v>
      </c>
      <c r="M250" s="77">
        <f t="shared" si="13"/>
        <v>342190</v>
      </c>
      <c r="N250" s="77">
        <f t="shared" si="14"/>
        <v>2143190</v>
      </c>
      <c r="O250" s="7"/>
      <c r="P250" s="14"/>
      <c r="Q250" s="7">
        <f t="shared" si="15"/>
        <v>0</v>
      </c>
      <c r="R250" s="7">
        <f t="shared" si="16"/>
        <v>0</v>
      </c>
    </row>
    <row r="251" spans="1:18" x14ac:dyDescent="0.3">
      <c r="A251" s="72">
        <v>221</v>
      </c>
      <c r="B251" s="105" t="s">
        <v>2005</v>
      </c>
      <c r="C251" s="105"/>
      <c r="D251" s="105" t="s">
        <v>2005</v>
      </c>
      <c r="E251" s="105"/>
      <c r="F251" s="105" t="s">
        <v>2005</v>
      </c>
      <c r="G251" s="105"/>
      <c r="H251" s="105" t="s">
        <v>2005</v>
      </c>
      <c r="I251" s="105"/>
      <c r="J251" s="73" t="s">
        <v>951</v>
      </c>
      <c r="K251" s="72">
        <v>1</v>
      </c>
      <c r="L251" s="82">
        <v>141000</v>
      </c>
      <c r="M251" s="77">
        <f t="shared" si="13"/>
        <v>26790</v>
      </c>
      <c r="N251" s="77">
        <f t="shared" si="14"/>
        <v>167790</v>
      </c>
      <c r="O251" s="7"/>
      <c r="P251" s="14"/>
      <c r="Q251" s="7">
        <f t="shared" si="15"/>
        <v>0</v>
      </c>
      <c r="R251" s="7">
        <f t="shared" si="16"/>
        <v>0</v>
      </c>
    </row>
    <row r="252" spans="1:18" x14ac:dyDescent="0.3">
      <c r="A252" s="72">
        <v>222</v>
      </c>
      <c r="B252" s="105" t="s">
        <v>2006</v>
      </c>
      <c r="C252" s="105"/>
      <c r="D252" s="105" t="s">
        <v>2006</v>
      </c>
      <c r="E252" s="105"/>
      <c r="F252" s="105" t="s">
        <v>2006</v>
      </c>
      <c r="G252" s="105"/>
      <c r="H252" s="105" t="s">
        <v>2006</v>
      </c>
      <c r="I252" s="105"/>
      <c r="J252" s="73" t="s">
        <v>951</v>
      </c>
      <c r="K252" s="72">
        <v>1</v>
      </c>
      <c r="L252" s="82">
        <v>188806.72</v>
      </c>
      <c r="M252" s="77">
        <f t="shared" si="13"/>
        <v>35873.2768</v>
      </c>
      <c r="N252" s="77">
        <f t="shared" si="14"/>
        <v>224679.99679999999</v>
      </c>
      <c r="O252" s="7"/>
      <c r="P252" s="14"/>
      <c r="Q252" s="7">
        <f t="shared" si="15"/>
        <v>0</v>
      </c>
      <c r="R252" s="7">
        <f t="shared" si="16"/>
        <v>0</v>
      </c>
    </row>
    <row r="253" spans="1:18" x14ac:dyDescent="0.3">
      <c r="A253" s="72">
        <v>223</v>
      </c>
      <c r="B253" s="105" t="s">
        <v>2007</v>
      </c>
      <c r="C253" s="105"/>
      <c r="D253" s="105" t="s">
        <v>2007</v>
      </c>
      <c r="E253" s="105"/>
      <c r="F253" s="105" t="s">
        <v>2007</v>
      </c>
      <c r="G253" s="105"/>
      <c r="H253" s="105" t="s">
        <v>2007</v>
      </c>
      <c r="I253" s="105"/>
      <c r="J253" s="73" t="s">
        <v>951</v>
      </c>
      <c r="K253" s="72">
        <v>1</v>
      </c>
      <c r="L253" s="82">
        <v>414887.39</v>
      </c>
      <c r="M253" s="77">
        <f t="shared" si="13"/>
        <v>78828.604099999997</v>
      </c>
      <c r="N253" s="77">
        <f t="shared" si="14"/>
        <v>493715.99410000001</v>
      </c>
      <c r="O253" s="7"/>
      <c r="P253" s="14"/>
      <c r="Q253" s="7">
        <f t="shared" si="15"/>
        <v>0</v>
      </c>
      <c r="R253" s="7">
        <f t="shared" si="16"/>
        <v>0</v>
      </c>
    </row>
    <row r="254" spans="1:18" x14ac:dyDescent="0.3">
      <c r="A254" s="72">
        <v>224</v>
      </c>
      <c r="B254" s="105" t="s">
        <v>2008</v>
      </c>
      <c r="C254" s="105"/>
      <c r="D254" s="105" t="s">
        <v>2008</v>
      </c>
      <c r="E254" s="105"/>
      <c r="F254" s="105" t="s">
        <v>2008</v>
      </c>
      <c r="G254" s="105"/>
      <c r="H254" s="105" t="s">
        <v>2008</v>
      </c>
      <c r="I254" s="105"/>
      <c r="J254" s="73" t="s">
        <v>951</v>
      </c>
      <c r="K254" s="72">
        <v>1</v>
      </c>
      <c r="L254" s="82">
        <v>312000</v>
      </c>
      <c r="M254" s="77">
        <f t="shared" si="13"/>
        <v>59280</v>
      </c>
      <c r="N254" s="77">
        <f t="shared" si="14"/>
        <v>371280</v>
      </c>
      <c r="O254" s="7"/>
      <c r="P254" s="14"/>
      <c r="Q254" s="7">
        <f t="shared" si="15"/>
        <v>0</v>
      </c>
      <c r="R254" s="7">
        <f t="shared" si="16"/>
        <v>0</v>
      </c>
    </row>
    <row r="255" spans="1:18" x14ac:dyDescent="0.3">
      <c r="A255" s="72">
        <v>225</v>
      </c>
      <c r="B255" s="105" t="s">
        <v>2009</v>
      </c>
      <c r="C255" s="105"/>
      <c r="D255" s="105" t="s">
        <v>2009</v>
      </c>
      <c r="E255" s="105"/>
      <c r="F255" s="105" t="s">
        <v>2009</v>
      </c>
      <c r="G255" s="105"/>
      <c r="H255" s="105" t="s">
        <v>2009</v>
      </c>
      <c r="I255" s="105"/>
      <c r="J255" s="73" t="s">
        <v>951</v>
      </c>
      <c r="K255" s="72">
        <v>1</v>
      </c>
      <c r="L255" s="82">
        <v>858333.61</v>
      </c>
      <c r="M255" s="77">
        <f t="shared" si="13"/>
        <v>163083.38589999999</v>
      </c>
      <c r="N255" s="77">
        <f t="shared" si="14"/>
        <v>1021416.9959</v>
      </c>
      <c r="O255" s="7"/>
      <c r="P255" s="14"/>
      <c r="Q255" s="7">
        <f t="shared" si="15"/>
        <v>0</v>
      </c>
      <c r="R255" s="7">
        <f t="shared" si="16"/>
        <v>0</v>
      </c>
    </row>
    <row r="256" spans="1:18" x14ac:dyDescent="0.3">
      <c r="A256" s="72">
        <v>226</v>
      </c>
      <c r="B256" s="105" t="s">
        <v>2010</v>
      </c>
      <c r="C256" s="105"/>
      <c r="D256" s="105" t="s">
        <v>2010</v>
      </c>
      <c r="E256" s="105"/>
      <c r="F256" s="105" t="s">
        <v>2010</v>
      </c>
      <c r="G256" s="105"/>
      <c r="H256" s="105" t="s">
        <v>2010</v>
      </c>
      <c r="I256" s="105"/>
      <c r="J256" s="73" t="s">
        <v>951</v>
      </c>
      <c r="K256" s="72">
        <v>1</v>
      </c>
      <c r="L256" s="82">
        <v>385400</v>
      </c>
      <c r="M256" s="77">
        <f t="shared" si="13"/>
        <v>73226</v>
      </c>
      <c r="N256" s="77">
        <f t="shared" si="14"/>
        <v>458626</v>
      </c>
      <c r="O256" s="7"/>
      <c r="P256" s="14"/>
      <c r="Q256" s="7">
        <f t="shared" si="15"/>
        <v>0</v>
      </c>
      <c r="R256" s="7">
        <f t="shared" si="16"/>
        <v>0</v>
      </c>
    </row>
    <row r="257" spans="1:18" x14ac:dyDescent="0.3">
      <c r="A257" s="72">
        <v>227</v>
      </c>
      <c r="B257" s="105" t="s">
        <v>2011</v>
      </c>
      <c r="C257" s="105"/>
      <c r="D257" s="105" t="s">
        <v>2011</v>
      </c>
      <c r="E257" s="105"/>
      <c r="F257" s="105" t="s">
        <v>2011</v>
      </c>
      <c r="G257" s="105"/>
      <c r="H257" s="105" t="s">
        <v>2011</v>
      </c>
      <c r="I257" s="105"/>
      <c r="J257" s="73" t="s">
        <v>951</v>
      </c>
      <c r="K257" s="72">
        <v>1</v>
      </c>
      <c r="L257" s="82">
        <v>946333.61</v>
      </c>
      <c r="M257" s="77">
        <f t="shared" si="13"/>
        <v>179803.38589999999</v>
      </c>
      <c r="N257" s="77">
        <f t="shared" si="14"/>
        <v>1126136.9959</v>
      </c>
      <c r="O257" s="7"/>
      <c r="P257" s="14"/>
      <c r="Q257" s="7">
        <f t="shared" si="15"/>
        <v>0</v>
      </c>
      <c r="R257" s="7">
        <f t="shared" si="16"/>
        <v>0</v>
      </c>
    </row>
    <row r="258" spans="1:18" x14ac:dyDescent="0.3">
      <c r="A258" s="72">
        <v>228</v>
      </c>
      <c r="B258" s="105" t="s">
        <v>2012</v>
      </c>
      <c r="C258" s="105"/>
      <c r="D258" s="105" t="s">
        <v>2012</v>
      </c>
      <c r="E258" s="105"/>
      <c r="F258" s="105" t="s">
        <v>2012</v>
      </c>
      <c r="G258" s="105"/>
      <c r="H258" s="105" t="s">
        <v>2012</v>
      </c>
      <c r="I258" s="105"/>
      <c r="J258" s="73" t="s">
        <v>951</v>
      </c>
      <c r="K258" s="72">
        <v>1</v>
      </c>
      <c r="L258" s="82">
        <v>489666.39</v>
      </c>
      <c r="M258" s="77">
        <f t="shared" si="13"/>
        <v>93036.614100000006</v>
      </c>
      <c r="N258" s="77">
        <f t="shared" si="14"/>
        <v>582703.00410000002</v>
      </c>
      <c r="O258" s="7"/>
      <c r="P258" s="14"/>
      <c r="Q258" s="7">
        <f t="shared" si="15"/>
        <v>0</v>
      </c>
      <c r="R258" s="7">
        <f t="shared" si="16"/>
        <v>0</v>
      </c>
    </row>
    <row r="259" spans="1:18" x14ac:dyDescent="0.3">
      <c r="A259" s="72">
        <v>229</v>
      </c>
      <c r="B259" s="105" t="s">
        <v>2013</v>
      </c>
      <c r="C259" s="105"/>
      <c r="D259" s="105" t="s">
        <v>2013</v>
      </c>
      <c r="E259" s="105"/>
      <c r="F259" s="105" t="s">
        <v>2013</v>
      </c>
      <c r="G259" s="105"/>
      <c r="H259" s="105" t="s">
        <v>2013</v>
      </c>
      <c r="I259" s="105"/>
      <c r="J259" s="73" t="s">
        <v>951</v>
      </c>
      <c r="K259" s="72">
        <v>1</v>
      </c>
      <c r="L259" s="82">
        <v>344352.1</v>
      </c>
      <c r="M259" s="77">
        <f t="shared" si="13"/>
        <v>65426.898999999998</v>
      </c>
      <c r="N259" s="77">
        <f t="shared" si="14"/>
        <v>409778.99899999995</v>
      </c>
      <c r="O259" s="7"/>
      <c r="P259" s="14"/>
      <c r="Q259" s="7">
        <f t="shared" si="15"/>
        <v>0</v>
      </c>
      <c r="R259" s="7">
        <f t="shared" si="16"/>
        <v>0</v>
      </c>
    </row>
    <row r="260" spans="1:18" x14ac:dyDescent="0.3">
      <c r="A260" s="72">
        <v>230</v>
      </c>
      <c r="B260" s="105" t="s">
        <v>2295</v>
      </c>
      <c r="C260" s="105"/>
      <c r="D260" s="105" t="s">
        <v>2295</v>
      </c>
      <c r="E260" s="105"/>
      <c r="F260" s="105" t="s">
        <v>2295</v>
      </c>
      <c r="G260" s="105"/>
      <c r="H260" s="105" t="s">
        <v>2295</v>
      </c>
      <c r="I260" s="105"/>
      <c r="J260" s="73" t="s">
        <v>951</v>
      </c>
      <c r="K260" s="72">
        <v>1</v>
      </c>
      <c r="L260" s="82">
        <v>741000</v>
      </c>
      <c r="M260" s="77">
        <f t="shared" si="13"/>
        <v>140790</v>
      </c>
      <c r="N260" s="77">
        <f t="shared" si="14"/>
        <v>881790</v>
      </c>
      <c r="O260" s="7"/>
      <c r="P260" s="14"/>
      <c r="Q260" s="7">
        <f t="shared" si="15"/>
        <v>0</v>
      </c>
      <c r="R260" s="7">
        <f t="shared" si="16"/>
        <v>0</v>
      </c>
    </row>
    <row r="261" spans="1:18" x14ac:dyDescent="0.3">
      <c r="A261" s="72">
        <v>231</v>
      </c>
      <c r="B261" s="105" t="s">
        <v>2014</v>
      </c>
      <c r="C261" s="105"/>
      <c r="D261" s="105" t="s">
        <v>2014</v>
      </c>
      <c r="E261" s="105"/>
      <c r="F261" s="105" t="s">
        <v>2014</v>
      </c>
      <c r="G261" s="105"/>
      <c r="H261" s="105" t="s">
        <v>2014</v>
      </c>
      <c r="I261" s="105"/>
      <c r="J261" s="73" t="s">
        <v>951</v>
      </c>
      <c r="K261" s="72">
        <v>1</v>
      </c>
      <c r="L261" s="82">
        <v>349000</v>
      </c>
      <c r="M261" s="77">
        <f t="shared" si="13"/>
        <v>66310</v>
      </c>
      <c r="N261" s="77">
        <f t="shared" si="14"/>
        <v>415310</v>
      </c>
      <c r="O261" s="7"/>
      <c r="P261" s="14"/>
      <c r="Q261" s="7">
        <f t="shared" si="15"/>
        <v>0</v>
      </c>
      <c r="R261" s="7">
        <f t="shared" si="16"/>
        <v>0</v>
      </c>
    </row>
    <row r="262" spans="1:18" x14ac:dyDescent="0.3">
      <c r="A262" s="72">
        <v>232</v>
      </c>
      <c r="B262" s="105" t="s">
        <v>2015</v>
      </c>
      <c r="C262" s="105"/>
      <c r="D262" s="105" t="s">
        <v>2015</v>
      </c>
      <c r="E262" s="105"/>
      <c r="F262" s="105" t="s">
        <v>2015</v>
      </c>
      <c r="G262" s="105"/>
      <c r="H262" s="105" t="s">
        <v>2015</v>
      </c>
      <c r="I262" s="105"/>
      <c r="J262" s="73" t="s">
        <v>951</v>
      </c>
      <c r="K262" s="72">
        <v>1</v>
      </c>
      <c r="L262" s="82">
        <v>499541.18</v>
      </c>
      <c r="M262" s="77">
        <f t="shared" si="13"/>
        <v>94912.824200000003</v>
      </c>
      <c r="N262" s="77">
        <f t="shared" si="14"/>
        <v>594454.00419999997</v>
      </c>
      <c r="O262" s="7"/>
      <c r="P262" s="14"/>
      <c r="Q262" s="7">
        <f t="shared" si="15"/>
        <v>0</v>
      </c>
      <c r="R262" s="7">
        <f t="shared" si="16"/>
        <v>0</v>
      </c>
    </row>
    <row r="263" spans="1:18" ht="52.8" customHeight="1" x14ac:dyDescent="0.3">
      <c r="A263" s="72">
        <v>233</v>
      </c>
      <c r="B263" s="105" t="s">
        <v>2016</v>
      </c>
      <c r="C263" s="105"/>
      <c r="D263" s="105" t="s">
        <v>2016</v>
      </c>
      <c r="E263" s="105"/>
      <c r="F263" s="105" t="s">
        <v>2016</v>
      </c>
      <c r="G263" s="105"/>
      <c r="H263" s="105" t="s">
        <v>2016</v>
      </c>
      <c r="I263" s="105"/>
      <c r="J263" s="73" t="s">
        <v>951</v>
      </c>
      <c r="K263" s="72">
        <v>1</v>
      </c>
      <c r="L263" s="82">
        <v>393088.24</v>
      </c>
      <c r="M263" s="77">
        <f t="shared" si="13"/>
        <v>74686.765599999999</v>
      </c>
      <c r="N263" s="77">
        <f t="shared" si="14"/>
        <v>467775.00559999997</v>
      </c>
      <c r="O263" s="7"/>
      <c r="P263" s="14"/>
      <c r="Q263" s="7">
        <f t="shared" si="15"/>
        <v>0</v>
      </c>
      <c r="R263" s="7">
        <f t="shared" si="16"/>
        <v>0</v>
      </c>
    </row>
    <row r="264" spans="1:18" x14ac:dyDescent="0.3">
      <c r="A264" s="62">
        <v>25</v>
      </c>
      <c r="B264" s="106" t="s">
        <v>2017</v>
      </c>
      <c r="C264" s="106"/>
      <c r="D264" s="106"/>
      <c r="E264" s="106"/>
      <c r="F264" s="113" t="s">
        <v>2018</v>
      </c>
      <c r="G264" s="113"/>
      <c r="H264" s="63" t="s">
        <v>2202</v>
      </c>
      <c r="I264" s="62" t="s">
        <v>1797</v>
      </c>
      <c r="J264" s="62" t="s">
        <v>2019</v>
      </c>
      <c r="K264" s="62" t="s">
        <v>2296</v>
      </c>
      <c r="L264" s="83"/>
      <c r="M264" s="84"/>
      <c r="N264" s="84"/>
      <c r="O264" s="9"/>
      <c r="P264" s="15"/>
      <c r="Q264" s="9"/>
      <c r="R264" s="9"/>
    </row>
    <row r="265" spans="1:18" x14ac:dyDescent="0.3">
      <c r="A265" s="62">
        <f>A264+1</f>
        <v>26</v>
      </c>
      <c r="B265" s="106" t="s">
        <v>2017</v>
      </c>
      <c r="C265" s="106"/>
      <c r="D265" s="106"/>
      <c r="E265" s="106"/>
      <c r="F265" s="113" t="s">
        <v>2020</v>
      </c>
      <c r="G265" s="113"/>
      <c r="H265" s="63" t="s">
        <v>2202</v>
      </c>
      <c r="I265" s="62" t="s">
        <v>1797</v>
      </c>
      <c r="J265" s="62" t="s">
        <v>2021</v>
      </c>
      <c r="K265" s="62" t="s">
        <v>2297</v>
      </c>
      <c r="L265" s="83"/>
      <c r="M265" s="84"/>
      <c r="N265" s="84"/>
      <c r="O265" s="9"/>
      <c r="P265" s="15"/>
      <c r="Q265" s="9"/>
      <c r="R265" s="9"/>
    </row>
    <row r="266" spans="1:18" ht="24" x14ac:dyDescent="0.3">
      <c r="A266" s="70" t="s">
        <v>0</v>
      </c>
      <c r="B266" s="107" t="s">
        <v>1</v>
      </c>
      <c r="C266" s="108"/>
      <c r="D266" s="108"/>
      <c r="E266" s="108"/>
      <c r="F266" s="108"/>
      <c r="G266" s="108"/>
      <c r="H266" s="108"/>
      <c r="I266" s="108"/>
      <c r="J266" s="71" t="s">
        <v>948</v>
      </c>
      <c r="K266" s="71" t="s">
        <v>949</v>
      </c>
      <c r="L266" s="83"/>
      <c r="M266" s="84"/>
      <c r="N266" s="84"/>
      <c r="O266" s="9"/>
      <c r="P266" s="15"/>
      <c r="Q266" s="9"/>
      <c r="R266" s="9"/>
    </row>
    <row r="267" spans="1:18" ht="24.6" customHeight="1" x14ac:dyDescent="0.3">
      <c r="A267" s="72">
        <v>234</v>
      </c>
      <c r="B267" s="105" t="s">
        <v>2022</v>
      </c>
      <c r="C267" s="105"/>
      <c r="D267" s="105" t="s">
        <v>2022</v>
      </c>
      <c r="E267" s="105"/>
      <c r="F267" s="105" t="s">
        <v>2022</v>
      </c>
      <c r="G267" s="105"/>
      <c r="H267" s="105" t="s">
        <v>2022</v>
      </c>
      <c r="I267" s="105"/>
      <c r="J267" s="73" t="s">
        <v>951</v>
      </c>
      <c r="K267" s="72">
        <v>1</v>
      </c>
      <c r="L267" s="82">
        <v>721189.08</v>
      </c>
      <c r="M267" s="77">
        <f t="shared" si="13"/>
        <v>137025.9252</v>
      </c>
      <c r="N267" s="77">
        <f t="shared" si="14"/>
        <v>858215.00520000001</v>
      </c>
      <c r="O267" s="7"/>
      <c r="P267" s="14"/>
      <c r="Q267" s="7">
        <f t="shared" si="15"/>
        <v>0</v>
      </c>
      <c r="R267" s="7">
        <f t="shared" si="16"/>
        <v>0</v>
      </c>
    </row>
    <row r="268" spans="1:18" x14ac:dyDescent="0.3">
      <c r="A268" s="72">
        <v>235</v>
      </c>
      <c r="B268" s="105" t="s">
        <v>2023</v>
      </c>
      <c r="C268" s="105"/>
      <c r="D268" s="105" t="s">
        <v>2023</v>
      </c>
      <c r="E268" s="105"/>
      <c r="F268" s="105" t="s">
        <v>2023</v>
      </c>
      <c r="G268" s="105"/>
      <c r="H268" s="105" t="s">
        <v>2023</v>
      </c>
      <c r="I268" s="105"/>
      <c r="J268" s="73" t="s">
        <v>951</v>
      </c>
      <c r="K268" s="72">
        <v>1</v>
      </c>
      <c r="L268" s="82">
        <v>1883333.61</v>
      </c>
      <c r="M268" s="77">
        <f t="shared" si="13"/>
        <v>357833.38590000005</v>
      </c>
      <c r="N268" s="77">
        <f t="shared" si="14"/>
        <v>2241166.9959</v>
      </c>
      <c r="O268" s="7"/>
      <c r="P268" s="14"/>
      <c r="Q268" s="7">
        <f t="shared" si="15"/>
        <v>0</v>
      </c>
      <c r="R268" s="7">
        <f t="shared" si="16"/>
        <v>0</v>
      </c>
    </row>
    <row r="269" spans="1:18" x14ac:dyDescent="0.3">
      <c r="A269" s="72">
        <v>236</v>
      </c>
      <c r="B269" s="105" t="s">
        <v>2298</v>
      </c>
      <c r="C269" s="105"/>
      <c r="D269" s="105" t="s">
        <v>2298</v>
      </c>
      <c r="E269" s="105"/>
      <c r="F269" s="105" t="s">
        <v>2298</v>
      </c>
      <c r="G269" s="105"/>
      <c r="H269" s="105" t="s">
        <v>2298</v>
      </c>
      <c r="I269" s="105"/>
      <c r="J269" s="73" t="s">
        <v>951</v>
      </c>
      <c r="K269" s="72">
        <v>1</v>
      </c>
      <c r="L269" s="82">
        <v>685000</v>
      </c>
      <c r="M269" s="77">
        <f t="shared" si="13"/>
        <v>130150</v>
      </c>
      <c r="N269" s="77">
        <f t="shared" si="14"/>
        <v>815150</v>
      </c>
      <c r="O269" s="7"/>
      <c r="P269" s="14"/>
      <c r="Q269" s="7">
        <f t="shared" si="15"/>
        <v>0</v>
      </c>
      <c r="R269" s="7">
        <f t="shared" si="16"/>
        <v>0</v>
      </c>
    </row>
    <row r="270" spans="1:18" x14ac:dyDescent="0.3">
      <c r="A270" s="72">
        <v>237</v>
      </c>
      <c r="B270" s="105" t="s">
        <v>2024</v>
      </c>
      <c r="C270" s="105"/>
      <c r="D270" s="105" t="s">
        <v>2024</v>
      </c>
      <c r="E270" s="105"/>
      <c r="F270" s="105" t="s">
        <v>2024</v>
      </c>
      <c r="G270" s="105"/>
      <c r="H270" s="105" t="s">
        <v>2024</v>
      </c>
      <c r="I270" s="105"/>
      <c r="J270" s="73" t="s">
        <v>951</v>
      </c>
      <c r="K270" s="72">
        <v>1</v>
      </c>
      <c r="L270" s="82">
        <v>712000</v>
      </c>
      <c r="M270" s="77">
        <f t="shared" si="13"/>
        <v>135280</v>
      </c>
      <c r="N270" s="77">
        <f t="shared" si="14"/>
        <v>847280</v>
      </c>
      <c r="O270" s="7"/>
      <c r="P270" s="14"/>
      <c r="Q270" s="7">
        <f t="shared" si="15"/>
        <v>0</v>
      </c>
      <c r="R270" s="7">
        <f t="shared" si="16"/>
        <v>0</v>
      </c>
    </row>
    <row r="271" spans="1:18" x14ac:dyDescent="0.3">
      <c r="A271" s="72">
        <v>238</v>
      </c>
      <c r="B271" s="105" t="s">
        <v>2025</v>
      </c>
      <c r="C271" s="105"/>
      <c r="D271" s="105" t="s">
        <v>2025</v>
      </c>
      <c r="E271" s="105"/>
      <c r="F271" s="105" t="s">
        <v>2025</v>
      </c>
      <c r="G271" s="105"/>
      <c r="H271" s="105" t="s">
        <v>2025</v>
      </c>
      <c r="I271" s="105"/>
      <c r="J271" s="73" t="s">
        <v>951</v>
      </c>
      <c r="K271" s="72">
        <v>1</v>
      </c>
      <c r="L271" s="82">
        <v>850000</v>
      </c>
      <c r="M271" s="77">
        <f t="shared" si="13"/>
        <v>161500</v>
      </c>
      <c r="N271" s="77">
        <f t="shared" si="14"/>
        <v>1011500</v>
      </c>
      <c r="O271" s="7"/>
      <c r="P271" s="14"/>
      <c r="Q271" s="7">
        <f t="shared" si="15"/>
        <v>0</v>
      </c>
      <c r="R271" s="7">
        <f t="shared" si="16"/>
        <v>0</v>
      </c>
    </row>
    <row r="272" spans="1:18" x14ac:dyDescent="0.3">
      <c r="A272" s="72">
        <v>239</v>
      </c>
      <c r="B272" s="105" t="s">
        <v>2026</v>
      </c>
      <c r="C272" s="105"/>
      <c r="D272" s="105" t="s">
        <v>2026</v>
      </c>
      <c r="E272" s="105"/>
      <c r="F272" s="105" t="s">
        <v>2026</v>
      </c>
      <c r="G272" s="105"/>
      <c r="H272" s="105" t="s">
        <v>2026</v>
      </c>
      <c r="I272" s="105"/>
      <c r="J272" s="73" t="s">
        <v>951</v>
      </c>
      <c r="K272" s="72">
        <v>1</v>
      </c>
      <c r="L272" s="82">
        <v>1540000</v>
      </c>
      <c r="M272" s="77">
        <f t="shared" si="13"/>
        <v>292600</v>
      </c>
      <c r="N272" s="77">
        <f t="shared" si="14"/>
        <v>1832600</v>
      </c>
      <c r="O272" s="7"/>
      <c r="P272" s="14"/>
      <c r="Q272" s="7">
        <f t="shared" si="15"/>
        <v>0</v>
      </c>
      <c r="R272" s="7">
        <f t="shared" si="16"/>
        <v>0</v>
      </c>
    </row>
    <row r="273" spans="1:18" x14ac:dyDescent="0.3">
      <c r="A273" s="72">
        <v>240</v>
      </c>
      <c r="B273" s="105" t="s">
        <v>1875</v>
      </c>
      <c r="C273" s="105"/>
      <c r="D273" s="105" t="s">
        <v>1875</v>
      </c>
      <c r="E273" s="105"/>
      <c r="F273" s="105" t="s">
        <v>1875</v>
      </c>
      <c r="G273" s="105"/>
      <c r="H273" s="105" t="s">
        <v>1875</v>
      </c>
      <c r="I273" s="105"/>
      <c r="J273" s="73" t="s">
        <v>951</v>
      </c>
      <c r="K273" s="72">
        <v>1</v>
      </c>
      <c r="L273" s="82">
        <v>593000</v>
      </c>
      <c r="M273" s="77">
        <f t="shared" si="13"/>
        <v>112670</v>
      </c>
      <c r="N273" s="77">
        <f t="shared" si="14"/>
        <v>705670</v>
      </c>
      <c r="O273" s="7"/>
      <c r="P273" s="14"/>
      <c r="Q273" s="7">
        <f t="shared" si="15"/>
        <v>0</v>
      </c>
      <c r="R273" s="7">
        <f t="shared" si="16"/>
        <v>0</v>
      </c>
    </row>
    <row r="274" spans="1:18" x14ac:dyDescent="0.3">
      <c r="A274" s="72">
        <v>241</v>
      </c>
      <c r="B274" s="105" t="s">
        <v>2027</v>
      </c>
      <c r="C274" s="105"/>
      <c r="D274" s="105" t="s">
        <v>2027</v>
      </c>
      <c r="E274" s="105"/>
      <c r="F274" s="105" t="s">
        <v>2027</v>
      </c>
      <c r="G274" s="105"/>
      <c r="H274" s="105" t="s">
        <v>2027</v>
      </c>
      <c r="I274" s="105"/>
      <c r="J274" s="73" t="s">
        <v>951</v>
      </c>
      <c r="K274" s="72">
        <v>1</v>
      </c>
      <c r="L274" s="82">
        <v>593000</v>
      </c>
      <c r="M274" s="77">
        <f t="shared" ref="M274:M337" si="17">+L274*19%</f>
        <v>112670</v>
      </c>
      <c r="N274" s="77">
        <f t="shared" ref="N274:N337" si="18">+L274+M274</f>
        <v>705670</v>
      </c>
      <c r="O274" s="7"/>
      <c r="P274" s="14"/>
      <c r="Q274" s="7">
        <f t="shared" ref="Q274:Q337" si="19">+O274*P274</f>
        <v>0</v>
      </c>
      <c r="R274" s="7">
        <f t="shared" ref="R274:R337" si="20">+O274+Q274</f>
        <v>0</v>
      </c>
    </row>
    <row r="275" spans="1:18" x14ac:dyDescent="0.3">
      <c r="A275" s="72">
        <v>242</v>
      </c>
      <c r="B275" s="105" t="s">
        <v>2028</v>
      </c>
      <c r="C275" s="105"/>
      <c r="D275" s="105" t="s">
        <v>2028</v>
      </c>
      <c r="E275" s="105"/>
      <c r="F275" s="105" t="s">
        <v>2028</v>
      </c>
      <c r="G275" s="105"/>
      <c r="H275" s="105" t="s">
        <v>2028</v>
      </c>
      <c r="I275" s="105"/>
      <c r="J275" s="73" t="s">
        <v>951</v>
      </c>
      <c r="K275" s="72">
        <v>1</v>
      </c>
      <c r="L275" s="82">
        <v>720000</v>
      </c>
      <c r="M275" s="77">
        <f t="shared" si="17"/>
        <v>136800</v>
      </c>
      <c r="N275" s="77">
        <f t="shared" si="18"/>
        <v>856800</v>
      </c>
      <c r="O275" s="7"/>
      <c r="P275" s="14"/>
      <c r="Q275" s="7">
        <f t="shared" si="19"/>
        <v>0</v>
      </c>
      <c r="R275" s="7">
        <f t="shared" si="20"/>
        <v>0</v>
      </c>
    </row>
    <row r="276" spans="1:18" x14ac:dyDescent="0.3">
      <c r="A276" s="72">
        <v>243</v>
      </c>
      <c r="B276" s="105" t="s">
        <v>2029</v>
      </c>
      <c r="C276" s="105"/>
      <c r="D276" s="105" t="s">
        <v>2029</v>
      </c>
      <c r="E276" s="105"/>
      <c r="F276" s="105" t="s">
        <v>2029</v>
      </c>
      <c r="G276" s="105"/>
      <c r="H276" s="105" t="s">
        <v>2029</v>
      </c>
      <c r="I276" s="105"/>
      <c r="J276" s="73" t="s">
        <v>951</v>
      </c>
      <c r="K276" s="72">
        <v>1</v>
      </c>
      <c r="L276" s="82">
        <v>720000</v>
      </c>
      <c r="M276" s="77">
        <f t="shared" si="17"/>
        <v>136800</v>
      </c>
      <c r="N276" s="77">
        <f t="shared" si="18"/>
        <v>856800</v>
      </c>
      <c r="O276" s="7"/>
      <c r="P276" s="14"/>
      <c r="Q276" s="7">
        <f t="shared" si="19"/>
        <v>0</v>
      </c>
      <c r="R276" s="7">
        <f t="shared" si="20"/>
        <v>0</v>
      </c>
    </row>
    <row r="277" spans="1:18" ht="52.8" customHeight="1" x14ac:dyDescent="0.3">
      <c r="A277" s="72">
        <v>244</v>
      </c>
      <c r="B277" s="105" t="s">
        <v>2030</v>
      </c>
      <c r="C277" s="105"/>
      <c r="D277" s="105" t="s">
        <v>2030</v>
      </c>
      <c r="E277" s="105"/>
      <c r="F277" s="105" t="s">
        <v>2030</v>
      </c>
      <c r="G277" s="105"/>
      <c r="H277" s="105" t="s">
        <v>2030</v>
      </c>
      <c r="I277" s="105"/>
      <c r="J277" s="73" t="s">
        <v>951</v>
      </c>
      <c r="K277" s="72">
        <v>1</v>
      </c>
      <c r="L277" s="82">
        <v>549383.18999999994</v>
      </c>
      <c r="M277" s="77">
        <f t="shared" si="17"/>
        <v>104382.80609999999</v>
      </c>
      <c r="N277" s="77">
        <f t="shared" si="18"/>
        <v>653765.99609999987</v>
      </c>
      <c r="O277" s="7"/>
      <c r="P277" s="14"/>
      <c r="Q277" s="7">
        <f t="shared" si="19"/>
        <v>0</v>
      </c>
      <c r="R277" s="7">
        <f t="shared" si="20"/>
        <v>0</v>
      </c>
    </row>
    <row r="278" spans="1:18" x14ac:dyDescent="0.3">
      <c r="A278" s="72">
        <v>245</v>
      </c>
      <c r="B278" s="105" t="s">
        <v>2031</v>
      </c>
      <c r="C278" s="105"/>
      <c r="D278" s="105" t="s">
        <v>2031</v>
      </c>
      <c r="E278" s="105"/>
      <c r="F278" s="105" t="s">
        <v>2031</v>
      </c>
      <c r="G278" s="105"/>
      <c r="H278" s="105" t="s">
        <v>2031</v>
      </c>
      <c r="I278" s="105"/>
      <c r="J278" s="73" t="s">
        <v>951</v>
      </c>
      <c r="K278" s="72">
        <v>1</v>
      </c>
      <c r="L278" s="82">
        <v>768978.99</v>
      </c>
      <c r="M278" s="77">
        <f t="shared" si="17"/>
        <v>146106.00810000001</v>
      </c>
      <c r="N278" s="77">
        <f t="shared" si="18"/>
        <v>915084.99809999997</v>
      </c>
      <c r="O278" s="7"/>
      <c r="P278" s="14"/>
      <c r="Q278" s="7">
        <f t="shared" si="19"/>
        <v>0</v>
      </c>
      <c r="R278" s="7">
        <f t="shared" si="20"/>
        <v>0</v>
      </c>
    </row>
    <row r="279" spans="1:18" x14ac:dyDescent="0.3">
      <c r="A279" s="62">
        <v>27</v>
      </c>
      <c r="B279" s="106" t="s">
        <v>2032</v>
      </c>
      <c r="C279" s="106"/>
      <c r="D279" s="106"/>
      <c r="E279" s="106"/>
      <c r="F279" s="113" t="s">
        <v>2033</v>
      </c>
      <c r="G279" s="113"/>
      <c r="H279" s="63" t="s">
        <v>2202</v>
      </c>
      <c r="I279" s="62" t="s">
        <v>1797</v>
      </c>
      <c r="J279" s="62" t="s">
        <v>2034</v>
      </c>
      <c r="K279" s="62" t="s">
        <v>2299</v>
      </c>
      <c r="L279" s="83"/>
      <c r="M279" s="84"/>
      <c r="N279" s="84"/>
      <c r="O279" s="9"/>
      <c r="P279" s="15"/>
      <c r="Q279" s="9"/>
      <c r="R279" s="9"/>
    </row>
    <row r="280" spans="1:18" ht="24" x14ac:dyDescent="0.3">
      <c r="A280" s="70" t="s">
        <v>0</v>
      </c>
      <c r="B280" s="107" t="s">
        <v>1</v>
      </c>
      <c r="C280" s="108"/>
      <c r="D280" s="108"/>
      <c r="E280" s="108"/>
      <c r="F280" s="108"/>
      <c r="G280" s="108"/>
      <c r="H280" s="108"/>
      <c r="I280" s="108"/>
      <c r="J280" s="71" t="s">
        <v>948</v>
      </c>
      <c r="K280" s="71" t="s">
        <v>949</v>
      </c>
      <c r="L280" s="83"/>
      <c r="M280" s="84"/>
      <c r="N280" s="84"/>
      <c r="O280" s="9"/>
      <c r="P280" s="15"/>
      <c r="Q280" s="9"/>
      <c r="R280" s="9"/>
    </row>
    <row r="281" spans="1:18" x14ac:dyDescent="0.3">
      <c r="A281" s="72">
        <v>246</v>
      </c>
      <c r="B281" s="105" t="s">
        <v>2022</v>
      </c>
      <c r="C281" s="105"/>
      <c r="D281" s="105" t="s">
        <v>2022</v>
      </c>
      <c r="E281" s="105"/>
      <c r="F281" s="105" t="s">
        <v>2022</v>
      </c>
      <c r="G281" s="105"/>
      <c r="H281" s="105" t="s">
        <v>2022</v>
      </c>
      <c r="I281" s="105"/>
      <c r="J281" s="73" t="s">
        <v>951</v>
      </c>
      <c r="K281" s="72">
        <v>1</v>
      </c>
      <c r="L281" s="82">
        <v>637000</v>
      </c>
      <c r="M281" s="77">
        <f t="shared" si="17"/>
        <v>121030</v>
      </c>
      <c r="N281" s="77">
        <f t="shared" si="18"/>
        <v>758030</v>
      </c>
      <c r="O281" s="7"/>
      <c r="P281" s="14"/>
      <c r="Q281" s="7">
        <f t="shared" si="19"/>
        <v>0</v>
      </c>
      <c r="R281" s="7">
        <f t="shared" si="20"/>
        <v>0</v>
      </c>
    </row>
    <row r="282" spans="1:18" ht="24.6" customHeight="1" x14ac:dyDescent="0.3">
      <c r="A282" s="72">
        <v>247</v>
      </c>
      <c r="B282" s="105" t="s">
        <v>2035</v>
      </c>
      <c r="C282" s="105"/>
      <c r="D282" s="105" t="s">
        <v>2035</v>
      </c>
      <c r="E282" s="105"/>
      <c r="F282" s="105" t="s">
        <v>2035</v>
      </c>
      <c r="G282" s="105"/>
      <c r="H282" s="105" t="s">
        <v>2035</v>
      </c>
      <c r="I282" s="105"/>
      <c r="J282" s="73" t="s">
        <v>951</v>
      </c>
      <c r="K282" s="72">
        <v>1</v>
      </c>
      <c r="L282" s="82">
        <v>1681000</v>
      </c>
      <c r="M282" s="77">
        <f t="shared" si="17"/>
        <v>319390</v>
      </c>
      <c r="N282" s="77">
        <f t="shared" si="18"/>
        <v>2000390</v>
      </c>
      <c r="O282" s="7"/>
      <c r="P282" s="14"/>
      <c r="Q282" s="7">
        <f t="shared" si="19"/>
        <v>0</v>
      </c>
      <c r="R282" s="7">
        <f t="shared" si="20"/>
        <v>0</v>
      </c>
    </row>
    <row r="283" spans="1:18" x14ac:dyDescent="0.3">
      <c r="A283" s="72">
        <v>248</v>
      </c>
      <c r="B283" s="105" t="s">
        <v>2036</v>
      </c>
      <c r="C283" s="105"/>
      <c r="D283" s="105" t="s">
        <v>2036</v>
      </c>
      <c r="E283" s="105"/>
      <c r="F283" s="105" t="s">
        <v>2036</v>
      </c>
      <c r="G283" s="105"/>
      <c r="H283" s="105" t="s">
        <v>2036</v>
      </c>
      <c r="I283" s="105"/>
      <c r="J283" s="73" t="s">
        <v>951</v>
      </c>
      <c r="K283" s="72">
        <v>1</v>
      </c>
      <c r="L283" s="82">
        <v>497000</v>
      </c>
      <c r="M283" s="77">
        <f t="shared" si="17"/>
        <v>94430</v>
      </c>
      <c r="N283" s="77">
        <f t="shared" si="18"/>
        <v>591430</v>
      </c>
      <c r="O283" s="7"/>
      <c r="P283" s="14"/>
      <c r="Q283" s="7">
        <f t="shared" si="19"/>
        <v>0</v>
      </c>
      <c r="R283" s="7">
        <f t="shared" si="20"/>
        <v>0</v>
      </c>
    </row>
    <row r="284" spans="1:18" x14ac:dyDescent="0.3">
      <c r="A284" s="72">
        <v>249</v>
      </c>
      <c r="B284" s="105" t="s">
        <v>2037</v>
      </c>
      <c r="C284" s="105"/>
      <c r="D284" s="105" t="s">
        <v>2037</v>
      </c>
      <c r="E284" s="105"/>
      <c r="F284" s="105" t="s">
        <v>2037</v>
      </c>
      <c r="G284" s="105"/>
      <c r="H284" s="105" t="s">
        <v>2037</v>
      </c>
      <c r="I284" s="105"/>
      <c r="J284" s="73" t="s">
        <v>951</v>
      </c>
      <c r="K284" s="72">
        <v>1</v>
      </c>
      <c r="L284" s="82">
        <v>6888666.3899999997</v>
      </c>
      <c r="M284" s="77">
        <f t="shared" si="17"/>
        <v>1308846.6140999999</v>
      </c>
      <c r="N284" s="77">
        <f t="shared" si="18"/>
        <v>8197513.0040999996</v>
      </c>
      <c r="O284" s="7"/>
      <c r="P284" s="14"/>
      <c r="Q284" s="7">
        <f t="shared" si="19"/>
        <v>0</v>
      </c>
      <c r="R284" s="7">
        <f t="shared" si="20"/>
        <v>0</v>
      </c>
    </row>
    <row r="285" spans="1:18" x14ac:dyDescent="0.3">
      <c r="A285" s="72">
        <v>250</v>
      </c>
      <c r="B285" s="105" t="s">
        <v>2038</v>
      </c>
      <c r="C285" s="105"/>
      <c r="D285" s="105" t="s">
        <v>2038</v>
      </c>
      <c r="E285" s="105"/>
      <c r="F285" s="105" t="s">
        <v>2038</v>
      </c>
      <c r="G285" s="105"/>
      <c r="H285" s="105" t="s">
        <v>2038</v>
      </c>
      <c r="I285" s="105"/>
      <c r="J285" s="73" t="s">
        <v>951</v>
      </c>
      <c r="K285" s="72">
        <v>1</v>
      </c>
      <c r="L285" s="82">
        <v>848000</v>
      </c>
      <c r="M285" s="77">
        <f t="shared" si="17"/>
        <v>161120</v>
      </c>
      <c r="N285" s="77">
        <f t="shared" si="18"/>
        <v>1009120</v>
      </c>
      <c r="O285" s="7"/>
      <c r="P285" s="14"/>
      <c r="Q285" s="7">
        <f t="shared" si="19"/>
        <v>0</v>
      </c>
      <c r="R285" s="7">
        <f t="shared" si="20"/>
        <v>0</v>
      </c>
    </row>
    <row r="286" spans="1:18" ht="52.8" customHeight="1" x14ac:dyDescent="0.3">
      <c r="A286" s="72">
        <v>251</v>
      </c>
      <c r="B286" s="105" t="s">
        <v>2039</v>
      </c>
      <c r="C286" s="105"/>
      <c r="D286" s="105" t="s">
        <v>2039</v>
      </c>
      <c r="E286" s="105"/>
      <c r="F286" s="105" t="s">
        <v>2039</v>
      </c>
      <c r="G286" s="105"/>
      <c r="H286" s="105" t="s">
        <v>2039</v>
      </c>
      <c r="I286" s="105"/>
      <c r="J286" s="73" t="s">
        <v>951</v>
      </c>
      <c r="K286" s="72">
        <v>1</v>
      </c>
      <c r="L286" s="82">
        <v>2004000</v>
      </c>
      <c r="M286" s="77">
        <f t="shared" si="17"/>
        <v>380760</v>
      </c>
      <c r="N286" s="77">
        <f t="shared" si="18"/>
        <v>2384760</v>
      </c>
      <c r="O286" s="7"/>
      <c r="P286" s="14"/>
      <c r="Q286" s="7">
        <f t="shared" si="19"/>
        <v>0</v>
      </c>
      <c r="R286" s="7">
        <f t="shared" si="20"/>
        <v>0</v>
      </c>
    </row>
    <row r="287" spans="1:18" x14ac:dyDescent="0.3">
      <c r="A287" s="72">
        <v>252</v>
      </c>
      <c r="B287" s="105" t="s">
        <v>2040</v>
      </c>
      <c r="C287" s="105"/>
      <c r="D287" s="105" t="s">
        <v>2040</v>
      </c>
      <c r="E287" s="105"/>
      <c r="F287" s="105" t="s">
        <v>2040</v>
      </c>
      <c r="G287" s="105"/>
      <c r="H287" s="105" t="s">
        <v>2040</v>
      </c>
      <c r="I287" s="105"/>
      <c r="J287" s="73" t="s">
        <v>951</v>
      </c>
      <c r="K287" s="72">
        <v>1</v>
      </c>
      <c r="L287" s="82">
        <v>2775800</v>
      </c>
      <c r="M287" s="77">
        <f t="shared" si="17"/>
        <v>527402</v>
      </c>
      <c r="N287" s="77">
        <f t="shared" si="18"/>
        <v>3303202</v>
      </c>
      <c r="O287" s="7"/>
      <c r="P287" s="14"/>
      <c r="Q287" s="7">
        <f t="shared" si="19"/>
        <v>0</v>
      </c>
      <c r="R287" s="7">
        <f t="shared" si="20"/>
        <v>0</v>
      </c>
    </row>
    <row r="288" spans="1:18" x14ac:dyDescent="0.3">
      <c r="A288" s="64">
        <v>28</v>
      </c>
      <c r="B288" s="109" t="s">
        <v>2041</v>
      </c>
      <c r="C288" s="109"/>
      <c r="D288" s="109"/>
      <c r="E288" s="109"/>
      <c r="F288" s="114" t="s">
        <v>2042</v>
      </c>
      <c r="G288" s="114"/>
      <c r="H288" s="114" t="s">
        <v>2043</v>
      </c>
      <c r="I288" s="114"/>
      <c r="J288" s="64" t="s">
        <v>2044</v>
      </c>
      <c r="K288" s="64" t="s">
        <v>2300</v>
      </c>
      <c r="L288" s="83"/>
      <c r="M288" s="84"/>
      <c r="N288" s="84"/>
      <c r="O288" s="9"/>
      <c r="P288" s="15"/>
      <c r="Q288" s="9"/>
      <c r="R288" s="9"/>
    </row>
    <row r="289" spans="1:18" ht="24" x14ac:dyDescent="0.3">
      <c r="A289" s="70" t="s">
        <v>0</v>
      </c>
      <c r="B289" s="107" t="s">
        <v>1</v>
      </c>
      <c r="C289" s="108"/>
      <c r="D289" s="108"/>
      <c r="E289" s="108"/>
      <c r="F289" s="108"/>
      <c r="G289" s="108"/>
      <c r="H289" s="108"/>
      <c r="I289" s="108"/>
      <c r="J289" s="71" t="s">
        <v>948</v>
      </c>
      <c r="K289" s="71" t="s">
        <v>949</v>
      </c>
      <c r="L289" s="83"/>
      <c r="M289" s="84"/>
      <c r="N289" s="84"/>
      <c r="O289" s="9"/>
      <c r="P289" s="15"/>
      <c r="Q289" s="9"/>
      <c r="R289" s="9"/>
    </row>
    <row r="290" spans="1:18" x14ac:dyDescent="0.3">
      <c r="A290" s="72">
        <v>253</v>
      </c>
      <c r="B290" s="105" t="s">
        <v>2045</v>
      </c>
      <c r="C290" s="105"/>
      <c r="D290" s="105" t="s">
        <v>2045</v>
      </c>
      <c r="E290" s="105"/>
      <c r="F290" s="105" t="s">
        <v>2045</v>
      </c>
      <c r="G290" s="105"/>
      <c r="H290" s="105" t="s">
        <v>2045</v>
      </c>
      <c r="I290" s="105"/>
      <c r="J290" s="73" t="s">
        <v>951</v>
      </c>
      <c r="K290" s="72">
        <v>1</v>
      </c>
      <c r="L290" s="82">
        <v>276000</v>
      </c>
      <c r="M290" s="77">
        <f t="shared" si="17"/>
        <v>52440</v>
      </c>
      <c r="N290" s="77">
        <f t="shared" si="18"/>
        <v>328440</v>
      </c>
      <c r="O290" s="7"/>
      <c r="P290" s="14"/>
      <c r="Q290" s="7">
        <f t="shared" si="19"/>
        <v>0</v>
      </c>
      <c r="R290" s="7">
        <f t="shared" si="20"/>
        <v>0</v>
      </c>
    </row>
    <row r="291" spans="1:18" ht="24.6" customHeight="1" x14ac:dyDescent="0.3">
      <c r="A291" s="72">
        <v>254</v>
      </c>
      <c r="B291" s="105" t="s">
        <v>2046</v>
      </c>
      <c r="C291" s="105"/>
      <c r="D291" s="105" t="s">
        <v>2046</v>
      </c>
      <c r="E291" s="105"/>
      <c r="F291" s="105" t="s">
        <v>2046</v>
      </c>
      <c r="G291" s="105"/>
      <c r="H291" s="105" t="s">
        <v>2046</v>
      </c>
      <c r="I291" s="105"/>
      <c r="J291" s="73" t="s">
        <v>951</v>
      </c>
      <c r="K291" s="72">
        <v>1</v>
      </c>
      <c r="L291" s="82">
        <v>254000</v>
      </c>
      <c r="M291" s="77">
        <f t="shared" si="17"/>
        <v>48260</v>
      </c>
      <c r="N291" s="77">
        <f t="shared" si="18"/>
        <v>302260</v>
      </c>
      <c r="O291" s="7"/>
      <c r="P291" s="14"/>
      <c r="Q291" s="7">
        <f t="shared" si="19"/>
        <v>0</v>
      </c>
      <c r="R291" s="7">
        <f t="shared" si="20"/>
        <v>0</v>
      </c>
    </row>
    <row r="292" spans="1:18" x14ac:dyDescent="0.3">
      <c r="A292" s="72">
        <v>255</v>
      </c>
      <c r="B292" s="105" t="s">
        <v>2047</v>
      </c>
      <c r="C292" s="105"/>
      <c r="D292" s="105" t="s">
        <v>2047</v>
      </c>
      <c r="E292" s="105"/>
      <c r="F292" s="105" t="s">
        <v>2047</v>
      </c>
      <c r="G292" s="105"/>
      <c r="H292" s="105" t="s">
        <v>2047</v>
      </c>
      <c r="I292" s="105"/>
      <c r="J292" s="73" t="s">
        <v>951</v>
      </c>
      <c r="K292" s="72">
        <v>1</v>
      </c>
      <c r="L292" s="82">
        <v>425000</v>
      </c>
      <c r="M292" s="77">
        <f t="shared" si="17"/>
        <v>80750</v>
      </c>
      <c r="N292" s="77">
        <f t="shared" si="18"/>
        <v>505750</v>
      </c>
      <c r="O292" s="7"/>
      <c r="P292" s="14"/>
      <c r="Q292" s="7">
        <f t="shared" si="19"/>
        <v>0</v>
      </c>
      <c r="R292" s="7">
        <f t="shared" si="20"/>
        <v>0</v>
      </c>
    </row>
    <row r="293" spans="1:18" x14ac:dyDescent="0.3">
      <c r="A293" s="72">
        <v>256</v>
      </c>
      <c r="B293" s="105" t="s">
        <v>2048</v>
      </c>
      <c r="C293" s="105"/>
      <c r="D293" s="105" t="s">
        <v>2048</v>
      </c>
      <c r="E293" s="105"/>
      <c r="F293" s="105" t="s">
        <v>2048</v>
      </c>
      <c r="G293" s="105"/>
      <c r="H293" s="105" t="s">
        <v>2048</v>
      </c>
      <c r="I293" s="105"/>
      <c r="J293" s="73" t="s">
        <v>951</v>
      </c>
      <c r="K293" s="72">
        <v>1</v>
      </c>
      <c r="L293" s="82">
        <v>195666.39</v>
      </c>
      <c r="M293" s="77">
        <f t="shared" si="17"/>
        <v>37176.614100000006</v>
      </c>
      <c r="N293" s="77">
        <f t="shared" si="18"/>
        <v>232843.00410000002</v>
      </c>
      <c r="O293" s="7"/>
      <c r="P293" s="14"/>
      <c r="Q293" s="7">
        <f t="shared" si="19"/>
        <v>0</v>
      </c>
      <c r="R293" s="7">
        <f t="shared" si="20"/>
        <v>0</v>
      </c>
    </row>
    <row r="294" spans="1:18" x14ac:dyDescent="0.3">
      <c r="A294" s="72">
        <v>257</v>
      </c>
      <c r="B294" s="105" t="s">
        <v>2049</v>
      </c>
      <c r="C294" s="105"/>
      <c r="D294" s="105" t="s">
        <v>2049</v>
      </c>
      <c r="E294" s="105"/>
      <c r="F294" s="105" t="s">
        <v>2049</v>
      </c>
      <c r="G294" s="105"/>
      <c r="H294" s="105" t="s">
        <v>2049</v>
      </c>
      <c r="I294" s="105"/>
      <c r="J294" s="73" t="s">
        <v>951</v>
      </c>
      <c r="K294" s="72">
        <v>1</v>
      </c>
      <c r="L294" s="82">
        <v>309000</v>
      </c>
      <c r="M294" s="77">
        <f t="shared" si="17"/>
        <v>58710</v>
      </c>
      <c r="N294" s="77">
        <f t="shared" si="18"/>
        <v>367710</v>
      </c>
      <c r="O294" s="7"/>
      <c r="P294" s="14"/>
      <c r="Q294" s="7">
        <f t="shared" si="19"/>
        <v>0</v>
      </c>
      <c r="R294" s="7">
        <f t="shared" si="20"/>
        <v>0</v>
      </c>
    </row>
    <row r="295" spans="1:18" x14ac:dyDescent="0.3">
      <c r="A295" s="72">
        <v>258</v>
      </c>
      <c r="B295" s="105" t="s">
        <v>2050</v>
      </c>
      <c r="C295" s="105"/>
      <c r="D295" s="105" t="s">
        <v>2050</v>
      </c>
      <c r="E295" s="105"/>
      <c r="F295" s="105" t="s">
        <v>2050</v>
      </c>
      <c r="G295" s="105"/>
      <c r="H295" s="105" t="s">
        <v>2050</v>
      </c>
      <c r="I295" s="105"/>
      <c r="J295" s="73" t="s">
        <v>951</v>
      </c>
      <c r="K295" s="72">
        <v>1</v>
      </c>
      <c r="L295" s="82">
        <v>470148.74</v>
      </c>
      <c r="M295" s="77">
        <f t="shared" si="17"/>
        <v>89328.260599999994</v>
      </c>
      <c r="N295" s="77">
        <f t="shared" si="18"/>
        <v>559477.00060000003</v>
      </c>
      <c r="O295" s="7"/>
      <c r="P295" s="14"/>
      <c r="Q295" s="7">
        <f t="shared" si="19"/>
        <v>0</v>
      </c>
      <c r="R295" s="7">
        <f t="shared" si="20"/>
        <v>0</v>
      </c>
    </row>
    <row r="296" spans="1:18" x14ac:dyDescent="0.3">
      <c r="A296" s="72">
        <v>259</v>
      </c>
      <c r="B296" s="105" t="s">
        <v>2051</v>
      </c>
      <c r="C296" s="105"/>
      <c r="D296" s="105" t="s">
        <v>2051</v>
      </c>
      <c r="E296" s="105"/>
      <c r="F296" s="105" t="s">
        <v>2051</v>
      </c>
      <c r="G296" s="105"/>
      <c r="H296" s="105" t="s">
        <v>2051</v>
      </c>
      <c r="I296" s="105"/>
      <c r="J296" s="73" t="s">
        <v>951</v>
      </c>
      <c r="K296" s="72">
        <v>1</v>
      </c>
      <c r="L296" s="82">
        <v>167000</v>
      </c>
      <c r="M296" s="77">
        <f t="shared" si="17"/>
        <v>31730</v>
      </c>
      <c r="N296" s="77">
        <f t="shared" si="18"/>
        <v>198730</v>
      </c>
      <c r="O296" s="7"/>
      <c r="P296" s="14"/>
      <c r="Q296" s="7">
        <f t="shared" si="19"/>
        <v>0</v>
      </c>
      <c r="R296" s="7">
        <f t="shared" si="20"/>
        <v>0</v>
      </c>
    </row>
    <row r="297" spans="1:18" x14ac:dyDescent="0.3">
      <c r="A297" s="72">
        <v>260</v>
      </c>
      <c r="B297" s="105" t="s">
        <v>2052</v>
      </c>
      <c r="C297" s="105"/>
      <c r="D297" s="105" t="s">
        <v>2052</v>
      </c>
      <c r="E297" s="105"/>
      <c r="F297" s="105" t="s">
        <v>2052</v>
      </c>
      <c r="G297" s="105"/>
      <c r="H297" s="105" t="s">
        <v>2052</v>
      </c>
      <c r="I297" s="105"/>
      <c r="J297" s="73" t="s">
        <v>951</v>
      </c>
      <c r="K297" s="72">
        <v>1</v>
      </c>
      <c r="L297" s="82">
        <v>167000</v>
      </c>
      <c r="M297" s="77">
        <f t="shared" si="17"/>
        <v>31730</v>
      </c>
      <c r="N297" s="77">
        <f t="shared" si="18"/>
        <v>198730</v>
      </c>
      <c r="O297" s="7"/>
      <c r="P297" s="14"/>
      <c r="Q297" s="7">
        <f t="shared" si="19"/>
        <v>0</v>
      </c>
      <c r="R297" s="7">
        <f t="shared" si="20"/>
        <v>0</v>
      </c>
    </row>
    <row r="298" spans="1:18" x14ac:dyDescent="0.3">
      <c r="A298" s="72">
        <v>261</v>
      </c>
      <c r="B298" s="105" t="s">
        <v>2053</v>
      </c>
      <c r="C298" s="105"/>
      <c r="D298" s="105" t="s">
        <v>2053</v>
      </c>
      <c r="E298" s="105"/>
      <c r="F298" s="105" t="s">
        <v>2053</v>
      </c>
      <c r="G298" s="105"/>
      <c r="H298" s="105" t="s">
        <v>2053</v>
      </c>
      <c r="I298" s="105"/>
      <c r="J298" s="73" t="s">
        <v>951</v>
      </c>
      <c r="K298" s="72">
        <v>1</v>
      </c>
      <c r="L298" s="82">
        <v>361600</v>
      </c>
      <c r="M298" s="77">
        <f t="shared" si="17"/>
        <v>68704</v>
      </c>
      <c r="N298" s="77">
        <f t="shared" si="18"/>
        <v>430304</v>
      </c>
      <c r="O298" s="7"/>
      <c r="P298" s="14"/>
      <c r="Q298" s="7">
        <f t="shared" si="19"/>
        <v>0</v>
      </c>
      <c r="R298" s="7">
        <f t="shared" si="20"/>
        <v>0</v>
      </c>
    </row>
    <row r="299" spans="1:18" x14ac:dyDescent="0.3">
      <c r="A299" s="72">
        <v>262</v>
      </c>
      <c r="B299" s="105" t="s">
        <v>2054</v>
      </c>
      <c r="C299" s="105"/>
      <c r="D299" s="105" t="s">
        <v>2054</v>
      </c>
      <c r="E299" s="105"/>
      <c r="F299" s="105" t="s">
        <v>2054</v>
      </c>
      <c r="G299" s="105"/>
      <c r="H299" s="105" t="s">
        <v>2054</v>
      </c>
      <c r="I299" s="105"/>
      <c r="J299" s="73" t="s">
        <v>951</v>
      </c>
      <c r="K299" s="72">
        <v>1</v>
      </c>
      <c r="L299" s="82">
        <v>319000</v>
      </c>
      <c r="M299" s="77">
        <f t="shared" si="17"/>
        <v>60610</v>
      </c>
      <c r="N299" s="77">
        <f t="shared" si="18"/>
        <v>379610</v>
      </c>
      <c r="O299" s="7"/>
      <c r="P299" s="14"/>
      <c r="Q299" s="7">
        <f t="shared" si="19"/>
        <v>0</v>
      </c>
      <c r="R299" s="7">
        <f t="shared" si="20"/>
        <v>0</v>
      </c>
    </row>
    <row r="300" spans="1:18" x14ac:dyDescent="0.3">
      <c r="A300" s="72">
        <v>263</v>
      </c>
      <c r="B300" s="105" t="s">
        <v>2055</v>
      </c>
      <c r="C300" s="105"/>
      <c r="D300" s="105" t="s">
        <v>2055</v>
      </c>
      <c r="E300" s="105"/>
      <c r="F300" s="105" t="s">
        <v>2055</v>
      </c>
      <c r="G300" s="105"/>
      <c r="H300" s="105" t="s">
        <v>2055</v>
      </c>
      <c r="I300" s="105"/>
      <c r="J300" s="73" t="s">
        <v>951</v>
      </c>
      <c r="K300" s="72">
        <v>1</v>
      </c>
      <c r="L300" s="82">
        <v>185400</v>
      </c>
      <c r="M300" s="77">
        <f t="shared" si="17"/>
        <v>35226</v>
      </c>
      <c r="N300" s="77">
        <f t="shared" si="18"/>
        <v>220626</v>
      </c>
      <c r="O300" s="7"/>
      <c r="P300" s="14"/>
      <c r="Q300" s="7">
        <f t="shared" si="19"/>
        <v>0</v>
      </c>
      <c r="R300" s="7">
        <f t="shared" si="20"/>
        <v>0</v>
      </c>
    </row>
    <row r="301" spans="1:18" x14ac:dyDescent="0.3">
      <c r="A301" s="72">
        <v>264</v>
      </c>
      <c r="B301" s="105" t="s">
        <v>2056</v>
      </c>
      <c r="C301" s="105"/>
      <c r="D301" s="105" t="s">
        <v>2056</v>
      </c>
      <c r="E301" s="105"/>
      <c r="F301" s="105" t="s">
        <v>2056</v>
      </c>
      <c r="G301" s="105"/>
      <c r="H301" s="105" t="s">
        <v>2056</v>
      </c>
      <c r="I301" s="105"/>
      <c r="J301" s="73" t="s">
        <v>951</v>
      </c>
      <c r="K301" s="72">
        <v>1</v>
      </c>
      <c r="L301" s="82">
        <v>320000</v>
      </c>
      <c r="M301" s="77">
        <f t="shared" si="17"/>
        <v>60800</v>
      </c>
      <c r="N301" s="77">
        <f t="shared" si="18"/>
        <v>380800</v>
      </c>
      <c r="O301" s="7"/>
      <c r="P301" s="14"/>
      <c r="Q301" s="7">
        <f t="shared" si="19"/>
        <v>0</v>
      </c>
      <c r="R301" s="7">
        <f t="shared" si="20"/>
        <v>0</v>
      </c>
    </row>
    <row r="302" spans="1:18" x14ac:dyDescent="0.3">
      <c r="A302" s="72">
        <v>265</v>
      </c>
      <c r="B302" s="105" t="s">
        <v>2057</v>
      </c>
      <c r="C302" s="105"/>
      <c r="D302" s="105" t="s">
        <v>2057</v>
      </c>
      <c r="E302" s="105"/>
      <c r="F302" s="105" t="s">
        <v>2057</v>
      </c>
      <c r="G302" s="105"/>
      <c r="H302" s="105" t="s">
        <v>2057</v>
      </c>
      <c r="I302" s="105"/>
      <c r="J302" s="73" t="s">
        <v>951</v>
      </c>
      <c r="K302" s="72">
        <v>1</v>
      </c>
      <c r="L302" s="82">
        <v>242628.57</v>
      </c>
      <c r="M302" s="77">
        <f t="shared" si="17"/>
        <v>46099.4283</v>
      </c>
      <c r="N302" s="77">
        <f t="shared" si="18"/>
        <v>288727.99829999998</v>
      </c>
      <c r="O302" s="7"/>
      <c r="P302" s="14"/>
      <c r="Q302" s="7">
        <f t="shared" si="19"/>
        <v>0</v>
      </c>
      <c r="R302" s="7">
        <f t="shared" si="20"/>
        <v>0</v>
      </c>
    </row>
    <row r="303" spans="1:18" x14ac:dyDescent="0.3">
      <c r="A303" s="72">
        <v>266</v>
      </c>
      <c r="B303" s="105" t="s">
        <v>2058</v>
      </c>
      <c r="C303" s="105"/>
      <c r="D303" s="105" t="s">
        <v>2058</v>
      </c>
      <c r="E303" s="105"/>
      <c r="F303" s="105" t="s">
        <v>2058</v>
      </c>
      <c r="G303" s="105"/>
      <c r="H303" s="105" t="s">
        <v>2058</v>
      </c>
      <c r="I303" s="105"/>
      <c r="J303" s="73" t="s">
        <v>951</v>
      </c>
      <c r="K303" s="72">
        <v>1</v>
      </c>
      <c r="L303" s="82">
        <v>240000</v>
      </c>
      <c r="M303" s="77">
        <f t="shared" si="17"/>
        <v>45600</v>
      </c>
      <c r="N303" s="77">
        <f t="shared" si="18"/>
        <v>285600</v>
      </c>
      <c r="O303" s="7"/>
      <c r="P303" s="14"/>
      <c r="Q303" s="7">
        <f t="shared" si="19"/>
        <v>0</v>
      </c>
      <c r="R303" s="7">
        <f t="shared" si="20"/>
        <v>0</v>
      </c>
    </row>
    <row r="304" spans="1:18" x14ac:dyDescent="0.3">
      <c r="A304" s="62">
        <v>29</v>
      </c>
      <c r="B304" s="106" t="s">
        <v>2059</v>
      </c>
      <c r="C304" s="106"/>
      <c r="D304" s="106"/>
      <c r="E304" s="106"/>
      <c r="F304" s="113" t="s">
        <v>2060</v>
      </c>
      <c r="G304" s="113"/>
      <c r="H304" s="65">
        <v>2010</v>
      </c>
      <c r="I304" s="66" t="s">
        <v>2061</v>
      </c>
      <c r="J304" s="62" t="s">
        <v>2062</v>
      </c>
      <c r="K304" s="74">
        <v>167500000605</v>
      </c>
      <c r="L304" s="83"/>
      <c r="M304" s="84"/>
      <c r="N304" s="84"/>
      <c r="O304" s="9"/>
      <c r="P304" s="15"/>
      <c r="Q304" s="9"/>
      <c r="R304" s="9"/>
    </row>
    <row r="305" spans="1:18" ht="52.8" customHeight="1" x14ac:dyDescent="0.3">
      <c r="A305" s="62">
        <v>30</v>
      </c>
      <c r="B305" s="106" t="s">
        <v>2059</v>
      </c>
      <c r="C305" s="106"/>
      <c r="D305" s="106"/>
      <c r="E305" s="106"/>
      <c r="F305" s="113" t="s">
        <v>2063</v>
      </c>
      <c r="G305" s="113"/>
      <c r="H305" s="65">
        <v>2016</v>
      </c>
      <c r="I305" s="66" t="s">
        <v>2061</v>
      </c>
      <c r="J305" s="62" t="s">
        <v>2064</v>
      </c>
      <c r="K305" s="74">
        <v>167500000606</v>
      </c>
      <c r="L305" s="83"/>
      <c r="M305" s="84"/>
      <c r="N305" s="84"/>
      <c r="O305" s="9"/>
      <c r="P305" s="15"/>
      <c r="Q305" s="9"/>
      <c r="R305" s="9"/>
    </row>
    <row r="306" spans="1:18" x14ac:dyDescent="0.3">
      <c r="A306" s="62">
        <v>31</v>
      </c>
      <c r="B306" s="106" t="s">
        <v>2059</v>
      </c>
      <c r="C306" s="106"/>
      <c r="D306" s="106"/>
      <c r="E306" s="106"/>
      <c r="F306" s="113" t="s">
        <v>2065</v>
      </c>
      <c r="G306" s="113"/>
      <c r="H306" s="65">
        <v>2016</v>
      </c>
      <c r="I306" s="66" t="s">
        <v>2061</v>
      </c>
      <c r="J306" s="62" t="s">
        <v>2066</v>
      </c>
      <c r="K306" s="74">
        <v>167500000607</v>
      </c>
      <c r="L306" s="83"/>
      <c r="M306" s="84"/>
      <c r="N306" s="84"/>
      <c r="O306" s="9"/>
      <c r="P306" s="15"/>
      <c r="Q306" s="9"/>
      <c r="R306" s="9"/>
    </row>
    <row r="307" spans="1:18" x14ac:dyDescent="0.3">
      <c r="A307" s="62">
        <v>32</v>
      </c>
      <c r="B307" s="106" t="s">
        <v>2059</v>
      </c>
      <c r="C307" s="106"/>
      <c r="D307" s="106"/>
      <c r="E307" s="106"/>
      <c r="F307" s="113" t="s">
        <v>2067</v>
      </c>
      <c r="G307" s="113"/>
      <c r="H307" s="65">
        <v>2018</v>
      </c>
      <c r="I307" s="66" t="s">
        <v>2061</v>
      </c>
      <c r="J307" s="62" t="s">
        <v>2068</v>
      </c>
      <c r="K307" s="74">
        <v>1167500000613</v>
      </c>
      <c r="L307" s="83"/>
      <c r="M307" s="84"/>
      <c r="N307" s="84"/>
      <c r="O307" s="9"/>
      <c r="P307" s="15"/>
      <c r="Q307" s="9"/>
      <c r="R307" s="9"/>
    </row>
    <row r="308" spans="1:18" ht="24" x14ac:dyDescent="0.3">
      <c r="A308" s="70" t="s">
        <v>0</v>
      </c>
      <c r="B308" s="107" t="s">
        <v>1</v>
      </c>
      <c r="C308" s="108"/>
      <c r="D308" s="108"/>
      <c r="E308" s="108"/>
      <c r="F308" s="108"/>
      <c r="G308" s="108"/>
      <c r="H308" s="108"/>
      <c r="I308" s="108"/>
      <c r="J308" s="71" t="s">
        <v>948</v>
      </c>
      <c r="K308" s="71" t="s">
        <v>949</v>
      </c>
      <c r="L308" s="83"/>
      <c r="M308" s="84"/>
      <c r="N308" s="84"/>
      <c r="O308" s="9"/>
      <c r="P308" s="15"/>
      <c r="Q308" s="9"/>
      <c r="R308" s="9"/>
    </row>
    <row r="309" spans="1:18" x14ac:dyDescent="0.3">
      <c r="A309" s="72">
        <v>267</v>
      </c>
      <c r="B309" s="105" t="s">
        <v>1727</v>
      </c>
      <c r="C309" s="105" t="s">
        <v>1727</v>
      </c>
      <c r="D309" s="105" t="s">
        <v>1727</v>
      </c>
      <c r="E309" s="105" t="s">
        <v>1727</v>
      </c>
      <c r="F309" s="105" t="s">
        <v>1727</v>
      </c>
      <c r="G309" s="105" t="s">
        <v>1727</v>
      </c>
      <c r="H309" s="105" t="s">
        <v>1727</v>
      </c>
      <c r="I309" s="105" t="s">
        <v>1727</v>
      </c>
      <c r="J309" s="73" t="s">
        <v>951</v>
      </c>
      <c r="K309" s="72">
        <v>1</v>
      </c>
      <c r="L309" s="82">
        <v>691853.78</v>
      </c>
      <c r="M309" s="77">
        <f t="shared" si="17"/>
        <v>131452.2182</v>
      </c>
      <c r="N309" s="77">
        <f t="shared" si="18"/>
        <v>823305.99820000003</v>
      </c>
      <c r="O309" s="7"/>
      <c r="P309" s="14"/>
      <c r="Q309" s="7">
        <f t="shared" si="19"/>
        <v>0</v>
      </c>
      <c r="R309" s="7">
        <f t="shared" si="20"/>
        <v>0</v>
      </c>
    </row>
    <row r="310" spans="1:18" ht="24.6" customHeight="1" x14ac:dyDescent="0.3">
      <c r="A310" s="72">
        <v>268</v>
      </c>
      <c r="B310" s="105" t="s">
        <v>1724</v>
      </c>
      <c r="C310" s="105" t="s">
        <v>1724</v>
      </c>
      <c r="D310" s="105" t="s">
        <v>1724</v>
      </c>
      <c r="E310" s="105" t="s">
        <v>1724</v>
      </c>
      <c r="F310" s="105" t="s">
        <v>1724</v>
      </c>
      <c r="G310" s="105" t="s">
        <v>1724</v>
      </c>
      <c r="H310" s="105" t="s">
        <v>1724</v>
      </c>
      <c r="I310" s="105" t="s">
        <v>1724</v>
      </c>
      <c r="J310" s="73" t="s">
        <v>951</v>
      </c>
      <c r="K310" s="72">
        <v>1</v>
      </c>
      <c r="L310" s="82">
        <v>385000</v>
      </c>
      <c r="M310" s="77">
        <f t="shared" si="17"/>
        <v>73150</v>
      </c>
      <c r="N310" s="77">
        <f t="shared" si="18"/>
        <v>458150</v>
      </c>
      <c r="O310" s="7"/>
      <c r="P310" s="14"/>
      <c r="Q310" s="7">
        <f t="shared" si="19"/>
        <v>0</v>
      </c>
      <c r="R310" s="7">
        <f t="shared" si="20"/>
        <v>0</v>
      </c>
    </row>
    <row r="311" spans="1:18" x14ac:dyDescent="0.3">
      <c r="A311" s="72">
        <v>269</v>
      </c>
      <c r="B311" s="105" t="s">
        <v>1692</v>
      </c>
      <c r="C311" s="105" t="s">
        <v>1692</v>
      </c>
      <c r="D311" s="105" t="s">
        <v>1692</v>
      </c>
      <c r="E311" s="105" t="s">
        <v>1692</v>
      </c>
      <c r="F311" s="105" t="s">
        <v>1692</v>
      </c>
      <c r="G311" s="105" t="s">
        <v>1692</v>
      </c>
      <c r="H311" s="105" t="s">
        <v>1692</v>
      </c>
      <c r="I311" s="105" t="s">
        <v>1692</v>
      </c>
      <c r="J311" s="73" t="s">
        <v>951</v>
      </c>
      <c r="K311" s="72">
        <v>1</v>
      </c>
      <c r="L311" s="82">
        <v>385000</v>
      </c>
      <c r="M311" s="77">
        <f t="shared" si="17"/>
        <v>73150</v>
      </c>
      <c r="N311" s="77">
        <f t="shared" si="18"/>
        <v>458150</v>
      </c>
      <c r="O311" s="7"/>
      <c r="P311" s="14"/>
      <c r="Q311" s="7">
        <f t="shared" si="19"/>
        <v>0</v>
      </c>
      <c r="R311" s="7">
        <f t="shared" si="20"/>
        <v>0</v>
      </c>
    </row>
    <row r="312" spans="1:18" x14ac:dyDescent="0.3">
      <c r="A312" s="72">
        <v>270</v>
      </c>
      <c r="B312" s="105" t="s">
        <v>1695</v>
      </c>
      <c r="C312" s="105" t="s">
        <v>1695</v>
      </c>
      <c r="D312" s="105" t="s">
        <v>1695</v>
      </c>
      <c r="E312" s="105" t="s">
        <v>1695</v>
      </c>
      <c r="F312" s="105" t="s">
        <v>1695</v>
      </c>
      <c r="G312" s="105" t="s">
        <v>1695</v>
      </c>
      <c r="H312" s="105" t="s">
        <v>1695</v>
      </c>
      <c r="I312" s="105" t="s">
        <v>1695</v>
      </c>
      <c r="J312" s="73" t="s">
        <v>951</v>
      </c>
      <c r="K312" s="72">
        <v>1</v>
      </c>
      <c r="L312" s="82">
        <v>258000</v>
      </c>
      <c r="M312" s="77">
        <f t="shared" si="17"/>
        <v>49020</v>
      </c>
      <c r="N312" s="77">
        <f t="shared" si="18"/>
        <v>307020</v>
      </c>
      <c r="O312" s="7"/>
      <c r="P312" s="14"/>
      <c r="Q312" s="7">
        <f t="shared" si="19"/>
        <v>0</v>
      </c>
      <c r="R312" s="7">
        <f t="shared" si="20"/>
        <v>0</v>
      </c>
    </row>
    <row r="313" spans="1:18" x14ac:dyDescent="0.3">
      <c r="A313" s="72">
        <v>271</v>
      </c>
      <c r="B313" s="105" t="s">
        <v>1698</v>
      </c>
      <c r="C313" s="105" t="s">
        <v>1698</v>
      </c>
      <c r="D313" s="105" t="s">
        <v>1698</v>
      </c>
      <c r="E313" s="105" t="s">
        <v>1698</v>
      </c>
      <c r="F313" s="105" t="s">
        <v>1698</v>
      </c>
      <c r="G313" s="105" t="s">
        <v>1698</v>
      </c>
      <c r="H313" s="105" t="s">
        <v>1698</v>
      </c>
      <c r="I313" s="105" t="s">
        <v>1698</v>
      </c>
      <c r="J313" s="73" t="s">
        <v>951</v>
      </c>
      <c r="K313" s="72">
        <v>1</v>
      </c>
      <c r="L313" s="82">
        <v>262000</v>
      </c>
      <c r="M313" s="77">
        <f t="shared" si="17"/>
        <v>49780</v>
      </c>
      <c r="N313" s="77">
        <f t="shared" si="18"/>
        <v>311780</v>
      </c>
      <c r="O313" s="7"/>
      <c r="P313" s="14"/>
      <c r="Q313" s="7">
        <f t="shared" si="19"/>
        <v>0</v>
      </c>
      <c r="R313" s="7">
        <f t="shared" si="20"/>
        <v>0</v>
      </c>
    </row>
    <row r="314" spans="1:18" x14ac:dyDescent="0.3">
      <c r="A314" s="72">
        <v>272</v>
      </c>
      <c r="B314" s="105" t="s">
        <v>1697</v>
      </c>
      <c r="C314" s="105" t="s">
        <v>1697</v>
      </c>
      <c r="D314" s="105" t="s">
        <v>1697</v>
      </c>
      <c r="E314" s="105" t="s">
        <v>1697</v>
      </c>
      <c r="F314" s="105" t="s">
        <v>1697</v>
      </c>
      <c r="G314" s="105" t="s">
        <v>1697</v>
      </c>
      <c r="H314" s="105" t="s">
        <v>1697</v>
      </c>
      <c r="I314" s="105" t="s">
        <v>1697</v>
      </c>
      <c r="J314" s="73" t="s">
        <v>951</v>
      </c>
      <c r="K314" s="72">
        <v>1</v>
      </c>
      <c r="L314" s="82">
        <v>244000</v>
      </c>
      <c r="M314" s="77">
        <f t="shared" si="17"/>
        <v>46360</v>
      </c>
      <c r="N314" s="77">
        <f t="shared" si="18"/>
        <v>290360</v>
      </c>
      <c r="O314" s="7"/>
      <c r="P314" s="14"/>
      <c r="Q314" s="7">
        <f t="shared" si="19"/>
        <v>0</v>
      </c>
      <c r="R314" s="7">
        <f t="shared" si="20"/>
        <v>0</v>
      </c>
    </row>
    <row r="315" spans="1:18" x14ac:dyDescent="0.3">
      <c r="A315" s="72">
        <v>273</v>
      </c>
      <c r="B315" s="105" t="s">
        <v>1696</v>
      </c>
      <c r="C315" s="105" t="s">
        <v>1696</v>
      </c>
      <c r="D315" s="105" t="s">
        <v>1696</v>
      </c>
      <c r="E315" s="105" t="s">
        <v>1696</v>
      </c>
      <c r="F315" s="105" t="s">
        <v>1696</v>
      </c>
      <c r="G315" s="105" t="s">
        <v>1696</v>
      </c>
      <c r="H315" s="105" t="s">
        <v>1696</v>
      </c>
      <c r="I315" s="105" t="s">
        <v>1696</v>
      </c>
      <c r="J315" s="73" t="s">
        <v>951</v>
      </c>
      <c r="K315" s="72">
        <v>1</v>
      </c>
      <c r="L315" s="82">
        <v>145000</v>
      </c>
      <c r="M315" s="77">
        <f t="shared" si="17"/>
        <v>27550</v>
      </c>
      <c r="N315" s="77">
        <f t="shared" si="18"/>
        <v>172550</v>
      </c>
      <c r="O315" s="7"/>
      <c r="P315" s="14"/>
      <c r="Q315" s="7">
        <f t="shared" si="19"/>
        <v>0</v>
      </c>
      <c r="R315" s="7">
        <f t="shared" si="20"/>
        <v>0</v>
      </c>
    </row>
    <row r="316" spans="1:18" x14ac:dyDescent="0.3">
      <c r="A316" s="72">
        <v>274</v>
      </c>
      <c r="B316" s="105" t="s">
        <v>1690</v>
      </c>
      <c r="C316" s="105" t="s">
        <v>1690</v>
      </c>
      <c r="D316" s="105" t="s">
        <v>1690</v>
      </c>
      <c r="E316" s="105" t="s">
        <v>1690</v>
      </c>
      <c r="F316" s="105" t="s">
        <v>1690</v>
      </c>
      <c r="G316" s="105" t="s">
        <v>1690</v>
      </c>
      <c r="H316" s="105" t="s">
        <v>1690</v>
      </c>
      <c r="I316" s="105" t="s">
        <v>1690</v>
      </c>
      <c r="J316" s="73" t="s">
        <v>951</v>
      </c>
      <c r="K316" s="72">
        <v>1</v>
      </c>
      <c r="L316" s="82">
        <v>240000</v>
      </c>
      <c r="M316" s="77">
        <f t="shared" si="17"/>
        <v>45600</v>
      </c>
      <c r="N316" s="77">
        <f t="shared" si="18"/>
        <v>285600</v>
      </c>
      <c r="O316" s="7"/>
      <c r="P316" s="14"/>
      <c r="Q316" s="7">
        <f t="shared" si="19"/>
        <v>0</v>
      </c>
      <c r="R316" s="7">
        <f t="shared" si="20"/>
        <v>0</v>
      </c>
    </row>
    <row r="317" spans="1:18" x14ac:dyDescent="0.3">
      <c r="A317" s="72">
        <v>275</v>
      </c>
      <c r="B317" s="105" t="s">
        <v>1691</v>
      </c>
      <c r="C317" s="105" t="s">
        <v>1691</v>
      </c>
      <c r="D317" s="105" t="s">
        <v>1691</v>
      </c>
      <c r="E317" s="105" t="s">
        <v>1691</v>
      </c>
      <c r="F317" s="105" t="s">
        <v>1691</v>
      </c>
      <c r="G317" s="105" t="s">
        <v>1691</v>
      </c>
      <c r="H317" s="105" t="s">
        <v>1691</v>
      </c>
      <c r="I317" s="105" t="s">
        <v>1691</v>
      </c>
      <c r="J317" s="73" t="s">
        <v>951</v>
      </c>
      <c r="K317" s="72">
        <v>1</v>
      </c>
      <c r="L317" s="82">
        <v>240000</v>
      </c>
      <c r="M317" s="77">
        <f t="shared" si="17"/>
        <v>45600</v>
      </c>
      <c r="N317" s="77">
        <f t="shared" si="18"/>
        <v>285600</v>
      </c>
      <c r="O317" s="7"/>
      <c r="P317" s="14"/>
      <c r="Q317" s="7">
        <f t="shared" si="19"/>
        <v>0</v>
      </c>
      <c r="R317" s="7">
        <f t="shared" si="20"/>
        <v>0</v>
      </c>
    </row>
    <row r="318" spans="1:18" x14ac:dyDescent="0.3">
      <c r="A318" s="72">
        <v>276</v>
      </c>
      <c r="B318" s="105" t="s">
        <v>1710</v>
      </c>
      <c r="C318" s="105" t="s">
        <v>1710</v>
      </c>
      <c r="D318" s="105" t="s">
        <v>1710</v>
      </c>
      <c r="E318" s="105" t="s">
        <v>1710</v>
      </c>
      <c r="F318" s="105" t="s">
        <v>1710</v>
      </c>
      <c r="G318" s="105" t="s">
        <v>1710</v>
      </c>
      <c r="H318" s="105" t="s">
        <v>1710</v>
      </c>
      <c r="I318" s="105" t="s">
        <v>1710</v>
      </c>
      <c r="J318" s="73" t="s">
        <v>951</v>
      </c>
      <c r="K318" s="72">
        <v>1</v>
      </c>
      <c r="L318" s="82">
        <v>145000</v>
      </c>
      <c r="M318" s="77">
        <f t="shared" si="17"/>
        <v>27550</v>
      </c>
      <c r="N318" s="77">
        <f t="shared" si="18"/>
        <v>172550</v>
      </c>
      <c r="O318" s="7"/>
      <c r="P318" s="14"/>
      <c r="Q318" s="7">
        <f t="shared" si="19"/>
        <v>0</v>
      </c>
      <c r="R318" s="7">
        <f t="shared" si="20"/>
        <v>0</v>
      </c>
    </row>
    <row r="319" spans="1:18" x14ac:dyDescent="0.3">
      <c r="A319" s="72">
        <v>277</v>
      </c>
      <c r="B319" s="105" t="s">
        <v>1731</v>
      </c>
      <c r="C319" s="105" t="s">
        <v>1731</v>
      </c>
      <c r="D319" s="105" t="s">
        <v>1731</v>
      </c>
      <c r="E319" s="105" t="s">
        <v>1731</v>
      </c>
      <c r="F319" s="105" t="s">
        <v>1731</v>
      </c>
      <c r="G319" s="105" t="s">
        <v>1731</v>
      </c>
      <c r="H319" s="105" t="s">
        <v>1731</v>
      </c>
      <c r="I319" s="105" t="s">
        <v>1731</v>
      </c>
      <c r="J319" s="73" t="s">
        <v>951</v>
      </c>
      <c r="K319" s="72">
        <v>1</v>
      </c>
      <c r="L319" s="82">
        <v>312000</v>
      </c>
      <c r="M319" s="77">
        <f t="shared" si="17"/>
        <v>59280</v>
      </c>
      <c r="N319" s="77">
        <f t="shared" si="18"/>
        <v>371280</v>
      </c>
      <c r="O319" s="7"/>
      <c r="P319" s="14"/>
      <c r="Q319" s="7">
        <f t="shared" si="19"/>
        <v>0</v>
      </c>
      <c r="R319" s="7">
        <f t="shared" si="20"/>
        <v>0</v>
      </c>
    </row>
    <row r="320" spans="1:18" x14ac:dyDescent="0.3">
      <c r="A320" s="72">
        <v>278</v>
      </c>
      <c r="B320" s="105" t="s">
        <v>1723</v>
      </c>
      <c r="C320" s="105" t="s">
        <v>1723</v>
      </c>
      <c r="D320" s="105" t="s">
        <v>1723</v>
      </c>
      <c r="E320" s="105" t="s">
        <v>1723</v>
      </c>
      <c r="F320" s="105" t="s">
        <v>1723</v>
      </c>
      <c r="G320" s="105" t="s">
        <v>1723</v>
      </c>
      <c r="H320" s="105" t="s">
        <v>1723</v>
      </c>
      <c r="I320" s="105" t="s">
        <v>1723</v>
      </c>
      <c r="J320" s="73" t="s">
        <v>951</v>
      </c>
      <c r="K320" s="72">
        <v>1</v>
      </c>
      <c r="L320" s="82">
        <v>271000</v>
      </c>
      <c r="M320" s="77">
        <f t="shared" si="17"/>
        <v>51490</v>
      </c>
      <c r="N320" s="77">
        <f t="shared" si="18"/>
        <v>322490</v>
      </c>
      <c r="O320" s="7"/>
      <c r="P320" s="14"/>
      <c r="Q320" s="7">
        <f t="shared" si="19"/>
        <v>0</v>
      </c>
      <c r="R320" s="7">
        <f t="shared" si="20"/>
        <v>0</v>
      </c>
    </row>
    <row r="321" spans="1:18" x14ac:dyDescent="0.3">
      <c r="A321" s="72">
        <v>279</v>
      </c>
      <c r="B321" s="105" t="s">
        <v>1700</v>
      </c>
      <c r="C321" s="105" t="s">
        <v>1700</v>
      </c>
      <c r="D321" s="105" t="s">
        <v>1700</v>
      </c>
      <c r="E321" s="105" t="s">
        <v>1700</v>
      </c>
      <c r="F321" s="105" t="s">
        <v>1700</v>
      </c>
      <c r="G321" s="105" t="s">
        <v>1700</v>
      </c>
      <c r="H321" s="105" t="s">
        <v>1700</v>
      </c>
      <c r="I321" s="105" t="s">
        <v>1700</v>
      </c>
      <c r="J321" s="73" t="s">
        <v>951</v>
      </c>
      <c r="K321" s="72">
        <v>1</v>
      </c>
      <c r="L321" s="82">
        <v>185000</v>
      </c>
      <c r="M321" s="77">
        <f t="shared" si="17"/>
        <v>35150</v>
      </c>
      <c r="N321" s="77">
        <f t="shared" si="18"/>
        <v>220150</v>
      </c>
      <c r="O321" s="7"/>
      <c r="P321" s="14"/>
      <c r="Q321" s="7">
        <f t="shared" si="19"/>
        <v>0</v>
      </c>
      <c r="R321" s="7">
        <f t="shared" si="20"/>
        <v>0</v>
      </c>
    </row>
    <row r="322" spans="1:18" x14ac:dyDescent="0.3">
      <c r="A322" s="72">
        <v>280</v>
      </c>
      <c r="B322" s="105" t="s">
        <v>1711</v>
      </c>
      <c r="C322" s="105" t="s">
        <v>1711</v>
      </c>
      <c r="D322" s="105" t="s">
        <v>1711</v>
      </c>
      <c r="E322" s="105" t="s">
        <v>1711</v>
      </c>
      <c r="F322" s="105" t="s">
        <v>1711</v>
      </c>
      <c r="G322" s="105" t="s">
        <v>1711</v>
      </c>
      <c r="H322" s="105" t="s">
        <v>1711</v>
      </c>
      <c r="I322" s="105" t="s">
        <v>1711</v>
      </c>
      <c r="J322" s="73" t="s">
        <v>951</v>
      </c>
      <c r="K322" s="72">
        <v>1</v>
      </c>
      <c r="L322" s="82">
        <v>194000</v>
      </c>
      <c r="M322" s="77">
        <f t="shared" si="17"/>
        <v>36860</v>
      </c>
      <c r="N322" s="77">
        <f t="shared" si="18"/>
        <v>230860</v>
      </c>
      <c r="O322" s="7"/>
      <c r="P322" s="14"/>
      <c r="Q322" s="7">
        <f t="shared" si="19"/>
        <v>0</v>
      </c>
      <c r="R322" s="7">
        <f t="shared" si="20"/>
        <v>0</v>
      </c>
    </row>
    <row r="323" spans="1:18" x14ac:dyDescent="0.3">
      <c r="A323" s="72">
        <v>281</v>
      </c>
      <c r="B323" s="105" t="s">
        <v>1717</v>
      </c>
      <c r="C323" s="105" t="s">
        <v>1717</v>
      </c>
      <c r="D323" s="105" t="s">
        <v>1717</v>
      </c>
      <c r="E323" s="105" t="s">
        <v>1717</v>
      </c>
      <c r="F323" s="105" t="s">
        <v>1717</v>
      </c>
      <c r="G323" s="105" t="s">
        <v>1717</v>
      </c>
      <c r="H323" s="105" t="s">
        <v>1717</v>
      </c>
      <c r="I323" s="105" t="s">
        <v>1717</v>
      </c>
      <c r="J323" s="73" t="s">
        <v>951</v>
      </c>
      <c r="K323" s="72">
        <v>1</v>
      </c>
      <c r="L323" s="82">
        <v>240000</v>
      </c>
      <c r="M323" s="77">
        <f t="shared" si="17"/>
        <v>45600</v>
      </c>
      <c r="N323" s="77">
        <f t="shared" si="18"/>
        <v>285600</v>
      </c>
      <c r="O323" s="7"/>
      <c r="P323" s="14"/>
      <c r="Q323" s="7">
        <f t="shared" si="19"/>
        <v>0</v>
      </c>
      <c r="R323" s="7">
        <f t="shared" si="20"/>
        <v>0</v>
      </c>
    </row>
    <row r="324" spans="1:18" x14ac:dyDescent="0.3">
      <c r="A324" s="72">
        <v>282</v>
      </c>
      <c r="B324" s="105" t="s">
        <v>1718</v>
      </c>
      <c r="C324" s="105" t="s">
        <v>1718</v>
      </c>
      <c r="D324" s="105" t="s">
        <v>1718</v>
      </c>
      <c r="E324" s="105" t="s">
        <v>1718</v>
      </c>
      <c r="F324" s="105" t="s">
        <v>1718</v>
      </c>
      <c r="G324" s="105" t="s">
        <v>1718</v>
      </c>
      <c r="H324" s="105" t="s">
        <v>1718</v>
      </c>
      <c r="I324" s="105" t="s">
        <v>1718</v>
      </c>
      <c r="J324" s="73" t="s">
        <v>951</v>
      </c>
      <c r="K324" s="72">
        <v>1</v>
      </c>
      <c r="L324" s="82">
        <v>194902.52</v>
      </c>
      <c r="M324" s="77">
        <f t="shared" si="17"/>
        <v>37031.478799999997</v>
      </c>
      <c r="N324" s="77">
        <f t="shared" si="18"/>
        <v>231933.9988</v>
      </c>
      <c r="O324" s="7"/>
      <c r="P324" s="14"/>
      <c r="Q324" s="7">
        <f t="shared" si="19"/>
        <v>0</v>
      </c>
      <c r="R324" s="7">
        <f t="shared" si="20"/>
        <v>0</v>
      </c>
    </row>
    <row r="325" spans="1:18" x14ac:dyDescent="0.3">
      <c r="A325" s="72">
        <v>283</v>
      </c>
      <c r="B325" s="105" t="s">
        <v>1701</v>
      </c>
      <c r="C325" s="105" t="s">
        <v>1701</v>
      </c>
      <c r="D325" s="105" t="s">
        <v>1701</v>
      </c>
      <c r="E325" s="105" t="s">
        <v>1701</v>
      </c>
      <c r="F325" s="105" t="s">
        <v>1701</v>
      </c>
      <c r="G325" s="105" t="s">
        <v>1701</v>
      </c>
      <c r="H325" s="105" t="s">
        <v>1701</v>
      </c>
      <c r="I325" s="105" t="s">
        <v>1701</v>
      </c>
      <c r="J325" s="73" t="s">
        <v>951</v>
      </c>
      <c r="K325" s="72">
        <v>1</v>
      </c>
      <c r="L325" s="82">
        <v>194000</v>
      </c>
      <c r="M325" s="77">
        <f t="shared" si="17"/>
        <v>36860</v>
      </c>
      <c r="N325" s="77">
        <f t="shared" si="18"/>
        <v>230860</v>
      </c>
      <c r="O325" s="7"/>
      <c r="P325" s="14"/>
      <c r="Q325" s="7">
        <f t="shared" si="19"/>
        <v>0</v>
      </c>
      <c r="R325" s="7">
        <f t="shared" si="20"/>
        <v>0</v>
      </c>
    </row>
    <row r="326" spans="1:18" x14ac:dyDescent="0.3">
      <c r="A326" s="72">
        <v>284</v>
      </c>
      <c r="B326" s="105" t="s">
        <v>1699</v>
      </c>
      <c r="C326" s="105" t="s">
        <v>1699</v>
      </c>
      <c r="D326" s="105" t="s">
        <v>1699</v>
      </c>
      <c r="E326" s="105" t="s">
        <v>1699</v>
      </c>
      <c r="F326" s="105" t="s">
        <v>1699</v>
      </c>
      <c r="G326" s="105" t="s">
        <v>1699</v>
      </c>
      <c r="H326" s="105" t="s">
        <v>1699</v>
      </c>
      <c r="I326" s="105" t="s">
        <v>1699</v>
      </c>
      <c r="J326" s="73" t="s">
        <v>951</v>
      </c>
      <c r="K326" s="72">
        <v>1</v>
      </c>
      <c r="L326" s="82">
        <v>194000</v>
      </c>
      <c r="M326" s="77">
        <f t="shared" si="17"/>
        <v>36860</v>
      </c>
      <c r="N326" s="77">
        <f t="shared" si="18"/>
        <v>230860</v>
      </c>
      <c r="O326" s="7"/>
      <c r="P326" s="14"/>
      <c r="Q326" s="7">
        <f t="shared" si="19"/>
        <v>0</v>
      </c>
      <c r="R326" s="7">
        <f t="shared" si="20"/>
        <v>0</v>
      </c>
    </row>
    <row r="327" spans="1:18" x14ac:dyDescent="0.3">
      <c r="A327" s="72">
        <v>285</v>
      </c>
      <c r="B327" s="105" t="s">
        <v>611</v>
      </c>
      <c r="C327" s="105" t="s">
        <v>611</v>
      </c>
      <c r="D327" s="105" t="s">
        <v>611</v>
      </c>
      <c r="E327" s="105" t="s">
        <v>611</v>
      </c>
      <c r="F327" s="105" t="s">
        <v>611</v>
      </c>
      <c r="G327" s="105" t="s">
        <v>611</v>
      </c>
      <c r="H327" s="105" t="s">
        <v>611</v>
      </c>
      <c r="I327" s="105" t="s">
        <v>611</v>
      </c>
      <c r="J327" s="73" t="s">
        <v>951</v>
      </c>
      <c r="K327" s="72">
        <v>1</v>
      </c>
      <c r="L327" s="82">
        <v>164661.34</v>
      </c>
      <c r="M327" s="77">
        <f t="shared" si="17"/>
        <v>31285.654599999998</v>
      </c>
      <c r="N327" s="77">
        <f t="shared" si="18"/>
        <v>195946.99460000001</v>
      </c>
      <c r="O327" s="7"/>
      <c r="P327" s="14"/>
      <c r="Q327" s="7">
        <f t="shared" si="19"/>
        <v>0</v>
      </c>
      <c r="R327" s="7">
        <f t="shared" si="20"/>
        <v>0</v>
      </c>
    </row>
    <row r="328" spans="1:18" x14ac:dyDescent="0.3">
      <c r="A328" s="72">
        <v>286</v>
      </c>
      <c r="B328" s="105" t="s">
        <v>1704</v>
      </c>
      <c r="C328" s="105" t="s">
        <v>1704</v>
      </c>
      <c r="D328" s="105" t="s">
        <v>1704</v>
      </c>
      <c r="E328" s="105" t="s">
        <v>1704</v>
      </c>
      <c r="F328" s="105" t="s">
        <v>1704</v>
      </c>
      <c r="G328" s="105" t="s">
        <v>1704</v>
      </c>
      <c r="H328" s="105" t="s">
        <v>1704</v>
      </c>
      <c r="I328" s="105" t="s">
        <v>1704</v>
      </c>
      <c r="J328" s="73" t="s">
        <v>951</v>
      </c>
      <c r="K328" s="72">
        <v>1</v>
      </c>
      <c r="L328" s="82">
        <v>194000</v>
      </c>
      <c r="M328" s="77">
        <f t="shared" si="17"/>
        <v>36860</v>
      </c>
      <c r="N328" s="77">
        <f t="shared" si="18"/>
        <v>230860</v>
      </c>
      <c r="O328" s="7"/>
      <c r="P328" s="14"/>
      <c r="Q328" s="7">
        <f t="shared" si="19"/>
        <v>0</v>
      </c>
      <c r="R328" s="7">
        <f t="shared" si="20"/>
        <v>0</v>
      </c>
    </row>
    <row r="329" spans="1:18" x14ac:dyDescent="0.3">
      <c r="A329" s="72">
        <v>287</v>
      </c>
      <c r="B329" s="105" t="s">
        <v>610</v>
      </c>
      <c r="C329" s="105" t="s">
        <v>610</v>
      </c>
      <c r="D329" s="105" t="s">
        <v>610</v>
      </c>
      <c r="E329" s="105" t="s">
        <v>610</v>
      </c>
      <c r="F329" s="105" t="s">
        <v>610</v>
      </c>
      <c r="G329" s="105" t="s">
        <v>610</v>
      </c>
      <c r="H329" s="105" t="s">
        <v>610</v>
      </c>
      <c r="I329" s="105" t="s">
        <v>610</v>
      </c>
      <c r="J329" s="73" t="s">
        <v>951</v>
      </c>
      <c r="K329" s="72">
        <v>1</v>
      </c>
      <c r="L329" s="82">
        <v>107000</v>
      </c>
      <c r="M329" s="77">
        <f t="shared" si="17"/>
        <v>20330</v>
      </c>
      <c r="N329" s="77">
        <f t="shared" si="18"/>
        <v>127330</v>
      </c>
      <c r="O329" s="7"/>
      <c r="P329" s="14"/>
      <c r="Q329" s="7">
        <f t="shared" si="19"/>
        <v>0</v>
      </c>
      <c r="R329" s="7">
        <f t="shared" si="20"/>
        <v>0</v>
      </c>
    </row>
    <row r="330" spans="1:18" x14ac:dyDescent="0.3">
      <c r="A330" s="72">
        <v>288</v>
      </c>
      <c r="B330" s="105" t="s">
        <v>1716</v>
      </c>
      <c r="C330" s="105" t="s">
        <v>1716</v>
      </c>
      <c r="D330" s="105" t="s">
        <v>1716</v>
      </c>
      <c r="E330" s="105" t="s">
        <v>1716</v>
      </c>
      <c r="F330" s="105" t="s">
        <v>1716</v>
      </c>
      <c r="G330" s="105" t="s">
        <v>1716</v>
      </c>
      <c r="H330" s="105" t="s">
        <v>1716</v>
      </c>
      <c r="I330" s="105" t="s">
        <v>1716</v>
      </c>
      <c r="J330" s="73" t="s">
        <v>951</v>
      </c>
      <c r="K330" s="72">
        <v>1</v>
      </c>
      <c r="L330" s="82">
        <v>194000</v>
      </c>
      <c r="M330" s="77">
        <f t="shared" si="17"/>
        <v>36860</v>
      </c>
      <c r="N330" s="77">
        <f t="shared" si="18"/>
        <v>230860</v>
      </c>
      <c r="O330" s="7"/>
      <c r="P330" s="14"/>
      <c r="Q330" s="7">
        <f t="shared" si="19"/>
        <v>0</v>
      </c>
      <c r="R330" s="7">
        <f t="shared" si="20"/>
        <v>0</v>
      </c>
    </row>
    <row r="331" spans="1:18" x14ac:dyDescent="0.3">
      <c r="A331" s="72">
        <v>289</v>
      </c>
      <c r="B331" s="105" t="s">
        <v>1715</v>
      </c>
      <c r="C331" s="105" t="s">
        <v>1715</v>
      </c>
      <c r="D331" s="105" t="s">
        <v>1715</v>
      </c>
      <c r="E331" s="105" t="s">
        <v>1715</v>
      </c>
      <c r="F331" s="105" t="s">
        <v>1715</v>
      </c>
      <c r="G331" s="105" t="s">
        <v>1715</v>
      </c>
      <c r="H331" s="105" t="s">
        <v>1715</v>
      </c>
      <c r="I331" s="105" t="s">
        <v>1715</v>
      </c>
      <c r="J331" s="73" t="s">
        <v>951</v>
      </c>
      <c r="K331" s="72">
        <v>1</v>
      </c>
      <c r="L331" s="82">
        <v>140000</v>
      </c>
      <c r="M331" s="77">
        <f t="shared" si="17"/>
        <v>26600</v>
      </c>
      <c r="N331" s="77">
        <f t="shared" si="18"/>
        <v>166600</v>
      </c>
      <c r="O331" s="7"/>
      <c r="P331" s="14"/>
      <c r="Q331" s="7">
        <f t="shared" si="19"/>
        <v>0</v>
      </c>
      <c r="R331" s="7">
        <f t="shared" si="20"/>
        <v>0</v>
      </c>
    </row>
    <row r="332" spans="1:18" x14ac:dyDescent="0.3">
      <c r="A332" s="72">
        <v>290</v>
      </c>
      <c r="B332" s="105" t="s">
        <v>1733</v>
      </c>
      <c r="C332" s="105" t="s">
        <v>1733</v>
      </c>
      <c r="D332" s="105" t="s">
        <v>1733</v>
      </c>
      <c r="E332" s="105" t="s">
        <v>1733</v>
      </c>
      <c r="F332" s="105" t="s">
        <v>1733</v>
      </c>
      <c r="G332" s="105" t="s">
        <v>1733</v>
      </c>
      <c r="H332" s="105" t="s">
        <v>1733</v>
      </c>
      <c r="I332" s="105" t="s">
        <v>1733</v>
      </c>
      <c r="J332" s="73" t="s">
        <v>951</v>
      </c>
      <c r="K332" s="72">
        <v>1</v>
      </c>
      <c r="L332" s="82">
        <v>180000</v>
      </c>
      <c r="M332" s="77">
        <f t="shared" si="17"/>
        <v>34200</v>
      </c>
      <c r="N332" s="77">
        <f t="shared" si="18"/>
        <v>214200</v>
      </c>
      <c r="O332" s="7"/>
      <c r="P332" s="14"/>
      <c r="Q332" s="7">
        <f t="shared" si="19"/>
        <v>0</v>
      </c>
      <c r="R332" s="7">
        <f t="shared" si="20"/>
        <v>0</v>
      </c>
    </row>
    <row r="333" spans="1:18" x14ac:dyDescent="0.3">
      <c r="A333" s="72">
        <v>291</v>
      </c>
      <c r="B333" s="105" t="s">
        <v>1712</v>
      </c>
      <c r="C333" s="105" t="s">
        <v>1712</v>
      </c>
      <c r="D333" s="105" t="s">
        <v>1712</v>
      </c>
      <c r="E333" s="105" t="s">
        <v>1712</v>
      </c>
      <c r="F333" s="105" t="s">
        <v>1712</v>
      </c>
      <c r="G333" s="105" t="s">
        <v>1712</v>
      </c>
      <c r="H333" s="105" t="s">
        <v>1712</v>
      </c>
      <c r="I333" s="105" t="s">
        <v>1712</v>
      </c>
      <c r="J333" s="73" t="s">
        <v>951</v>
      </c>
      <c r="K333" s="72">
        <v>1</v>
      </c>
      <c r="L333" s="82">
        <v>269680.67</v>
      </c>
      <c r="M333" s="77">
        <f t="shared" si="17"/>
        <v>51239.327299999997</v>
      </c>
      <c r="N333" s="77">
        <f t="shared" si="18"/>
        <v>320919.99729999999</v>
      </c>
      <c r="O333" s="7"/>
      <c r="P333" s="14"/>
      <c r="Q333" s="7">
        <f t="shared" si="19"/>
        <v>0</v>
      </c>
      <c r="R333" s="7">
        <f t="shared" si="20"/>
        <v>0</v>
      </c>
    </row>
    <row r="334" spans="1:18" x14ac:dyDescent="0.3">
      <c r="A334" s="72">
        <v>292</v>
      </c>
      <c r="B334" s="105" t="s">
        <v>1707</v>
      </c>
      <c r="C334" s="105" t="s">
        <v>1707</v>
      </c>
      <c r="D334" s="105" t="s">
        <v>1707</v>
      </c>
      <c r="E334" s="105" t="s">
        <v>1707</v>
      </c>
      <c r="F334" s="105" t="s">
        <v>1707</v>
      </c>
      <c r="G334" s="105" t="s">
        <v>1707</v>
      </c>
      <c r="H334" s="105" t="s">
        <v>1707</v>
      </c>
      <c r="I334" s="105" t="s">
        <v>1707</v>
      </c>
      <c r="J334" s="73" t="s">
        <v>951</v>
      </c>
      <c r="K334" s="72">
        <v>1</v>
      </c>
      <c r="L334" s="82">
        <v>140000</v>
      </c>
      <c r="M334" s="77">
        <f t="shared" si="17"/>
        <v>26600</v>
      </c>
      <c r="N334" s="77">
        <f t="shared" si="18"/>
        <v>166600</v>
      </c>
      <c r="O334" s="7"/>
      <c r="P334" s="14"/>
      <c r="Q334" s="7">
        <f t="shared" si="19"/>
        <v>0</v>
      </c>
      <c r="R334" s="7">
        <f t="shared" si="20"/>
        <v>0</v>
      </c>
    </row>
    <row r="335" spans="1:18" x14ac:dyDescent="0.3">
      <c r="A335" s="72">
        <v>293</v>
      </c>
      <c r="B335" s="105" t="s">
        <v>1720</v>
      </c>
      <c r="C335" s="105" t="s">
        <v>1720</v>
      </c>
      <c r="D335" s="105" t="s">
        <v>1720</v>
      </c>
      <c r="E335" s="105" t="s">
        <v>1720</v>
      </c>
      <c r="F335" s="105" t="s">
        <v>1720</v>
      </c>
      <c r="G335" s="105" t="s">
        <v>1720</v>
      </c>
      <c r="H335" s="105" t="s">
        <v>1720</v>
      </c>
      <c r="I335" s="105" t="s">
        <v>1720</v>
      </c>
      <c r="J335" s="73" t="s">
        <v>951</v>
      </c>
      <c r="K335" s="72">
        <v>1</v>
      </c>
      <c r="L335" s="82">
        <v>185000</v>
      </c>
      <c r="M335" s="77">
        <f t="shared" si="17"/>
        <v>35150</v>
      </c>
      <c r="N335" s="77">
        <f t="shared" si="18"/>
        <v>220150</v>
      </c>
      <c r="O335" s="7"/>
      <c r="P335" s="14"/>
      <c r="Q335" s="7">
        <f t="shared" si="19"/>
        <v>0</v>
      </c>
      <c r="R335" s="7">
        <f t="shared" si="20"/>
        <v>0</v>
      </c>
    </row>
    <row r="336" spans="1:18" x14ac:dyDescent="0.3">
      <c r="A336" s="72">
        <v>294</v>
      </c>
      <c r="B336" s="105" t="s">
        <v>1719</v>
      </c>
      <c r="C336" s="105" t="s">
        <v>1719</v>
      </c>
      <c r="D336" s="105" t="s">
        <v>1719</v>
      </c>
      <c r="E336" s="105" t="s">
        <v>1719</v>
      </c>
      <c r="F336" s="105" t="s">
        <v>1719</v>
      </c>
      <c r="G336" s="105" t="s">
        <v>1719</v>
      </c>
      <c r="H336" s="105" t="s">
        <v>1719</v>
      </c>
      <c r="I336" s="105" t="s">
        <v>1719</v>
      </c>
      <c r="J336" s="73" t="s">
        <v>951</v>
      </c>
      <c r="K336" s="72">
        <v>1</v>
      </c>
      <c r="L336" s="82">
        <v>116000</v>
      </c>
      <c r="M336" s="77">
        <f t="shared" si="17"/>
        <v>22040</v>
      </c>
      <c r="N336" s="77">
        <f t="shared" si="18"/>
        <v>138040</v>
      </c>
      <c r="O336" s="7"/>
      <c r="P336" s="14"/>
      <c r="Q336" s="7">
        <f t="shared" si="19"/>
        <v>0</v>
      </c>
      <c r="R336" s="7">
        <f t="shared" si="20"/>
        <v>0</v>
      </c>
    </row>
    <row r="337" spans="1:18" x14ac:dyDescent="0.3">
      <c r="A337" s="72">
        <v>295</v>
      </c>
      <c r="B337" s="105" t="s">
        <v>1713</v>
      </c>
      <c r="C337" s="105" t="s">
        <v>1713</v>
      </c>
      <c r="D337" s="105" t="s">
        <v>1713</v>
      </c>
      <c r="E337" s="105" t="s">
        <v>1713</v>
      </c>
      <c r="F337" s="105" t="s">
        <v>1713</v>
      </c>
      <c r="G337" s="105" t="s">
        <v>1713</v>
      </c>
      <c r="H337" s="105" t="s">
        <v>1713</v>
      </c>
      <c r="I337" s="105" t="s">
        <v>1713</v>
      </c>
      <c r="J337" s="73" t="s">
        <v>951</v>
      </c>
      <c r="K337" s="72">
        <v>1</v>
      </c>
      <c r="L337" s="82">
        <v>301000</v>
      </c>
      <c r="M337" s="77">
        <f t="shared" si="17"/>
        <v>57190</v>
      </c>
      <c r="N337" s="77">
        <f t="shared" si="18"/>
        <v>358190</v>
      </c>
      <c r="O337" s="7"/>
      <c r="P337" s="14"/>
      <c r="Q337" s="7">
        <f t="shared" si="19"/>
        <v>0</v>
      </c>
      <c r="R337" s="7">
        <f t="shared" si="20"/>
        <v>0</v>
      </c>
    </row>
    <row r="338" spans="1:18" x14ac:dyDescent="0.3">
      <c r="A338" s="72">
        <v>296</v>
      </c>
      <c r="B338" s="105" t="s">
        <v>1722</v>
      </c>
      <c r="C338" s="105" t="s">
        <v>1722</v>
      </c>
      <c r="D338" s="105" t="s">
        <v>1722</v>
      </c>
      <c r="E338" s="105" t="s">
        <v>1722</v>
      </c>
      <c r="F338" s="105" t="s">
        <v>1722</v>
      </c>
      <c r="G338" s="105" t="s">
        <v>1722</v>
      </c>
      <c r="H338" s="105" t="s">
        <v>1722</v>
      </c>
      <c r="I338" s="105" t="s">
        <v>1722</v>
      </c>
      <c r="J338" s="73" t="s">
        <v>951</v>
      </c>
      <c r="K338" s="72">
        <v>1</v>
      </c>
      <c r="L338" s="82">
        <v>185400</v>
      </c>
      <c r="M338" s="77">
        <f t="shared" ref="M338:M401" si="21">+L338*19%</f>
        <v>35226</v>
      </c>
      <c r="N338" s="77">
        <f t="shared" ref="N338:N401" si="22">+L338+M338</f>
        <v>220626</v>
      </c>
      <c r="O338" s="7"/>
      <c r="P338" s="14"/>
      <c r="Q338" s="7">
        <f t="shared" ref="Q338:Q401" si="23">+O338*P338</f>
        <v>0</v>
      </c>
      <c r="R338" s="7">
        <f t="shared" ref="R338:R401" si="24">+O338+Q338</f>
        <v>0</v>
      </c>
    </row>
    <row r="339" spans="1:18" x14ac:dyDescent="0.3">
      <c r="A339" s="72">
        <v>297</v>
      </c>
      <c r="B339" s="105" t="s">
        <v>1694</v>
      </c>
      <c r="C339" s="105" t="s">
        <v>1694</v>
      </c>
      <c r="D339" s="105" t="s">
        <v>1694</v>
      </c>
      <c r="E339" s="105" t="s">
        <v>1694</v>
      </c>
      <c r="F339" s="105" t="s">
        <v>1694</v>
      </c>
      <c r="G339" s="105" t="s">
        <v>1694</v>
      </c>
      <c r="H339" s="105" t="s">
        <v>1694</v>
      </c>
      <c r="I339" s="105" t="s">
        <v>1694</v>
      </c>
      <c r="J339" s="73" t="s">
        <v>951</v>
      </c>
      <c r="K339" s="72">
        <v>1</v>
      </c>
      <c r="L339" s="82">
        <v>162000</v>
      </c>
      <c r="M339" s="77">
        <f t="shared" si="21"/>
        <v>30780</v>
      </c>
      <c r="N339" s="77">
        <f t="shared" si="22"/>
        <v>192780</v>
      </c>
      <c r="O339" s="7"/>
      <c r="P339" s="14"/>
      <c r="Q339" s="7">
        <f t="shared" si="23"/>
        <v>0</v>
      </c>
      <c r="R339" s="7">
        <f t="shared" si="24"/>
        <v>0</v>
      </c>
    </row>
    <row r="340" spans="1:18" x14ac:dyDescent="0.3">
      <c r="A340" s="72">
        <v>298</v>
      </c>
      <c r="B340" s="105" t="s">
        <v>1693</v>
      </c>
      <c r="C340" s="105" t="s">
        <v>1693</v>
      </c>
      <c r="D340" s="105" t="s">
        <v>1693</v>
      </c>
      <c r="E340" s="105" t="s">
        <v>1693</v>
      </c>
      <c r="F340" s="105" t="s">
        <v>1693</v>
      </c>
      <c r="G340" s="105" t="s">
        <v>1693</v>
      </c>
      <c r="H340" s="105" t="s">
        <v>1693</v>
      </c>
      <c r="I340" s="105" t="s">
        <v>1693</v>
      </c>
      <c r="J340" s="73" t="s">
        <v>951</v>
      </c>
      <c r="K340" s="72">
        <v>1</v>
      </c>
      <c r="L340" s="82">
        <v>258000</v>
      </c>
      <c r="M340" s="77">
        <f t="shared" si="21"/>
        <v>49020</v>
      </c>
      <c r="N340" s="77">
        <f t="shared" si="22"/>
        <v>307020</v>
      </c>
      <c r="O340" s="7"/>
      <c r="P340" s="14"/>
      <c r="Q340" s="7">
        <f t="shared" si="23"/>
        <v>0</v>
      </c>
      <c r="R340" s="7">
        <f t="shared" si="24"/>
        <v>0</v>
      </c>
    </row>
    <row r="341" spans="1:18" x14ac:dyDescent="0.3">
      <c r="A341" s="72">
        <v>299</v>
      </c>
      <c r="B341" s="105" t="s">
        <v>1721</v>
      </c>
      <c r="C341" s="105" t="s">
        <v>1721</v>
      </c>
      <c r="D341" s="105" t="s">
        <v>1721</v>
      </c>
      <c r="E341" s="105" t="s">
        <v>1721</v>
      </c>
      <c r="F341" s="105" t="s">
        <v>1721</v>
      </c>
      <c r="G341" s="105" t="s">
        <v>1721</v>
      </c>
      <c r="H341" s="105" t="s">
        <v>1721</v>
      </c>
      <c r="I341" s="105" t="s">
        <v>1721</v>
      </c>
      <c r="J341" s="73" t="s">
        <v>951</v>
      </c>
      <c r="K341" s="72">
        <v>1</v>
      </c>
      <c r="L341" s="82">
        <v>384375.63</v>
      </c>
      <c r="M341" s="77">
        <f t="shared" si="21"/>
        <v>73031.369699999996</v>
      </c>
      <c r="N341" s="77">
        <f t="shared" si="22"/>
        <v>457406.99969999999</v>
      </c>
      <c r="O341" s="7"/>
      <c r="P341" s="14"/>
      <c r="Q341" s="7">
        <f t="shared" si="23"/>
        <v>0</v>
      </c>
      <c r="R341" s="7">
        <f t="shared" si="24"/>
        <v>0</v>
      </c>
    </row>
    <row r="342" spans="1:18" x14ac:dyDescent="0.3">
      <c r="A342" s="72">
        <v>300</v>
      </c>
      <c r="B342" s="105" t="s">
        <v>1705</v>
      </c>
      <c r="C342" s="105" t="s">
        <v>1705</v>
      </c>
      <c r="D342" s="105" t="s">
        <v>1705</v>
      </c>
      <c r="E342" s="105" t="s">
        <v>1705</v>
      </c>
      <c r="F342" s="105" t="s">
        <v>1705</v>
      </c>
      <c r="G342" s="105" t="s">
        <v>1705</v>
      </c>
      <c r="H342" s="105" t="s">
        <v>1705</v>
      </c>
      <c r="I342" s="105" t="s">
        <v>1705</v>
      </c>
      <c r="J342" s="73" t="s">
        <v>951</v>
      </c>
      <c r="K342" s="72">
        <v>1</v>
      </c>
      <c r="L342" s="82">
        <v>487889.08</v>
      </c>
      <c r="M342" s="77">
        <f t="shared" si="21"/>
        <v>92698.925199999998</v>
      </c>
      <c r="N342" s="77">
        <f t="shared" si="22"/>
        <v>580588.00520000001</v>
      </c>
      <c r="O342" s="7"/>
      <c r="P342" s="14"/>
      <c r="Q342" s="7">
        <f t="shared" si="23"/>
        <v>0</v>
      </c>
      <c r="R342" s="7">
        <f t="shared" si="24"/>
        <v>0</v>
      </c>
    </row>
    <row r="343" spans="1:18" x14ac:dyDescent="0.3">
      <c r="A343" s="72">
        <v>301</v>
      </c>
      <c r="B343" s="105" t="s">
        <v>1703</v>
      </c>
      <c r="C343" s="105" t="s">
        <v>1703</v>
      </c>
      <c r="D343" s="105" t="s">
        <v>1703</v>
      </c>
      <c r="E343" s="105" t="s">
        <v>1703</v>
      </c>
      <c r="F343" s="105" t="s">
        <v>1703</v>
      </c>
      <c r="G343" s="105" t="s">
        <v>1703</v>
      </c>
      <c r="H343" s="105" t="s">
        <v>1703</v>
      </c>
      <c r="I343" s="105" t="s">
        <v>1703</v>
      </c>
      <c r="J343" s="73" t="s">
        <v>951</v>
      </c>
      <c r="K343" s="72">
        <v>1</v>
      </c>
      <c r="L343" s="82">
        <v>194000</v>
      </c>
      <c r="M343" s="77">
        <f t="shared" si="21"/>
        <v>36860</v>
      </c>
      <c r="N343" s="77">
        <f t="shared" si="22"/>
        <v>230860</v>
      </c>
      <c r="O343" s="7"/>
      <c r="P343" s="14"/>
      <c r="Q343" s="7">
        <f t="shared" si="23"/>
        <v>0</v>
      </c>
      <c r="R343" s="7">
        <f t="shared" si="24"/>
        <v>0</v>
      </c>
    </row>
    <row r="344" spans="1:18" x14ac:dyDescent="0.3">
      <c r="A344" s="72">
        <v>302</v>
      </c>
      <c r="B344" s="105" t="s">
        <v>1702</v>
      </c>
      <c r="C344" s="105" t="s">
        <v>1702</v>
      </c>
      <c r="D344" s="105" t="s">
        <v>1702</v>
      </c>
      <c r="E344" s="105" t="s">
        <v>1702</v>
      </c>
      <c r="F344" s="105" t="s">
        <v>1702</v>
      </c>
      <c r="G344" s="105" t="s">
        <v>1702</v>
      </c>
      <c r="H344" s="105" t="s">
        <v>1702</v>
      </c>
      <c r="I344" s="105" t="s">
        <v>1702</v>
      </c>
      <c r="J344" s="73" t="s">
        <v>951</v>
      </c>
      <c r="K344" s="72">
        <v>1</v>
      </c>
      <c r="L344" s="82">
        <v>312400</v>
      </c>
      <c r="M344" s="77">
        <f t="shared" si="21"/>
        <v>59356</v>
      </c>
      <c r="N344" s="77">
        <f t="shared" si="22"/>
        <v>371756</v>
      </c>
      <c r="O344" s="7"/>
      <c r="P344" s="14"/>
      <c r="Q344" s="7">
        <f t="shared" si="23"/>
        <v>0</v>
      </c>
      <c r="R344" s="7">
        <f t="shared" si="24"/>
        <v>0</v>
      </c>
    </row>
    <row r="345" spans="1:18" x14ac:dyDescent="0.3">
      <c r="A345" s="72">
        <v>303</v>
      </c>
      <c r="B345" s="105" t="s">
        <v>1706</v>
      </c>
      <c r="C345" s="105" t="s">
        <v>1706</v>
      </c>
      <c r="D345" s="105" t="s">
        <v>1706</v>
      </c>
      <c r="E345" s="105" t="s">
        <v>1706</v>
      </c>
      <c r="F345" s="105" t="s">
        <v>1706</v>
      </c>
      <c r="G345" s="105" t="s">
        <v>1706</v>
      </c>
      <c r="H345" s="105" t="s">
        <v>1706</v>
      </c>
      <c r="I345" s="105" t="s">
        <v>1706</v>
      </c>
      <c r="J345" s="73" t="s">
        <v>951</v>
      </c>
      <c r="K345" s="72">
        <v>1</v>
      </c>
      <c r="L345" s="82">
        <v>132000</v>
      </c>
      <c r="M345" s="77">
        <f t="shared" si="21"/>
        <v>25080</v>
      </c>
      <c r="N345" s="77">
        <f t="shared" si="22"/>
        <v>157080</v>
      </c>
      <c r="O345" s="7"/>
      <c r="P345" s="14"/>
      <c r="Q345" s="7">
        <f t="shared" si="23"/>
        <v>0</v>
      </c>
      <c r="R345" s="7">
        <f t="shared" si="24"/>
        <v>0</v>
      </c>
    </row>
    <row r="346" spans="1:18" x14ac:dyDescent="0.3">
      <c r="A346" s="72">
        <v>304</v>
      </c>
      <c r="B346" s="105" t="s">
        <v>1512</v>
      </c>
      <c r="C346" s="105" t="s">
        <v>1512</v>
      </c>
      <c r="D346" s="105" t="s">
        <v>1512</v>
      </c>
      <c r="E346" s="105" t="s">
        <v>1512</v>
      </c>
      <c r="F346" s="105" t="s">
        <v>1512</v>
      </c>
      <c r="G346" s="105" t="s">
        <v>1512</v>
      </c>
      <c r="H346" s="105" t="s">
        <v>1512</v>
      </c>
      <c r="I346" s="105" t="s">
        <v>1512</v>
      </c>
      <c r="J346" s="73" t="s">
        <v>951</v>
      </c>
      <c r="K346" s="72">
        <v>1</v>
      </c>
      <c r="L346" s="82">
        <v>178000</v>
      </c>
      <c r="M346" s="77">
        <f t="shared" si="21"/>
        <v>33820</v>
      </c>
      <c r="N346" s="77">
        <f t="shared" si="22"/>
        <v>211820</v>
      </c>
      <c r="O346" s="7"/>
      <c r="P346" s="14"/>
      <c r="Q346" s="7">
        <f t="shared" si="23"/>
        <v>0</v>
      </c>
      <c r="R346" s="7">
        <f t="shared" si="24"/>
        <v>0</v>
      </c>
    </row>
    <row r="347" spans="1:18" x14ac:dyDescent="0.3">
      <c r="A347" s="72">
        <v>305</v>
      </c>
      <c r="B347" s="105" t="s">
        <v>1509</v>
      </c>
      <c r="C347" s="105" t="s">
        <v>1509</v>
      </c>
      <c r="D347" s="105" t="s">
        <v>1509</v>
      </c>
      <c r="E347" s="105" t="s">
        <v>1509</v>
      </c>
      <c r="F347" s="105" t="s">
        <v>1509</v>
      </c>
      <c r="G347" s="105" t="s">
        <v>1509</v>
      </c>
      <c r="H347" s="105" t="s">
        <v>1509</v>
      </c>
      <c r="I347" s="105" t="s">
        <v>1509</v>
      </c>
      <c r="J347" s="73" t="s">
        <v>951</v>
      </c>
      <c r="K347" s="72">
        <v>1</v>
      </c>
      <c r="L347" s="82">
        <v>145000</v>
      </c>
      <c r="M347" s="77">
        <f t="shared" si="21"/>
        <v>27550</v>
      </c>
      <c r="N347" s="77">
        <f t="shared" si="22"/>
        <v>172550</v>
      </c>
      <c r="O347" s="7"/>
      <c r="P347" s="14"/>
      <c r="Q347" s="7">
        <f t="shared" si="23"/>
        <v>0</v>
      </c>
      <c r="R347" s="7">
        <f t="shared" si="24"/>
        <v>0</v>
      </c>
    </row>
    <row r="348" spans="1:18" x14ac:dyDescent="0.3">
      <c r="A348" s="72">
        <v>306</v>
      </c>
      <c r="B348" s="105" t="s">
        <v>1725</v>
      </c>
      <c r="C348" s="105" t="s">
        <v>1725</v>
      </c>
      <c r="D348" s="105" t="s">
        <v>1725</v>
      </c>
      <c r="E348" s="105" t="s">
        <v>1725</v>
      </c>
      <c r="F348" s="105" t="s">
        <v>1725</v>
      </c>
      <c r="G348" s="105" t="s">
        <v>1725</v>
      </c>
      <c r="H348" s="105" t="s">
        <v>1725</v>
      </c>
      <c r="I348" s="105" t="s">
        <v>1725</v>
      </c>
      <c r="J348" s="73" t="s">
        <v>951</v>
      </c>
      <c r="K348" s="72">
        <v>1</v>
      </c>
      <c r="L348" s="82">
        <v>388000</v>
      </c>
      <c r="M348" s="77">
        <f t="shared" si="21"/>
        <v>73720</v>
      </c>
      <c r="N348" s="77">
        <f t="shared" si="22"/>
        <v>461720</v>
      </c>
      <c r="O348" s="7"/>
      <c r="P348" s="14"/>
      <c r="Q348" s="7">
        <f t="shared" si="23"/>
        <v>0</v>
      </c>
      <c r="R348" s="7">
        <f t="shared" si="24"/>
        <v>0</v>
      </c>
    </row>
    <row r="349" spans="1:18" x14ac:dyDescent="0.3">
      <c r="A349" s="72">
        <v>307</v>
      </c>
      <c r="B349" s="105" t="s">
        <v>1544</v>
      </c>
      <c r="C349" s="105" t="s">
        <v>1544</v>
      </c>
      <c r="D349" s="105" t="s">
        <v>1544</v>
      </c>
      <c r="E349" s="105" t="s">
        <v>1544</v>
      </c>
      <c r="F349" s="105" t="s">
        <v>1544</v>
      </c>
      <c r="G349" s="105" t="s">
        <v>1544</v>
      </c>
      <c r="H349" s="105" t="s">
        <v>1544</v>
      </c>
      <c r="I349" s="105" t="s">
        <v>1544</v>
      </c>
      <c r="J349" s="73" t="s">
        <v>951</v>
      </c>
      <c r="K349" s="72">
        <v>1</v>
      </c>
      <c r="L349" s="82">
        <v>339000</v>
      </c>
      <c r="M349" s="77">
        <f t="shared" si="21"/>
        <v>64410</v>
      </c>
      <c r="N349" s="77">
        <f t="shared" si="22"/>
        <v>403410</v>
      </c>
      <c r="O349" s="7"/>
      <c r="P349" s="14"/>
      <c r="Q349" s="7">
        <f t="shared" si="23"/>
        <v>0</v>
      </c>
      <c r="R349" s="7">
        <f t="shared" si="24"/>
        <v>0</v>
      </c>
    </row>
    <row r="350" spans="1:18" x14ac:dyDescent="0.3">
      <c r="A350" s="72">
        <v>308</v>
      </c>
      <c r="B350" s="105" t="s">
        <v>579</v>
      </c>
      <c r="C350" s="105" t="s">
        <v>579</v>
      </c>
      <c r="D350" s="105" t="s">
        <v>579</v>
      </c>
      <c r="E350" s="105" t="s">
        <v>579</v>
      </c>
      <c r="F350" s="105" t="s">
        <v>579</v>
      </c>
      <c r="G350" s="105" t="s">
        <v>579</v>
      </c>
      <c r="H350" s="105" t="s">
        <v>579</v>
      </c>
      <c r="I350" s="105" t="s">
        <v>579</v>
      </c>
      <c r="J350" s="73" t="s">
        <v>951</v>
      </c>
      <c r="K350" s="72">
        <v>1</v>
      </c>
      <c r="L350" s="82">
        <v>549000</v>
      </c>
      <c r="M350" s="77">
        <f t="shared" si="21"/>
        <v>104310</v>
      </c>
      <c r="N350" s="77">
        <f t="shared" si="22"/>
        <v>653310</v>
      </c>
      <c r="O350" s="7"/>
      <c r="P350" s="14"/>
      <c r="Q350" s="7">
        <f t="shared" si="23"/>
        <v>0</v>
      </c>
      <c r="R350" s="7">
        <f t="shared" si="24"/>
        <v>0</v>
      </c>
    </row>
    <row r="351" spans="1:18" x14ac:dyDescent="0.3">
      <c r="A351" s="72">
        <v>309</v>
      </c>
      <c r="B351" s="105" t="s">
        <v>613</v>
      </c>
      <c r="C351" s="105" t="s">
        <v>613</v>
      </c>
      <c r="D351" s="105" t="s">
        <v>613</v>
      </c>
      <c r="E351" s="105" t="s">
        <v>613</v>
      </c>
      <c r="F351" s="105" t="s">
        <v>613</v>
      </c>
      <c r="G351" s="105" t="s">
        <v>613</v>
      </c>
      <c r="H351" s="105" t="s">
        <v>613</v>
      </c>
      <c r="I351" s="105" t="s">
        <v>613</v>
      </c>
      <c r="J351" s="73" t="s">
        <v>951</v>
      </c>
      <c r="K351" s="72">
        <v>1</v>
      </c>
      <c r="L351" s="82">
        <v>408300.84</v>
      </c>
      <c r="M351" s="77">
        <f t="shared" si="21"/>
        <v>77577.159599999999</v>
      </c>
      <c r="N351" s="77">
        <f t="shared" si="22"/>
        <v>485877.99960000004</v>
      </c>
      <c r="O351" s="7"/>
      <c r="P351" s="14"/>
      <c r="Q351" s="7">
        <f t="shared" si="23"/>
        <v>0</v>
      </c>
      <c r="R351" s="7">
        <f t="shared" si="24"/>
        <v>0</v>
      </c>
    </row>
    <row r="352" spans="1:18" x14ac:dyDescent="0.3">
      <c r="A352" s="72">
        <v>310</v>
      </c>
      <c r="B352" s="105" t="s">
        <v>1729</v>
      </c>
      <c r="C352" s="105" t="s">
        <v>1729</v>
      </c>
      <c r="D352" s="105" t="s">
        <v>1729</v>
      </c>
      <c r="E352" s="105" t="s">
        <v>1729</v>
      </c>
      <c r="F352" s="105" t="s">
        <v>1729</v>
      </c>
      <c r="G352" s="105" t="s">
        <v>1729</v>
      </c>
      <c r="H352" s="105" t="s">
        <v>1729</v>
      </c>
      <c r="I352" s="105" t="s">
        <v>1729</v>
      </c>
      <c r="J352" s="73" t="s">
        <v>951</v>
      </c>
      <c r="K352" s="72">
        <v>1</v>
      </c>
      <c r="L352" s="82">
        <v>320776.46999999997</v>
      </c>
      <c r="M352" s="77">
        <f t="shared" si="21"/>
        <v>60947.529299999995</v>
      </c>
      <c r="N352" s="77">
        <f t="shared" si="22"/>
        <v>381723.99929999997</v>
      </c>
      <c r="O352" s="7"/>
      <c r="P352" s="14"/>
      <c r="Q352" s="7">
        <f t="shared" si="23"/>
        <v>0</v>
      </c>
      <c r="R352" s="7">
        <f t="shared" si="24"/>
        <v>0</v>
      </c>
    </row>
    <row r="353" spans="1:18" x14ac:dyDescent="0.3">
      <c r="A353" s="72">
        <v>311</v>
      </c>
      <c r="B353" s="105" t="s">
        <v>1728</v>
      </c>
      <c r="C353" s="105" t="s">
        <v>1728</v>
      </c>
      <c r="D353" s="105" t="s">
        <v>1728</v>
      </c>
      <c r="E353" s="105" t="s">
        <v>1728</v>
      </c>
      <c r="F353" s="105" t="s">
        <v>1728</v>
      </c>
      <c r="G353" s="105" t="s">
        <v>1728</v>
      </c>
      <c r="H353" s="105" t="s">
        <v>1728</v>
      </c>
      <c r="I353" s="105" t="s">
        <v>1728</v>
      </c>
      <c r="J353" s="73" t="s">
        <v>951</v>
      </c>
      <c r="K353" s="72">
        <v>1</v>
      </c>
      <c r="L353" s="82">
        <v>345800</v>
      </c>
      <c r="M353" s="77">
        <f t="shared" si="21"/>
        <v>65702</v>
      </c>
      <c r="N353" s="77">
        <f t="shared" si="22"/>
        <v>411502</v>
      </c>
      <c r="O353" s="7"/>
      <c r="P353" s="14"/>
      <c r="Q353" s="7">
        <f t="shared" si="23"/>
        <v>0</v>
      </c>
      <c r="R353" s="7">
        <f t="shared" si="24"/>
        <v>0</v>
      </c>
    </row>
    <row r="354" spans="1:18" x14ac:dyDescent="0.3">
      <c r="A354" s="72">
        <v>312</v>
      </c>
      <c r="B354" s="105" t="s">
        <v>1162</v>
      </c>
      <c r="C354" s="105" t="s">
        <v>1162</v>
      </c>
      <c r="D354" s="105" t="s">
        <v>1162</v>
      </c>
      <c r="E354" s="105" t="s">
        <v>1162</v>
      </c>
      <c r="F354" s="105" t="s">
        <v>1162</v>
      </c>
      <c r="G354" s="105" t="s">
        <v>1162</v>
      </c>
      <c r="H354" s="105" t="s">
        <v>1162</v>
      </c>
      <c r="I354" s="105" t="s">
        <v>1162</v>
      </c>
      <c r="J354" s="73" t="s">
        <v>951</v>
      </c>
      <c r="K354" s="72">
        <v>1</v>
      </c>
      <c r="L354" s="82">
        <v>157000</v>
      </c>
      <c r="M354" s="77">
        <f t="shared" si="21"/>
        <v>29830</v>
      </c>
      <c r="N354" s="77">
        <f t="shared" si="22"/>
        <v>186830</v>
      </c>
      <c r="O354" s="7"/>
      <c r="P354" s="14"/>
      <c r="Q354" s="7">
        <f t="shared" si="23"/>
        <v>0</v>
      </c>
      <c r="R354" s="7">
        <f t="shared" si="24"/>
        <v>0</v>
      </c>
    </row>
    <row r="355" spans="1:18" x14ac:dyDescent="0.3">
      <c r="A355" s="72">
        <v>313</v>
      </c>
      <c r="B355" s="105" t="s">
        <v>1485</v>
      </c>
      <c r="C355" s="105" t="s">
        <v>1485</v>
      </c>
      <c r="D355" s="105" t="s">
        <v>1485</v>
      </c>
      <c r="E355" s="105" t="s">
        <v>1485</v>
      </c>
      <c r="F355" s="105" t="s">
        <v>1485</v>
      </c>
      <c r="G355" s="105" t="s">
        <v>1485</v>
      </c>
      <c r="H355" s="105" t="s">
        <v>1485</v>
      </c>
      <c r="I355" s="105" t="s">
        <v>1485</v>
      </c>
      <c r="J355" s="73" t="s">
        <v>951</v>
      </c>
      <c r="K355" s="72">
        <v>1</v>
      </c>
      <c r="L355" s="82">
        <v>130000</v>
      </c>
      <c r="M355" s="77">
        <f t="shared" si="21"/>
        <v>24700</v>
      </c>
      <c r="N355" s="77">
        <f t="shared" si="22"/>
        <v>154700</v>
      </c>
      <c r="O355" s="7"/>
      <c r="P355" s="14"/>
      <c r="Q355" s="7">
        <f t="shared" si="23"/>
        <v>0</v>
      </c>
      <c r="R355" s="7">
        <f t="shared" si="24"/>
        <v>0</v>
      </c>
    </row>
    <row r="356" spans="1:18" x14ac:dyDescent="0.3">
      <c r="A356" s="72">
        <v>314</v>
      </c>
      <c r="B356" s="105" t="s">
        <v>1568</v>
      </c>
      <c r="C356" s="105" t="s">
        <v>1568</v>
      </c>
      <c r="D356" s="105" t="s">
        <v>1568</v>
      </c>
      <c r="E356" s="105" t="s">
        <v>1568</v>
      </c>
      <c r="F356" s="105" t="s">
        <v>1568</v>
      </c>
      <c r="G356" s="105" t="s">
        <v>1568</v>
      </c>
      <c r="H356" s="105" t="s">
        <v>1568</v>
      </c>
      <c r="I356" s="105" t="s">
        <v>1568</v>
      </c>
      <c r="J356" s="73" t="s">
        <v>951</v>
      </c>
      <c r="K356" s="72">
        <v>1</v>
      </c>
      <c r="L356" s="82">
        <v>145666.39000000001</v>
      </c>
      <c r="M356" s="77">
        <f t="shared" si="21"/>
        <v>27676.614100000003</v>
      </c>
      <c r="N356" s="77">
        <f t="shared" si="22"/>
        <v>173343.00410000002</v>
      </c>
      <c r="O356" s="7"/>
      <c r="P356" s="14"/>
      <c r="Q356" s="7">
        <f t="shared" si="23"/>
        <v>0</v>
      </c>
      <c r="R356" s="7">
        <f t="shared" si="24"/>
        <v>0</v>
      </c>
    </row>
    <row r="357" spans="1:18" x14ac:dyDescent="0.3">
      <c r="A357" s="72">
        <v>315</v>
      </c>
      <c r="B357" s="105" t="s">
        <v>1726</v>
      </c>
      <c r="C357" s="105" t="s">
        <v>1726</v>
      </c>
      <c r="D357" s="105" t="s">
        <v>1726</v>
      </c>
      <c r="E357" s="105" t="s">
        <v>1726</v>
      </c>
      <c r="F357" s="105" t="s">
        <v>1726</v>
      </c>
      <c r="G357" s="105" t="s">
        <v>1726</v>
      </c>
      <c r="H357" s="105" t="s">
        <v>1726</v>
      </c>
      <c r="I357" s="105" t="s">
        <v>1726</v>
      </c>
      <c r="J357" s="73" t="s">
        <v>951</v>
      </c>
      <c r="K357" s="72">
        <v>1</v>
      </c>
      <c r="L357" s="82">
        <v>111666.39</v>
      </c>
      <c r="M357" s="77">
        <f t="shared" si="21"/>
        <v>21216.614099999999</v>
      </c>
      <c r="N357" s="77">
        <f t="shared" si="22"/>
        <v>132883.00409999999</v>
      </c>
      <c r="O357" s="7"/>
      <c r="P357" s="14"/>
      <c r="Q357" s="7">
        <f t="shared" si="23"/>
        <v>0</v>
      </c>
      <c r="R357" s="7">
        <f t="shared" si="24"/>
        <v>0</v>
      </c>
    </row>
    <row r="358" spans="1:18" x14ac:dyDescent="0.3">
      <c r="A358" s="72">
        <v>316</v>
      </c>
      <c r="B358" s="105" t="s">
        <v>1730</v>
      </c>
      <c r="C358" s="105" t="s">
        <v>1730</v>
      </c>
      <c r="D358" s="105" t="s">
        <v>1730</v>
      </c>
      <c r="E358" s="105" t="s">
        <v>1730</v>
      </c>
      <c r="F358" s="105" t="s">
        <v>1730</v>
      </c>
      <c r="G358" s="105" t="s">
        <v>1730</v>
      </c>
      <c r="H358" s="105" t="s">
        <v>1730</v>
      </c>
      <c r="I358" s="105" t="s">
        <v>1730</v>
      </c>
      <c r="J358" s="73" t="s">
        <v>951</v>
      </c>
      <c r="K358" s="72">
        <v>1</v>
      </c>
      <c r="L358" s="82">
        <v>74333.61</v>
      </c>
      <c r="M358" s="77">
        <f t="shared" si="21"/>
        <v>14123.385900000001</v>
      </c>
      <c r="N358" s="77">
        <f t="shared" si="22"/>
        <v>88456.995900000009</v>
      </c>
      <c r="O358" s="7"/>
      <c r="P358" s="14"/>
      <c r="Q358" s="7">
        <f t="shared" si="23"/>
        <v>0</v>
      </c>
      <c r="R358" s="7">
        <f t="shared" si="24"/>
        <v>0</v>
      </c>
    </row>
    <row r="359" spans="1:18" x14ac:dyDescent="0.3">
      <c r="A359" s="72">
        <v>317</v>
      </c>
      <c r="B359" s="105" t="s">
        <v>583</v>
      </c>
      <c r="C359" s="105" t="s">
        <v>583</v>
      </c>
      <c r="D359" s="105" t="s">
        <v>583</v>
      </c>
      <c r="E359" s="105" t="s">
        <v>583</v>
      </c>
      <c r="F359" s="105" t="s">
        <v>583</v>
      </c>
      <c r="G359" s="105" t="s">
        <v>583</v>
      </c>
      <c r="H359" s="105" t="s">
        <v>583</v>
      </c>
      <c r="I359" s="105" t="s">
        <v>583</v>
      </c>
      <c r="J359" s="73" t="s">
        <v>951</v>
      </c>
      <c r="K359" s="72">
        <v>1</v>
      </c>
      <c r="L359" s="82">
        <v>114666.39</v>
      </c>
      <c r="M359" s="77">
        <f t="shared" si="21"/>
        <v>21786.614099999999</v>
      </c>
      <c r="N359" s="77">
        <f t="shared" si="22"/>
        <v>136453.00409999999</v>
      </c>
      <c r="O359" s="7"/>
      <c r="P359" s="14"/>
      <c r="Q359" s="7">
        <f t="shared" si="23"/>
        <v>0</v>
      </c>
      <c r="R359" s="7">
        <f t="shared" si="24"/>
        <v>0</v>
      </c>
    </row>
    <row r="360" spans="1:18" x14ac:dyDescent="0.3">
      <c r="A360" s="72">
        <v>318</v>
      </c>
      <c r="B360" s="105" t="s">
        <v>562</v>
      </c>
      <c r="C360" s="105" t="s">
        <v>562</v>
      </c>
      <c r="D360" s="105" t="s">
        <v>562</v>
      </c>
      <c r="E360" s="105" t="s">
        <v>562</v>
      </c>
      <c r="F360" s="105" t="s">
        <v>562</v>
      </c>
      <c r="G360" s="105" t="s">
        <v>562</v>
      </c>
      <c r="H360" s="105" t="s">
        <v>562</v>
      </c>
      <c r="I360" s="105" t="s">
        <v>562</v>
      </c>
      <c r="J360" s="73" t="s">
        <v>951</v>
      </c>
      <c r="K360" s="72">
        <v>1</v>
      </c>
      <c r="L360" s="82">
        <v>180000</v>
      </c>
      <c r="M360" s="77">
        <f t="shared" si="21"/>
        <v>34200</v>
      </c>
      <c r="N360" s="77">
        <f t="shared" si="22"/>
        <v>214200</v>
      </c>
      <c r="O360" s="7"/>
      <c r="P360" s="14"/>
      <c r="Q360" s="7">
        <f t="shared" si="23"/>
        <v>0</v>
      </c>
      <c r="R360" s="7">
        <f t="shared" si="24"/>
        <v>0</v>
      </c>
    </row>
    <row r="361" spans="1:18" x14ac:dyDescent="0.3">
      <c r="A361" s="72">
        <v>319</v>
      </c>
      <c r="B361" s="105" t="s">
        <v>616</v>
      </c>
      <c r="C361" s="105" t="s">
        <v>616</v>
      </c>
      <c r="D361" s="105" t="s">
        <v>616</v>
      </c>
      <c r="E361" s="105" t="s">
        <v>616</v>
      </c>
      <c r="F361" s="105" t="s">
        <v>616</v>
      </c>
      <c r="G361" s="105" t="s">
        <v>616</v>
      </c>
      <c r="H361" s="105" t="s">
        <v>616</v>
      </c>
      <c r="I361" s="105" t="s">
        <v>616</v>
      </c>
      <c r="J361" s="73" t="s">
        <v>951</v>
      </c>
      <c r="K361" s="72">
        <v>1</v>
      </c>
      <c r="L361" s="82">
        <v>240000</v>
      </c>
      <c r="M361" s="77">
        <f t="shared" si="21"/>
        <v>45600</v>
      </c>
      <c r="N361" s="77">
        <f t="shared" si="22"/>
        <v>285600</v>
      </c>
      <c r="O361" s="7"/>
      <c r="P361" s="14"/>
      <c r="Q361" s="7">
        <f t="shared" si="23"/>
        <v>0</v>
      </c>
      <c r="R361" s="7">
        <f t="shared" si="24"/>
        <v>0</v>
      </c>
    </row>
    <row r="362" spans="1:18" x14ac:dyDescent="0.3">
      <c r="A362" s="72">
        <v>320</v>
      </c>
      <c r="B362" s="105" t="s">
        <v>622</v>
      </c>
      <c r="C362" s="105" t="s">
        <v>622</v>
      </c>
      <c r="D362" s="105" t="s">
        <v>622</v>
      </c>
      <c r="E362" s="105" t="s">
        <v>622</v>
      </c>
      <c r="F362" s="105" t="s">
        <v>622</v>
      </c>
      <c r="G362" s="105" t="s">
        <v>622</v>
      </c>
      <c r="H362" s="105" t="s">
        <v>622</v>
      </c>
      <c r="I362" s="105" t="s">
        <v>622</v>
      </c>
      <c r="J362" s="73" t="s">
        <v>951</v>
      </c>
      <c r="K362" s="72">
        <v>1</v>
      </c>
      <c r="L362" s="82">
        <v>1481333.61</v>
      </c>
      <c r="M362" s="77">
        <f t="shared" si="21"/>
        <v>281453.38589999999</v>
      </c>
      <c r="N362" s="77">
        <f t="shared" si="22"/>
        <v>1762786.9959</v>
      </c>
      <c r="O362" s="7"/>
      <c r="P362" s="14"/>
      <c r="Q362" s="7">
        <f t="shared" si="23"/>
        <v>0</v>
      </c>
      <c r="R362" s="7">
        <f t="shared" si="24"/>
        <v>0</v>
      </c>
    </row>
    <row r="363" spans="1:18" x14ac:dyDescent="0.3">
      <c r="A363" s="72">
        <v>321</v>
      </c>
      <c r="B363" s="105" t="s">
        <v>600</v>
      </c>
      <c r="C363" s="105" t="s">
        <v>600</v>
      </c>
      <c r="D363" s="105" t="s">
        <v>600</v>
      </c>
      <c r="E363" s="105" t="s">
        <v>600</v>
      </c>
      <c r="F363" s="105" t="s">
        <v>600</v>
      </c>
      <c r="G363" s="105" t="s">
        <v>600</v>
      </c>
      <c r="H363" s="105" t="s">
        <v>600</v>
      </c>
      <c r="I363" s="105" t="s">
        <v>600</v>
      </c>
      <c r="J363" s="73" t="s">
        <v>951</v>
      </c>
      <c r="K363" s="72">
        <v>1</v>
      </c>
      <c r="L363" s="82">
        <v>468000</v>
      </c>
      <c r="M363" s="77">
        <f t="shared" si="21"/>
        <v>88920</v>
      </c>
      <c r="N363" s="77">
        <f t="shared" si="22"/>
        <v>556920</v>
      </c>
      <c r="O363" s="7"/>
      <c r="P363" s="14"/>
      <c r="Q363" s="7">
        <f t="shared" si="23"/>
        <v>0</v>
      </c>
      <c r="R363" s="7">
        <f t="shared" si="24"/>
        <v>0</v>
      </c>
    </row>
    <row r="364" spans="1:18" x14ac:dyDescent="0.3">
      <c r="A364" s="72">
        <v>322</v>
      </c>
      <c r="B364" s="105" t="s">
        <v>629</v>
      </c>
      <c r="C364" s="105" t="s">
        <v>629</v>
      </c>
      <c r="D364" s="105" t="s">
        <v>629</v>
      </c>
      <c r="E364" s="105" t="s">
        <v>629</v>
      </c>
      <c r="F364" s="105" t="s">
        <v>629</v>
      </c>
      <c r="G364" s="105" t="s">
        <v>629</v>
      </c>
      <c r="H364" s="105" t="s">
        <v>629</v>
      </c>
      <c r="I364" s="105" t="s">
        <v>629</v>
      </c>
      <c r="J364" s="73" t="s">
        <v>951</v>
      </c>
      <c r="K364" s="72">
        <v>1</v>
      </c>
      <c r="L364" s="82">
        <v>145000</v>
      </c>
      <c r="M364" s="77">
        <f t="shared" si="21"/>
        <v>27550</v>
      </c>
      <c r="N364" s="77">
        <f t="shared" si="22"/>
        <v>172550</v>
      </c>
      <c r="O364" s="7"/>
      <c r="P364" s="14"/>
      <c r="Q364" s="7">
        <f t="shared" si="23"/>
        <v>0</v>
      </c>
      <c r="R364" s="7">
        <f t="shared" si="24"/>
        <v>0</v>
      </c>
    </row>
    <row r="365" spans="1:18" ht="52.8" customHeight="1" x14ac:dyDescent="0.3">
      <c r="A365" s="72">
        <v>323</v>
      </c>
      <c r="B365" s="105" t="s">
        <v>612</v>
      </c>
      <c r="C365" s="105" t="s">
        <v>612</v>
      </c>
      <c r="D365" s="105" t="s">
        <v>612</v>
      </c>
      <c r="E365" s="105" t="s">
        <v>612</v>
      </c>
      <c r="F365" s="105" t="s">
        <v>612</v>
      </c>
      <c r="G365" s="105" t="s">
        <v>612</v>
      </c>
      <c r="H365" s="105" t="s">
        <v>612</v>
      </c>
      <c r="I365" s="105" t="s">
        <v>612</v>
      </c>
      <c r="J365" s="73" t="s">
        <v>951</v>
      </c>
      <c r="K365" s="72">
        <v>1</v>
      </c>
      <c r="L365" s="82">
        <v>190000</v>
      </c>
      <c r="M365" s="77">
        <f t="shared" si="21"/>
        <v>36100</v>
      </c>
      <c r="N365" s="77">
        <f t="shared" si="22"/>
        <v>226100</v>
      </c>
      <c r="O365" s="7"/>
      <c r="P365" s="14"/>
      <c r="Q365" s="7">
        <f t="shared" si="23"/>
        <v>0</v>
      </c>
      <c r="R365" s="7">
        <f t="shared" si="24"/>
        <v>0</v>
      </c>
    </row>
    <row r="366" spans="1:18" x14ac:dyDescent="0.3">
      <c r="A366" s="72">
        <v>324</v>
      </c>
      <c r="B366" s="105" t="s">
        <v>621</v>
      </c>
      <c r="C366" s="105" t="s">
        <v>621</v>
      </c>
      <c r="D366" s="105" t="s">
        <v>621</v>
      </c>
      <c r="E366" s="105" t="s">
        <v>621</v>
      </c>
      <c r="F366" s="105" t="s">
        <v>621</v>
      </c>
      <c r="G366" s="105" t="s">
        <v>621</v>
      </c>
      <c r="H366" s="105" t="s">
        <v>621</v>
      </c>
      <c r="I366" s="105" t="s">
        <v>621</v>
      </c>
      <c r="J366" s="73" t="s">
        <v>951</v>
      </c>
      <c r="K366" s="72">
        <v>1</v>
      </c>
      <c r="L366" s="82">
        <v>429000</v>
      </c>
      <c r="M366" s="77">
        <f t="shared" si="21"/>
        <v>81510</v>
      </c>
      <c r="N366" s="77">
        <f t="shared" si="22"/>
        <v>510510</v>
      </c>
      <c r="O366" s="7"/>
      <c r="P366" s="14"/>
      <c r="Q366" s="7">
        <f t="shared" si="23"/>
        <v>0</v>
      </c>
      <c r="R366" s="7">
        <f t="shared" si="24"/>
        <v>0</v>
      </c>
    </row>
    <row r="367" spans="1:18" x14ac:dyDescent="0.3">
      <c r="A367" s="62">
        <v>33</v>
      </c>
      <c r="B367" s="106" t="s">
        <v>2069</v>
      </c>
      <c r="C367" s="106"/>
      <c r="D367" s="106"/>
      <c r="E367" s="106"/>
      <c r="F367" s="113" t="s">
        <v>2070</v>
      </c>
      <c r="G367" s="113"/>
      <c r="H367" s="65">
        <v>2010</v>
      </c>
      <c r="I367" s="66" t="s">
        <v>2071</v>
      </c>
      <c r="J367" s="62" t="s">
        <v>2072</v>
      </c>
      <c r="K367" s="74">
        <v>167500000597</v>
      </c>
      <c r="L367" s="83"/>
      <c r="M367" s="84"/>
      <c r="N367" s="84"/>
      <c r="O367" s="9"/>
      <c r="P367" s="15"/>
      <c r="Q367" s="9"/>
      <c r="R367" s="9"/>
    </row>
    <row r="368" spans="1:18" ht="24" x14ac:dyDescent="0.3">
      <c r="A368" s="70" t="s">
        <v>0</v>
      </c>
      <c r="B368" s="107" t="s">
        <v>1</v>
      </c>
      <c r="C368" s="108"/>
      <c r="D368" s="108"/>
      <c r="E368" s="108"/>
      <c r="F368" s="108"/>
      <c r="G368" s="108"/>
      <c r="H368" s="108"/>
      <c r="I368" s="108"/>
      <c r="J368" s="71" t="s">
        <v>948</v>
      </c>
      <c r="K368" s="71" t="s">
        <v>949</v>
      </c>
      <c r="L368" s="83"/>
      <c r="M368" s="84"/>
      <c r="N368" s="84"/>
      <c r="O368" s="9"/>
      <c r="P368" s="15"/>
      <c r="Q368" s="9"/>
      <c r="R368" s="9"/>
    </row>
    <row r="369" spans="1:18" x14ac:dyDescent="0.3">
      <c r="A369" s="72">
        <v>325</v>
      </c>
      <c r="B369" s="105" t="s">
        <v>1727</v>
      </c>
      <c r="C369" s="105" t="s">
        <v>1727</v>
      </c>
      <c r="D369" s="105" t="s">
        <v>1727</v>
      </c>
      <c r="E369" s="105" t="s">
        <v>1727</v>
      </c>
      <c r="F369" s="105" t="s">
        <v>1727</v>
      </c>
      <c r="G369" s="105" t="s">
        <v>1727</v>
      </c>
      <c r="H369" s="105" t="s">
        <v>1727</v>
      </c>
      <c r="I369" s="105" t="s">
        <v>1727</v>
      </c>
      <c r="J369" s="73" t="s">
        <v>951</v>
      </c>
      <c r="K369" s="72">
        <v>1</v>
      </c>
      <c r="L369" s="82">
        <v>700666.39</v>
      </c>
      <c r="M369" s="77">
        <f t="shared" si="21"/>
        <v>133126.61410000001</v>
      </c>
      <c r="N369" s="77">
        <f t="shared" si="22"/>
        <v>833793.00410000002</v>
      </c>
      <c r="O369" s="7"/>
      <c r="P369" s="14"/>
      <c r="Q369" s="7">
        <f t="shared" si="23"/>
        <v>0</v>
      </c>
      <c r="R369" s="7">
        <f t="shared" si="24"/>
        <v>0</v>
      </c>
    </row>
    <row r="370" spans="1:18" ht="24.6" customHeight="1" x14ac:dyDescent="0.3">
      <c r="A370" s="72">
        <v>326</v>
      </c>
      <c r="B370" s="105" t="s">
        <v>1724</v>
      </c>
      <c r="C370" s="105" t="s">
        <v>1724</v>
      </c>
      <c r="D370" s="105" t="s">
        <v>1724</v>
      </c>
      <c r="E370" s="105" t="s">
        <v>1724</v>
      </c>
      <c r="F370" s="105" t="s">
        <v>1724</v>
      </c>
      <c r="G370" s="105" t="s">
        <v>1724</v>
      </c>
      <c r="H370" s="105" t="s">
        <v>1724</v>
      </c>
      <c r="I370" s="105" t="s">
        <v>1724</v>
      </c>
      <c r="J370" s="73" t="s">
        <v>951</v>
      </c>
      <c r="K370" s="72">
        <v>1</v>
      </c>
      <c r="L370" s="82">
        <v>375000</v>
      </c>
      <c r="M370" s="77">
        <f t="shared" si="21"/>
        <v>71250</v>
      </c>
      <c r="N370" s="77">
        <f t="shared" si="22"/>
        <v>446250</v>
      </c>
      <c r="O370" s="7"/>
      <c r="P370" s="14"/>
      <c r="Q370" s="7">
        <f t="shared" si="23"/>
        <v>0</v>
      </c>
      <c r="R370" s="7">
        <f t="shared" si="24"/>
        <v>0</v>
      </c>
    </row>
    <row r="371" spans="1:18" x14ac:dyDescent="0.3">
      <c r="A371" s="72">
        <v>327</v>
      </c>
      <c r="B371" s="105" t="s">
        <v>1692</v>
      </c>
      <c r="C371" s="105" t="s">
        <v>1692</v>
      </c>
      <c r="D371" s="105" t="s">
        <v>1692</v>
      </c>
      <c r="E371" s="105" t="s">
        <v>1692</v>
      </c>
      <c r="F371" s="105" t="s">
        <v>1692</v>
      </c>
      <c r="G371" s="105" t="s">
        <v>1692</v>
      </c>
      <c r="H371" s="105" t="s">
        <v>1692</v>
      </c>
      <c r="I371" s="105" t="s">
        <v>1692</v>
      </c>
      <c r="J371" s="73" t="s">
        <v>951</v>
      </c>
      <c r="K371" s="72">
        <v>1</v>
      </c>
      <c r="L371" s="82">
        <v>375000</v>
      </c>
      <c r="M371" s="77">
        <f t="shared" si="21"/>
        <v>71250</v>
      </c>
      <c r="N371" s="77">
        <f t="shared" si="22"/>
        <v>446250</v>
      </c>
      <c r="O371" s="7"/>
      <c r="P371" s="14"/>
      <c r="Q371" s="7">
        <f t="shared" si="23"/>
        <v>0</v>
      </c>
      <c r="R371" s="7">
        <f t="shared" si="24"/>
        <v>0</v>
      </c>
    </row>
    <row r="372" spans="1:18" x14ac:dyDescent="0.3">
      <c r="A372" s="72">
        <v>328</v>
      </c>
      <c r="B372" s="105" t="s">
        <v>1695</v>
      </c>
      <c r="C372" s="105" t="s">
        <v>1695</v>
      </c>
      <c r="D372" s="105" t="s">
        <v>1695</v>
      </c>
      <c r="E372" s="105" t="s">
        <v>1695</v>
      </c>
      <c r="F372" s="105" t="s">
        <v>1695</v>
      </c>
      <c r="G372" s="105" t="s">
        <v>1695</v>
      </c>
      <c r="H372" s="105" t="s">
        <v>1695</v>
      </c>
      <c r="I372" s="105" t="s">
        <v>1695</v>
      </c>
      <c r="J372" s="73" t="s">
        <v>951</v>
      </c>
      <c r="K372" s="72">
        <v>1</v>
      </c>
      <c r="L372" s="82">
        <v>250000</v>
      </c>
      <c r="M372" s="77">
        <f t="shared" si="21"/>
        <v>47500</v>
      </c>
      <c r="N372" s="77">
        <f t="shared" si="22"/>
        <v>297500</v>
      </c>
      <c r="O372" s="7"/>
      <c r="P372" s="14"/>
      <c r="Q372" s="7">
        <f t="shared" si="23"/>
        <v>0</v>
      </c>
      <c r="R372" s="7">
        <f t="shared" si="24"/>
        <v>0</v>
      </c>
    </row>
    <row r="373" spans="1:18" x14ac:dyDescent="0.3">
      <c r="A373" s="72">
        <v>329</v>
      </c>
      <c r="B373" s="105" t="s">
        <v>1698</v>
      </c>
      <c r="C373" s="105" t="s">
        <v>1698</v>
      </c>
      <c r="D373" s="105" t="s">
        <v>1698</v>
      </c>
      <c r="E373" s="105" t="s">
        <v>1698</v>
      </c>
      <c r="F373" s="105" t="s">
        <v>1698</v>
      </c>
      <c r="G373" s="105" t="s">
        <v>1698</v>
      </c>
      <c r="H373" s="105" t="s">
        <v>1698</v>
      </c>
      <c r="I373" s="105" t="s">
        <v>1698</v>
      </c>
      <c r="J373" s="73" t="s">
        <v>951</v>
      </c>
      <c r="K373" s="72">
        <v>1</v>
      </c>
      <c r="L373" s="82">
        <v>172000</v>
      </c>
      <c r="M373" s="77">
        <f t="shared" si="21"/>
        <v>32680</v>
      </c>
      <c r="N373" s="77">
        <f t="shared" si="22"/>
        <v>204680</v>
      </c>
      <c r="O373" s="7"/>
      <c r="P373" s="14"/>
      <c r="Q373" s="7">
        <f t="shared" si="23"/>
        <v>0</v>
      </c>
      <c r="R373" s="7">
        <f t="shared" si="24"/>
        <v>0</v>
      </c>
    </row>
    <row r="374" spans="1:18" x14ac:dyDescent="0.3">
      <c r="A374" s="72">
        <v>330</v>
      </c>
      <c r="B374" s="105" t="s">
        <v>1697</v>
      </c>
      <c r="C374" s="105" t="s">
        <v>1697</v>
      </c>
      <c r="D374" s="105" t="s">
        <v>1697</v>
      </c>
      <c r="E374" s="105" t="s">
        <v>1697</v>
      </c>
      <c r="F374" s="105" t="s">
        <v>1697</v>
      </c>
      <c r="G374" s="105" t="s">
        <v>1697</v>
      </c>
      <c r="H374" s="105" t="s">
        <v>1697</v>
      </c>
      <c r="I374" s="105" t="s">
        <v>1697</v>
      </c>
      <c r="J374" s="73" t="s">
        <v>951</v>
      </c>
      <c r="K374" s="72">
        <v>1</v>
      </c>
      <c r="L374" s="82">
        <v>172000</v>
      </c>
      <c r="M374" s="77">
        <f t="shared" si="21"/>
        <v>32680</v>
      </c>
      <c r="N374" s="77">
        <f t="shared" si="22"/>
        <v>204680</v>
      </c>
      <c r="O374" s="7"/>
      <c r="P374" s="14"/>
      <c r="Q374" s="7">
        <f t="shared" si="23"/>
        <v>0</v>
      </c>
      <c r="R374" s="7">
        <f t="shared" si="24"/>
        <v>0</v>
      </c>
    </row>
    <row r="375" spans="1:18" x14ac:dyDescent="0.3">
      <c r="A375" s="72">
        <v>331</v>
      </c>
      <c r="B375" s="105" t="s">
        <v>1696</v>
      </c>
      <c r="C375" s="105" t="s">
        <v>1696</v>
      </c>
      <c r="D375" s="105" t="s">
        <v>1696</v>
      </c>
      <c r="E375" s="105" t="s">
        <v>1696</v>
      </c>
      <c r="F375" s="105" t="s">
        <v>1696</v>
      </c>
      <c r="G375" s="105" t="s">
        <v>1696</v>
      </c>
      <c r="H375" s="105" t="s">
        <v>1696</v>
      </c>
      <c r="I375" s="105" t="s">
        <v>1696</v>
      </c>
      <c r="J375" s="73" t="s">
        <v>951</v>
      </c>
      <c r="K375" s="72">
        <v>1</v>
      </c>
      <c r="L375" s="82">
        <v>240000</v>
      </c>
      <c r="M375" s="77">
        <f t="shared" si="21"/>
        <v>45600</v>
      </c>
      <c r="N375" s="77">
        <f t="shared" si="22"/>
        <v>285600</v>
      </c>
      <c r="O375" s="7"/>
      <c r="P375" s="14"/>
      <c r="Q375" s="7">
        <f t="shared" si="23"/>
        <v>0</v>
      </c>
      <c r="R375" s="7">
        <f t="shared" si="24"/>
        <v>0</v>
      </c>
    </row>
    <row r="376" spans="1:18" x14ac:dyDescent="0.3">
      <c r="A376" s="72">
        <v>332</v>
      </c>
      <c r="B376" s="105" t="s">
        <v>1690</v>
      </c>
      <c r="C376" s="105" t="s">
        <v>1690</v>
      </c>
      <c r="D376" s="105" t="s">
        <v>1690</v>
      </c>
      <c r="E376" s="105" t="s">
        <v>1690</v>
      </c>
      <c r="F376" s="105" t="s">
        <v>1690</v>
      </c>
      <c r="G376" s="105" t="s">
        <v>1690</v>
      </c>
      <c r="H376" s="105" t="s">
        <v>1690</v>
      </c>
      <c r="I376" s="105" t="s">
        <v>1690</v>
      </c>
      <c r="J376" s="73" t="s">
        <v>951</v>
      </c>
      <c r="K376" s="72">
        <v>1</v>
      </c>
      <c r="L376" s="82">
        <v>235000</v>
      </c>
      <c r="M376" s="77">
        <f t="shared" si="21"/>
        <v>44650</v>
      </c>
      <c r="N376" s="77">
        <f t="shared" si="22"/>
        <v>279650</v>
      </c>
      <c r="O376" s="7"/>
      <c r="P376" s="14"/>
      <c r="Q376" s="7">
        <f t="shared" si="23"/>
        <v>0</v>
      </c>
      <c r="R376" s="7">
        <f t="shared" si="24"/>
        <v>0</v>
      </c>
    </row>
    <row r="377" spans="1:18" x14ac:dyDescent="0.3">
      <c r="A377" s="72">
        <v>333</v>
      </c>
      <c r="B377" s="105" t="s">
        <v>1691</v>
      </c>
      <c r="C377" s="105" t="s">
        <v>1691</v>
      </c>
      <c r="D377" s="105" t="s">
        <v>1691</v>
      </c>
      <c r="E377" s="105" t="s">
        <v>1691</v>
      </c>
      <c r="F377" s="105" t="s">
        <v>1691</v>
      </c>
      <c r="G377" s="105" t="s">
        <v>1691</v>
      </c>
      <c r="H377" s="105" t="s">
        <v>1691</v>
      </c>
      <c r="I377" s="105" t="s">
        <v>1691</v>
      </c>
      <c r="J377" s="73" t="s">
        <v>951</v>
      </c>
      <c r="K377" s="72">
        <v>1</v>
      </c>
      <c r="L377" s="82">
        <v>235000</v>
      </c>
      <c r="M377" s="77">
        <f t="shared" si="21"/>
        <v>44650</v>
      </c>
      <c r="N377" s="77">
        <f t="shared" si="22"/>
        <v>279650</v>
      </c>
      <c r="O377" s="7"/>
      <c r="P377" s="14"/>
      <c r="Q377" s="7">
        <f t="shared" si="23"/>
        <v>0</v>
      </c>
      <c r="R377" s="7">
        <f t="shared" si="24"/>
        <v>0</v>
      </c>
    </row>
    <row r="378" spans="1:18" x14ac:dyDescent="0.3">
      <c r="A378" s="72">
        <v>334</v>
      </c>
      <c r="B378" s="105" t="s">
        <v>1710</v>
      </c>
      <c r="C378" s="105" t="s">
        <v>1710</v>
      </c>
      <c r="D378" s="105" t="s">
        <v>1710</v>
      </c>
      <c r="E378" s="105" t="s">
        <v>1710</v>
      </c>
      <c r="F378" s="105" t="s">
        <v>1710</v>
      </c>
      <c r="G378" s="105" t="s">
        <v>1710</v>
      </c>
      <c r="H378" s="105" t="s">
        <v>1710</v>
      </c>
      <c r="I378" s="105" t="s">
        <v>1710</v>
      </c>
      <c r="J378" s="73" t="s">
        <v>951</v>
      </c>
      <c r="K378" s="72">
        <v>1</v>
      </c>
      <c r="L378" s="82">
        <v>188000</v>
      </c>
      <c r="M378" s="77">
        <f t="shared" si="21"/>
        <v>35720</v>
      </c>
      <c r="N378" s="77">
        <f t="shared" si="22"/>
        <v>223720</v>
      </c>
      <c r="O378" s="7"/>
      <c r="P378" s="14"/>
      <c r="Q378" s="7">
        <f t="shared" si="23"/>
        <v>0</v>
      </c>
      <c r="R378" s="7">
        <f t="shared" si="24"/>
        <v>0</v>
      </c>
    </row>
    <row r="379" spans="1:18" x14ac:dyDescent="0.3">
      <c r="A379" s="72">
        <v>335</v>
      </c>
      <c r="B379" s="105" t="s">
        <v>1731</v>
      </c>
      <c r="C379" s="105" t="s">
        <v>1731</v>
      </c>
      <c r="D379" s="105" t="s">
        <v>1731</v>
      </c>
      <c r="E379" s="105" t="s">
        <v>1731</v>
      </c>
      <c r="F379" s="105" t="s">
        <v>1731</v>
      </c>
      <c r="G379" s="105" t="s">
        <v>1731</v>
      </c>
      <c r="H379" s="105" t="s">
        <v>1731</v>
      </c>
      <c r="I379" s="105" t="s">
        <v>1731</v>
      </c>
      <c r="J379" s="73" t="s">
        <v>951</v>
      </c>
      <c r="K379" s="72">
        <v>1</v>
      </c>
      <c r="L379" s="82">
        <v>279000</v>
      </c>
      <c r="M379" s="77">
        <f t="shared" si="21"/>
        <v>53010</v>
      </c>
      <c r="N379" s="77">
        <f t="shared" si="22"/>
        <v>332010</v>
      </c>
      <c r="O379" s="7"/>
      <c r="P379" s="14"/>
      <c r="Q379" s="7">
        <f t="shared" si="23"/>
        <v>0</v>
      </c>
      <c r="R379" s="7">
        <f t="shared" si="24"/>
        <v>0</v>
      </c>
    </row>
    <row r="380" spans="1:18" x14ac:dyDescent="0.3">
      <c r="A380" s="72">
        <v>336</v>
      </c>
      <c r="B380" s="105" t="s">
        <v>1723</v>
      </c>
      <c r="C380" s="105" t="s">
        <v>1723</v>
      </c>
      <c r="D380" s="105" t="s">
        <v>1723</v>
      </c>
      <c r="E380" s="105" t="s">
        <v>1723</v>
      </c>
      <c r="F380" s="105" t="s">
        <v>1723</v>
      </c>
      <c r="G380" s="105" t="s">
        <v>1723</v>
      </c>
      <c r="H380" s="105" t="s">
        <v>1723</v>
      </c>
      <c r="I380" s="105" t="s">
        <v>1723</v>
      </c>
      <c r="J380" s="73" t="s">
        <v>951</v>
      </c>
      <c r="K380" s="72">
        <v>1</v>
      </c>
      <c r="L380" s="82">
        <v>312000</v>
      </c>
      <c r="M380" s="77">
        <f t="shared" si="21"/>
        <v>59280</v>
      </c>
      <c r="N380" s="77">
        <f t="shared" si="22"/>
        <v>371280</v>
      </c>
      <c r="O380" s="7"/>
      <c r="P380" s="14"/>
      <c r="Q380" s="7">
        <f t="shared" si="23"/>
        <v>0</v>
      </c>
      <c r="R380" s="7">
        <f t="shared" si="24"/>
        <v>0</v>
      </c>
    </row>
    <row r="381" spans="1:18" x14ac:dyDescent="0.3">
      <c r="A381" s="72">
        <v>337</v>
      </c>
      <c r="B381" s="105" t="s">
        <v>1700</v>
      </c>
      <c r="C381" s="105" t="s">
        <v>1700</v>
      </c>
      <c r="D381" s="105" t="s">
        <v>1700</v>
      </c>
      <c r="E381" s="105" t="s">
        <v>1700</v>
      </c>
      <c r="F381" s="105" t="s">
        <v>1700</v>
      </c>
      <c r="G381" s="105" t="s">
        <v>1700</v>
      </c>
      <c r="H381" s="105" t="s">
        <v>1700</v>
      </c>
      <c r="I381" s="105" t="s">
        <v>1700</v>
      </c>
      <c r="J381" s="73" t="s">
        <v>951</v>
      </c>
      <c r="K381" s="72">
        <v>1</v>
      </c>
      <c r="L381" s="82">
        <v>141000</v>
      </c>
      <c r="M381" s="77">
        <f t="shared" si="21"/>
        <v>26790</v>
      </c>
      <c r="N381" s="77">
        <f t="shared" si="22"/>
        <v>167790</v>
      </c>
      <c r="O381" s="7"/>
      <c r="P381" s="14"/>
      <c r="Q381" s="7">
        <f t="shared" si="23"/>
        <v>0</v>
      </c>
      <c r="R381" s="7">
        <f t="shared" si="24"/>
        <v>0</v>
      </c>
    </row>
    <row r="382" spans="1:18" x14ac:dyDescent="0.3">
      <c r="A382" s="72">
        <v>338</v>
      </c>
      <c r="B382" s="105" t="s">
        <v>1711</v>
      </c>
      <c r="C382" s="105" t="s">
        <v>1711</v>
      </c>
      <c r="D382" s="105" t="s">
        <v>1711</v>
      </c>
      <c r="E382" s="105" t="s">
        <v>1711</v>
      </c>
      <c r="F382" s="105" t="s">
        <v>1711</v>
      </c>
      <c r="G382" s="105" t="s">
        <v>1711</v>
      </c>
      <c r="H382" s="105" t="s">
        <v>1711</v>
      </c>
      <c r="I382" s="105" t="s">
        <v>1711</v>
      </c>
      <c r="J382" s="73" t="s">
        <v>951</v>
      </c>
      <c r="K382" s="72">
        <v>1</v>
      </c>
      <c r="L382" s="82">
        <v>188000</v>
      </c>
      <c r="M382" s="77">
        <f t="shared" si="21"/>
        <v>35720</v>
      </c>
      <c r="N382" s="77">
        <f t="shared" si="22"/>
        <v>223720</v>
      </c>
      <c r="O382" s="7"/>
      <c r="P382" s="14"/>
      <c r="Q382" s="7">
        <f t="shared" si="23"/>
        <v>0</v>
      </c>
      <c r="R382" s="7">
        <f t="shared" si="24"/>
        <v>0</v>
      </c>
    </row>
    <row r="383" spans="1:18" x14ac:dyDescent="0.3">
      <c r="A383" s="72">
        <v>339</v>
      </c>
      <c r="B383" s="105" t="s">
        <v>1717</v>
      </c>
      <c r="C383" s="105" t="s">
        <v>1717</v>
      </c>
      <c r="D383" s="105" t="s">
        <v>1717</v>
      </c>
      <c r="E383" s="105" t="s">
        <v>1717</v>
      </c>
      <c r="F383" s="105" t="s">
        <v>1717</v>
      </c>
      <c r="G383" s="105" t="s">
        <v>1717</v>
      </c>
      <c r="H383" s="105" t="s">
        <v>1717</v>
      </c>
      <c r="I383" s="105" t="s">
        <v>1717</v>
      </c>
      <c r="J383" s="73" t="s">
        <v>951</v>
      </c>
      <c r="K383" s="72">
        <v>1</v>
      </c>
      <c r="L383" s="82">
        <v>240000</v>
      </c>
      <c r="M383" s="77">
        <f t="shared" si="21"/>
        <v>45600</v>
      </c>
      <c r="N383" s="77">
        <f t="shared" si="22"/>
        <v>285600</v>
      </c>
      <c r="O383" s="7"/>
      <c r="P383" s="14"/>
      <c r="Q383" s="7">
        <f t="shared" si="23"/>
        <v>0</v>
      </c>
      <c r="R383" s="7">
        <f t="shared" si="24"/>
        <v>0</v>
      </c>
    </row>
    <row r="384" spans="1:18" x14ac:dyDescent="0.3">
      <c r="A384" s="72">
        <v>340</v>
      </c>
      <c r="B384" s="105" t="s">
        <v>1718</v>
      </c>
      <c r="C384" s="105" t="s">
        <v>1718</v>
      </c>
      <c r="D384" s="105" t="s">
        <v>1718</v>
      </c>
      <c r="E384" s="105" t="s">
        <v>1718</v>
      </c>
      <c r="F384" s="105" t="s">
        <v>1718</v>
      </c>
      <c r="G384" s="105" t="s">
        <v>1718</v>
      </c>
      <c r="H384" s="105" t="s">
        <v>1718</v>
      </c>
      <c r="I384" s="105" t="s">
        <v>1718</v>
      </c>
      <c r="J384" s="73" t="s">
        <v>951</v>
      </c>
      <c r="K384" s="72">
        <v>1</v>
      </c>
      <c r="L384" s="82">
        <v>240000</v>
      </c>
      <c r="M384" s="77">
        <f t="shared" si="21"/>
        <v>45600</v>
      </c>
      <c r="N384" s="77">
        <f t="shared" si="22"/>
        <v>285600</v>
      </c>
      <c r="O384" s="7"/>
      <c r="P384" s="14"/>
      <c r="Q384" s="7">
        <f t="shared" si="23"/>
        <v>0</v>
      </c>
      <c r="R384" s="7">
        <f t="shared" si="24"/>
        <v>0</v>
      </c>
    </row>
    <row r="385" spans="1:18" x14ac:dyDescent="0.3">
      <c r="A385" s="72">
        <v>341</v>
      </c>
      <c r="B385" s="105" t="s">
        <v>1701</v>
      </c>
      <c r="C385" s="105" t="s">
        <v>1701</v>
      </c>
      <c r="D385" s="105" t="s">
        <v>1701</v>
      </c>
      <c r="E385" s="105" t="s">
        <v>1701</v>
      </c>
      <c r="F385" s="105" t="s">
        <v>1701</v>
      </c>
      <c r="G385" s="105" t="s">
        <v>1701</v>
      </c>
      <c r="H385" s="105" t="s">
        <v>1701</v>
      </c>
      <c r="I385" s="105" t="s">
        <v>1701</v>
      </c>
      <c r="J385" s="73" t="s">
        <v>951</v>
      </c>
      <c r="K385" s="72">
        <v>1</v>
      </c>
      <c r="L385" s="82">
        <v>188000</v>
      </c>
      <c r="M385" s="77">
        <f t="shared" si="21"/>
        <v>35720</v>
      </c>
      <c r="N385" s="77">
        <f t="shared" si="22"/>
        <v>223720</v>
      </c>
      <c r="O385" s="7"/>
      <c r="P385" s="14"/>
      <c r="Q385" s="7">
        <f t="shared" si="23"/>
        <v>0</v>
      </c>
      <c r="R385" s="7">
        <f t="shared" si="24"/>
        <v>0</v>
      </c>
    </row>
    <row r="386" spans="1:18" x14ac:dyDescent="0.3">
      <c r="A386" s="72">
        <v>342</v>
      </c>
      <c r="B386" s="105" t="s">
        <v>1714</v>
      </c>
      <c r="C386" s="105" t="s">
        <v>1714</v>
      </c>
      <c r="D386" s="105" t="s">
        <v>1714</v>
      </c>
      <c r="E386" s="105" t="s">
        <v>1714</v>
      </c>
      <c r="F386" s="105" t="s">
        <v>1714</v>
      </c>
      <c r="G386" s="105" t="s">
        <v>1714</v>
      </c>
      <c r="H386" s="105" t="s">
        <v>1714</v>
      </c>
      <c r="I386" s="105" t="s">
        <v>1714</v>
      </c>
      <c r="J386" s="73" t="s">
        <v>951</v>
      </c>
      <c r="K386" s="72">
        <v>1</v>
      </c>
      <c r="L386" s="82">
        <v>141000</v>
      </c>
      <c r="M386" s="77">
        <f t="shared" si="21"/>
        <v>26790</v>
      </c>
      <c r="N386" s="77">
        <f t="shared" si="22"/>
        <v>167790</v>
      </c>
      <c r="O386" s="7"/>
      <c r="P386" s="14"/>
      <c r="Q386" s="7">
        <f t="shared" si="23"/>
        <v>0</v>
      </c>
      <c r="R386" s="7">
        <f t="shared" si="24"/>
        <v>0</v>
      </c>
    </row>
    <row r="387" spans="1:18" x14ac:dyDescent="0.3">
      <c r="A387" s="72">
        <v>343</v>
      </c>
      <c r="B387" s="105" t="s">
        <v>1699</v>
      </c>
      <c r="C387" s="105" t="s">
        <v>1699</v>
      </c>
      <c r="D387" s="105" t="s">
        <v>1699</v>
      </c>
      <c r="E387" s="105" t="s">
        <v>1699</v>
      </c>
      <c r="F387" s="105" t="s">
        <v>1699</v>
      </c>
      <c r="G387" s="105" t="s">
        <v>1699</v>
      </c>
      <c r="H387" s="105" t="s">
        <v>1699</v>
      </c>
      <c r="I387" s="105" t="s">
        <v>1699</v>
      </c>
      <c r="J387" s="73" t="s">
        <v>951</v>
      </c>
      <c r="K387" s="72">
        <v>1</v>
      </c>
      <c r="L387" s="82">
        <v>188000</v>
      </c>
      <c r="M387" s="77">
        <f t="shared" si="21"/>
        <v>35720</v>
      </c>
      <c r="N387" s="77">
        <f t="shared" si="22"/>
        <v>223720</v>
      </c>
      <c r="O387" s="7"/>
      <c r="P387" s="14"/>
      <c r="Q387" s="7">
        <f t="shared" si="23"/>
        <v>0</v>
      </c>
      <c r="R387" s="7">
        <f t="shared" si="24"/>
        <v>0</v>
      </c>
    </row>
    <row r="388" spans="1:18" x14ac:dyDescent="0.3">
      <c r="A388" s="72">
        <v>344</v>
      </c>
      <c r="B388" s="105" t="s">
        <v>611</v>
      </c>
      <c r="C388" s="105" t="s">
        <v>611</v>
      </c>
      <c r="D388" s="105" t="s">
        <v>611</v>
      </c>
      <c r="E388" s="105" t="s">
        <v>611</v>
      </c>
      <c r="F388" s="105" t="s">
        <v>611</v>
      </c>
      <c r="G388" s="105" t="s">
        <v>611</v>
      </c>
      <c r="H388" s="105" t="s">
        <v>611</v>
      </c>
      <c r="I388" s="105" t="s">
        <v>611</v>
      </c>
      <c r="J388" s="73" t="s">
        <v>951</v>
      </c>
      <c r="K388" s="72">
        <v>1</v>
      </c>
      <c r="L388" s="82">
        <v>233133.61</v>
      </c>
      <c r="M388" s="77">
        <f t="shared" si="21"/>
        <v>44295.385900000001</v>
      </c>
      <c r="N388" s="77">
        <f t="shared" si="22"/>
        <v>277428.99589999998</v>
      </c>
      <c r="O388" s="7"/>
      <c r="P388" s="14"/>
      <c r="Q388" s="7">
        <f t="shared" si="23"/>
        <v>0</v>
      </c>
      <c r="R388" s="7">
        <f t="shared" si="24"/>
        <v>0</v>
      </c>
    </row>
    <row r="389" spans="1:18" x14ac:dyDescent="0.3">
      <c r="A389" s="72">
        <v>345</v>
      </c>
      <c r="B389" s="105" t="s">
        <v>1704</v>
      </c>
      <c r="C389" s="105" t="s">
        <v>1704</v>
      </c>
      <c r="D389" s="105" t="s">
        <v>1704</v>
      </c>
      <c r="E389" s="105" t="s">
        <v>1704</v>
      </c>
      <c r="F389" s="105" t="s">
        <v>1704</v>
      </c>
      <c r="G389" s="105" t="s">
        <v>1704</v>
      </c>
      <c r="H389" s="105" t="s">
        <v>1704</v>
      </c>
      <c r="I389" s="105" t="s">
        <v>1704</v>
      </c>
      <c r="J389" s="73" t="s">
        <v>951</v>
      </c>
      <c r="K389" s="72">
        <v>1</v>
      </c>
      <c r="L389" s="82">
        <v>188000</v>
      </c>
      <c r="M389" s="77">
        <f t="shared" si="21"/>
        <v>35720</v>
      </c>
      <c r="N389" s="77">
        <f t="shared" si="22"/>
        <v>223720</v>
      </c>
      <c r="O389" s="7"/>
      <c r="P389" s="14"/>
      <c r="Q389" s="7">
        <f t="shared" si="23"/>
        <v>0</v>
      </c>
      <c r="R389" s="7">
        <f t="shared" si="24"/>
        <v>0</v>
      </c>
    </row>
    <row r="390" spans="1:18" x14ac:dyDescent="0.3">
      <c r="A390" s="72">
        <v>346</v>
      </c>
      <c r="B390" s="105" t="s">
        <v>610</v>
      </c>
      <c r="C390" s="105" t="s">
        <v>610</v>
      </c>
      <c r="D390" s="105" t="s">
        <v>610</v>
      </c>
      <c r="E390" s="105" t="s">
        <v>610</v>
      </c>
      <c r="F390" s="105" t="s">
        <v>610</v>
      </c>
      <c r="G390" s="105" t="s">
        <v>610</v>
      </c>
      <c r="H390" s="105" t="s">
        <v>610</v>
      </c>
      <c r="I390" s="105" t="s">
        <v>610</v>
      </c>
      <c r="J390" s="73" t="s">
        <v>951</v>
      </c>
      <c r="K390" s="72">
        <v>1</v>
      </c>
      <c r="L390" s="82">
        <v>180000</v>
      </c>
      <c r="M390" s="77">
        <f t="shared" si="21"/>
        <v>34200</v>
      </c>
      <c r="N390" s="77">
        <f t="shared" si="22"/>
        <v>214200</v>
      </c>
      <c r="O390" s="7"/>
      <c r="P390" s="14"/>
      <c r="Q390" s="7">
        <f t="shared" si="23"/>
        <v>0</v>
      </c>
      <c r="R390" s="7">
        <f t="shared" si="24"/>
        <v>0</v>
      </c>
    </row>
    <row r="391" spans="1:18" x14ac:dyDescent="0.3">
      <c r="A391" s="72">
        <v>347</v>
      </c>
      <c r="B391" s="105" t="s">
        <v>1716</v>
      </c>
      <c r="C391" s="105" t="s">
        <v>1716</v>
      </c>
      <c r="D391" s="105" t="s">
        <v>1716</v>
      </c>
      <c r="E391" s="105" t="s">
        <v>1716</v>
      </c>
      <c r="F391" s="105" t="s">
        <v>1716</v>
      </c>
      <c r="G391" s="105" t="s">
        <v>1716</v>
      </c>
      <c r="H391" s="105" t="s">
        <v>1716</v>
      </c>
      <c r="I391" s="105" t="s">
        <v>1716</v>
      </c>
      <c r="J391" s="73" t="s">
        <v>951</v>
      </c>
      <c r="K391" s="72">
        <v>1</v>
      </c>
      <c r="L391" s="82">
        <v>188000</v>
      </c>
      <c r="M391" s="77">
        <f t="shared" si="21"/>
        <v>35720</v>
      </c>
      <c r="N391" s="77">
        <f t="shared" si="22"/>
        <v>223720</v>
      </c>
      <c r="O391" s="7"/>
      <c r="P391" s="14"/>
      <c r="Q391" s="7">
        <f t="shared" si="23"/>
        <v>0</v>
      </c>
      <c r="R391" s="7">
        <f t="shared" si="24"/>
        <v>0</v>
      </c>
    </row>
    <row r="392" spans="1:18" x14ac:dyDescent="0.3">
      <c r="A392" s="72">
        <v>348</v>
      </c>
      <c r="B392" s="105" t="s">
        <v>1715</v>
      </c>
      <c r="C392" s="105" t="s">
        <v>1715</v>
      </c>
      <c r="D392" s="105" t="s">
        <v>1715</v>
      </c>
      <c r="E392" s="105" t="s">
        <v>1715</v>
      </c>
      <c r="F392" s="105" t="s">
        <v>1715</v>
      </c>
      <c r="G392" s="105" t="s">
        <v>1715</v>
      </c>
      <c r="H392" s="105" t="s">
        <v>1715</v>
      </c>
      <c r="I392" s="105" t="s">
        <v>1715</v>
      </c>
      <c r="J392" s="73" t="s">
        <v>951</v>
      </c>
      <c r="K392" s="72">
        <v>1</v>
      </c>
      <c r="L392" s="82">
        <v>188000</v>
      </c>
      <c r="M392" s="77">
        <f t="shared" si="21"/>
        <v>35720</v>
      </c>
      <c r="N392" s="77">
        <f t="shared" si="22"/>
        <v>223720</v>
      </c>
      <c r="O392" s="7"/>
      <c r="P392" s="14"/>
      <c r="Q392" s="7">
        <f t="shared" si="23"/>
        <v>0</v>
      </c>
      <c r="R392" s="7">
        <f t="shared" si="24"/>
        <v>0</v>
      </c>
    </row>
    <row r="393" spans="1:18" x14ac:dyDescent="0.3">
      <c r="A393" s="72">
        <v>349</v>
      </c>
      <c r="B393" s="105" t="s">
        <v>1709</v>
      </c>
      <c r="C393" s="105" t="s">
        <v>1709</v>
      </c>
      <c r="D393" s="105" t="s">
        <v>1709</v>
      </c>
      <c r="E393" s="105" t="s">
        <v>1709</v>
      </c>
      <c r="F393" s="105" t="s">
        <v>1709</v>
      </c>
      <c r="G393" s="105" t="s">
        <v>1709</v>
      </c>
      <c r="H393" s="105" t="s">
        <v>1709</v>
      </c>
      <c r="I393" s="105" t="s">
        <v>1709</v>
      </c>
      <c r="J393" s="73" t="s">
        <v>951</v>
      </c>
      <c r="K393" s="72">
        <v>1</v>
      </c>
      <c r="L393" s="82">
        <v>180000</v>
      </c>
      <c r="M393" s="77">
        <f t="shared" si="21"/>
        <v>34200</v>
      </c>
      <c r="N393" s="77">
        <f t="shared" si="22"/>
        <v>214200</v>
      </c>
      <c r="O393" s="7"/>
      <c r="P393" s="14"/>
      <c r="Q393" s="7">
        <f t="shared" si="23"/>
        <v>0</v>
      </c>
      <c r="R393" s="7">
        <f t="shared" si="24"/>
        <v>0</v>
      </c>
    </row>
    <row r="394" spans="1:18" x14ac:dyDescent="0.3">
      <c r="A394" s="72">
        <v>350</v>
      </c>
      <c r="B394" s="105" t="s">
        <v>1708</v>
      </c>
      <c r="C394" s="105" t="s">
        <v>1708</v>
      </c>
      <c r="D394" s="105" t="s">
        <v>1708</v>
      </c>
      <c r="E394" s="105" t="s">
        <v>1708</v>
      </c>
      <c r="F394" s="105" t="s">
        <v>1708</v>
      </c>
      <c r="G394" s="105" t="s">
        <v>1708</v>
      </c>
      <c r="H394" s="105" t="s">
        <v>1708</v>
      </c>
      <c r="I394" s="105" t="s">
        <v>1708</v>
      </c>
      <c r="J394" s="73" t="s">
        <v>951</v>
      </c>
      <c r="K394" s="72">
        <v>1</v>
      </c>
      <c r="L394" s="82">
        <v>238000</v>
      </c>
      <c r="M394" s="77">
        <f t="shared" si="21"/>
        <v>45220</v>
      </c>
      <c r="N394" s="77">
        <f t="shared" si="22"/>
        <v>283220</v>
      </c>
      <c r="O394" s="7"/>
      <c r="P394" s="14"/>
      <c r="Q394" s="7">
        <f t="shared" si="23"/>
        <v>0</v>
      </c>
      <c r="R394" s="7">
        <f t="shared" si="24"/>
        <v>0</v>
      </c>
    </row>
    <row r="395" spans="1:18" x14ac:dyDescent="0.3">
      <c r="A395" s="72">
        <v>351</v>
      </c>
      <c r="B395" s="105" t="s">
        <v>1712</v>
      </c>
      <c r="C395" s="105" t="s">
        <v>1712</v>
      </c>
      <c r="D395" s="105" t="s">
        <v>1712</v>
      </c>
      <c r="E395" s="105" t="s">
        <v>1712</v>
      </c>
      <c r="F395" s="105" t="s">
        <v>1712</v>
      </c>
      <c r="G395" s="105" t="s">
        <v>1712</v>
      </c>
      <c r="H395" s="105" t="s">
        <v>1712</v>
      </c>
      <c r="I395" s="105" t="s">
        <v>1712</v>
      </c>
      <c r="J395" s="73" t="s">
        <v>951</v>
      </c>
      <c r="K395" s="72">
        <v>1</v>
      </c>
      <c r="L395" s="82">
        <v>258287.39</v>
      </c>
      <c r="M395" s="77">
        <f t="shared" si="21"/>
        <v>49074.604100000004</v>
      </c>
      <c r="N395" s="77">
        <f t="shared" si="22"/>
        <v>307361.99410000001</v>
      </c>
      <c r="O395" s="7"/>
      <c r="P395" s="14"/>
      <c r="Q395" s="7">
        <f t="shared" si="23"/>
        <v>0</v>
      </c>
      <c r="R395" s="7">
        <f t="shared" si="24"/>
        <v>0</v>
      </c>
    </row>
    <row r="396" spans="1:18" x14ac:dyDescent="0.3">
      <c r="A396" s="72">
        <v>352</v>
      </c>
      <c r="B396" s="105" t="s">
        <v>1707</v>
      </c>
      <c r="C396" s="105" t="s">
        <v>1707</v>
      </c>
      <c r="D396" s="105" t="s">
        <v>1707</v>
      </c>
      <c r="E396" s="105" t="s">
        <v>1707</v>
      </c>
      <c r="F396" s="105" t="s">
        <v>1707</v>
      </c>
      <c r="G396" s="105" t="s">
        <v>1707</v>
      </c>
      <c r="H396" s="105" t="s">
        <v>1707</v>
      </c>
      <c r="I396" s="105" t="s">
        <v>1707</v>
      </c>
      <c r="J396" s="73" t="s">
        <v>951</v>
      </c>
      <c r="K396" s="72">
        <v>1</v>
      </c>
      <c r="L396" s="82">
        <v>127000</v>
      </c>
      <c r="M396" s="77">
        <f t="shared" si="21"/>
        <v>24130</v>
      </c>
      <c r="N396" s="77">
        <f t="shared" si="22"/>
        <v>151130</v>
      </c>
      <c r="O396" s="7"/>
      <c r="P396" s="14"/>
      <c r="Q396" s="7">
        <f t="shared" si="23"/>
        <v>0</v>
      </c>
      <c r="R396" s="7">
        <f t="shared" si="24"/>
        <v>0</v>
      </c>
    </row>
    <row r="397" spans="1:18" x14ac:dyDescent="0.3">
      <c r="A397" s="72">
        <v>353</v>
      </c>
      <c r="B397" s="105" t="s">
        <v>1720</v>
      </c>
      <c r="C397" s="105" t="s">
        <v>1720</v>
      </c>
      <c r="D397" s="105" t="s">
        <v>1720</v>
      </c>
      <c r="E397" s="105" t="s">
        <v>1720</v>
      </c>
      <c r="F397" s="105" t="s">
        <v>1720</v>
      </c>
      <c r="G397" s="105" t="s">
        <v>1720</v>
      </c>
      <c r="H397" s="105" t="s">
        <v>1720</v>
      </c>
      <c r="I397" s="105" t="s">
        <v>1720</v>
      </c>
      <c r="J397" s="73" t="s">
        <v>951</v>
      </c>
      <c r="K397" s="72">
        <v>1</v>
      </c>
      <c r="L397" s="82">
        <v>162000</v>
      </c>
      <c r="M397" s="77">
        <f t="shared" si="21"/>
        <v>30780</v>
      </c>
      <c r="N397" s="77">
        <f t="shared" si="22"/>
        <v>192780</v>
      </c>
      <c r="O397" s="7"/>
      <c r="P397" s="14"/>
      <c r="Q397" s="7">
        <f t="shared" si="23"/>
        <v>0</v>
      </c>
      <c r="R397" s="7">
        <f t="shared" si="24"/>
        <v>0</v>
      </c>
    </row>
    <row r="398" spans="1:18" x14ac:dyDescent="0.3">
      <c r="A398" s="72">
        <v>354</v>
      </c>
      <c r="B398" s="105" t="s">
        <v>1719</v>
      </c>
      <c r="C398" s="105" t="s">
        <v>1719</v>
      </c>
      <c r="D398" s="105" t="s">
        <v>1719</v>
      </c>
      <c r="E398" s="105" t="s">
        <v>1719</v>
      </c>
      <c r="F398" s="105" t="s">
        <v>1719</v>
      </c>
      <c r="G398" s="105" t="s">
        <v>1719</v>
      </c>
      <c r="H398" s="105" t="s">
        <v>1719</v>
      </c>
      <c r="I398" s="105" t="s">
        <v>1719</v>
      </c>
      <c r="J398" s="73" t="s">
        <v>951</v>
      </c>
      <c r="K398" s="72">
        <v>1</v>
      </c>
      <c r="L398" s="82">
        <v>172000</v>
      </c>
      <c r="M398" s="77">
        <f t="shared" si="21"/>
        <v>32680</v>
      </c>
      <c r="N398" s="77">
        <f t="shared" si="22"/>
        <v>204680</v>
      </c>
      <c r="O398" s="7"/>
      <c r="P398" s="14"/>
      <c r="Q398" s="7">
        <f t="shared" si="23"/>
        <v>0</v>
      </c>
      <c r="R398" s="7">
        <f t="shared" si="24"/>
        <v>0</v>
      </c>
    </row>
    <row r="399" spans="1:18" x14ac:dyDescent="0.3">
      <c r="A399" s="72">
        <v>355</v>
      </c>
      <c r="B399" s="105" t="s">
        <v>1713</v>
      </c>
      <c r="C399" s="105" t="s">
        <v>1713</v>
      </c>
      <c r="D399" s="105" t="s">
        <v>1713</v>
      </c>
      <c r="E399" s="105" t="s">
        <v>1713</v>
      </c>
      <c r="F399" s="105" t="s">
        <v>1713</v>
      </c>
      <c r="G399" s="105" t="s">
        <v>1713</v>
      </c>
      <c r="H399" s="105" t="s">
        <v>1713</v>
      </c>
      <c r="I399" s="105" t="s">
        <v>1713</v>
      </c>
      <c r="J399" s="73" t="s">
        <v>951</v>
      </c>
      <c r="K399" s="72">
        <v>1</v>
      </c>
      <c r="L399" s="82">
        <v>283000</v>
      </c>
      <c r="M399" s="77">
        <f t="shared" si="21"/>
        <v>53770</v>
      </c>
      <c r="N399" s="77">
        <f t="shared" si="22"/>
        <v>336770</v>
      </c>
      <c r="O399" s="7"/>
      <c r="P399" s="14"/>
      <c r="Q399" s="7">
        <f t="shared" si="23"/>
        <v>0</v>
      </c>
      <c r="R399" s="7">
        <f t="shared" si="24"/>
        <v>0</v>
      </c>
    </row>
    <row r="400" spans="1:18" x14ac:dyDescent="0.3">
      <c r="A400" s="72">
        <v>356</v>
      </c>
      <c r="B400" s="105" t="s">
        <v>1722</v>
      </c>
      <c r="C400" s="105" t="s">
        <v>1722</v>
      </c>
      <c r="D400" s="105" t="s">
        <v>1722</v>
      </c>
      <c r="E400" s="105" t="s">
        <v>1722</v>
      </c>
      <c r="F400" s="105" t="s">
        <v>1722</v>
      </c>
      <c r="G400" s="105" t="s">
        <v>1722</v>
      </c>
      <c r="H400" s="105" t="s">
        <v>1722</v>
      </c>
      <c r="I400" s="105" t="s">
        <v>1722</v>
      </c>
      <c r="J400" s="73" t="s">
        <v>951</v>
      </c>
      <c r="K400" s="72">
        <v>1</v>
      </c>
      <c r="L400" s="82">
        <v>211000</v>
      </c>
      <c r="M400" s="77">
        <f t="shared" si="21"/>
        <v>40090</v>
      </c>
      <c r="N400" s="77">
        <f t="shared" si="22"/>
        <v>251090</v>
      </c>
      <c r="O400" s="7"/>
      <c r="P400" s="14"/>
      <c r="Q400" s="7">
        <f t="shared" si="23"/>
        <v>0</v>
      </c>
      <c r="R400" s="7">
        <f t="shared" si="24"/>
        <v>0</v>
      </c>
    </row>
    <row r="401" spans="1:18" x14ac:dyDescent="0.3">
      <c r="A401" s="72">
        <v>357</v>
      </c>
      <c r="B401" s="105" t="s">
        <v>1694</v>
      </c>
      <c r="C401" s="105" t="s">
        <v>1694</v>
      </c>
      <c r="D401" s="105" t="s">
        <v>1694</v>
      </c>
      <c r="E401" s="105" t="s">
        <v>1694</v>
      </c>
      <c r="F401" s="105" t="s">
        <v>1694</v>
      </c>
      <c r="G401" s="105" t="s">
        <v>1694</v>
      </c>
      <c r="H401" s="105" t="s">
        <v>1694</v>
      </c>
      <c r="I401" s="105" t="s">
        <v>1694</v>
      </c>
      <c r="J401" s="73" t="s">
        <v>951</v>
      </c>
      <c r="K401" s="72">
        <v>1</v>
      </c>
      <c r="L401" s="82">
        <v>162000</v>
      </c>
      <c r="M401" s="77">
        <f t="shared" si="21"/>
        <v>30780</v>
      </c>
      <c r="N401" s="77">
        <f t="shared" si="22"/>
        <v>192780</v>
      </c>
      <c r="O401" s="7"/>
      <c r="P401" s="14"/>
      <c r="Q401" s="7">
        <f t="shared" si="23"/>
        <v>0</v>
      </c>
      <c r="R401" s="7">
        <f t="shared" si="24"/>
        <v>0</v>
      </c>
    </row>
    <row r="402" spans="1:18" x14ac:dyDescent="0.3">
      <c r="A402" s="72">
        <v>358</v>
      </c>
      <c r="B402" s="105" t="s">
        <v>1693</v>
      </c>
      <c r="C402" s="105" t="s">
        <v>1693</v>
      </c>
      <c r="D402" s="105" t="s">
        <v>1693</v>
      </c>
      <c r="E402" s="105" t="s">
        <v>1693</v>
      </c>
      <c r="F402" s="105" t="s">
        <v>1693</v>
      </c>
      <c r="G402" s="105" t="s">
        <v>1693</v>
      </c>
      <c r="H402" s="105" t="s">
        <v>1693</v>
      </c>
      <c r="I402" s="105" t="s">
        <v>1693</v>
      </c>
      <c r="J402" s="73" t="s">
        <v>951</v>
      </c>
      <c r="K402" s="72">
        <v>1</v>
      </c>
      <c r="L402" s="82">
        <v>190000</v>
      </c>
      <c r="M402" s="77">
        <f t="shared" ref="M402:M465" si="25">+L402*19%</f>
        <v>36100</v>
      </c>
      <c r="N402" s="77">
        <f t="shared" ref="N402:N465" si="26">+L402+M402</f>
        <v>226100</v>
      </c>
      <c r="O402" s="7"/>
      <c r="P402" s="14"/>
      <c r="Q402" s="7">
        <f t="shared" ref="Q402:Q465" si="27">+O402*P402</f>
        <v>0</v>
      </c>
      <c r="R402" s="7">
        <f t="shared" ref="R402:R465" si="28">+O402+Q402</f>
        <v>0</v>
      </c>
    </row>
    <row r="403" spans="1:18" x14ac:dyDescent="0.3">
      <c r="A403" s="72">
        <v>359</v>
      </c>
      <c r="B403" s="105" t="s">
        <v>1721</v>
      </c>
      <c r="C403" s="105" t="s">
        <v>1721</v>
      </c>
      <c r="D403" s="105" t="s">
        <v>1721</v>
      </c>
      <c r="E403" s="105" t="s">
        <v>1721</v>
      </c>
      <c r="F403" s="105" t="s">
        <v>1721</v>
      </c>
      <c r="G403" s="105" t="s">
        <v>1721</v>
      </c>
      <c r="H403" s="105" t="s">
        <v>1721</v>
      </c>
      <c r="I403" s="105" t="s">
        <v>1721</v>
      </c>
      <c r="J403" s="73" t="s">
        <v>951</v>
      </c>
      <c r="K403" s="72">
        <v>1</v>
      </c>
      <c r="L403" s="82">
        <v>534654.62</v>
      </c>
      <c r="M403" s="77">
        <f t="shared" si="25"/>
        <v>101584.3778</v>
      </c>
      <c r="N403" s="77">
        <f t="shared" si="26"/>
        <v>636238.99780000001</v>
      </c>
      <c r="O403" s="7"/>
      <c r="P403" s="14"/>
      <c r="Q403" s="7">
        <f t="shared" si="27"/>
        <v>0</v>
      </c>
      <c r="R403" s="7">
        <f t="shared" si="28"/>
        <v>0</v>
      </c>
    </row>
    <row r="404" spans="1:18" x14ac:dyDescent="0.3">
      <c r="A404" s="72">
        <v>360</v>
      </c>
      <c r="B404" s="105" t="s">
        <v>1705</v>
      </c>
      <c r="C404" s="105" t="s">
        <v>1705</v>
      </c>
      <c r="D404" s="105" t="s">
        <v>1705</v>
      </c>
      <c r="E404" s="105" t="s">
        <v>1705</v>
      </c>
      <c r="F404" s="105" t="s">
        <v>1705</v>
      </c>
      <c r="G404" s="105" t="s">
        <v>1705</v>
      </c>
      <c r="H404" s="105" t="s">
        <v>1705</v>
      </c>
      <c r="I404" s="105" t="s">
        <v>1705</v>
      </c>
      <c r="J404" s="73" t="s">
        <v>951</v>
      </c>
      <c r="K404" s="72">
        <v>1</v>
      </c>
      <c r="L404" s="82">
        <v>385600</v>
      </c>
      <c r="M404" s="77">
        <f t="shared" si="25"/>
        <v>73264</v>
      </c>
      <c r="N404" s="77">
        <f t="shared" si="26"/>
        <v>458864</v>
      </c>
      <c r="O404" s="7"/>
      <c r="P404" s="14"/>
      <c r="Q404" s="7">
        <f t="shared" si="27"/>
        <v>0</v>
      </c>
      <c r="R404" s="7">
        <f t="shared" si="28"/>
        <v>0</v>
      </c>
    </row>
    <row r="405" spans="1:18" x14ac:dyDescent="0.3">
      <c r="A405" s="72">
        <v>361</v>
      </c>
      <c r="B405" s="105" t="s">
        <v>1703</v>
      </c>
      <c r="C405" s="105" t="s">
        <v>1703</v>
      </c>
      <c r="D405" s="105" t="s">
        <v>1703</v>
      </c>
      <c r="E405" s="105" t="s">
        <v>1703</v>
      </c>
      <c r="F405" s="105" t="s">
        <v>1703</v>
      </c>
      <c r="G405" s="105" t="s">
        <v>1703</v>
      </c>
      <c r="H405" s="105" t="s">
        <v>1703</v>
      </c>
      <c r="I405" s="105" t="s">
        <v>1703</v>
      </c>
      <c r="J405" s="73" t="s">
        <v>951</v>
      </c>
      <c r="K405" s="72">
        <v>1</v>
      </c>
      <c r="L405" s="82">
        <v>188000</v>
      </c>
      <c r="M405" s="77">
        <f t="shared" si="25"/>
        <v>35720</v>
      </c>
      <c r="N405" s="77">
        <f t="shared" si="26"/>
        <v>223720</v>
      </c>
      <c r="O405" s="7"/>
      <c r="P405" s="14"/>
      <c r="Q405" s="7">
        <f t="shared" si="27"/>
        <v>0</v>
      </c>
      <c r="R405" s="7">
        <f t="shared" si="28"/>
        <v>0</v>
      </c>
    </row>
    <row r="406" spans="1:18" x14ac:dyDescent="0.3">
      <c r="A406" s="72">
        <v>362</v>
      </c>
      <c r="B406" s="105" t="s">
        <v>1702</v>
      </c>
      <c r="C406" s="105" t="s">
        <v>1702</v>
      </c>
      <c r="D406" s="105" t="s">
        <v>1702</v>
      </c>
      <c r="E406" s="105" t="s">
        <v>1702</v>
      </c>
      <c r="F406" s="105" t="s">
        <v>1702</v>
      </c>
      <c r="G406" s="105" t="s">
        <v>1702</v>
      </c>
      <c r="H406" s="105" t="s">
        <v>1702</v>
      </c>
      <c r="I406" s="105" t="s">
        <v>1702</v>
      </c>
      <c r="J406" s="73" t="s">
        <v>951</v>
      </c>
      <c r="K406" s="72">
        <v>1</v>
      </c>
      <c r="L406" s="82">
        <v>188000</v>
      </c>
      <c r="M406" s="77">
        <f t="shared" si="25"/>
        <v>35720</v>
      </c>
      <c r="N406" s="77">
        <f t="shared" si="26"/>
        <v>223720</v>
      </c>
      <c r="O406" s="7"/>
      <c r="P406" s="14"/>
      <c r="Q406" s="7">
        <f t="shared" si="27"/>
        <v>0</v>
      </c>
      <c r="R406" s="7">
        <f t="shared" si="28"/>
        <v>0</v>
      </c>
    </row>
    <row r="407" spans="1:18" x14ac:dyDescent="0.3">
      <c r="A407" s="72">
        <v>363</v>
      </c>
      <c r="B407" s="105" t="s">
        <v>1706</v>
      </c>
      <c r="C407" s="105" t="s">
        <v>1706</v>
      </c>
      <c r="D407" s="105" t="s">
        <v>1706</v>
      </c>
      <c r="E407" s="105" t="s">
        <v>1706</v>
      </c>
      <c r="F407" s="105" t="s">
        <v>1706</v>
      </c>
      <c r="G407" s="105" t="s">
        <v>1706</v>
      </c>
      <c r="H407" s="105" t="s">
        <v>1706</v>
      </c>
      <c r="I407" s="105" t="s">
        <v>1706</v>
      </c>
      <c r="J407" s="73" t="s">
        <v>951</v>
      </c>
      <c r="K407" s="72">
        <v>1</v>
      </c>
      <c r="L407" s="82">
        <v>183333.61</v>
      </c>
      <c r="M407" s="77">
        <f t="shared" si="25"/>
        <v>34833.385900000001</v>
      </c>
      <c r="N407" s="77">
        <f t="shared" si="26"/>
        <v>218166.99589999998</v>
      </c>
      <c r="O407" s="7"/>
      <c r="P407" s="14"/>
      <c r="Q407" s="7">
        <f t="shared" si="27"/>
        <v>0</v>
      </c>
      <c r="R407" s="7">
        <f t="shared" si="28"/>
        <v>0</v>
      </c>
    </row>
    <row r="408" spans="1:18" x14ac:dyDescent="0.3">
      <c r="A408" s="72">
        <v>364</v>
      </c>
      <c r="B408" s="105" t="s">
        <v>1512</v>
      </c>
      <c r="C408" s="105" t="s">
        <v>1512</v>
      </c>
      <c r="D408" s="105" t="s">
        <v>1512</v>
      </c>
      <c r="E408" s="105" t="s">
        <v>1512</v>
      </c>
      <c r="F408" s="105" t="s">
        <v>1512</v>
      </c>
      <c r="G408" s="105" t="s">
        <v>1512</v>
      </c>
      <c r="H408" s="105" t="s">
        <v>1512</v>
      </c>
      <c r="I408" s="105" t="s">
        <v>1512</v>
      </c>
      <c r="J408" s="73" t="s">
        <v>951</v>
      </c>
      <c r="K408" s="72">
        <v>1</v>
      </c>
      <c r="L408" s="82">
        <v>171000</v>
      </c>
      <c r="M408" s="77">
        <f t="shared" si="25"/>
        <v>32490</v>
      </c>
      <c r="N408" s="77">
        <f t="shared" si="26"/>
        <v>203490</v>
      </c>
      <c r="O408" s="7"/>
      <c r="P408" s="14"/>
      <c r="Q408" s="7">
        <f t="shared" si="27"/>
        <v>0</v>
      </c>
      <c r="R408" s="7">
        <f t="shared" si="28"/>
        <v>0</v>
      </c>
    </row>
    <row r="409" spans="1:18" x14ac:dyDescent="0.3">
      <c r="A409" s="72">
        <v>365</v>
      </c>
      <c r="B409" s="105" t="s">
        <v>1509</v>
      </c>
      <c r="C409" s="105" t="s">
        <v>1509</v>
      </c>
      <c r="D409" s="105" t="s">
        <v>1509</v>
      </c>
      <c r="E409" s="105" t="s">
        <v>1509</v>
      </c>
      <c r="F409" s="105" t="s">
        <v>1509</v>
      </c>
      <c r="G409" s="105" t="s">
        <v>1509</v>
      </c>
      <c r="H409" s="105" t="s">
        <v>1509</v>
      </c>
      <c r="I409" s="105" t="s">
        <v>1509</v>
      </c>
      <c r="J409" s="73" t="s">
        <v>951</v>
      </c>
      <c r="K409" s="72">
        <v>1</v>
      </c>
      <c r="L409" s="82">
        <v>63000</v>
      </c>
      <c r="M409" s="77">
        <f t="shared" si="25"/>
        <v>11970</v>
      </c>
      <c r="N409" s="77">
        <f t="shared" si="26"/>
        <v>74970</v>
      </c>
      <c r="O409" s="7"/>
      <c r="P409" s="14"/>
      <c r="Q409" s="7">
        <f t="shared" si="27"/>
        <v>0</v>
      </c>
      <c r="R409" s="7">
        <f t="shared" si="28"/>
        <v>0</v>
      </c>
    </row>
    <row r="410" spans="1:18" x14ac:dyDescent="0.3">
      <c r="A410" s="72">
        <v>366</v>
      </c>
      <c r="B410" s="105" t="s">
        <v>1725</v>
      </c>
      <c r="C410" s="105" t="s">
        <v>1725</v>
      </c>
      <c r="D410" s="105" t="s">
        <v>1725</v>
      </c>
      <c r="E410" s="105" t="s">
        <v>1725</v>
      </c>
      <c r="F410" s="105" t="s">
        <v>1725</v>
      </c>
      <c r="G410" s="105" t="s">
        <v>1725</v>
      </c>
      <c r="H410" s="105" t="s">
        <v>1725</v>
      </c>
      <c r="I410" s="105" t="s">
        <v>1725</v>
      </c>
      <c r="J410" s="73" t="s">
        <v>951</v>
      </c>
      <c r="K410" s="72">
        <v>1</v>
      </c>
      <c r="L410" s="82">
        <v>375000</v>
      </c>
      <c r="M410" s="77">
        <f t="shared" si="25"/>
        <v>71250</v>
      </c>
      <c r="N410" s="77">
        <f t="shared" si="26"/>
        <v>446250</v>
      </c>
      <c r="O410" s="7"/>
      <c r="P410" s="14"/>
      <c r="Q410" s="7">
        <f t="shared" si="27"/>
        <v>0</v>
      </c>
      <c r="R410" s="7">
        <f t="shared" si="28"/>
        <v>0</v>
      </c>
    </row>
    <row r="411" spans="1:18" x14ac:dyDescent="0.3">
      <c r="A411" s="72">
        <v>367</v>
      </c>
      <c r="B411" s="105" t="s">
        <v>1544</v>
      </c>
      <c r="C411" s="105" t="s">
        <v>1544</v>
      </c>
      <c r="D411" s="105" t="s">
        <v>1544</v>
      </c>
      <c r="E411" s="105" t="s">
        <v>1544</v>
      </c>
      <c r="F411" s="105" t="s">
        <v>1544</v>
      </c>
      <c r="G411" s="105" t="s">
        <v>1544</v>
      </c>
      <c r="H411" s="105" t="s">
        <v>1544</v>
      </c>
      <c r="I411" s="105" t="s">
        <v>1544</v>
      </c>
      <c r="J411" s="73" t="s">
        <v>951</v>
      </c>
      <c r="K411" s="72">
        <v>1</v>
      </c>
      <c r="L411" s="82">
        <v>276545.38</v>
      </c>
      <c r="M411" s="77">
        <f t="shared" si="25"/>
        <v>52543.622199999998</v>
      </c>
      <c r="N411" s="77">
        <f t="shared" si="26"/>
        <v>329089.00219999999</v>
      </c>
      <c r="O411" s="7"/>
      <c r="P411" s="14"/>
      <c r="Q411" s="7">
        <f t="shared" si="27"/>
        <v>0</v>
      </c>
      <c r="R411" s="7">
        <f t="shared" si="28"/>
        <v>0</v>
      </c>
    </row>
    <row r="412" spans="1:18" x14ac:dyDescent="0.3">
      <c r="A412" s="72">
        <v>368</v>
      </c>
      <c r="B412" s="105" t="s">
        <v>579</v>
      </c>
      <c r="C412" s="105" t="s">
        <v>579</v>
      </c>
      <c r="D412" s="105" t="s">
        <v>579</v>
      </c>
      <c r="E412" s="105" t="s">
        <v>579</v>
      </c>
      <c r="F412" s="105" t="s">
        <v>579</v>
      </c>
      <c r="G412" s="105" t="s">
        <v>579</v>
      </c>
      <c r="H412" s="105" t="s">
        <v>579</v>
      </c>
      <c r="I412" s="105" t="s">
        <v>579</v>
      </c>
      <c r="J412" s="73" t="s">
        <v>951</v>
      </c>
      <c r="K412" s="72">
        <v>1</v>
      </c>
      <c r="L412" s="82">
        <v>367111.76</v>
      </c>
      <c r="M412" s="77">
        <f t="shared" si="25"/>
        <v>69751.234400000001</v>
      </c>
      <c r="N412" s="77">
        <f t="shared" si="26"/>
        <v>436862.99440000003</v>
      </c>
      <c r="O412" s="7"/>
      <c r="P412" s="14"/>
      <c r="Q412" s="7">
        <f t="shared" si="27"/>
        <v>0</v>
      </c>
      <c r="R412" s="7">
        <f t="shared" si="28"/>
        <v>0</v>
      </c>
    </row>
    <row r="413" spans="1:18" x14ac:dyDescent="0.3">
      <c r="A413" s="72">
        <v>369</v>
      </c>
      <c r="B413" s="105" t="s">
        <v>613</v>
      </c>
      <c r="C413" s="105" t="s">
        <v>613</v>
      </c>
      <c r="D413" s="105" t="s">
        <v>613</v>
      </c>
      <c r="E413" s="105" t="s">
        <v>613</v>
      </c>
      <c r="F413" s="105" t="s">
        <v>613</v>
      </c>
      <c r="G413" s="105" t="s">
        <v>613</v>
      </c>
      <c r="H413" s="105" t="s">
        <v>613</v>
      </c>
      <c r="I413" s="105" t="s">
        <v>613</v>
      </c>
      <c r="J413" s="73" t="s">
        <v>951</v>
      </c>
      <c r="K413" s="72">
        <v>1</v>
      </c>
      <c r="L413" s="82">
        <v>389888.24</v>
      </c>
      <c r="M413" s="77">
        <f t="shared" si="25"/>
        <v>74078.765599999999</v>
      </c>
      <c r="N413" s="77">
        <f t="shared" si="26"/>
        <v>463967.00559999997</v>
      </c>
      <c r="O413" s="7"/>
      <c r="P413" s="14"/>
      <c r="Q413" s="7">
        <f t="shared" si="27"/>
        <v>0</v>
      </c>
      <c r="R413" s="7">
        <f t="shared" si="28"/>
        <v>0</v>
      </c>
    </row>
    <row r="414" spans="1:18" x14ac:dyDescent="0.3">
      <c r="A414" s="72">
        <v>370</v>
      </c>
      <c r="B414" s="105" t="s">
        <v>1729</v>
      </c>
      <c r="C414" s="105" t="s">
        <v>1729</v>
      </c>
      <c r="D414" s="105" t="s">
        <v>1729</v>
      </c>
      <c r="E414" s="105" t="s">
        <v>1729</v>
      </c>
      <c r="F414" s="105" t="s">
        <v>1729</v>
      </c>
      <c r="G414" s="105" t="s">
        <v>1729</v>
      </c>
      <c r="H414" s="105" t="s">
        <v>1729</v>
      </c>
      <c r="I414" s="105" t="s">
        <v>1729</v>
      </c>
      <c r="J414" s="73" t="s">
        <v>951</v>
      </c>
      <c r="K414" s="72">
        <v>1</v>
      </c>
      <c r="L414" s="82">
        <v>310498.32</v>
      </c>
      <c r="M414" s="77">
        <f t="shared" si="25"/>
        <v>58994.680800000002</v>
      </c>
      <c r="N414" s="77">
        <f t="shared" si="26"/>
        <v>369493.00080000004</v>
      </c>
      <c r="O414" s="7"/>
      <c r="P414" s="14"/>
      <c r="Q414" s="7">
        <f t="shared" si="27"/>
        <v>0</v>
      </c>
      <c r="R414" s="7">
        <f t="shared" si="28"/>
        <v>0</v>
      </c>
    </row>
    <row r="415" spans="1:18" x14ac:dyDescent="0.3">
      <c r="A415" s="72">
        <v>371</v>
      </c>
      <c r="B415" s="105" t="s">
        <v>1728</v>
      </c>
      <c r="C415" s="105" t="s">
        <v>1728</v>
      </c>
      <c r="D415" s="105" t="s">
        <v>1728</v>
      </c>
      <c r="E415" s="105" t="s">
        <v>1728</v>
      </c>
      <c r="F415" s="105" t="s">
        <v>1728</v>
      </c>
      <c r="G415" s="105" t="s">
        <v>1728</v>
      </c>
      <c r="H415" s="105" t="s">
        <v>1728</v>
      </c>
      <c r="I415" s="105" t="s">
        <v>1728</v>
      </c>
      <c r="J415" s="73" t="s">
        <v>951</v>
      </c>
      <c r="K415" s="72">
        <v>1</v>
      </c>
      <c r="L415" s="82">
        <v>345800</v>
      </c>
      <c r="M415" s="77">
        <f t="shared" si="25"/>
        <v>65702</v>
      </c>
      <c r="N415" s="77">
        <f t="shared" si="26"/>
        <v>411502</v>
      </c>
      <c r="O415" s="7"/>
      <c r="P415" s="14"/>
      <c r="Q415" s="7">
        <f t="shared" si="27"/>
        <v>0</v>
      </c>
      <c r="R415" s="7">
        <f t="shared" si="28"/>
        <v>0</v>
      </c>
    </row>
    <row r="416" spans="1:18" x14ac:dyDescent="0.3">
      <c r="A416" s="72">
        <v>372</v>
      </c>
      <c r="B416" s="105" t="s">
        <v>1162</v>
      </c>
      <c r="C416" s="105" t="s">
        <v>1162</v>
      </c>
      <c r="D416" s="105" t="s">
        <v>1162</v>
      </c>
      <c r="E416" s="105" t="s">
        <v>1162</v>
      </c>
      <c r="F416" s="105" t="s">
        <v>1162</v>
      </c>
      <c r="G416" s="105" t="s">
        <v>1162</v>
      </c>
      <c r="H416" s="105" t="s">
        <v>1162</v>
      </c>
      <c r="I416" s="105" t="s">
        <v>1162</v>
      </c>
      <c r="J416" s="73" t="s">
        <v>951</v>
      </c>
      <c r="K416" s="72">
        <v>1</v>
      </c>
      <c r="L416" s="82">
        <v>188000</v>
      </c>
      <c r="M416" s="77">
        <f t="shared" si="25"/>
        <v>35720</v>
      </c>
      <c r="N416" s="77">
        <f t="shared" si="26"/>
        <v>223720</v>
      </c>
      <c r="O416" s="7"/>
      <c r="P416" s="14"/>
      <c r="Q416" s="7">
        <f t="shared" si="27"/>
        <v>0</v>
      </c>
      <c r="R416" s="7">
        <f t="shared" si="28"/>
        <v>0</v>
      </c>
    </row>
    <row r="417" spans="1:18" x14ac:dyDescent="0.3">
      <c r="A417" s="72">
        <v>373</v>
      </c>
      <c r="B417" s="105" t="s">
        <v>1485</v>
      </c>
      <c r="C417" s="105" t="s">
        <v>1485</v>
      </c>
      <c r="D417" s="105" t="s">
        <v>1485</v>
      </c>
      <c r="E417" s="105" t="s">
        <v>1485</v>
      </c>
      <c r="F417" s="105" t="s">
        <v>1485</v>
      </c>
      <c r="G417" s="105" t="s">
        <v>1485</v>
      </c>
      <c r="H417" s="105" t="s">
        <v>1485</v>
      </c>
      <c r="I417" s="105" t="s">
        <v>1485</v>
      </c>
      <c r="J417" s="73" t="s">
        <v>951</v>
      </c>
      <c r="K417" s="72">
        <v>1</v>
      </c>
      <c r="L417" s="82">
        <v>112000</v>
      </c>
      <c r="M417" s="77">
        <f t="shared" si="25"/>
        <v>21280</v>
      </c>
      <c r="N417" s="77">
        <f t="shared" si="26"/>
        <v>133280</v>
      </c>
      <c r="O417" s="7"/>
      <c r="P417" s="14"/>
      <c r="Q417" s="7">
        <f t="shared" si="27"/>
        <v>0</v>
      </c>
      <c r="R417" s="7">
        <f t="shared" si="28"/>
        <v>0</v>
      </c>
    </row>
    <row r="418" spans="1:18" x14ac:dyDescent="0.3">
      <c r="A418" s="72">
        <v>374</v>
      </c>
      <c r="B418" s="105" t="s">
        <v>1568</v>
      </c>
      <c r="C418" s="105" t="s">
        <v>1568</v>
      </c>
      <c r="D418" s="105" t="s">
        <v>1568</v>
      </c>
      <c r="E418" s="105" t="s">
        <v>1568</v>
      </c>
      <c r="F418" s="105" t="s">
        <v>1568</v>
      </c>
      <c r="G418" s="105" t="s">
        <v>1568</v>
      </c>
      <c r="H418" s="105" t="s">
        <v>1568</v>
      </c>
      <c r="I418" s="105" t="s">
        <v>1568</v>
      </c>
      <c r="J418" s="73" t="s">
        <v>951</v>
      </c>
      <c r="K418" s="72">
        <v>1</v>
      </c>
      <c r="L418" s="82">
        <v>151666.39000000001</v>
      </c>
      <c r="M418" s="77">
        <f t="shared" si="25"/>
        <v>28816.614100000003</v>
      </c>
      <c r="N418" s="77">
        <f t="shared" si="26"/>
        <v>180483.00410000002</v>
      </c>
      <c r="O418" s="7"/>
      <c r="P418" s="14"/>
      <c r="Q418" s="7">
        <f t="shared" si="27"/>
        <v>0</v>
      </c>
      <c r="R418" s="7">
        <f t="shared" si="28"/>
        <v>0</v>
      </c>
    </row>
    <row r="419" spans="1:18" x14ac:dyDescent="0.3">
      <c r="A419" s="72">
        <v>375</v>
      </c>
      <c r="B419" s="105" t="s">
        <v>1726</v>
      </c>
      <c r="C419" s="105" t="s">
        <v>1726</v>
      </c>
      <c r="D419" s="105" t="s">
        <v>1726</v>
      </c>
      <c r="E419" s="105" t="s">
        <v>1726</v>
      </c>
      <c r="F419" s="105" t="s">
        <v>1726</v>
      </c>
      <c r="G419" s="105" t="s">
        <v>1726</v>
      </c>
      <c r="H419" s="105" t="s">
        <v>1726</v>
      </c>
      <c r="I419" s="105" t="s">
        <v>1726</v>
      </c>
      <c r="J419" s="73" t="s">
        <v>951</v>
      </c>
      <c r="K419" s="72">
        <v>1</v>
      </c>
      <c r="L419" s="82">
        <v>89333.61</v>
      </c>
      <c r="M419" s="77">
        <f t="shared" si="25"/>
        <v>16973.385900000001</v>
      </c>
      <c r="N419" s="77">
        <f t="shared" si="26"/>
        <v>106306.99590000001</v>
      </c>
      <c r="O419" s="7"/>
      <c r="P419" s="14"/>
      <c r="Q419" s="7">
        <f t="shared" si="27"/>
        <v>0</v>
      </c>
      <c r="R419" s="7">
        <f t="shared" si="28"/>
        <v>0</v>
      </c>
    </row>
    <row r="420" spans="1:18" x14ac:dyDescent="0.3">
      <c r="A420" s="72">
        <v>376</v>
      </c>
      <c r="B420" s="105" t="s">
        <v>1730</v>
      </c>
      <c r="C420" s="105" t="s">
        <v>1730</v>
      </c>
      <c r="D420" s="105" t="s">
        <v>1730</v>
      </c>
      <c r="E420" s="105" t="s">
        <v>1730</v>
      </c>
      <c r="F420" s="105" t="s">
        <v>1730</v>
      </c>
      <c r="G420" s="105" t="s">
        <v>1730</v>
      </c>
      <c r="H420" s="105" t="s">
        <v>1730</v>
      </c>
      <c r="I420" s="105" t="s">
        <v>1730</v>
      </c>
      <c r="J420" s="73" t="s">
        <v>951</v>
      </c>
      <c r="K420" s="72">
        <v>1</v>
      </c>
      <c r="L420" s="82">
        <v>96000</v>
      </c>
      <c r="M420" s="77">
        <f t="shared" si="25"/>
        <v>18240</v>
      </c>
      <c r="N420" s="77">
        <f t="shared" si="26"/>
        <v>114240</v>
      </c>
      <c r="O420" s="7"/>
      <c r="P420" s="14"/>
      <c r="Q420" s="7">
        <f t="shared" si="27"/>
        <v>0</v>
      </c>
      <c r="R420" s="7">
        <f t="shared" si="28"/>
        <v>0</v>
      </c>
    </row>
    <row r="421" spans="1:18" x14ac:dyDescent="0.3">
      <c r="A421" s="72">
        <v>377</v>
      </c>
      <c r="B421" s="105" t="s">
        <v>583</v>
      </c>
      <c r="C421" s="105" t="s">
        <v>583</v>
      </c>
      <c r="D421" s="105" t="s">
        <v>583</v>
      </c>
      <c r="E421" s="105" t="s">
        <v>583</v>
      </c>
      <c r="F421" s="105" t="s">
        <v>583</v>
      </c>
      <c r="G421" s="105" t="s">
        <v>583</v>
      </c>
      <c r="H421" s="105" t="s">
        <v>583</v>
      </c>
      <c r="I421" s="105" t="s">
        <v>583</v>
      </c>
      <c r="J421" s="73" t="s">
        <v>951</v>
      </c>
      <c r="K421" s="72">
        <v>1</v>
      </c>
      <c r="L421" s="82">
        <v>99333.61</v>
      </c>
      <c r="M421" s="77">
        <f t="shared" si="25"/>
        <v>18873.385900000001</v>
      </c>
      <c r="N421" s="77">
        <f t="shared" si="26"/>
        <v>118206.99590000001</v>
      </c>
      <c r="O421" s="7"/>
      <c r="P421" s="14"/>
      <c r="Q421" s="7">
        <f t="shared" si="27"/>
        <v>0</v>
      </c>
      <c r="R421" s="7">
        <f t="shared" si="28"/>
        <v>0</v>
      </c>
    </row>
    <row r="422" spans="1:18" x14ac:dyDescent="0.3">
      <c r="A422" s="72">
        <v>378</v>
      </c>
      <c r="B422" s="105" t="s">
        <v>562</v>
      </c>
      <c r="C422" s="105" t="s">
        <v>562</v>
      </c>
      <c r="D422" s="105" t="s">
        <v>562</v>
      </c>
      <c r="E422" s="105" t="s">
        <v>562</v>
      </c>
      <c r="F422" s="105" t="s">
        <v>562</v>
      </c>
      <c r="G422" s="105" t="s">
        <v>562</v>
      </c>
      <c r="H422" s="105" t="s">
        <v>562</v>
      </c>
      <c r="I422" s="105" t="s">
        <v>562</v>
      </c>
      <c r="J422" s="73" t="s">
        <v>951</v>
      </c>
      <c r="K422" s="72">
        <v>1</v>
      </c>
      <c r="L422" s="82">
        <v>172000</v>
      </c>
      <c r="M422" s="77">
        <f t="shared" si="25"/>
        <v>32680</v>
      </c>
      <c r="N422" s="77">
        <f t="shared" si="26"/>
        <v>204680</v>
      </c>
      <c r="O422" s="7"/>
      <c r="P422" s="14"/>
      <c r="Q422" s="7">
        <f t="shared" si="27"/>
        <v>0</v>
      </c>
      <c r="R422" s="7">
        <f t="shared" si="28"/>
        <v>0</v>
      </c>
    </row>
    <row r="423" spans="1:18" x14ac:dyDescent="0.3">
      <c r="A423" s="72">
        <v>379</v>
      </c>
      <c r="B423" s="105" t="s">
        <v>616</v>
      </c>
      <c r="C423" s="105" t="s">
        <v>616</v>
      </c>
      <c r="D423" s="105" t="s">
        <v>616</v>
      </c>
      <c r="E423" s="105" t="s">
        <v>616</v>
      </c>
      <c r="F423" s="105" t="s">
        <v>616</v>
      </c>
      <c r="G423" s="105" t="s">
        <v>616</v>
      </c>
      <c r="H423" s="105" t="s">
        <v>616</v>
      </c>
      <c r="I423" s="105" t="s">
        <v>616</v>
      </c>
      <c r="J423" s="73" t="s">
        <v>951</v>
      </c>
      <c r="K423" s="72">
        <v>1</v>
      </c>
      <c r="L423" s="82">
        <v>240000</v>
      </c>
      <c r="M423" s="77">
        <f t="shared" si="25"/>
        <v>45600</v>
      </c>
      <c r="N423" s="77">
        <f t="shared" si="26"/>
        <v>285600</v>
      </c>
      <c r="O423" s="7"/>
      <c r="P423" s="14"/>
      <c r="Q423" s="7">
        <f t="shared" si="27"/>
        <v>0</v>
      </c>
      <c r="R423" s="7">
        <f t="shared" si="28"/>
        <v>0</v>
      </c>
    </row>
    <row r="424" spans="1:18" x14ac:dyDescent="0.3">
      <c r="A424" s="72">
        <v>380</v>
      </c>
      <c r="B424" s="105" t="s">
        <v>622</v>
      </c>
      <c r="C424" s="105" t="s">
        <v>622</v>
      </c>
      <c r="D424" s="105" t="s">
        <v>622</v>
      </c>
      <c r="E424" s="105" t="s">
        <v>622</v>
      </c>
      <c r="F424" s="105" t="s">
        <v>622</v>
      </c>
      <c r="G424" s="105" t="s">
        <v>622</v>
      </c>
      <c r="H424" s="105" t="s">
        <v>622</v>
      </c>
      <c r="I424" s="105" t="s">
        <v>622</v>
      </c>
      <c r="J424" s="73" t="s">
        <v>951</v>
      </c>
      <c r="K424" s="72">
        <v>1</v>
      </c>
      <c r="L424" s="82">
        <v>1472333.61</v>
      </c>
      <c r="M424" s="77">
        <f t="shared" si="25"/>
        <v>279743.38589999999</v>
      </c>
      <c r="N424" s="77">
        <f t="shared" si="26"/>
        <v>1752076.9959</v>
      </c>
      <c r="O424" s="7"/>
      <c r="P424" s="14"/>
      <c r="Q424" s="7">
        <f t="shared" si="27"/>
        <v>0</v>
      </c>
      <c r="R424" s="7">
        <f t="shared" si="28"/>
        <v>0</v>
      </c>
    </row>
    <row r="425" spans="1:18" x14ac:dyDescent="0.3">
      <c r="A425" s="72">
        <v>381</v>
      </c>
      <c r="B425" s="105" t="s">
        <v>600</v>
      </c>
      <c r="C425" s="105" t="s">
        <v>600</v>
      </c>
      <c r="D425" s="105" t="s">
        <v>600</v>
      </c>
      <c r="E425" s="105" t="s">
        <v>600</v>
      </c>
      <c r="F425" s="105" t="s">
        <v>600</v>
      </c>
      <c r="G425" s="105" t="s">
        <v>600</v>
      </c>
      <c r="H425" s="105" t="s">
        <v>600</v>
      </c>
      <c r="I425" s="105" t="s">
        <v>600</v>
      </c>
      <c r="J425" s="73" t="s">
        <v>951</v>
      </c>
      <c r="K425" s="72">
        <v>1</v>
      </c>
      <c r="L425" s="82">
        <v>454000</v>
      </c>
      <c r="M425" s="77">
        <f t="shared" si="25"/>
        <v>86260</v>
      </c>
      <c r="N425" s="77">
        <f t="shared" si="26"/>
        <v>540260</v>
      </c>
      <c r="O425" s="7"/>
      <c r="P425" s="14"/>
      <c r="Q425" s="7">
        <f t="shared" si="27"/>
        <v>0</v>
      </c>
      <c r="R425" s="7">
        <f t="shared" si="28"/>
        <v>0</v>
      </c>
    </row>
    <row r="426" spans="1:18" x14ac:dyDescent="0.3">
      <c r="A426" s="72">
        <v>382</v>
      </c>
      <c r="B426" s="105" t="s">
        <v>629</v>
      </c>
      <c r="C426" s="105" t="s">
        <v>629</v>
      </c>
      <c r="D426" s="105" t="s">
        <v>629</v>
      </c>
      <c r="E426" s="105" t="s">
        <v>629</v>
      </c>
      <c r="F426" s="105" t="s">
        <v>629</v>
      </c>
      <c r="G426" s="105" t="s">
        <v>629</v>
      </c>
      <c r="H426" s="105" t="s">
        <v>629</v>
      </c>
      <c r="I426" s="105" t="s">
        <v>629</v>
      </c>
      <c r="J426" s="73" t="s">
        <v>951</v>
      </c>
      <c r="K426" s="72">
        <v>1</v>
      </c>
      <c r="L426" s="82">
        <v>143323.53</v>
      </c>
      <c r="M426" s="77">
        <f t="shared" si="25"/>
        <v>27231.470700000002</v>
      </c>
      <c r="N426" s="77">
        <f t="shared" si="26"/>
        <v>170555.0007</v>
      </c>
      <c r="O426" s="7"/>
      <c r="P426" s="14"/>
      <c r="Q426" s="7">
        <f t="shared" si="27"/>
        <v>0</v>
      </c>
      <c r="R426" s="7">
        <f t="shared" si="28"/>
        <v>0</v>
      </c>
    </row>
    <row r="427" spans="1:18" ht="52.8" customHeight="1" x14ac:dyDescent="0.3">
      <c r="A427" s="72">
        <v>383</v>
      </c>
      <c r="B427" s="105" t="s">
        <v>612</v>
      </c>
      <c r="C427" s="105" t="s">
        <v>612</v>
      </c>
      <c r="D427" s="105" t="s">
        <v>612</v>
      </c>
      <c r="E427" s="105" t="s">
        <v>612</v>
      </c>
      <c r="F427" s="105" t="s">
        <v>612</v>
      </c>
      <c r="G427" s="105" t="s">
        <v>612</v>
      </c>
      <c r="H427" s="105" t="s">
        <v>612</v>
      </c>
      <c r="I427" s="105" t="s">
        <v>612</v>
      </c>
      <c r="J427" s="73" t="s">
        <v>951</v>
      </c>
      <c r="K427" s="72">
        <v>1</v>
      </c>
      <c r="L427" s="82">
        <v>250000</v>
      </c>
      <c r="M427" s="77">
        <f t="shared" si="25"/>
        <v>47500</v>
      </c>
      <c r="N427" s="77">
        <f t="shared" si="26"/>
        <v>297500</v>
      </c>
      <c r="O427" s="7"/>
      <c r="P427" s="14"/>
      <c r="Q427" s="7">
        <f t="shared" si="27"/>
        <v>0</v>
      </c>
      <c r="R427" s="7">
        <f t="shared" si="28"/>
        <v>0</v>
      </c>
    </row>
    <row r="428" spans="1:18" x14ac:dyDescent="0.3">
      <c r="A428" s="72">
        <v>384</v>
      </c>
      <c r="B428" s="105" t="s">
        <v>621</v>
      </c>
      <c r="C428" s="105" t="s">
        <v>621</v>
      </c>
      <c r="D428" s="105" t="s">
        <v>621</v>
      </c>
      <c r="E428" s="105" t="s">
        <v>621</v>
      </c>
      <c r="F428" s="105" t="s">
        <v>621</v>
      </c>
      <c r="G428" s="105" t="s">
        <v>621</v>
      </c>
      <c r="H428" s="105" t="s">
        <v>621</v>
      </c>
      <c r="I428" s="105" t="s">
        <v>621</v>
      </c>
      <c r="J428" s="73" t="s">
        <v>951</v>
      </c>
      <c r="K428" s="72">
        <v>1</v>
      </c>
      <c r="L428" s="82">
        <v>459333.61</v>
      </c>
      <c r="M428" s="77">
        <f t="shared" si="25"/>
        <v>87273.385899999994</v>
      </c>
      <c r="N428" s="77">
        <f t="shared" si="26"/>
        <v>546606.99589999998</v>
      </c>
      <c r="O428" s="7"/>
      <c r="P428" s="14"/>
      <c r="Q428" s="7">
        <f t="shared" si="27"/>
        <v>0</v>
      </c>
      <c r="R428" s="7">
        <f t="shared" si="28"/>
        <v>0</v>
      </c>
    </row>
    <row r="429" spans="1:18" x14ac:dyDescent="0.3">
      <c r="A429" s="62">
        <v>34</v>
      </c>
      <c r="B429" s="106" t="s">
        <v>2073</v>
      </c>
      <c r="C429" s="106"/>
      <c r="D429" s="106"/>
      <c r="E429" s="106"/>
      <c r="F429" s="113" t="s">
        <v>2074</v>
      </c>
      <c r="G429" s="113"/>
      <c r="H429" s="65">
        <v>2017</v>
      </c>
      <c r="I429" s="66" t="s">
        <v>2071</v>
      </c>
      <c r="J429" s="62" t="s">
        <v>2075</v>
      </c>
      <c r="K429" s="74">
        <v>167500000608</v>
      </c>
      <c r="L429" s="83"/>
      <c r="M429" s="84"/>
      <c r="N429" s="84"/>
      <c r="O429" s="9"/>
      <c r="P429" s="15"/>
      <c r="Q429" s="9"/>
      <c r="R429" s="9"/>
    </row>
    <row r="430" spans="1:18" ht="24" x14ac:dyDescent="0.3">
      <c r="A430" s="70" t="s">
        <v>0</v>
      </c>
      <c r="B430" s="107" t="s">
        <v>1</v>
      </c>
      <c r="C430" s="108"/>
      <c r="D430" s="108"/>
      <c r="E430" s="108"/>
      <c r="F430" s="108"/>
      <c r="G430" s="108"/>
      <c r="H430" s="108"/>
      <c r="I430" s="108"/>
      <c r="J430" s="71" t="s">
        <v>948</v>
      </c>
      <c r="K430" s="71" t="s">
        <v>949</v>
      </c>
      <c r="L430" s="83"/>
      <c r="M430" s="84"/>
      <c r="N430" s="84"/>
      <c r="O430" s="9"/>
      <c r="P430" s="15"/>
      <c r="Q430" s="9"/>
      <c r="R430" s="9"/>
    </row>
    <row r="431" spans="1:18" x14ac:dyDescent="0.3">
      <c r="A431" s="72">
        <v>385</v>
      </c>
      <c r="B431" s="105" t="s">
        <v>1727</v>
      </c>
      <c r="C431" s="105" t="s">
        <v>1727</v>
      </c>
      <c r="D431" s="105" t="s">
        <v>1727</v>
      </c>
      <c r="E431" s="105" t="s">
        <v>1727</v>
      </c>
      <c r="F431" s="105" t="s">
        <v>1727</v>
      </c>
      <c r="G431" s="105" t="s">
        <v>1727</v>
      </c>
      <c r="H431" s="105" t="s">
        <v>1727</v>
      </c>
      <c r="I431" s="105" t="s">
        <v>1727</v>
      </c>
      <c r="J431" s="73" t="s">
        <v>951</v>
      </c>
      <c r="K431" s="72">
        <v>1</v>
      </c>
      <c r="L431" s="82">
        <v>767666.39</v>
      </c>
      <c r="M431" s="77">
        <f t="shared" si="25"/>
        <v>145856.61410000001</v>
      </c>
      <c r="N431" s="77">
        <f t="shared" si="26"/>
        <v>913523.00410000002</v>
      </c>
      <c r="O431" s="7"/>
      <c r="P431" s="14"/>
      <c r="Q431" s="7">
        <f t="shared" si="27"/>
        <v>0</v>
      </c>
      <c r="R431" s="7">
        <f t="shared" si="28"/>
        <v>0</v>
      </c>
    </row>
    <row r="432" spans="1:18" ht="24.6" customHeight="1" x14ac:dyDescent="0.3">
      <c r="A432" s="72">
        <v>386</v>
      </c>
      <c r="B432" s="105" t="s">
        <v>1724</v>
      </c>
      <c r="C432" s="105" t="s">
        <v>1724</v>
      </c>
      <c r="D432" s="105" t="s">
        <v>1724</v>
      </c>
      <c r="E432" s="105" t="s">
        <v>1724</v>
      </c>
      <c r="F432" s="105" t="s">
        <v>1724</v>
      </c>
      <c r="G432" s="105" t="s">
        <v>1724</v>
      </c>
      <c r="H432" s="105" t="s">
        <v>1724</v>
      </c>
      <c r="I432" s="105" t="s">
        <v>1724</v>
      </c>
      <c r="J432" s="73" t="s">
        <v>951</v>
      </c>
      <c r="K432" s="72">
        <v>1</v>
      </c>
      <c r="L432" s="82">
        <v>256949.58</v>
      </c>
      <c r="M432" s="77">
        <f t="shared" si="25"/>
        <v>48820.4202</v>
      </c>
      <c r="N432" s="77">
        <f t="shared" si="26"/>
        <v>305770.00020000001</v>
      </c>
      <c r="O432" s="7"/>
      <c r="P432" s="14"/>
      <c r="Q432" s="7">
        <f t="shared" si="27"/>
        <v>0</v>
      </c>
      <c r="R432" s="7">
        <f t="shared" si="28"/>
        <v>0</v>
      </c>
    </row>
    <row r="433" spans="1:18" x14ac:dyDescent="0.3">
      <c r="A433" s="72">
        <v>387</v>
      </c>
      <c r="B433" s="105" t="s">
        <v>1692</v>
      </c>
      <c r="C433" s="105" t="s">
        <v>1692</v>
      </c>
      <c r="D433" s="105" t="s">
        <v>1692</v>
      </c>
      <c r="E433" s="105" t="s">
        <v>1692</v>
      </c>
      <c r="F433" s="105" t="s">
        <v>1692</v>
      </c>
      <c r="G433" s="105" t="s">
        <v>1692</v>
      </c>
      <c r="H433" s="105" t="s">
        <v>1692</v>
      </c>
      <c r="I433" s="105" t="s">
        <v>1692</v>
      </c>
      <c r="J433" s="73" t="s">
        <v>951</v>
      </c>
      <c r="K433" s="72">
        <v>1</v>
      </c>
      <c r="L433" s="82">
        <v>251000</v>
      </c>
      <c r="M433" s="77">
        <f t="shared" si="25"/>
        <v>47690</v>
      </c>
      <c r="N433" s="77">
        <f t="shared" si="26"/>
        <v>298690</v>
      </c>
      <c r="O433" s="7"/>
      <c r="P433" s="14"/>
      <c r="Q433" s="7">
        <f t="shared" si="27"/>
        <v>0</v>
      </c>
      <c r="R433" s="7">
        <f t="shared" si="28"/>
        <v>0</v>
      </c>
    </row>
    <row r="434" spans="1:18" x14ac:dyDescent="0.3">
      <c r="A434" s="72">
        <v>388</v>
      </c>
      <c r="B434" s="105" t="s">
        <v>1695</v>
      </c>
      <c r="C434" s="105" t="s">
        <v>1695</v>
      </c>
      <c r="D434" s="105" t="s">
        <v>1695</v>
      </c>
      <c r="E434" s="105" t="s">
        <v>1695</v>
      </c>
      <c r="F434" s="105" t="s">
        <v>1695</v>
      </c>
      <c r="G434" s="105" t="s">
        <v>1695</v>
      </c>
      <c r="H434" s="105" t="s">
        <v>1695</v>
      </c>
      <c r="I434" s="105" t="s">
        <v>1695</v>
      </c>
      <c r="J434" s="73" t="s">
        <v>951</v>
      </c>
      <c r="K434" s="72">
        <v>1</v>
      </c>
      <c r="L434" s="82">
        <v>272000</v>
      </c>
      <c r="M434" s="77">
        <f t="shared" si="25"/>
        <v>51680</v>
      </c>
      <c r="N434" s="77">
        <f t="shared" si="26"/>
        <v>323680</v>
      </c>
      <c r="O434" s="7"/>
      <c r="P434" s="14"/>
      <c r="Q434" s="7">
        <f t="shared" si="27"/>
        <v>0</v>
      </c>
      <c r="R434" s="7">
        <f t="shared" si="28"/>
        <v>0</v>
      </c>
    </row>
    <row r="435" spans="1:18" x14ac:dyDescent="0.3">
      <c r="A435" s="72">
        <v>389</v>
      </c>
      <c r="B435" s="105" t="s">
        <v>1698</v>
      </c>
      <c r="C435" s="105" t="s">
        <v>1698</v>
      </c>
      <c r="D435" s="105" t="s">
        <v>1698</v>
      </c>
      <c r="E435" s="105" t="s">
        <v>1698</v>
      </c>
      <c r="F435" s="105" t="s">
        <v>1698</v>
      </c>
      <c r="G435" s="105" t="s">
        <v>1698</v>
      </c>
      <c r="H435" s="105" t="s">
        <v>1698</v>
      </c>
      <c r="I435" s="105" t="s">
        <v>1698</v>
      </c>
      <c r="J435" s="73" t="s">
        <v>951</v>
      </c>
      <c r="K435" s="72">
        <v>1</v>
      </c>
      <c r="L435" s="82">
        <v>187000</v>
      </c>
      <c r="M435" s="77">
        <f t="shared" si="25"/>
        <v>35530</v>
      </c>
      <c r="N435" s="77">
        <f t="shared" si="26"/>
        <v>222530</v>
      </c>
      <c r="O435" s="7"/>
      <c r="P435" s="14"/>
      <c r="Q435" s="7">
        <f t="shared" si="27"/>
        <v>0</v>
      </c>
      <c r="R435" s="7">
        <f t="shared" si="28"/>
        <v>0</v>
      </c>
    </row>
    <row r="436" spans="1:18" x14ac:dyDescent="0.3">
      <c r="A436" s="72">
        <v>390</v>
      </c>
      <c r="B436" s="105" t="s">
        <v>1697</v>
      </c>
      <c r="C436" s="105" t="s">
        <v>1697</v>
      </c>
      <c r="D436" s="105" t="s">
        <v>1697</v>
      </c>
      <c r="E436" s="105" t="s">
        <v>1697</v>
      </c>
      <c r="F436" s="105" t="s">
        <v>1697</v>
      </c>
      <c r="G436" s="105" t="s">
        <v>1697</v>
      </c>
      <c r="H436" s="105" t="s">
        <v>1697</v>
      </c>
      <c r="I436" s="105" t="s">
        <v>1697</v>
      </c>
      <c r="J436" s="73" t="s">
        <v>951</v>
      </c>
      <c r="K436" s="72">
        <v>1</v>
      </c>
      <c r="L436" s="82">
        <v>239000</v>
      </c>
      <c r="M436" s="77">
        <f t="shared" si="25"/>
        <v>45410</v>
      </c>
      <c r="N436" s="77">
        <f t="shared" si="26"/>
        <v>284410</v>
      </c>
      <c r="O436" s="7"/>
      <c r="P436" s="14"/>
      <c r="Q436" s="7">
        <f t="shared" si="27"/>
        <v>0</v>
      </c>
      <c r="R436" s="7">
        <f t="shared" si="28"/>
        <v>0</v>
      </c>
    </row>
    <row r="437" spans="1:18" x14ac:dyDescent="0.3">
      <c r="A437" s="72">
        <v>391</v>
      </c>
      <c r="B437" s="105" t="s">
        <v>1696</v>
      </c>
      <c r="C437" s="105" t="s">
        <v>1696</v>
      </c>
      <c r="D437" s="105" t="s">
        <v>1696</v>
      </c>
      <c r="E437" s="105" t="s">
        <v>1696</v>
      </c>
      <c r="F437" s="105" t="s">
        <v>1696</v>
      </c>
      <c r="G437" s="105" t="s">
        <v>1696</v>
      </c>
      <c r="H437" s="105" t="s">
        <v>1696</v>
      </c>
      <c r="I437" s="105" t="s">
        <v>1696</v>
      </c>
      <c r="J437" s="73" t="s">
        <v>951</v>
      </c>
      <c r="K437" s="72">
        <v>1</v>
      </c>
      <c r="L437" s="82">
        <v>240000</v>
      </c>
      <c r="M437" s="77">
        <f t="shared" si="25"/>
        <v>45600</v>
      </c>
      <c r="N437" s="77">
        <f t="shared" si="26"/>
        <v>285600</v>
      </c>
      <c r="O437" s="7"/>
      <c r="P437" s="14"/>
      <c r="Q437" s="7">
        <f t="shared" si="27"/>
        <v>0</v>
      </c>
      <c r="R437" s="7">
        <f t="shared" si="28"/>
        <v>0</v>
      </c>
    </row>
    <row r="438" spans="1:18" x14ac:dyDescent="0.3">
      <c r="A438" s="72">
        <v>392</v>
      </c>
      <c r="B438" s="105" t="s">
        <v>1690</v>
      </c>
      <c r="C438" s="105" t="s">
        <v>1690</v>
      </c>
      <c r="D438" s="105" t="s">
        <v>1690</v>
      </c>
      <c r="E438" s="105" t="s">
        <v>1690</v>
      </c>
      <c r="F438" s="105" t="s">
        <v>1690</v>
      </c>
      <c r="G438" s="105" t="s">
        <v>1690</v>
      </c>
      <c r="H438" s="105" t="s">
        <v>1690</v>
      </c>
      <c r="I438" s="105" t="s">
        <v>1690</v>
      </c>
      <c r="J438" s="73" t="s">
        <v>951</v>
      </c>
      <c r="K438" s="72">
        <v>1</v>
      </c>
      <c r="L438" s="82">
        <v>177000</v>
      </c>
      <c r="M438" s="77">
        <f t="shared" si="25"/>
        <v>33630</v>
      </c>
      <c r="N438" s="77">
        <f t="shared" si="26"/>
        <v>210630</v>
      </c>
      <c r="O438" s="7"/>
      <c r="P438" s="14"/>
      <c r="Q438" s="7">
        <f t="shared" si="27"/>
        <v>0</v>
      </c>
      <c r="R438" s="7">
        <f t="shared" si="28"/>
        <v>0</v>
      </c>
    </row>
    <row r="439" spans="1:18" x14ac:dyDescent="0.3">
      <c r="A439" s="72">
        <v>393</v>
      </c>
      <c r="B439" s="105" t="s">
        <v>1691</v>
      </c>
      <c r="C439" s="105" t="s">
        <v>1691</v>
      </c>
      <c r="D439" s="105" t="s">
        <v>1691</v>
      </c>
      <c r="E439" s="105" t="s">
        <v>1691</v>
      </c>
      <c r="F439" s="105" t="s">
        <v>1691</v>
      </c>
      <c r="G439" s="105" t="s">
        <v>1691</v>
      </c>
      <c r="H439" s="105" t="s">
        <v>1691</v>
      </c>
      <c r="I439" s="105" t="s">
        <v>1691</v>
      </c>
      <c r="J439" s="73" t="s">
        <v>951</v>
      </c>
      <c r="K439" s="72">
        <v>1</v>
      </c>
      <c r="L439" s="82">
        <v>206000</v>
      </c>
      <c r="M439" s="77">
        <f t="shared" si="25"/>
        <v>39140</v>
      </c>
      <c r="N439" s="77">
        <f t="shared" si="26"/>
        <v>245140</v>
      </c>
      <c r="O439" s="7"/>
      <c r="P439" s="14"/>
      <c r="Q439" s="7">
        <f t="shared" si="27"/>
        <v>0</v>
      </c>
      <c r="R439" s="7">
        <f t="shared" si="28"/>
        <v>0</v>
      </c>
    </row>
    <row r="440" spans="1:18" x14ac:dyDescent="0.3">
      <c r="A440" s="72">
        <v>394</v>
      </c>
      <c r="B440" s="105" t="s">
        <v>1710</v>
      </c>
      <c r="C440" s="105" t="s">
        <v>1710</v>
      </c>
      <c r="D440" s="105" t="s">
        <v>1710</v>
      </c>
      <c r="E440" s="105" t="s">
        <v>1710</v>
      </c>
      <c r="F440" s="105" t="s">
        <v>1710</v>
      </c>
      <c r="G440" s="105" t="s">
        <v>1710</v>
      </c>
      <c r="H440" s="105" t="s">
        <v>1710</v>
      </c>
      <c r="I440" s="105" t="s">
        <v>1710</v>
      </c>
      <c r="J440" s="73" t="s">
        <v>951</v>
      </c>
      <c r="K440" s="72">
        <v>1</v>
      </c>
      <c r="L440" s="82">
        <v>145000</v>
      </c>
      <c r="M440" s="77">
        <f t="shared" si="25"/>
        <v>27550</v>
      </c>
      <c r="N440" s="77">
        <f t="shared" si="26"/>
        <v>172550</v>
      </c>
      <c r="O440" s="7"/>
      <c r="P440" s="14"/>
      <c r="Q440" s="7">
        <f t="shared" si="27"/>
        <v>0</v>
      </c>
      <c r="R440" s="7">
        <f t="shared" si="28"/>
        <v>0</v>
      </c>
    </row>
    <row r="441" spans="1:18" x14ac:dyDescent="0.3">
      <c r="A441" s="72">
        <v>395</v>
      </c>
      <c r="B441" s="105" t="s">
        <v>1731</v>
      </c>
      <c r="C441" s="105" t="s">
        <v>1731</v>
      </c>
      <c r="D441" s="105" t="s">
        <v>1731</v>
      </c>
      <c r="E441" s="105" t="s">
        <v>1731</v>
      </c>
      <c r="F441" s="105" t="s">
        <v>1731</v>
      </c>
      <c r="G441" s="105" t="s">
        <v>1731</v>
      </c>
      <c r="H441" s="105" t="s">
        <v>1731</v>
      </c>
      <c r="I441" s="105" t="s">
        <v>1731</v>
      </c>
      <c r="J441" s="73" t="s">
        <v>951</v>
      </c>
      <c r="K441" s="72">
        <v>1</v>
      </c>
      <c r="L441" s="82">
        <v>312000</v>
      </c>
      <c r="M441" s="77">
        <f t="shared" si="25"/>
        <v>59280</v>
      </c>
      <c r="N441" s="77">
        <f t="shared" si="26"/>
        <v>371280</v>
      </c>
      <c r="O441" s="7"/>
      <c r="P441" s="14"/>
      <c r="Q441" s="7">
        <f t="shared" si="27"/>
        <v>0</v>
      </c>
      <c r="R441" s="7">
        <f t="shared" si="28"/>
        <v>0</v>
      </c>
    </row>
    <row r="442" spans="1:18" x14ac:dyDescent="0.3">
      <c r="A442" s="72">
        <v>396</v>
      </c>
      <c r="B442" s="105" t="s">
        <v>1723</v>
      </c>
      <c r="C442" s="105" t="s">
        <v>1723</v>
      </c>
      <c r="D442" s="105" t="s">
        <v>1723</v>
      </c>
      <c r="E442" s="105" t="s">
        <v>1723</v>
      </c>
      <c r="F442" s="105" t="s">
        <v>1723</v>
      </c>
      <c r="G442" s="105" t="s">
        <v>1723</v>
      </c>
      <c r="H442" s="105" t="s">
        <v>1723</v>
      </c>
      <c r="I442" s="105" t="s">
        <v>1723</v>
      </c>
      <c r="J442" s="73" t="s">
        <v>951</v>
      </c>
      <c r="K442" s="72">
        <v>1</v>
      </c>
      <c r="L442" s="82">
        <v>263720.17</v>
      </c>
      <c r="M442" s="77">
        <f t="shared" si="25"/>
        <v>50106.832299999995</v>
      </c>
      <c r="N442" s="77">
        <f t="shared" si="26"/>
        <v>313827.00229999999</v>
      </c>
      <c r="O442" s="7"/>
      <c r="P442" s="14"/>
      <c r="Q442" s="7">
        <f t="shared" si="27"/>
        <v>0</v>
      </c>
      <c r="R442" s="7">
        <f t="shared" si="28"/>
        <v>0</v>
      </c>
    </row>
    <row r="443" spans="1:18" x14ac:dyDescent="0.3">
      <c r="A443" s="72">
        <v>397</v>
      </c>
      <c r="B443" s="105" t="s">
        <v>1700</v>
      </c>
      <c r="C443" s="105" t="s">
        <v>1700</v>
      </c>
      <c r="D443" s="105" t="s">
        <v>1700</v>
      </c>
      <c r="E443" s="105" t="s">
        <v>1700</v>
      </c>
      <c r="F443" s="105" t="s">
        <v>1700</v>
      </c>
      <c r="G443" s="105" t="s">
        <v>1700</v>
      </c>
      <c r="H443" s="105" t="s">
        <v>1700</v>
      </c>
      <c r="I443" s="105" t="s">
        <v>1700</v>
      </c>
      <c r="J443" s="73" t="s">
        <v>951</v>
      </c>
      <c r="K443" s="72">
        <v>1</v>
      </c>
      <c r="L443" s="82">
        <v>141000</v>
      </c>
      <c r="M443" s="77">
        <f t="shared" si="25"/>
        <v>26790</v>
      </c>
      <c r="N443" s="77">
        <f t="shared" si="26"/>
        <v>167790</v>
      </c>
      <c r="O443" s="7"/>
      <c r="P443" s="14"/>
      <c r="Q443" s="7">
        <f t="shared" si="27"/>
        <v>0</v>
      </c>
      <c r="R443" s="7">
        <f t="shared" si="28"/>
        <v>0</v>
      </c>
    </row>
    <row r="444" spans="1:18" x14ac:dyDescent="0.3">
      <c r="A444" s="72">
        <v>398</v>
      </c>
      <c r="B444" s="105" t="s">
        <v>1711</v>
      </c>
      <c r="C444" s="105" t="s">
        <v>1711</v>
      </c>
      <c r="D444" s="105" t="s">
        <v>1711</v>
      </c>
      <c r="E444" s="105" t="s">
        <v>1711</v>
      </c>
      <c r="F444" s="105" t="s">
        <v>1711</v>
      </c>
      <c r="G444" s="105" t="s">
        <v>1711</v>
      </c>
      <c r="H444" s="105" t="s">
        <v>1711</v>
      </c>
      <c r="I444" s="105" t="s">
        <v>1711</v>
      </c>
      <c r="J444" s="73" t="s">
        <v>951</v>
      </c>
      <c r="K444" s="72">
        <v>1</v>
      </c>
      <c r="L444" s="82">
        <v>145000</v>
      </c>
      <c r="M444" s="77">
        <f t="shared" si="25"/>
        <v>27550</v>
      </c>
      <c r="N444" s="77">
        <f t="shared" si="26"/>
        <v>172550</v>
      </c>
      <c r="O444" s="7"/>
      <c r="P444" s="14"/>
      <c r="Q444" s="7">
        <f t="shared" si="27"/>
        <v>0</v>
      </c>
      <c r="R444" s="7">
        <f t="shared" si="28"/>
        <v>0</v>
      </c>
    </row>
    <row r="445" spans="1:18" x14ac:dyDescent="0.3">
      <c r="A445" s="72">
        <v>399</v>
      </c>
      <c r="B445" s="105" t="s">
        <v>1717</v>
      </c>
      <c r="C445" s="105" t="s">
        <v>1717</v>
      </c>
      <c r="D445" s="105" t="s">
        <v>1717</v>
      </c>
      <c r="E445" s="105" t="s">
        <v>1717</v>
      </c>
      <c r="F445" s="105" t="s">
        <v>1717</v>
      </c>
      <c r="G445" s="105" t="s">
        <v>1717</v>
      </c>
      <c r="H445" s="105" t="s">
        <v>1717</v>
      </c>
      <c r="I445" s="105" t="s">
        <v>1717</v>
      </c>
      <c r="J445" s="73" t="s">
        <v>951</v>
      </c>
      <c r="K445" s="72">
        <v>1</v>
      </c>
      <c r="L445" s="82">
        <v>240000</v>
      </c>
      <c r="M445" s="77">
        <f t="shared" si="25"/>
        <v>45600</v>
      </c>
      <c r="N445" s="77">
        <f t="shared" si="26"/>
        <v>285600</v>
      </c>
      <c r="O445" s="7"/>
      <c r="P445" s="14"/>
      <c r="Q445" s="7">
        <f t="shared" si="27"/>
        <v>0</v>
      </c>
      <c r="R445" s="7">
        <f t="shared" si="28"/>
        <v>0</v>
      </c>
    </row>
    <row r="446" spans="1:18" x14ac:dyDescent="0.3">
      <c r="A446" s="72">
        <v>400</v>
      </c>
      <c r="B446" s="105" t="s">
        <v>1718</v>
      </c>
      <c r="C446" s="105" t="s">
        <v>1718</v>
      </c>
      <c r="D446" s="105" t="s">
        <v>1718</v>
      </c>
      <c r="E446" s="105" t="s">
        <v>1718</v>
      </c>
      <c r="F446" s="105" t="s">
        <v>1718</v>
      </c>
      <c r="G446" s="105" t="s">
        <v>1718</v>
      </c>
      <c r="H446" s="105" t="s">
        <v>1718</v>
      </c>
      <c r="I446" s="105" t="s">
        <v>1718</v>
      </c>
      <c r="J446" s="73" t="s">
        <v>951</v>
      </c>
      <c r="K446" s="72">
        <v>1</v>
      </c>
      <c r="L446" s="82">
        <v>240000</v>
      </c>
      <c r="M446" s="77">
        <f t="shared" si="25"/>
        <v>45600</v>
      </c>
      <c r="N446" s="77">
        <f t="shared" si="26"/>
        <v>285600</v>
      </c>
      <c r="O446" s="7"/>
      <c r="P446" s="14"/>
      <c r="Q446" s="7">
        <f t="shared" si="27"/>
        <v>0</v>
      </c>
      <c r="R446" s="7">
        <f t="shared" si="28"/>
        <v>0</v>
      </c>
    </row>
    <row r="447" spans="1:18" x14ac:dyDescent="0.3">
      <c r="A447" s="72">
        <v>401</v>
      </c>
      <c r="B447" s="105" t="s">
        <v>1701</v>
      </c>
      <c r="C447" s="105" t="s">
        <v>1701</v>
      </c>
      <c r="D447" s="105" t="s">
        <v>1701</v>
      </c>
      <c r="E447" s="105" t="s">
        <v>1701</v>
      </c>
      <c r="F447" s="105" t="s">
        <v>1701</v>
      </c>
      <c r="G447" s="105" t="s">
        <v>1701</v>
      </c>
      <c r="H447" s="105" t="s">
        <v>1701</v>
      </c>
      <c r="I447" s="105" t="s">
        <v>1701</v>
      </c>
      <c r="J447" s="73" t="s">
        <v>951</v>
      </c>
      <c r="K447" s="72">
        <v>1</v>
      </c>
      <c r="L447" s="82">
        <v>204000</v>
      </c>
      <c r="M447" s="77">
        <f t="shared" si="25"/>
        <v>38760</v>
      </c>
      <c r="N447" s="77">
        <f t="shared" si="26"/>
        <v>242760</v>
      </c>
      <c r="O447" s="7"/>
      <c r="P447" s="14"/>
      <c r="Q447" s="7">
        <f t="shared" si="27"/>
        <v>0</v>
      </c>
      <c r="R447" s="7">
        <f t="shared" si="28"/>
        <v>0</v>
      </c>
    </row>
    <row r="448" spans="1:18" x14ac:dyDescent="0.3">
      <c r="A448" s="72">
        <v>402</v>
      </c>
      <c r="B448" s="105" t="s">
        <v>1714</v>
      </c>
      <c r="C448" s="105" t="s">
        <v>1714</v>
      </c>
      <c r="D448" s="105" t="s">
        <v>1714</v>
      </c>
      <c r="E448" s="105" t="s">
        <v>1714</v>
      </c>
      <c r="F448" s="105" t="s">
        <v>1714</v>
      </c>
      <c r="G448" s="105" t="s">
        <v>1714</v>
      </c>
      <c r="H448" s="105" t="s">
        <v>1714</v>
      </c>
      <c r="I448" s="105" t="s">
        <v>1714</v>
      </c>
      <c r="J448" s="73" t="s">
        <v>951</v>
      </c>
      <c r="K448" s="72">
        <v>1</v>
      </c>
      <c r="L448" s="82">
        <v>153000</v>
      </c>
      <c r="M448" s="77">
        <f t="shared" si="25"/>
        <v>29070</v>
      </c>
      <c r="N448" s="77">
        <f t="shared" si="26"/>
        <v>182070</v>
      </c>
      <c r="O448" s="7"/>
      <c r="P448" s="14"/>
      <c r="Q448" s="7">
        <f t="shared" si="27"/>
        <v>0</v>
      </c>
      <c r="R448" s="7">
        <f t="shared" si="28"/>
        <v>0</v>
      </c>
    </row>
    <row r="449" spans="1:18" x14ac:dyDescent="0.3">
      <c r="A449" s="72">
        <v>403</v>
      </c>
      <c r="B449" s="105" t="s">
        <v>1699</v>
      </c>
      <c r="C449" s="105" t="s">
        <v>1699</v>
      </c>
      <c r="D449" s="105" t="s">
        <v>1699</v>
      </c>
      <c r="E449" s="105" t="s">
        <v>1699</v>
      </c>
      <c r="F449" s="105" t="s">
        <v>1699</v>
      </c>
      <c r="G449" s="105" t="s">
        <v>1699</v>
      </c>
      <c r="H449" s="105" t="s">
        <v>1699</v>
      </c>
      <c r="I449" s="105" t="s">
        <v>1699</v>
      </c>
      <c r="J449" s="73" t="s">
        <v>951</v>
      </c>
      <c r="K449" s="72">
        <v>1</v>
      </c>
      <c r="L449" s="82">
        <v>204000</v>
      </c>
      <c r="M449" s="77">
        <f t="shared" si="25"/>
        <v>38760</v>
      </c>
      <c r="N449" s="77">
        <f t="shared" si="26"/>
        <v>242760</v>
      </c>
      <c r="O449" s="7"/>
      <c r="P449" s="14"/>
      <c r="Q449" s="7">
        <f t="shared" si="27"/>
        <v>0</v>
      </c>
      <c r="R449" s="7">
        <f t="shared" si="28"/>
        <v>0</v>
      </c>
    </row>
    <row r="450" spans="1:18" x14ac:dyDescent="0.3">
      <c r="A450" s="72">
        <v>404</v>
      </c>
      <c r="B450" s="105" t="s">
        <v>611</v>
      </c>
      <c r="C450" s="105" t="s">
        <v>611</v>
      </c>
      <c r="D450" s="105" t="s">
        <v>611</v>
      </c>
      <c r="E450" s="105" t="s">
        <v>611</v>
      </c>
      <c r="F450" s="105" t="s">
        <v>611</v>
      </c>
      <c r="G450" s="105" t="s">
        <v>611</v>
      </c>
      <c r="H450" s="105" t="s">
        <v>611</v>
      </c>
      <c r="I450" s="105" t="s">
        <v>611</v>
      </c>
      <c r="J450" s="73" t="s">
        <v>951</v>
      </c>
      <c r="K450" s="72">
        <v>1</v>
      </c>
      <c r="L450" s="82">
        <v>248466.39</v>
      </c>
      <c r="M450" s="77">
        <f t="shared" si="25"/>
        <v>47208.614100000006</v>
      </c>
      <c r="N450" s="77">
        <f t="shared" si="26"/>
        <v>295675.00410000002</v>
      </c>
      <c r="O450" s="7"/>
      <c r="P450" s="14"/>
      <c r="Q450" s="7">
        <f t="shared" si="27"/>
        <v>0</v>
      </c>
      <c r="R450" s="7">
        <f t="shared" si="28"/>
        <v>0</v>
      </c>
    </row>
    <row r="451" spans="1:18" x14ac:dyDescent="0.3">
      <c r="A451" s="72">
        <v>405</v>
      </c>
      <c r="B451" s="105" t="s">
        <v>1704</v>
      </c>
      <c r="C451" s="105" t="s">
        <v>1704</v>
      </c>
      <c r="D451" s="105" t="s">
        <v>1704</v>
      </c>
      <c r="E451" s="105" t="s">
        <v>1704</v>
      </c>
      <c r="F451" s="105" t="s">
        <v>1704</v>
      </c>
      <c r="G451" s="105" t="s">
        <v>1704</v>
      </c>
      <c r="H451" s="105" t="s">
        <v>1704</v>
      </c>
      <c r="I451" s="105" t="s">
        <v>1704</v>
      </c>
      <c r="J451" s="73" t="s">
        <v>951</v>
      </c>
      <c r="K451" s="72">
        <v>1</v>
      </c>
      <c r="L451" s="82">
        <v>204000</v>
      </c>
      <c r="M451" s="77">
        <f t="shared" si="25"/>
        <v>38760</v>
      </c>
      <c r="N451" s="77">
        <f t="shared" si="26"/>
        <v>242760</v>
      </c>
      <c r="O451" s="7"/>
      <c r="P451" s="14"/>
      <c r="Q451" s="7">
        <f t="shared" si="27"/>
        <v>0</v>
      </c>
      <c r="R451" s="7">
        <f t="shared" si="28"/>
        <v>0</v>
      </c>
    </row>
    <row r="452" spans="1:18" x14ac:dyDescent="0.3">
      <c r="A452" s="72">
        <v>406</v>
      </c>
      <c r="B452" s="105" t="s">
        <v>610</v>
      </c>
      <c r="C452" s="105" t="s">
        <v>610</v>
      </c>
      <c r="D452" s="105" t="s">
        <v>610</v>
      </c>
      <c r="E452" s="105" t="s">
        <v>610</v>
      </c>
      <c r="F452" s="105" t="s">
        <v>610</v>
      </c>
      <c r="G452" s="105" t="s">
        <v>610</v>
      </c>
      <c r="H452" s="105" t="s">
        <v>610</v>
      </c>
      <c r="I452" s="105" t="s">
        <v>610</v>
      </c>
      <c r="J452" s="73" t="s">
        <v>951</v>
      </c>
      <c r="K452" s="72">
        <v>1</v>
      </c>
      <c r="L452" s="82">
        <v>181563.87</v>
      </c>
      <c r="M452" s="77">
        <f t="shared" si="25"/>
        <v>34497.135300000002</v>
      </c>
      <c r="N452" s="77">
        <f t="shared" si="26"/>
        <v>216061.00529999999</v>
      </c>
      <c r="O452" s="7"/>
      <c r="P452" s="14"/>
      <c r="Q452" s="7">
        <f t="shared" si="27"/>
        <v>0</v>
      </c>
      <c r="R452" s="7">
        <f t="shared" si="28"/>
        <v>0</v>
      </c>
    </row>
    <row r="453" spans="1:18" x14ac:dyDescent="0.3">
      <c r="A453" s="72">
        <v>407</v>
      </c>
      <c r="B453" s="105" t="s">
        <v>1716</v>
      </c>
      <c r="C453" s="105" t="s">
        <v>1716</v>
      </c>
      <c r="D453" s="105" t="s">
        <v>1716</v>
      </c>
      <c r="E453" s="105" t="s">
        <v>1716</v>
      </c>
      <c r="F453" s="105" t="s">
        <v>1716</v>
      </c>
      <c r="G453" s="105" t="s">
        <v>1716</v>
      </c>
      <c r="H453" s="105" t="s">
        <v>1716</v>
      </c>
      <c r="I453" s="105" t="s">
        <v>1716</v>
      </c>
      <c r="J453" s="73" t="s">
        <v>951</v>
      </c>
      <c r="K453" s="72">
        <v>1</v>
      </c>
      <c r="L453" s="82">
        <v>140000</v>
      </c>
      <c r="M453" s="77">
        <f t="shared" si="25"/>
        <v>26600</v>
      </c>
      <c r="N453" s="77">
        <f t="shared" si="26"/>
        <v>166600</v>
      </c>
      <c r="O453" s="7"/>
      <c r="P453" s="14"/>
      <c r="Q453" s="7">
        <f t="shared" si="27"/>
        <v>0</v>
      </c>
      <c r="R453" s="7">
        <f t="shared" si="28"/>
        <v>0</v>
      </c>
    </row>
    <row r="454" spans="1:18" x14ac:dyDescent="0.3">
      <c r="A454" s="72">
        <v>408</v>
      </c>
      <c r="B454" s="105" t="s">
        <v>1715</v>
      </c>
      <c r="C454" s="105" t="s">
        <v>1715</v>
      </c>
      <c r="D454" s="105" t="s">
        <v>1715</v>
      </c>
      <c r="E454" s="105" t="s">
        <v>1715</v>
      </c>
      <c r="F454" s="105" t="s">
        <v>1715</v>
      </c>
      <c r="G454" s="105" t="s">
        <v>1715</v>
      </c>
      <c r="H454" s="105" t="s">
        <v>1715</v>
      </c>
      <c r="I454" s="105" t="s">
        <v>1715</v>
      </c>
      <c r="J454" s="73" t="s">
        <v>951</v>
      </c>
      <c r="K454" s="72">
        <v>1</v>
      </c>
      <c r="L454" s="82">
        <v>204000</v>
      </c>
      <c r="M454" s="77">
        <f t="shared" si="25"/>
        <v>38760</v>
      </c>
      <c r="N454" s="77">
        <f t="shared" si="26"/>
        <v>242760</v>
      </c>
      <c r="O454" s="7"/>
      <c r="P454" s="14"/>
      <c r="Q454" s="7">
        <f t="shared" si="27"/>
        <v>0</v>
      </c>
      <c r="R454" s="7">
        <f t="shared" si="28"/>
        <v>0</v>
      </c>
    </row>
    <row r="455" spans="1:18" x14ac:dyDescent="0.3">
      <c r="A455" s="72">
        <v>409</v>
      </c>
      <c r="B455" s="105" t="s">
        <v>1709</v>
      </c>
      <c r="C455" s="105" t="s">
        <v>1709</v>
      </c>
      <c r="D455" s="105" t="s">
        <v>1709</v>
      </c>
      <c r="E455" s="105" t="s">
        <v>1709</v>
      </c>
      <c r="F455" s="105" t="s">
        <v>1709</v>
      </c>
      <c r="G455" s="105" t="s">
        <v>1709</v>
      </c>
      <c r="H455" s="105" t="s">
        <v>1709</v>
      </c>
      <c r="I455" s="105" t="s">
        <v>1709</v>
      </c>
      <c r="J455" s="73" t="s">
        <v>951</v>
      </c>
      <c r="K455" s="72">
        <v>1</v>
      </c>
      <c r="L455" s="82">
        <v>180000</v>
      </c>
      <c r="M455" s="77">
        <f t="shared" si="25"/>
        <v>34200</v>
      </c>
      <c r="N455" s="77">
        <f t="shared" si="26"/>
        <v>214200</v>
      </c>
      <c r="O455" s="7"/>
      <c r="P455" s="14"/>
      <c r="Q455" s="7">
        <f t="shared" si="27"/>
        <v>0</v>
      </c>
      <c r="R455" s="7">
        <f t="shared" si="28"/>
        <v>0</v>
      </c>
    </row>
    <row r="456" spans="1:18" x14ac:dyDescent="0.3">
      <c r="A456" s="72">
        <v>410</v>
      </c>
      <c r="B456" s="105" t="s">
        <v>1708</v>
      </c>
      <c r="C456" s="105" t="s">
        <v>1708</v>
      </c>
      <c r="D456" s="105" t="s">
        <v>1708</v>
      </c>
      <c r="E456" s="105" t="s">
        <v>1708</v>
      </c>
      <c r="F456" s="105" t="s">
        <v>1708</v>
      </c>
      <c r="G456" s="105" t="s">
        <v>1708</v>
      </c>
      <c r="H456" s="105" t="s">
        <v>1708</v>
      </c>
      <c r="I456" s="105" t="s">
        <v>1708</v>
      </c>
      <c r="J456" s="73" t="s">
        <v>951</v>
      </c>
      <c r="K456" s="72">
        <v>1</v>
      </c>
      <c r="L456" s="82">
        <v>251000</v>
      </c>
      <c r="M456" s="77">
        <f t="shared" si="25"/>
        <v>47690</v>
      </c>
      <c r="N456" s="77">
        <f t="shared" si="26"/>
        <v>298690</v>
      </c>
      <c r="O456" s="7"/>
      <c r="P456" s="14"/>
      <c r="Q456" s="7">
        <f t="shared" si="27"/>
        <v>0</v>
      </c>
      <c r="R456" s="7">
        <f t="shared" si="28"/>
        <v>0</v>
      </c>
    </row>
    <row r="457" spans="1:18" x14ac:dyDescent="0.3">
      <c r="A457" s="72">
        <v>411</v>
      </c>
      <c r="B457" s="105" t="s">
        <v>1712</v>
      </c>
      <c r="C457" s="105" t="s">
        <v>1712</v>
      </c>
      <c r="D457" s="105" t="s">
        <v>1712</v>
      </c>
      <c r="E457" s="105" t="s">
        <v>1712</v>
      </c>
      <c r="F457" s="105" t="s">
        <v>1712</v>
      </c>
      <c r="G457" s="105" t="s">
        <v>1712</v>
      </c>
      <c r="H457" s="105" t="s">
        <v>1712</v>
      </c>
      <c r="I457" s="105" t="s">
        <v>1712</v>
      </c>
      <c r="J457" s="73" t="s">
        <v>951</v>
      </c>
      <c r="K457" s="72">
        <v>1</v>
      </c>
      <c r="L457" s="82">
        <v>239333.61</v>
      </c>
      <c r="M457" s="77">
        <f t="shared" si="25"/>
        <v>45473.385900000001</v>
      </c>
      <c r="N457" s="77">
        <f t="shared" si="26"/>
        <v>284806.99589999998</v>
      </c>
      <c r="O457" s="7"/>
      <c r="P457" s="14"/>
      <c r="Q457" s="7">
        <f t="shared" si="27"/>
        <v>0</v>
      </c>
      <c r="R457" s="7">
        <f t="shared" si="28"/>
        <v>0</v>
      </c>
    </row>
    <row r="458" spans="1:18" x14ac:dyDescent="0.3">
      <c r="A458" s="72">
        <v>412</v>
      </c>
      <c r="B458" s="105" t="s">
        <v>1707</v>
      </c>
      <c r="C458" s="105" t="s">
        <v>1707</v>
      </c>
      <c r="D458" s="105" t="s">
        <v>1707</v>
      </c>
      <c r="E458" s="105" t="s">
        <v>1707</v>
      </c>
      <c r="F458" s="105" t="s">
        <v>1707</v>
      </c>
      <c r="G458" s="105" t="s">
        <v>1707</v>
      </c>
      <c r="H458" s="105" t="s">
        <v>1707</v>
      </c>
      <c r="I458" s="105" t="s">
        <v>1707</v>
      </c>
      <c r="J458" s="73" t="s">
        <v>951</v>
      </c>
      <c r="K458" s="72">
        <v>1</v>
      </c>
      <c r="L458" s="82">
        <v>185000</v>
      </c>
      <c r="M458" s="77">
        <f t="shared" si="25"/>
        <v>35150</v>
      </c>
      <c r="N458" s="77">
        <f t="shared" si="26"/>
        <v>220150</v>
      </c>
      <c r="O458" s="7"/>
      <c r="P458" s="14"/>
      <c r="Q458" s="7">
        <f t="shared" si="27"/>
        <v>0</v>
      </c>
      <c r="R458" s="7">
        <f t="shared" si="28"/>
        <v>0</v>
      </c>
    </row>
    <row r="459" spans="1:18" x14ac:dyDescent="0.3">
      <c r="A459" s="72">
        <v>413</v>
      </c>
      <c r="B459" s="105" t="s">
        <v>1720</v>
      </c>
      <c r="C459" s="105" t="s">
        <v>1720</v>
      </c>
      <c r="D459" s="105" t="s">
        <v>1720</v>
      </c>
      <c r="E459" s="105" t="s">
        <v>1720</v>
      </c>
      <c r="F459" s="105" t="s">
        <v>1720</v>
      </c>
      <c r="G459" s="105" t="s">
        <v>1720</v>
      </c>
      <c r="H459" s="105" t="s">
        <v>1720</v>
      </c>
      <c r="I459" s="105" t="s">
        <v>1720</v>
      </c>
      <c r="J459" s="73" t="s">
        <v>951</v>
      </c>
      <c r="K459" s="72">
        <v>1</v>
      </c>
      <c r="L459" s="82">
        <v>132000</v>
      </c>
      <c r="M459" s="77">
        <f t="shared" si="25"/>
        <v>25080</v>
      </c>
      <c r="N459" s="77">
        <f t="shared" si="26"/>
        <v>157080</v>
      </c>
      <c r="O459" s="7"/>
      <c r="P459" s="14"/>
      <c r="Q459" s="7">
        <f t="shared" si="27"/>
        <v>0</v>
      </c>
      <c r="R459" s="7">
        <f t="shared" si="28"/>
        <v>0</v>
      </c>
    </row>
    <row r="460" spans="1:18" x14ac:dyDescent="0.3">
      <c r="A460" s="72">
        <v>414</v>
      </c>
      <c r="B460" s="105" t="s">
        <v>1719</v>
      </c>
      <c r="C460" s="105" t="s">
        <v>1719</v>
      </c>
      <c r="D460" s="105" t="s">
        <v>1719</v>
      </c>
      <c r="E460" s="105" t="s">
        <v>1719</v>
      </c>
      <c r="F460" s="105" t="s">
        <v>1719</v>
      </c>
      <c r="G460" s="105" t="s">
        <v>1719</v>
      </c>
      <c r="H460" s="105" t="s">
        <v>1719</v>
      </c>
      <c r="I460" s="105" t="s">
        <v>1719</v>
      </c>
      <c r="J460" s="73" t="s">
        <v>951</v>
      </c>
      <c r="K460" s="72">
        <v>1</v>
      </c>
      <c r="L460" s="82">
        <v>187000</v>
      </c>
      <c r="M460" s="77">
        <f t="shared" si="25"/>
        <v>35530</v>
      </c>
      <c r="N460" s="77">
        <f t="shared" si="26"/>
        <v>222530</v>
      </c>
      <c r="O460" s="7"/>
      <c r="P460" s="14"/>
      <c r="Q460" s="7">
        <f t="shared" si="27"/>
        <v>0</v>
      </c>
      <c r="R460" s="7">
        <f t="shared" si="28"/>
        <v>0</v>
      </c>
    </row>
    <row r="461" spans="1:18" x14ac:dyDescent="0.3">
      <c r="A461" s="72">
        <v>415</v>
      </c>
      <c r="B461" s="105" t="s">
        <v>1713</v>
      </c>
      <c r="C461" s="105" t="s">
        <v>1713</v>
      </c>
      <c r="D461" s="105" t="s">
        <v>1713</v>
      </c>
      <c r="E461" s="105" t="s">
        <v>1713</v>
      </c>
      <c r="F461" s="105" t="s">
        <v>1713</v>
      </c>
      <c r="G461" s="105" t="s">
        <v>1713</v>
      </c>
      <c r="H461" s="105" t="s">
        <v>1713</v>
      </c>
      <c r="I461" s="105" t="s">
        <v>1713</v>
      </c>
      <c r="J461" s="73" t="s">
        <v>951</v>
      </c>
      <c r="K461" s="72">
        <v>1</v>
      </c>
      <c r="L461" s="82">
        <v>254596.64</v>
      </c>
      <c r="M461" s="77">
        <f t="shared" si="25"/>
        <v>48373.361600000004</v>
      </c>
      <c r="N461" s="77">
        <f t="shared" si="26"/>
        <v>302970.00160000002</v>
      </c>
      <c r="O461" s="7"/>
      <c r="P461" s="14"/>
      <c r="Q461" s="7">
        <f t="shared" si="27"/>
        <v>0</v>
      </c>
      <c r="R461" s="7">
        <f t="shared" si="28"/>
        <v>0</v>
      </c>
    </row>
    <row r="462" spans="1:18" x14ac:dyDescent="0.3">
      <c r="A462" s="72">
        <v>416</v>
      </c>
      <c r="B462" s="105" t="s">
        <v>1722</v>
      </c>
      <c r="C462" s="105" t="s">
        <v>1722</v>
      </c>
      <c r="D462" s="105" t="s">
        <v>1722</v>
      </c>
      <c r="E462" s="105" t="s">
        <v>1722</v>
      </c>
      <c r="F462" s="105" t="s">
        <v>1722</v>
      </c>
      <c r="G462" s="105" t="s">
        <v>1722</v>
      </c>
      <c r="H462" s="105" t="s">
        <v>1722</v>
      </c>
      <c r="I462" s="105" t="s">
        <v>1722</v>
      </c>
      <c r="J462" s="73" t="s">
        <v>951</v>
      </c>
      <c r="K462" s="72">
        <v>1</v>
      </c>
      <c r="L462" s="82">
        <v>178000</v>
      </c>
      <c r="M462" s="77">
        <f t="shared" si="25"/>
        <v>33820</v>
      </c>
      <c r="N462" s="77">
        <f t="shared" si="26"/>
        <v>211820</v>
      </c>
      <c r="O462" s="7"/>
      <c r="P462" s="14"/>
      <c r="Q462" s="7">
        <f t="shared" si="27"/>
        <v>0</v>
      </c>
      <c r="R462" s="7">
        <f t="shared" si="28"/>
        <v>0</v>
      </c>
    </row>
    <row r="463" spans="1:18" x14ac:dyDescent="0.3">
      <c r="A463" s="72">
        <v>417</v>
      </c>
      <c r="B463" s="105" t="s">
        <v>1694</v>
      </c>
      <c r="C463" s="105" t="s">
        <v>1694</v>
      </c>
      <c r="D463" s="105" t="s">
        <v>1694</v>
      </c>
      <c r="E463" s="105" t="s">
        <v>1694</v>
      </c>
      <c r="F463" s="105" t="s">
        <v>1694</v>
      </c>
      <c r="G463" s="105" t="s">
        <v>1694</v>
      </c>
      <c r="H463" s="105" t="s">
        <v>1694</v>
      </c>
      <c r="I463" s="105" t="s">
        <v>1694</v>
      </c>
      <c r="J463" s="73" t="s">
        <v>951</v>
      </c>
      <c r="K463" s="72">
        <v>1</v>
      </c>
      <c r="L463" s="82">
        <v>162000</v>
      </c>
      <c r="M463" s="77">
        <f t="shared" si="25"/>
        <v>30780</v>
      </c>
      <c r="N463" s="77">
        <f t="shared" si="26"/>
        <v>192780</v>
      </c>
      <c r="O463" s="7"/>
      <c r="P463" s="14"/>
      <c r="Q463" s="7">
        <f t="shared" si="27"/>
        <v>0</v>
      </c>
      <c r="R463" s="7">
        <f t="shared" si="28"/>
        <v>0</v>
      </c>
    </row>
    <row r="464" spans="1:18" x14ac:dyDescent="0.3">
      <c r="A464" s="72">
        <v>418</v>
      </c>
      <c r="B464" s="105" t="s">
        <v>1693</v>
      </c>
      <c r="C464" s="105" t="s">
        <v>1693</v>
      </c>
      <c r="D464" s="105" t="s">
        <v>1693</v>
      </c>
      <c r="E464" s="105" t="s">
        <v>1693</v>
      </c>
      <c r="F464" s="105" t="s">
        <v>1693</v>
      </c>
      <c r="G464" s="105" t="s">
        <v>1693</v>
      </c>
      <c r="H464" s="105" t="s">
        <v>1693</v>
      </c>
      <c r="I464" s="105" t="s">
        <v>1693</v>
      </c>
      <c r="J464" s="73" t="s">
        <v>951</v>
      </c>
      <c r="K464" s="72">
        <v>1</v>
      </c>
      <c r="L464" s="82">
        <v>240000</v>
      </c>
      <c r="M464" s="77">
        <f t="shared" si="25"/>
        <v>45600</v>
      </c>
      <c r="N464" s="77">
        <f t="shared" si="26"/>
        <v>285600</v>
      </c>
      <c r="O464" s="7"/>
      <c r="P464" s="14"/>
      <c r="Q464" s="7">
        <f t="shared" si="27"/>
        <v>0</v>
      </c>
      <c r="R464" s="7">
        <f t="shared" si="28"/>
        <v>0</v>
      </c>
    </row>
    <row r="465" spans="1:18" x14ac:dyDescent="0.3">
      <c r="A465" s="72">
        <v>419</v>
      </c>
      <c r="B465" s="105" t="s">
        <v>1721</v>
      </c>
      <c r="C465" s="105" t="s">
        <v>1721</v>
      </c>
      <c r="D465" s="105" t="s">
        <v>1721</v>
      </c>
      <c r="E465" s="105" t="s">
        <v>1721</v>
      </c>
      <c r="F465" s="105" t="s">
        <v>1721</v>
      </c>
      <c r="G465" s="105" t="s">
        <v>1721</v>
      </c>
      <c r="H465" s="105" t="s">
        <v>1721</v>
      </c>
      <c r="I465" s="105" t="s">
        <v>1721</v>
      </c>
      <c r="J465" s="73" t="s">
        <v>951</v>
      </c>
      <c r="K465" s="72">
        <v>1</v>
      </c>
      <c r="L465" s="82">
        <v>714000</v>
      </c>
      <c r="M465" s="77">
        <f t="shared" si="25"/>
        <v>135660</v>
      </c>
      <c r="N465" s="77">
        <f t="shared" si="26"/>
        <v>849660</v>
      </c>
      <c r="O465" s="7"/>
      <c r="P465" s="14"/>
      <c r="Q465" s="7">
        <f t="shared" si="27"/>
        <v>0</v>
      </c>
      <c r="R465" s="7">
        <f t="shared" si="28"/>
        <v>0</v>
      </c>
    </row>
    <row r="466" spans="1:18" x14ac:dyDescent="0.3">
      <c r="A466" s="72">
        <v>420</v>
      </c>
      <c r="B466" s="105" t="s">
        <v>1705</v>
      </c>
      <c r="C466" s="105" t="s">
        <v>1705</v>
      </c>
      <c r="D466" s="105" t="s">
        <v>1705</v>
      </c>
      <c r="E466" s="105" t="s">
        <v>1705</v>
      </c>
      <c r="F466" s="105" t="s">
        <v>1705</v>
      </c>
      <c r="G466" s="105" t="s">
        <v>1705</v>
      </c>
      <c r="H466" s="105" t="s">
        <v>1705</v>
      </c>
      <c r="I466" s="105" t="s">
        <v>1705</v>
      </c>
      <c r="J466" s="73" t="s">
        <v>951</v>
      </c>
      <c r="K466" s="72">
        <v>1</v>
      </c>
      <c r="L466" s="82">
        <v>385600</v>
      </c>
      <c r="M466" s="77">
        <f t="shared" ref="M466:M529" si="29">+L466*19%</f>
        <v>73264</v>
      </c>
      <c r="N466" s="77">
        <f t="shared" ref="N466:N529" si="30">+L466+M466</f>
        <v>458864</v>
      </c>
      <c r="O466" s="7"/>
      <c r="P466" s="14"/>
      <c r="Q466" s="7">
        <f t="shared" ref="Q466:Q529" si="31">+O466*P466</f>
        <v>0</v>
      </c>
      <c r="R466" s="7">
        <f t="shared" ref="R466:R529" si="32">+O466+Q466</f>
        <v>0</v>
      </c>
    </row>
    <row r="467" spans="1:18" x14ac:dyDescent="0.3">
      <c r="A467" s="72">
        <v>421</v>
      </c>
      <c r="B467" s="105" t="s">
        <v>1703</v>
      </c>
      <c r="C467" s="105" t="s">
        <v>1703</v>
      </c>
      <c r="D467" s="105" t="s">
        <v>1703</v>
      </c>
      <c r="E467" s="105" t="s">
        <v>1703</v>
      </c>
      <c r="F467" s="105" t="s">
        <v>1703</v>
      </c>
      <c r="G467" s="105" t="s">
        <v>1703</v>
      </c>
      <c r="H467" s="105" t="s">
        <v>1703</v>
      </c>
      <c r="I467" s="105" t="s">
        <v>1703</v>
      </c>
      <c r="J467" s="73" t="s">
        <v>951</v>
      </c>
      <c r="K467" s="72">
        <v>1</v>
      </c>
      <c r="L467" s="82">
        <v>204000</v>
      </c>
      <c r="M467" s="77">
        <f t="shared" si="29"/>
        <v>38760</v>
      </c>
      <c r="N467" s="77">
        <f t="shared" si="30"/>
        <v>242760</v>
      </c>
      <c r="O467" s="7"/>
      <c r="P467" s="14"/>
      <c r="Q467" s="7">
        <f t="shared" si="31"/>
        <v>0</v>
      </c>
      <c r="R467" s="7">
        <f t="shared" si="32"/>
        <v>0</v>
      </c>
    </row>
    <row r="468" spans="1:18" x14ac:dyDescent="0.3">
      <c r="A468" s="72">
        <v>422</v>
      </c>
      <c r="B468" s="105" t="s">
        <v>1702</v>
      </c>
      <c r="C468" s="105" t="s">
        <v>1702</v>
      </c>
      <c r="D468" s="105" t="s">
        <v>1702</v>
      </c>
      <c r="E468" s="105" t="s">
        <v>1702</v>
      </c>
      <c r="F468" s="105" t="s">
        <v>1702</v>
      </c>
      <c r="G468" s="105" t="s">
        <v>1702</v>
      </c>
      <c r="H468" s="105" t="s">
        <v>1702</v>
      </c>
      <c r="I468" s="105" t="s">
        <v>1702</v>
      </c>
      <c r="J468" s="73" t="s">
        <v>951</v>
      </c>
      <c r="K468" s="72">
        <v>1</v>
      </c>
      <c r="L468" s="82">
        <v>180000</v>
      </c>
      <c r="M468" s="77">
        <f t="shared" si="29"/>
        <v>34200</v>
      </c>
      <c r="N468" s="77">
        <f t="shared" si="30"/>
        <v>214200</v>
      </c>
      <c r="O468" s="7"/>
      <c r="P468" s="14"/>
      <c r="Q468" s="7">
        <f t="shared" si="31"/>
        <v>0</v>
      </c>
      <c r="R468" s="7">
        <f t="shared" si="32"/>
        <v>0</v>
      </c>
    </row>
    <row r="469" spans="1:18" x14ac:dyDescent="0.3">
      <c r="A469" s="72">
        <v>423</v>
      </c>
      <c r="B469" s="105" t="s">
        <v>1706</v>
      </c>
      <c r="C469" s="105" t="s">
        <v>1706</v>
      </c>
      <c r="D469" s="105" t="s">
        <v>1706</v>
      </c>
      <c r="E469" s="105" t="s">
        <v>1706</v>
      </c>
      <c r="F469" s="105" t="s">
        <v>1706</v>
      </c>
      <c r="G469" s="105" t="s">
        <v>1706</v>
      </c>
      <c r="H469" s="105" t="s">
        <v>1706</v>
      </c>
      <c r="I469" s="105" t="s">
        <v>1706</v>
      </c>
      <c r="J469" s="73" t="s">
        <v>951</v>
      </c>
      <c r="K469" s="72">
        <v>1</v>
      </c>
      <c r="L469" s="82">
        <v>162591.6</v>
      </c>
      <c r="M469" s="77">
        <f t="shared" si="29"/>
        <v>30892.404000000002</v>
      </c>
      <c r="N469" s="77">
        <f t="shared" si="30"/>
        <v>193484.00400000002</v>
      </c>
      <c r="O469" s="7"/>
      <c r="P469" s="14"/>
      <c r="Q469" s="7">
        <f t="shared" si="31"/>
        <v>0</v>
      </c>
      <c r="R469" s="7">
        <f t="shared" si="32"/>
        <v>0</v>
      </c>
    </row>
    <row r="470" spans="1:18" x14ac:dyDescent="0.3">
      <c r="A470" s="72">
        <v>424</v>
      </c>
      <c r="B470" s="105" t="s">
        <v>1512</v>
      </c>
      <c r="C470" s="105" t="s">
        <v>1512</v>
      </c>
      <c r="D470" s="105" t="s">
        <v>1512</v>
      </c>
      <c r="E470" s="105" t="s">
        <v>1512</v>
      </c>
      <c r="F470" s="105" t="s">
        <v>1512</v>
      </c>
      <c r="G470" s="105" t="s">
        <v>1512</v>
      </c>
      <c r="H470" s="105" t="s">
        <v>1512</v>
      </c>
      <c r="I470" s="105" t="s">
        <v>1512</v>
      </c>
      <c r="J470" s="73" t="s">
        <v>951</v>
      </c>
      <c r="K470" s="72">
        <v>1</v>
      </c>
      <c r="L470" s="82">
        <v>187000</v>
      </c>
      <c r="M470" s="77">
        <f t="shared" si="29"/>
        <v>35530</v>
      </c>
      <c r="N470" s="77">
        <f t="shared" si="30"/>
        <v>222530</v>
      </c>
      <c r="O470" s="7"/>
      <c r="P470" s="14"/>
      <c r="Q470" s="7">
        <f t="shared" si="31"/>
        <v>0</v>
      </c>
      <c r="R470" s="7">
        <f t="shared" si="32"/>
        <v>0</v>
      </c>
    </row>
    <row r="471" spans="1:18" x14ac:dyDescent="0.3">
      <c r="A471" s="72">
        <v>425</v>
      </c>
      <c r="B471" s="105" t="s">
        <v>1509</v>
      </c>
      <c r="C471" s="105" t="s">
        <v>1509</v>
      </c>
      <c r="D471" s="105" t="s">
        <v>1509</v>
      </c>
      <c r="E471" s="105" t="s">
        <v>1509</v>
      </c>
      <c r="F471" s="105" t="s">
        <v>1509</v>
      </c>
      <c r="G471" s="105" t="s">
        <v>1509</v>
      </c>
      <c r="H471" s="105" t="s">
        <v>1509</v>
      </c>
      <c r="I471" s="105" t="s">
        <v>1509</v>
      </c>
      <c r="J471" s="73" t="s">
        <v>951</v>
      </c>
      <c r="K471" s="72">
        <v>1</v>
      </c>
      <c r="L471" s="82">
        <v>68000</v>
      </c>
      <c r="M471" s="77">
        <f t="shared" si="29"/>
        <v>12920</v>
      </c>
      <c r="N471" s="77">
        <f t="shared" si="30"/>
        <v>80920</v>
      </c>
      <c r="O471" s="7"/>
      <c r="P471" s="14"/>
      <c r="Q471" s="7">
        <f t="shared" si="31"/>
        <v>0</v>
      </c>
      <c r="R471" s="7">
        <f t="shared" si="32"/>
        <v>0</v>
      </c>
    </row>
    <row r="472" spans="1:18" x14ac:dyDescent="0.3">
      <c r="A472" s="72">
        <v>426</v>
      </c>
      <c r="B472" s="105" t="s">
        <v>1725</v>
      </c>
      <c r="C472" s="105" t="s">
        <v>1725</v>
      </c>
      <c r="D472" s="105" t="s">
        <v>1725</v>
      </c>
      <c r="E472" s="105" t="s">
        <v>1725</v>
      </c>
      <c r="F472" s="105" t="s">
        <v>1725</v>
      </c>
      <c r="G472" s="105" t="s">
        <v>1725</v>
      </c>
      <c r="H472" s="105" t="s">
        <v>1725</v>
      </c>
      <c r="I472" s="105" t="s">
        <v>1725</v>
      </c>
      <c r="J472" s="73" t="s">
        <v>951</v>
      </c>
      <c r="K472" s="72">
        <v>1</v>
      </c>
      <c r="L472" s="82">
        <v>408000</v>
      </c>
      <c r="M472" s="77">
        <f t="shared" si="29"/>
        <v>77520</v>
      </c>
      <c r="N472" s="77">
        <f t="shared" si="30"/>
        <v>485520</v>
      </c>
      <c r="O472" s="7"/>
      <c r="P472" s="14"/>
      <c r="Q472" s="7">
        <f t="shared" si="31"/>
        <v>0</v>
      </c>
      <c r="R472" s="7">
        <f t="shared" si="32"/>
        <v>0</v>
      </c>
    </row>
    <row r="473" spans="1:18" x14ac:dyDescent="0.3">
      <c r="A473" s="72">
        <v>427</v>
      </c>
      <c r="B473" s="105" t="s">
        <v>1544</v>
      </c>
      <c r="C473" s="105" t="s">
        <v>1544</v>
      </c>
      <c r="D473" s="105" t="s">
        <v>1544</v>
      </c>
      <c r="E473" s="105" t="s">
        <v>1544</v>
      </c>
      <c r="F473" s="105" t="s">
        <v>1544</v>
      </c>
      <c r="G473" s="105" t="s">
        <v>1544</v>
      </c>
      <c r="H473" s="105" t="s">
        <v>1544</v>
      </c>
      <c r="I473" s="105" t="s">
        <v>1544</v>
      </c>
      <c r="J473" s="73" t="s">
        <v>951</v>
      </c>
      <c r="K473" s="72">
        <v>1</v>
      </c>
      <c r="L473" s="82">
        <v>357000</v>
      </c>
      <c r="M473" s="77">
        <f t="shared" si="29"/>
        <v>67830</v>
      </c>
      <c r="N473" s="77">
        <f t="shared" si="30"/>
        <v>424830</v>
      </c>
      <c r="O473" s="7"/>
      <c r="P473" s="14"/>
      <c r="Q473" s="7">
        <f t="shared" si="31"/>
        <v>0</v>
      </c>
      <c r="R473" s="7">
        <f t="shared" si="32"/>
        <v>0</v>
      </c>
    </row>
    <row r="474" spans="1:18" x14ac:dyDescent="0.3">
      <c r="A474" s="72">
        <v>428</v>
      </c>
      <c r="B474" s="105" t="s">
        <v>579</v>
      </c>
      <c r="C474" s="105" t="s">
        <v>579</v>
      </c>
      <c r="D474" s="105" t="s">
        <v>579</v>
      </c>
      <c r="E474" s="105" t="s">
        <v>579</v>
      </c>
      <c r="F474" s="105" t="s">
        <v>579</v>
      </c>
      <c r="G474" s="105" t="s">
        <v>579</v>
      </c>
      <c r="H474" s="105" t="s">
        <v>579</v>
      </c>
      <c r="I474" s="105" t="s">
        <v>579</v>
      </c>
      <c r="J474" s="73" t="s">
        <v>951</v>
      </c>
      <c r="K474" s="72">
        <v>1</v>
      </c>
      <c r="L474" s="82">
        <v>427333.61</v>
      </c>
      <c r="M474" s="77">
        <f t="shared" si="29"/>
        <v>81193.385899999994</v>
      </c>
      <c r="N474" s="77">
        <f t="shared" si="30"/>
        <v>508526.99589999998</v>
      </c>
      <c r="O474" s="7"/>
      <c r="P474" s="14"/>
      <c r="Q474" s="7">
        <f t="shared" si="31"/>
        <v>0</v>
      </c>
      <c r="R474" s="7">
        <f t="shared" si="32"/>
        <v>0</v>
      </c>
    </row>
    <row r="475" spans="1:18" x14ac:dyDescent="0.3">
      <c r="A475" s="72">
        <v>429</v>
      </c>
      <c r="B475" s="105" t="s">
        <v>613</v>
      </c>
      <c r="C475" s="105" t="s">
        <v>613</v>
      </c>
      <c r="D475" s="105" t="s">
        <v>613</v>
      </c>
      <c r="E475" s="105" t="s">
        <v>613</v>
      </c>
      <c r="F475" s="105" t="s">
        <v>613</v>
      </c>
      <c r="G475" s="105" t="s">
        <v>613</v>
      </c>
      <c r="H475" s="105" t="s">
        <v>613</v>
      </c>
      <c r="I475" s="105" t="s">
        <v>613</v>
      </c>
      <c r="J475" s="73" t="s">
        <v>951</v>
      </c>
      <c r="K475" s="72">
        <v>1</v>
      </c>
      <c r="L475" s="82">
        <v>485000</v>
      </c>
      <c r="M475" s="77">
        <f t="shared" si="29"/>
        <v>92150</v>
      </c>
      <c r="N475" s="77">
        <f t="shared" si="30"/>
        <v>577150</v>
      </c>
      <c r="O475" s="7"/>
      <c r="P475" s="14"/>
      <c r="Q475" s="7">
        <f t="shared" si="31"/>
        <v>0</v>
      </c>
      <c r="R475" s="7">
        <f t="shared" si="32"/>
        <v>0</v>
      </c>
    </row>
    <row r="476" spans="1:18" x14ac:dyDescent="0.3">
      <c r="A476" s="72">
        <v>430</v>
      </c>
      <c r="B476" s="105" t="s">
        <v>1729</v>
      </c>
      <c r="C476" s="105" t="s">
        <v>1729</v>
      </c>
      <c r="D476" s="105" t="s">
        <v>1729</v>
      </c>
      <c r="E476" s="105" t="s">
        <v>1729</v>
      </c>
      <c r="F476" s="105" t="s">
        <v>1729</v>
      </c>
      <c r="G476" s="105" t="s">
        <v>1729</v>
      </c>
      <c r="H476" s="105" t="s">
        <v>1729</v>
      </c>
      <c r="I476" s="105" t="s">
        <v>1729</v>
      </c>
      <c r="J476" s="73" t="s">
        <v>951</v>
      </c>
      <c r="K476" s="72">
        <v>1</v>
      </c>
      <c r="L476" s="82">
        <v>355133.61</v>
      </c>
      <c r="M476" s="77">
        <f t="shared" si="29"/>
        <v>67475.385899999994</v>
      </c>
      <c r="N476" s="77">
        <f t="shared" si="30"/>
        <v>422608.99589999998</v>
      </c>
      <c r="O476" s="7"/>
      <c r="P476" s="14"/>
      <c r="Q476" s="7">
        <f t="shared" si="31"/>
        <v>0</v>
      </c>
      <c r="R476" s="7">
        <f t="shared" si="32"/>
        <v>0</v>
      </c>
    </row>
    <row r="477" spans="1:18" x14ac:dyDescent="0.3">
      <c r="A477" s="72">
        <v>431</v>
      </c>
      <c r="B477" s="105" t="s">
        <v>1728</v>
      </c>
      <c r="C477" s="105" t="s">
        <v>1728</v>
      </c>
      <c r="D477" s="105" t="s">
        <v>1728</v>
      </c>
      <c r="E477" s="105" t="s">
        <v>1728</v>
      </c>
      <c r="F477" s="105" t="s">
        <v>1728</v>
      </c>
      <c r="G477" s="105" t="s">
        <v>1728</v>
      </c>
      <c r="H477" s="105" t="s">
        <v>1728</v>
      </c>
      <c r="I477" s="105" t="s">
        <v>1728</v>
      </c>
      <c r="J477" s="73" t="s">
        <v>951</v>
      </c>
      <c r="K477" s="72">
        <v>1</v>
      </c>
      <c r="L477" s="82">
        <v>304600</v>
      </c>
      <c r="M477" s="77">
        <f t="shared" si="29"/>
        <v>57874</v>
      </c>
      <c r="N477" s="77">
        <f t="shared" si="30"/>
        <v>362474</v>
      </c>
      <c r="O477" s="7"/>
      <c r="P477" s="14"/>
      <c r="Q477" s="7">
        <f t="shared" si="31"/>
        <v>0</v>
      </c>
      <c r="R477" s="7">
        <f t="shared" si="32"/>
        <v>0</v>
      </c>
    </row>
    <row r="478" spans="1:18" x14ac:dyDescent="0.3">
      <c r="A478" s="72">
        <v>432</v>
      </c>
      <c r="B478" s="105" t="s">
        <v>1162</v>
      </c>
      <c r="C478" s="105" t="s">
        <v>1162</v>
      </c>
      <c r="D478" s="105" t="s">
        <v>1162</v>
      </c>
      <c r="E478" s="105" t="s">
        <v>1162</v>
      </c>
      <c r="F478" s="105" t="s">
        <v>1162</v>
      </c>
      <c r="G478" s="105" t="s">
        <v>1162</v>
      </c>
      <c r="H478" s="105" t="s">
        <v>1162</v>
      </c>
      <c r="I478" s="105" t="s">
        <v>1162</v>
      </c>
      <c r="J478" s="73" t="s">
        <v>951</v>
      </c>
      <c r="K478" s="72">
        <v>1</v>
      </c>
      <c r="L478" s="82">
        <v>204000</v>
      </c>
      <c r="M478" s="77">
        <f t="shared" si="29"/>
        <v>38760</v>
      </c>
      <c r="N478" s="77">
        <f t="shared" si="30"/>
        <v>242760</v>
      </c>
      <c r="O478" s="7"/>
      <c r="P478" s="14"/>
      <c r="Q478" s="7">
        <f t="shared" si="31"/>
        <v>0</v>
      </c>
      <c r="R478" s="7">
        <f t="shared" si="32"/>
        <v>0</v>
      </c>
    </row>
    <row r="479" spans="1:18" x14ac:dyDescent="0.3">
      <c r="A479" s="72">
        <v>433</v>
      </c>
      <c r="B479" s="105" t="s">
        <v>1485</v>
      </c>
      <c r="C479" s="105" t="s">
        <v>1485</v>
      </c>
      <c r="D479" s="105" t="s">
        <v>1485</v>
      </c>
      <c r="E479" s="105" t="s">
        <v>1485</v>
      </c>
      <c r="F479" s="105" t="s">
        <v>1485</v>
      </c>
      <c r="G479" s="105" t="s">
        <v>1485</v>
      </c>
      <c r="H479" s="105" t="s">
        <v>1485</v>
      </c>
      <c r="I479" s="105" t="s">
        <v>1485</v>
      </c>
      <c r="J479" s="73" t="s">
        <v>951</v>
      </c>
      <c r="K479" s="72">
        <v>1</v>
      </c>
      <c r="L479" s="82">
        <v>132000</v>
      </c>
      <c r="M479" s="77">
        <f t="shared" si="29"/>
        <v>25080</v>
      </c>
      <c r="N479" s="77">
        <f t="shared" si="30"/>
        <v>157080</v>
      </c>
      <c r="O479" s="7"/>
      <c r="P479" s="14"/>
      <c r="Q479" s="7">
        <f t="shared" si="31"/>
        <v>0</v>
      </c>
      <c r="R479" s="7">
        <f t="shared" si="32"/>
        <v>0</v>
      </c>
    </row>
    <row r="480" spans="1:18" x14ac:dyDescent="0.3">
      <c r="A480" s="72">
        <v>434</v>
      </c>
      <c r="B480" s="105" t="s">
        <v>1568</v>
      </c>
      <c r="C480" s="105" t="s">
        <v>1568</v>
      </c>
      <c r="D480" s="105" t="s">
        <v>1568</v>
      </c>
      <c r="E480" s="105" t="s">
        <v>1568</v>
      </c>
      <c r="F480" s="105" t="s">
        <v>1568</v>
      </c>
      <c r="G480" s="105" t="s">
        <v>1568</v>
      </c>
      <c r="H480" s="105" t="s">
        <v>1568</v>
      </c>
      <c r="I480" s="105" t="s">
        <v>1568</v>
      </c>
      <c r="J480" s="73" t="s">
        <v>951</v>
      </c>
      <c r="K480" s="72">
        <v>1</v>
      </c>
      <c r="L480" s="82">
        <v>148000</v>
      </c>
      <c r="M480" s="77">
        <f t="shared" si="29"/>
        <v>28120</v>
      </c>
      <c r="N480" s="77">
        <f t="shared" si="30"/>
        <v>176120</v>
      </c>
      <c r="O480" s="7"/>
      <c r="P480" s="14"/>
      <c r="Q480" s="7">
        <f t="shared" si="31"/>
        <v>0</v>
      </c>
      <c r="R480" s="7">
        <f t="shared" si="32"/>
        <v>0</v>
      </c>
    </row>
    <row r="481" spans="1:18" x14ac:dyDescent="0.3">
      <c r="A481" s="72">
        <v>435</v>
      </c>
      <c r="B481" s="105" t="s">
        <v>1726</v>
      </c>
      <c r="C481" s="105" t="s">
        <v>1726</v>
      </c>
      <c r="D481" s="105" t="s">
        <v>1726</v>
      </c>
      <c r="E481" s="105" t="s">
        <v>1726</v>
      </c>
      <c r="F481" s="105" t="s">
        <v>1726</v>
      </c>
      <c r="G481" s="105" t="s">
        <v>1726</v>
      </c>
      <c r="H481" s="105" t="s">
        <v>1726</v>
      </c>
      <c r="I481" s="105" t="s">
        <v>1726</v>
      </c>
      <c r="J481" s="73" t="s">
        <v>951</v>
      </c>
      <c r="K481" s="72">
        <v>1</v>
      </c>
      <c r="L481" s="82">
        <v>71000</v>
      </c>
      <c r="M481" s="77">
        <f t="shared" si="29"/>
        <v>13490</v>
      </c>
      <c r="N481" s="77">
        <f t="shared" si="30"/>
        <v>84490</v>
      </c>
      <c r="O481" s="7"/>
      <c r="P481" s="14"/>
      <c r="Q481" s="7">
        <f t="shared" si="31"/>
        <v>0</v>
      </c>
      <c r="R481" s="7">
        <f t="shared" si="32"/>
        <v>0</v>
      </c>
    </row>
    <row r="482" spans="1:18" x14ac:dyDescent="0.3">
      <c r="A482" s="72">
        <v>436</v>
      </c>
      <c r="B482" s="105" t="s">
        <v>1730</v>
      </c>
      <c r="C482" s="105" t="s">
        <v>1730</v>
      </c>
      <c r="D482" s="105" t="s">
        <v>1730</v>
      </c>
      <c r="E482" s="105" t="s">
        <v>1730</v>
      </c>
      <c r="F482" s="105" t="s">
        <v>1730</v>
      </c>
      <c r="G482" s="105" t="s">
        <v>1730</v>
      </c>
      <c r="H482" s="105" t="s">
        <v>1730</v>
      </c>
      <c r="I482" s="105" t="s">
        <v>1730</v>
      </c>
      <c r="J482" s="73" t="s">
        <v>951</v>
      </c>
      <c r="K482" s="72">
        <v>1</v>
      </c>
      <c r="L482" s="82">
        <v>109666.39</v>
      </c>
      <c r="M482" s="77">
        <f t="shared" si="29"/>
        <v>20836.614099999999</v>
      </c>
      <c r="N482" s="77">
        <f t="shared" si="30"/>
        <v>130503.00409999999</v>
      </c>
      <c r="O482" s="7"/>
      <c r="P482" s="14"/>
      <c r="Q482" s="7">
        <f t="shared" si="31"/>
        <v>0</v>
      </c>
      <c r="R482" s="7">
        <f t="shared" si="32"/>
        <v>0</v>
      </c>
    </row>
    <row r="483" spans="1:18" x14ac:dyDescent="0.3">
      <c r="A483" s="72">
        <v>437</v>
      </c>
      <c r="B483" s="105" t="s">
        <v>583</v>
      </c>
      <c r="C483" s="105" t="s">
        <v>583</v>
      </c>
      <c r="D483" s="105" t="s">
        <v>583</v>
      </c>
      <c r="E483" s="105" t="s">
        <v>583</v>
      </c>
      <c r="F483" s="105" t="s">
        <v>583</v>
      </c>
      <c r="G483" s="105" t="s">
        <v>583</v>
      </c>
      <c r="H483" s="105" t="s">
        <v>583</v>
      </c>
      <c r="I483" s="105" t="s">
        <v>583</v>
      </c>
      <c r="J483" s="73" t="s">
        <v>951</v>
      </c>
      <c r="K483" s="72">
        <v>1</v>
      </c>
      <c r="L483" s="82">
        <v>118666.39</v>
      </c>
      <c r="M483" s="77">
        <f t="shared" si="29"/>
        <v>22546.614099999999</v>
      </c>
      <c r="N483" s="77">
        <f t="shared" si="30"/>
        <v>141213.00409999999</v>
      </c>
      <c r="O483" s="7"/>
      <c r="P483" s="14"/>
      <c r="Q483" s="7">
        <f t="shared" si="31"/>
        <v>0</v>
      </c>
      <c r="R483" s="7">
        <f t="shared" si="32"/>
        <v>0</v>
      </c>
    </row>
    <row r="484" spans="1:18" x14ac:dyDescent="0.3">
      <c r="A484" s="72">
        <v>438</v>
      </c>
      <c r="B484" s="105" t="s">
        <v>562</v>
      </c>
      <c r="C484" s="105" t="s">
        <v>562</v>
      </c>
      <c r="D484" s="105" t="s">
        <v>562</v>
      </c>
      <c r="E484" s="105" t="s">
        <v>562</v>
      </c>
      <c r="F484" s="105" t="s">
        <v>562</v>
      </c>
      <c r="G484" s="105" t="s">
        <v>562</v>
      </c>
      <c r="H484" s="105" t="s">
        <v>562</v>
      </c>
      <c r="I484" s="105" t="s">
        <v>562</v>
      </c>
      <c r="J484" s="73" t="s">
        <v>951</v>
      </c>
      <c r="K484" s="72">
        <v>1</v>
      </c>
      <c r="L484" s="82">
        <v>187000</v>
      </c>
      <c r="M484" s="77">
        <f t="shared" si="29"/>
        <v>35530</v>
      </c>
      <c r="N484" s="77">
        <f t="shared" si="30"/>
        <v>222530</v>
      </c>
      <c r="O484" s="7"/>
      <c r="P484" s="14"/>
      <c r="Q484" s="7">
        <f t="shared" si="31"/>
        <v>0</v>
      </c>
      <c r="R484" s="7">
        <f t="shared" si="32"/>
        <v>0</v>
      </c>
    </row>
    <row r="485" spans="1:18" x14ac:dyDescent="0.3">
      <c r="A485" s="72">
        <v>439</v>
      </c>
      <c r="B485" s="105" t="s">
        <v>616</v>
      </c>
      <c r="C485" s="105" t="s">
        <v>616</v>
      </c>
      <c r="D485" s="105" t="s">
        <v>616</v>
      </c>
      <c r="E485" s="105" t="s">
        <v>616</v>
      </c>
      <c r="F485" s="105" t="s">
        <v>616</v>
      </c>
      <c r="G485" s="105" t="s">
        <v>616</v>
      </c>
      <c r="H485" s="105" t="s">
        <v>616</v>
      </c>
      <c r="I485" s="105" t="s">
        <v>616</v>
      </c>
      <c r="J485" s="73" t="s">
        <v>951</v>
      </c>
      <c r="K485" s="72">
        <v>1</v>
      </c>
      <c r="L485" s="82">
        <v>185559.66</v>
      </c>
      <c r="M485" s="77">
        <f t="shared" si="29"/>
        <v>35256.335400000004</v>
      </c>
      <c r="N485" s="77">
        <f t="shared" si="30"/>
        <v>220815.99540000001</v>
      </c>
      <c r="O485" s="7"/>
      <c r="P485" s="14"/>
      <c r="Q485" s="7">
        <f t="shared" si="31"/>
        <v>0</v>
      </c>
      <c r="R485" s="7">
        <f t="shared" si="32"/>
        <v>0</v>
      </c>
    </row>
    <row r="486" spans="1:18" x14ac:dyDescent="0.3">
      <c r="A486" s="72">
        <v>440</v>
      </c>
      <c r="B486" s="105" t="s">
        <v>622</v>
      </c>
      <c r="C486" s="105" t="s">
        <v>622</v>
      </c>
      <c r="D486" s="105" t="s">
        <v>622</v>
      </c>
      <c r="E486" s="105" t="s">
        <v>622</v>
      </c>
      <c r="F486" s="105" t="s">
        <v>622</v>
      </c>
      <c r="G486" s="105" t="s">
        <v>622</v>
      </c>
      <c r="H486" s="105" t="s">
        <v>622</v>
      </c>
      <c r="I486" s="105" t="s">
        <v>622</v>
      </c>
      <c r="J486" s="73" t="s">
        <v>951</v>
      </c>
      <c r="K486" s="72">
        <v>1</v>
      </c>
      <c r="L486" s="82">
        <v>1486333.61</v>
      </c>
      <c r="M486" s="77">
        <f t="shared" si="29"/>
        <v>282403.38589999999</v>
      </c>
      <c r="N486" s="77">
        <f t="shared" si="30"/>
        <v>1768736.9959</v>
      </c>
      <c r="O486" s="7"/>
      <c r="P486" s="14"/>
      <c r="Q486" s="7">
        <f t="shared" si="31"/>
        <v>0</v>
      </c>
      <c r="R486" s="7">
        <f t="shared" si="32"/>
        <v>0</v>
      </c>
    </row>
    <row r="487" spans="1:18" x14ac:dyDescent="0.3">
      <c r="A487" s="72">
        <v>441</v>
      </c>
      <c r="B487" s="105" t="s">
        <v>600</v>
      </c>
      <c r="C487" s="105" t="s">
        <v>600</v>
      </c>
      <c r="D487" s="105" t="s">
        <v>600</v>
      </c>
      <c r="E487" s="105" t="s">
        <v>600</v>
      </c>
      <c r="F487" s="105" t="s">
        <v>600</v>
      </c>
      <c r="G487" s="105" t="s">
        <v>600</v>
      </c>
      <c r="H487" s="105" t="s">
        <v>600</v>
      </c>
      <c r="I487" s="105" t="s">
        <v>600</v>
      </c>
      <c r="J487" s="73" t="s">
        <v>951</v>
      </c>
      <c r="K487" s="72">
        <v>1</v>
      </c>
      <c r="L487" s="82">
        <v>480000</v>
      </c>
      <c r="M487" s="77">
        <f t="shared" si="29"/>
        <v>91200</v>
      </c>
      <c r="N487" s="77">
        <f t="shared" si="30"/>
        <v>571200</v>
      </c>
      <c r="O487" s="7"/>
      <c r="P487" s="14"/>
      <c r="Q487" s="7">
        <f t="shared" si="31"/>
        <v>0</v>
      </c>
      <c r="R487" s="7">
        <f t="shared" si="32"/>
        <v>0</v>
      </c>
    </row>
    <row r="488" spans="1:18" x14ac:dyDescent="0.3">
      <c r="A488" s="72">
        <v>442</v>
      </c>
      <c r="B488" s="105" t="s">
        <v>629</v>
      </c>
      <c r="C488" s="105" t="s">
        <v>629</v>
      </c>
      <c r="D488" s="105" t="s">
        <v>629</v>
      </c>
      <c r="E488" s="105" t="s">
        <v>629</v>
      </c>
      <c r="F488" s="105" t="s">
        <v>629</v>
      </c>
      <c r="G488" s="105" t="s">
        <v>629</v>
      </c>
      <c r="H488" s="105" t="s">
        <v>629</v>
      </c>
      <c r="I488" s="105" t="s">
        <v>629</v>
      </c>
      <c r="J488" s="73" t="s">
        <v>951</v>
      </c>
      <c r="K488" s="72">
        <v>1</v>
      </c>
      <c r="L488" s="82">
        <v>240000</v>
      </c>
      <c r="M488" s="77">
        <f t="shared" si="29"/>
        <v>45600</v>
      </c>
      <c r="N488" s="77">
        <f t="shared" si="30"/>
        <v>285600</v>
      </c>
      <c r="O488" s="7"/>
      <c r="P488" s="14"/>
      <c r="Q488" s="7">
        <f t="shared" si="31"/>
        <v>0</v>
      </c>
      <c r="R488" s="7">
        <f t="shared" si="32"/>
        <v>0</v>
      </c>
    </row>
    <row r="489" spans="1:18" ht="52.8" customHeight="1" x14ac:dyDescent="0.3">
      <c r="A489" s="72">
        <v>443</v>
      </c>
      <c r="B489" s="105" t="s">
        <v>612</v>
      </c>
      <c r="C489" s="105" t="s">
        <v>612</v>
      </c>
      <c r="D489" s="105" t="s">
        <v>612</v>
      </c>
      <c r="E489" s="105" t="s">
        <v>612</v>
      </c>
      <c r="F489" s="105" t="s">
        <v>612</v>
      </c>
      <c r="G489" s="105" t="s">
        <v>612</v>
      </c>
      <c r="H489" s="105" t="s">
        <v>612</v>
      </c>
      <c r="I489" s="105" t="s">
        <v>612</v>
      </c>
      <c r="J489" s="73" t="s">
        <v>951</v>
      </c>
      <c r="K489" s="72">
        <v>1</v>
      </c>
      <c r="L489" s="82">
        <v>272000</v>
      </c>
      <c r="M489" s="77">
        <f t="shared" si="29"/>
        <v>51680</v>
      </c>
      <c r="N489" s="77">
        <f t="shared" si="30"/>
        <v>323680</v>
      </c>
      <c r="O489" s="7"/>
      <c r="P489" s="14"/>
      <c r="Q489" s="7">
        <f t="shared" si="31"/>
        <v>0</v>
      </c>
      <c r="R489" s="7">
        <f t="shared" si="32"/>
        <v>0</v>
      </c>
    </row>
    <row r="490" spans="1:18" x14ac:dyDescent="0.3">
      <c r="A490" s="72">
        <v>444</v>
      </c>
      <c r="B490" s="105" t="s">
        <v>621</v>
      </c>
      <c r="C490" s="105" t="s">
        <v>621</v>
      </c>
      <c r="D490" s="105" t="s">
        <v>621</v>
      </c>
      <c r="E490" s="105" t="s">
        <v>621</v>
      </c>
      <c r="F490" s="105" t="s">
        <v>621</v>
      </c>
      <c r="G490" s="105" t="s">
        <v>621</v>
      </c>
      <c r="H490" s="105" t="s">
        <v>621</v>
      </c>
      <c r="I490" s="105" t="s">
        <v>621</v>
      </c>
      <c r="J490" s="73" t="s">
        <v>951</v>
      </c>
      <c r="K490" s="72">
        <v>1</v>
      </c>
      <c r="L490" s="82">
        <v>446000</v>
      </c>
      <c r="M490" s="77">
        <f t="shared" si="29"/>
        <v>84740</v>
      </c>
      <c r="N490" s="77">
        <f t="shared" si="30"/>
        <v>530740</v>
      </c>
      <c r="O490" s="7"/>
      <c r="P490" s="14"/>
      <c r="Q490" s="7">
        <f t="shared" si="31"/>
        <v>0</v>
      </c>
      <c r="R490" s="7">
        <f t="shared" si="32"/>
        <v>0</v>
      </c>
    </row>
    <row r="491" spans="1:18" x14ac:dyDescent="0.3">
      <c r="A491" s="62">
        <v>35</v>
      </c>
      <c r="B491" s="106" t="s">
        <v>2076</v>
      </c>
      <c r="C491" s="106"/>
      <c r="D491" s="106"/>
      <c r="E491" s="106"/>
      <c r="F491" s="113" t="s">
        <v>2077</v>
      </c>
      <c r="G491" s="113"/>
      <c r="H491" s="65">
        <v>2008</v>
      </c>
      <c r="I491" s="62" t="s">
        <v>2043</v>
      </c>
      <c r="J491" s="62" t="s">
        <v>2078</v>
      </c>
      <c r="K491" s="74">
        <v>167500000602</v>
      </c>
      <c r="L491" s="83"/>
      <c r="M491" s="84"/>
      <c r="N491" s="84"/>
      <c r="O491" s="9"/>
      <c r="P491" s="15"/>
      <c r="Q491" s="9"/>
      <c r="R491" s="9"/>
    </row>
    <row r="492" spans="1:18" ht="24" x14ac:dyDescent="0.3">
      <c r="A492" s="70" t="s">
        <v>0</v>
      </c>
      <c r="B492" s="107" t="s">
        <v>1</v>
      </c>
      <c r="C492" s="108"/>
      <c r="D492" s="108"/>
      <c r="E492" s="108"/>
      <c r="F492" s="108"/>
      <c r="G492" s="108"/>
      <c r="H492" s="108"/>
      <c r="I492" s="108"/>
      <c r="J492" s="71" t="s">
        <v>948</v>
      </c>
      <c r="K492" s="71" t="s">
        <v>949</v>
      </c>
      <c r="L492" s="83"/>
      <c r="M492" s="84"/>
      <c r="N492" s="84"/>
      <c r="O492" s="9"/>
      <c r="P492" s="15"/>
      <c r="Q492" s="9"/>
      <c r="R492" s="9"/>
    </row>
    <row r="493" spans="1:18" x14ac:dyDescent="0.3">
      <c r="A493" s="72">
        <v>445</v>
      </c>
      <c r="B493" s="105" t="s">
        <v>1727</v>
      </c>
      <c r="C493" s="105" t="s">
        <v>1727</v>
      </c>
      <c r="D493" s="105" t="s">
        <v>1727</v>
      </c>
      <c r="E493" s="105" t="s">
        <v>1727</v>
      </c>
      <c r="F493" s="105" t="s">
        <v>1727</v>
      </c>
      <c r="G493" s="105" t="s">
        <v>1727</v>
      </c>
      <c r="H493" s="105" t="s">
        <v>1727</v>
      </c>
      <c r="I493" s="105" t="s">
        <v>1727</v>
      </c>
      <c r="J493" s="73" t="s">
        <v>951</v>
      </c>
      <c r="K493" s="72">
        <v>1</v>
      </c>
      <c r="L493" s="82">
        <v>605543.69999999995</v>
      </c>
      <c r="M493" s="77">
        <f t="shared" si="29"/>
        <v>115053.30299999999</v>
      </c>
      <c r="N493" s="77">
        <f t="shared" si="30"/>
        <v>720597.00299999991</v>
      </c>
      <c r="O493" s="7"/>
      <c r="P493" s="14"/>
      <c r="Q493" s="7">
        <f t="shared" si="31"/>
        <v>0</v>
      </c>
      <c r="R493" s="7">
        <f t="shared" si="32"/>
        <v>0</v>
      </c>
    </row>
    <row r="494" spans="1:18" ht="24.6" customHeight="1" x14ac:dyDescent="0.3">
      <c r="A494" s="72">
        <v>446</v>
      </c>
      <c r="B494" s="105" t="s">
        <v>1724</v>
      </c>
      <c r="C494" s="105" t="s">
        <v>1724</v>
      </c>
      <c r="D494" s="105" t="s">
        <v>1724</v>
      </c>
      <c r="E494" s="105" t="s">
        <v>1724</v>
      </c>
      <c r="F494" s="105" t="s">
        <v>1724</v>
      </c>
      <c r="G494" s="105" t="s">
        <v>1724</v>
      </c>
      <c r="H494" s="105" t="s">
        <v>1724</v>
      </c>
      <c r="I494" s="105" t="s">
        <v>1724</v>
      </c>
      <c r="J494" s="73" t="s">
        <v>951</v>
      </c>
      <c r="K494" s="72">
        <v>1</v>
      </c>
      <c r="L494" s="82">
        <v>244490.76</v>
      </c>
      <c r="M494" s="77">
        <f t="shared" si="29"/>
        <v>46453.244400000003</v>
      </c>
      <c r="N494" s="77">
        <f t="shared" si="30"/>
        <v>290944.00440000003</v>
      </c>
      <c r="O494" s="7"/>
      <c r="P494" s="14"/>
      <c r="Q494" s="7">
        <f t="shared" si="31"/>
        <v>0</v>
      </c>
      <c r="R494" s="7">
        <f t="shared" si="32"/>
        <v>0</v>
      </c>
    </row>
    <row r="495" spans="1:18" x14ac:dyDescent="0.3">
      <c r="A495" s="72">
        <v>447</v>
      </c>
      <c r="B495" s="105" t="s">
        <v>1692</v>
      </c>
      <c r="C495" s="105" t="s">
        <v>1692</v>
      </c>
      <c r="D495" s="105" t="s">
        <v>1692</v>
      </c>
      <c r="E495" s="105" t="s">
        <v>1692</v>
      </c>
      <c r="F495" s="105" t="s">
        <v>1692</v>
      </c>
      <c r="G495" s="105" t="s">
        <v>1692</v>
      </c>
      <c r="H495" s="105" t="s">
        <v>1692</v>
      </c>
      <c r="I495" s="105" t="s">
        <v>1692</v>
      </c>
      <c r="J495" s="73" t="s">
        <v>951</v>
      </c>
      <c r="K495" s="72">
        <v>1</v>
      </c>
      <c r="L495" s="82">
        <v>365000</v>
      </c>
      <c r="M495" s="77">
        <f t="shared" si="29"/>
        <v>69350</v>
      </c>
      <c r="N495" s="77">
        <f t="shared" si="30"/>
        <v>434350</v>
      </c>
      <c r="O495" s="7"/>
      <c r="P495" s="14"/>
      <c r="Q495" s="7">
        <f t="shared" si="31"/>
        <v>0</v>
      </c>
      <c r="R495" s="7">
        <f t="shared" si="32"/>
        <v>0</v>
      </c>
    </row>
    <row r="496" spans="1:18" x14ac:dyDescent="0.3">
      <c r="A496" s="72">
        <v>448</v>
      </c>
      <c r="B496" s="105" t="s">
        <v>1695</v>
      </c>
      <c r="C496" s="105" t="s">
        <v>1695</v>
      </c>
      <c r="D496" s="105" t="s">
        <v>1695</v>
      </c>
      <c r="E496" s="105" t="s">
        <v>1695</v>
      </c>
      <c r="F496" s="105" t="s">
        <v>1695</v>
      </c>
      <c r="G496" s="105" t="s">
        <v>1695</v>
      </c>
      <c r="H496" s="105" t="s">
        <v>1695</v>
      </c>
      <c r="I496" s="105" t="s">
        <v>1695</v>
      </c>
      <c r="J496" s="73" t="s">
        <v>951</v>
      </c>
      <c r="K496" s="72">
        <v>1</v>
      </c>
      <c r="L496" s="82">
        <v>273000</v>
      </c>
      <c r="M496" s="77">
        <f t="shared" si="29"/>
        <v>51870</v>
      </c>
      <c r="N496" s="77">
        <f t="shared" si="30"/>
        <v>324870</v>
      </c>
      <c r="O496" s="7"/>
      <c r="P496" s="14"/>
      <c r="Q496" s="7">
        <f t="shared" si="31"/>
        <v>0</v>
      </c>
      <c r="R496" s="7">
        <f t="shared" si="32"/>
        <v>0</v>
      </c>
    </row>
    <row r="497" spans="1:18" x14ac:dyDescent="0.3">
      <c r="A497" s="72">
        <v>449</v>
      </c>
      <c r="B497" s="105" t="s">
        <v>1698</v>
      </c>
      <c r="C497" s="105" t="s">
        <v>1698</v>
      </c>
      <c r="D497" s="105" t="s">
        <v>1698</v>
      </c>
      <c r="E497" s="105" t="s">
        <v>1698</v>
      </c>
      <c r="F497" s="105" t="s">
        <v>1698</v>
      </c>
      <c r="G497" s="105" t="s">
        <v>1698</v>
      </c>
      <c r="H497" s="105" t="s">
        <v>1698</v>
      </c>
      <c r="I497" s="105" t="s">
        <v>1698</v>
      </c>
      <c r="J497" s="73" t="s">
        <v>951</v>
      </c>
      <c r="K497" s="72">
        <v>1</v>
      </c>
      <c r="L497" s="82">
        <v>268000</v>
      </c>
      <c r="M497" s="77">
        <f t="shared" si="29"/>
        <v>50920</v>
      </c>
      <c r="N497" s="77">
        <f t="shared" si="30"/>
        <v>318920</v>
      </c>
      <c r="O497" s="7"/>
      <c r="P497" s="14"/>
      <c r="Q497" s="7">
        <f t="shared" si="31"/>
        <v>0</v>
      </c>
      <c r="R497" s="7">
        <f t="shared" si="32"/>
        <v>0</v>
      </c>
    </row>
    <row r="498" spans="1:18" x14ac:dyDescent="0.3">
      <c r="A498" s="72">
        <v>450</v>
      </c>
      <c r="B498" s="105" t="s">
        <v>1697</v>
      </c>
      <c r="C498" s="105" t="s">
        <v>1697</v>
      </c>
      <c r="D498" s="105" t="s">
        <v>1697</v>
      </c>
      <c r="E498" s="105" t="s">
        <v>1697</v>
      </c>
      <c r="F498" s="105" t="s">
        <v>1697</v>
      </c>
      <c r="G498" s="105" t="s">
        <v>1697</v>
      </c>
      <c r="H498" s="105" t="s">
        <v>1697</v>
      </c>
      <c r="I498" s="105" t="s">
        <v>1697</v>
      </c>
      <c r="J498" s="73" t="s">
        <v>951</v>
      </c>
      <c r="K498" s="72">
        <v>1</v>
      </c>
      <c r="L498" s="82">
        <v>272000</v>
      </c>
      <c r="M498" s="77">
        <f t="shared" si="29"/>
        <v>51680</v>
      </c>
      <c r="N498" s="77">
        <f t="shared" si="30"/>
        <v>323680</v>
      </c>
      <c r="O498" s="7"/>
      <c r="P498" s="14"/>
      <c r="Q498" s="7">
        <f t="shared" si="31"/>
        <v>0</v>
      </c>
      <c r="R498" s="7">
        <f t="shared" si="32"/>
        <v>0</v>
      </c>
    </row>
    <row r="499" spans="1:18" x14ac:dyDescent="0.3">
      <c r="A499" s="72">
        <v>451</v>
      </c>
      <c r="B499" s="105" t="s">
        <v>1696</v>
      </c>
      <c r="C499" s="105" t="s">
        <v>1696</v>
      </c>
      <c r="D499" s="105" t="s">
        <v>1696</v>
      </c>
      <c r="E499" s="105" t="s">
        <v>1696</v>
      </c>
      <c r="F499" s="105" t="s">
        <v>1696</v>
      </c>
      <c r="G499" s="105" t="s">
        <v>1696</v>
      </c>
      <c r="H499" s="105" t="s">
        <v>1696</v>
      </c>
      <c r="I499" s="105" t="s">
        <v>1696</v>
      </c>
      <c r="J499" s="73" t="s">
        <v>951</v>
      </c>
      <c r="K499" s="72">
        <v>1</v>
      </c>
      <c r="L499" s="82">
        <v>240000</v>
      </c>
      <c r="M499" s="77">
        <f t="shared" si="29"/>
        <v>45600</v>
      </c>
      <c r="N499" s="77">
        <f t="shared" si="30"/>
        <v>285600</v>
      </c>
      <c r="O499" s="7"/>
      <c r="P499" s="14"/>
      <c r="Q499" s="7">
        <f t="shared" si="31"/>
        <v>0</v>
      </c>
      <c r="R499" s="7">
        <f t="shared" si="32"/>
        <v>0</v>
      </c>
    </row>
    <row r="500" spans="1:18" x14ac:dyDescent="0.3">
      <c r="A500" s="72">
        <v>452</v>
      </c>
      <c r="B500" s="105" t="s">
        <v>1690</v>
      </c>
      <c r="C500" s="105" t="s">
        <v>1690</v>
      </c>
      <c r="D500" s="105" t="s">
        <v>1690</v>
      </c>
      <c r="E500" s="105" t="s">
        <v>1690</v>
      </c>
      <c r="F500" s="105" t="s">
        <v>1690</v>
      </c>
      <c r="G500" s="105" t="s">
        <v>1690</v>
      </c>
      <c r="H500" s="105" t="s">
        <v>1690</v>
      </c>
      <c r="I500" s="105" t="s">
        <v>1690</v>
      </c>
      <c r="J500" s="73" t="s">
        <v>951</v>
      </c>
      <c r="K500" s="72">
        <v>1</v>
      </c>
      <c r="L500" s="82">
        <v>227000</v>
      </c>
      <c r="M500" s="77">
        <f t="shared" si="29"/>
        <v>43130</v>
      </c>
      <c r="N500" s="77">
        <f t="shared" si="30"/>
        <v>270130</v>
      </c>
      <c r="O500" s="7"/>
      <c r="P500" s="14"/>
      <c r="Q500" s="7">
        <f t="shared" si="31"/>
        <v>0</v>
      </c>
      <c r="R500" s="7">
        <f t="shared" si="32"/>
        <v>0</v>
      </c>
    </row>
    <row r="501" spans="1:18" x14ac:dyDescent="0.3">
      <c r="A501" s="72">
        <v>453</v>
      </c>
      <c r="B501" s="105" t="s">
        <v>1691</v>
      </c>
      <c r="C501" s="105" t="s">
        <v>1691</v>
      </c>
      <c r="D501" s="105" t="s">
        <v>1691</v>
      </c>
      <c r="E501" s="105" t="s">
        <v>1691</v>
      </c>
      <c r="F501" s="105" t="s">
        <v>1691</v>
      </c>
      <c r="G501" s="105" t="s">
        <v>1691</v>
      </c>
      <c r="H501" s="105" t="s">
        <v>1691</v>
      </c>
      <c r="I501" s="105" t="s">
        <v>1691</v>
      </c>
      <c r="J501" s="73" t="s">
        <v>951</v>
      </c>
      <c r="K501" s="72">
        <v>1</v>
      </c>
      <c r="L501" s="82">
        <v>227000</v>
      </c>
      <c r="M501" s="77">
        <f t="shared" si="29"/>
        <v>43130</v>
      </c>
      <c r="N501" s="77">
        <f t="shared" si="30"/>
        <v>270130</v>
      </c>
      <c r="O501" s="7"/>
      <c r="P501" s="14"/>
      <c r="Q501" s="7">
        <f t="shared" si="31"/>
        <v>0</v>
      </c>
      <c r="R501" s="7">
        <f t="shared" si="32"/>
        <v>0</v>
      </c>
    </row>
    <row r="502" spans="1:18" x14ac:dyDescent="0.3">
      <c r="A502" s="72">
        <v>454</v>
      </c>
      <c r="B502" s="105" t="s">
        <v>1710</v>
      </c>
      <c r="C502" s="105" t="s">
        <v>1710</v>
      </c>
      <c r="D502" s="105" t="s">
        <v>1710</v>
      </c>
      <c r="E502" s="105" t="s">
        <v>1710</v>
      </c>
      <c r="F502" s="105" t="s">
        <v>1710</v>
      </c>
      <c r="G502" s="105" t="s">
        <v>1710</v>
      </c>
      <c r="H502" s="105" t="s">
        <v>1710</v>
      </c>
      <c r="I502" s="105" t="s">
        <v>1710</v>
      </c>
      <c r="J502" s="73" t="s">
        <v>951</v>
      </c>
      <c r="K502" s="72">
        <v>1</v>
      </c>
      <c r="L502" s="82">
        <v>182000</v>
      </c>
      <c r="M502" s="77">
        <f t="shared" si="29"/>
        <v>34580</v>
      </c>
      <c r="N502" s="77">
        <f t="shared" si="30"/>
        <v>216580</v>
      </c>
      <c r="O502" s="7"/>
      <c r="P502" s="14"/>
      <c r="Q502" s="7">
        <f t="shared" si="31"/>
        <v>0</v>
      </c>
      <c r="R502" s="7">
        <f t="shared" si="32"/>
        <v>0</v>
      </c>
    </row>
    <row r="503" spans="1:18" x14ac:dyDescent="0.3">
      <c r="A503" s="72">
        <v>455</v>
      </c>
      <c r="B503" s="105" t="s">
        <v>1731</v>
      </c>
      <c r="C503" s="105" t="s">
        <v>1731</v>
      </c>
      <c r="D503" s="105" t="s">
        <v>1731</v>
      </c>
      <c r="E503" s="105" t="s">
        <v>1731</v>
      </c>
      <c r="F503" s="105" t="s">
        <v>1731</v>
      </c>
      <c r="G503" s="105" t="s">
        <v>1731</v>
      </c>
      <c r="H503" s="105" t="s">
        <v>1731</v>
      </c>
      <c r="I503" s="105" t="s">
        <v>1731</v>
      </c>
      <c r="J503" s="73" t="s">
        <v>951</v>
      </c>
      <c r="K503" s="72">
        <v>1</v>
      </c>
      <c r="L503" s="82">
        <v>242000</v>
      </c>
      <c r="M503" s="77">
        <f t="shared" si="29"/>
        <v>45980</v>
      </c>
      <c r="N503" s="77">
        <f t="shared" si="30"/>
        <v>287980</v>
      </c>
      <c r="O503" s="7"/>
      <c r="P503" s="14"/>
      <c r="Q503" s="7">
        <f t="shared" si="31"/>
        <v>0</v>
      </c>
      <c r="R503" s="7">
        <f t="shared" si="32"/>
        <v>0</v>
      </c>
    </row>
    <row r="504" spans="1:18" x14ac:dyDescent="0.3">
      <c r="A504" s="72">
        <v>456</v>
      </c>
      <c r="B504" s="105" t="s">
        <v>1723</v>
      </c>
      <c r="C504" s="105" t="s">
        <v>1723</v>
      </c>
      <c r="D504" s="105" t="s">
        <v>1723</v>
      </c>
      <c r="E504" s="105" t="s">
        <v>1723</v>
      </c>
      <c r="F504" s="105" t="s">
        <v>1723</v>
      </c>
      <c r="G504" s="105" t="s">
        <v>1723</v>
      </c>
      <c r="H504" s="105" t="s">
        <v>1723</v>
      </c>
      <c r="I504" s="105" t="s">
        <v>1723</v>
      </c>
      <c r="J504" s="73" t="s">
        <v>951</v>
      </c>
      <c r="K504" s="72">
        <v>1</v>
      </c>
      <c r="L504" s="82">
        <v>288000</v>
      </c>
      <c r="M504" s="77">
        <f t="shared" si="29"/>
        <v>54720</v>
      </c>
      <c r="N504" s="77">
        <f t="shared" si="30"/>
        <v>342720</v>
      </c>
      <c r="O504" s="7"/>
      <c r="P504" s="14"/>
      <c r="Q504" s="7">
        <f t="shared" si="31"/>
        <v>0</v>
      </c>
      <c r="R504" s="7">
        <f t="shared" si="32"/>
        <v>0</v>
      </c>
    </row>
    <row r="505" spans="1:18" x14ac:dyDescent="0.3">
      <c r="A505" s="72">
        <v>457</v>
      </c>
      <c r="B505" s="105" t="s">
        <v>1700</v>
      </c>
      <c r="C505" s="105" t="s">
        <v>1700</v>
      </c>
      <c r="D505" s="105" t="s">
        <v>1700</v>
      </c>
      <c r="E505" s="105" t="s">
        <v>1700</v>
      </c>
      <c r="F505" s="105" t="s">
        <v>1700</v>
      </c>
      <c r="G505" s="105" t="s">
        <v>1700</v>
      </c>
      <c r="H505" s="105" t="s">
        <v>1700</v>
      </c>
      <c r="I505" s="105" t="s">
        <v>1700</v>
      </c>
      <c r="J505" s="73" t="s">
        <v>951</v>
      </c>
      <c r="K505" s="72">
        <v>1</v>
      </c>
      <c r="L505" s="82">
        <v>116000</v>
      </c>
      <c r="M505" s="77">
        <f t="shared" si="29"/>
        <v>22040</v>
      </c>
      <c r="N505" s="77">
        <f t="shared" si="30"/>
        <v>138040</v>
      </c>
      <c r="O505" s="7"/>
      <c r="P505" s="14"/>
      <c r="Q505" s="7">
        <f t="shared" si="31"/>
        <v>0</v>
      </c>
      <c r="R505" s="7">
        <f t="shared" si="32"/>
        <v>0</v>
      </c>
    </row>
    <row r="506" spans="1:18" x14ac:dyDescent="0.3">
      <c r="A506" s="72">
        <v>458</v>
      </c>
      <c r="B506" s="105" t="s">
        <v>1711</v>
      </c>
      <c r="C506" s="105" t="s">
        <v>1711</v>
      </c>
      <c r="D506" s="105" t="s">
        <v>1711</v>
      </c>
      <c r="E506" s="105" t="s">
        <v>1711</v>
      </c>
      <c r="F506" s="105" t="s">
        <v>1711</v>
      </c>
      <c r="G506" s="105" t="s">
        <v>1711</v>
      </c>
      <c r="H506" s="105" t="s">
        <v>1711</v>
      </c>
      <c r="I506" s="105" t="s">
        <v>1711</v>
      </c>
      <c r="J506" s="73" t="s">
        <v>951</v>
      </c>
      <c r="K506" s="72">
        <v>1</v>
      </c>
      <c r="L506" s="82">
        <v>145000</v>
      </c>
      <c r="M506" s="77">
        <f t="shared" si="29"/>
        <v>27550</v>
      </c>
      <c r="N506" s="77">
        <f t="shared" si="30"/>
        <v>172550</v>
      </c>
      <c r="O506" s="7"/>
      <c r="P506" s="14"/>
      <c r="Q506" s="7">
        <f t="shared" si="31"/>
        <v>0</v>
      </c>
      <c r="R506" s="7">
        <f t="shared" si="32"/>
        <v>0</v>
      </c>
    </row>
    <row r="507" spans="1:18" x14ac:dyDescent="0.3">
      <c r="A507" s="72">
        <v>459</v>
      </c>
      <c r="B507" s="105" t="s">
        <v>1717</v>
      </c>
      <c r="C507" s="105" t="s">
        <v>1717</v>
      </c>
      <c r="D507" s="105" t="s">
        <v>1717</v>
      </c>
      <c r="E507" s="105" t="s">
        <v>1717</v>
      </c>
      <c r="F507" s="105" t="s">
        <v>1717</v>
      </c>
      <c r="G507" s="105" t="s">
        <v>1717</v>
      </c>
      <c r="H507" s="105" t="s">
        <v>1717</v>
      </c>
      <c r="I507" s="105" t="s">
        <v>1717</v>
      </c>
      <c r="J507" s="73" t="s">
        <v>951</v>
      </c>
      <c r="K507" s="72">
        <v>1</v>
      </c>
      <c r="L507" s="82">
        <v>240000</v>
      </c>
      <c r="M507" s="77">
        <f t="shared" si="29"/>
        <v>45600</v>
      </c>
      <c r="N507" s="77">
        <f t="shared" si="30"/>
        <v>285600</v>
      </c>
      <c r="O507" s="7"/>
      <c r="P507" s="14"/>
      <c r="Q507" s="7">
        <f t="shared" si="31"/>
        <v>0</v>
      </c>
      <c r="R507" s="7">
        <f t="shared" si="32"/>
        <v>0</v>
      </c>
    </row>
    <row r="508" spans="1:18" x14ac:dyDescent="0.3">
      <c r="A508" s="72">
        <v>460</v>
      </c>
      <c r="B508" s="105" t="s">
        <v>1718</v>
      </c>
      <c r="C508" s="105" t="s">
        <v>1718</v>
      </c>
      <c r="D508" s="105" t="s">
        <v>1718</v>
      </c>
      <c r="E508" s="105" t="s">
        <v>1718</v>
      </c>
      <c r="F508" s="105" t="s">
        <v>1718</v>
      </c>
      <c r="G508" s="105" t="s">
        <v>1718</v>
      </c>
      <c r="H508" s="105" t="s">
        <v>1718</v>
      </c>
      <c r="I508" s="105" t="s">
        <v>1718</v>
      </c>
      <c r="J508" s="73" t="s">
        <v>951</v>
      </c>
      <c r="K508" s="72">
        <v>1</v>
      </c>
      <c r="L508" s="82">
        <v>240000</v>
      </c>
      <c r="M508" s="77">
        <f t="shared" si="29"/>
        <v>45600</v>
      </c>
      <c r="N508" s="77">
        <f t="shared" si="30"/>
        <v>285600</v>
      </c>
      <c r="O508" s="7"/>
      <c r="P508" s="14"/>
      <c r="Q508" s="7">
        <f t="shared" si="31"/>
        <v>0</v>
      </c>
      <c r="R508" s="7">
        <f t="shared" si="32"/>
        <v>0</v>
      </c>
    </row>
    <row r="509" spans="1:18" x14ac:dyDescent="0.3">
      <c r="A509" s="72">
        <v>461</v>
      </c>
      <c r="B509" s="105" t="s">
        <v>1701</v>
      </c>
      <c r="C509" s="105" t="s">
        <v>1701</v>
      </c>
      <c r="D509" s="105" t="s">
        <v>1701</v>
      </c>
      <c r="E509" s="105" t="s">
        <v>1701</v>
      </c>
      <c r="F509" s="105" t="s">
        <v>1701</v>
      </c>
      <c r="G509" s="105" t="s">
        <v>1701</v>
      </c>
      <c r="H509" s="105" t="s">
        <v>1701</v>
      </c>
      <c r="I509" s="105" t="s">
        <v>1701</v>
      </c>
      <c r="J509" s="73" t="s">
        <v>951</v>
      </c>
      <c r="K509" s="72">
        <v>1</v>
      </c>
      <c r="L509" s="82">
        <v>182000</v>
      </c>
      <c r="M509" s="77">
        <f t="shared" si="29"/>
        <v>34580</v>
      </c>
      <c r="N509" s="77">
        <f t="shared" si="30"/>
        <v>216580</v>
      </c>
      <c r="O509" s="7"/>
      <c r="P509" s="14"/>
      <c r="Q509" s="7">
        <f t="shared" si="31"/>
        <v>0</v>
      </c>
      <c r="R509" s="7">
        <f t="shared" si="32"/>
        <v>0</v>
      </c>
    </row>
    <row r="510" spans="1:18" x14ac:dyDescent="0.3">
      <c r="A510" s="72">
        <v>462</v>
      </c>
      <c r="B510" s="105" t="s">
        <v>1714</v>
      </c>
      <c r="C510" s="105" t="s">
        <v>1714</v>
      </c>
      <c r="D510" s="105" t="s">
        <v>1714</v>
      </c>
      <c r="E510" s="105" t="s">
        <v>1714</v>
      </c>
      <c r="F510" s="105" t="s">
        <v>1714</v>
      </c>
      <c r="G510" s="105" t="s">
        <v>1714</v>
      </c>
      <c r="H510" s="105" t="s">
        <v>1714</v>
      </c>
      <c r="I510" s="105" t="s">
        <v>1714</v>
      </c>
      <c r="J510" s="73" t="s">
        <v>951</v>
      </c>
      <c r="K510" s="72">
        <v>1</v>
      </c>
      <c r="L510" s="82">
        <v>166102.51999999999</v>
      </c>
      <c r="M510" s="77">
        <f t="shared" si="29"/>
        <v>31559.478799999997</v>
      </c>
      <c r="N510" s="77">
        <f t="shared" si="30"/>
        <v>197661.9988</v>
      </c>
      <c r="O510" s="7"/>
      <c r="P510" s="14"/>
      <c r="Q510" s="7">
        <f t="shared" si="31"/>
        <v>0</v>
      </c>
      <c r="R510" s="7">
        <f t="shared" si="32"/>
        <v>0</v>
      </c>
    </row>
    <row r="511" spans="1:18" x14ac:dyDescent="0.3">
      <c r="A511" s="72">
        <v>463</v>
      </c>
      <c r="B511" s="105" t="s">
        <v>1699</v>
      </c>
      <c r="C511" s="105" t="s">
        <v>1699</v>
      </c>
      <c r="D511" s="105" t="s">
        <v>1699</v>
      </c>
      <c r="E511" s="105" t="s">
        <v>1699</v>
      </c>
      <c r="F511" s="105" t="s">
        <v>1699</v>
      </c>
      <c r="G511" s="105" t="s">
        <v>1699</v>
      </c>
      <c r="H511" s="105" t="s">
        <v>1699</v>
      </c>
      <c r="I511" s="105" t="s">
        <v>1699</v>
      </c>
      <c r="J511" s="73" t="s">
        <v>951</v>
      </c>
      <c r="K511" s="72">
        <v>1</v>
      </c>
      <c r="L511" s="82">
        <v>182000</v>
      </c>
      <c r="M511" s="77">
        <f t="shared" si="29"/>
        <v>34580</v>
      </c>
      <c r="N511" s="77">
        <f t="shared" si="30"/>
        <v>216580</v>
      </c>
      <c r="O511" s="7"/>
      <c r="P511" s="14"/>
      <c r="Q511" s="7">
        <f t="shared" si="31"/>
        <v>0</v>
      </c>
      <c r="R511" s="7">
        <f t="shared" si="32"/>
        <v>0</v>
      </c>
    </row>
    <row r="512" spans="1:18" x14ac:dyDescent="0.3">
      <c r="A512" s="72">
        <v>464</v>
      </c>
      <c r="B512" s="105" t="s">
        <v>611</v>
      </c>
      <c r="C512" s="105" t="s">
        <v>611</v>
      </c>
      <c r="D512" s="105" t="s">
        <v>611</v>
      </c>
      <c r="E512" s="105" t="s">
        <v>611</v>
      </c>
      <c r="F512" s="105" t="s">
        <v>611</v>
      </c>
      <c r="G512" s="105" t="s">
        <v>611</v>
      </c>
      <c r="H512" s="105" t="s">
        <v>611</v>
      </c>
      <c r="I512" s="105" t="s">
        <v>611</v>
      </c>
      <c r="J512" s="73" t="s">
        <v>951</v>
      </c>
      <c r="K512" s="72">
        <v>1</v>
      </c>
      <c r="L512" s="82">
        <v>180800</v>
      </c>
      <c r="M512" s="77">
        <f t="shared" si="29"/>
        <v>34352</v>
      </c>
      <c r="N512" s="77">
        <f t="shared" si="30"/>
        <v>215152</v>
      </c>
      <c r="O512" s="7"/>
      <c r="P512" s="14"/>
      <c r="Q512" s="7">
        <f t="shared" si="31"/>
        <v>0</v>
      </c>
      <c r="R512" s="7">
        <f t="shared" si="32"/>
        <v>0</v>
      </c>
    </row>
    <row r="513" spans="1:18" x14ac:dyDescent="0.3">
      <c r="A513" s="72">
        <v>465</v>
      </c>
      <c r="B513" s="105" t="s">
        <v>1704</v>
      </c>
      <c r="C513" s="105" t="s">
        <v>1704</v>
      </c>
      <c r="D513" s="105" t="s">
        <v>1704</v>
      </c>
      <c r="E513" s="105" t="s">
        <v>1704</v>
      </c>
      <c r="F513" s="105" t="s">
        <v>1704</v>
      </c>
      <c r="G513" s="105" t="s">
        <v>1704</v>
      </c>
      <c r="H513" s="105" t="s">
        <v>1704</v>
      </c>
      <c r="I513" s="105" t="s">
        <v>1704</v>
      </c>
      <c r="J513" s="73" t="s">
        <v>951</v>
      </c>
      <c r="K513" s="72">
        <v>1</v>
      </c>
      <c r="L513" s="82">
        <v>182000</v>
      </c>
      <c r="M513" s="77">
        <f t="shared" si="29"/>
        <v>34580</v>
      </c>
      <c r="N513" s="77">
        <f t="shared" si="30"/>
        <v>216580</v>
      </c>
      <c r="O513" s="7"/>
      <c r="P513" s="14"/>
      <c r="Q513" s="7">
        <f t="shared" si="31"/>
        <v>0</v>
      </c>
      <c r="R513" s="7">
        <f t="shared" si="32"/>
        <v>0</v>
      </c>
    </row>
    <row r="514" spans="1:18" x14ac:dyDescent="0.3">
      <c r="A514" s="72">
        <v>466</v>
      </c>
      <c r="B514" s="105" t="s">
        <v>610</v>
      </c>
      <c r="C514" s="105" t="s">
        <v>610</v>
      </c>
      <c r="D514" s="105" t="s">
        <v>610</v>
      </c>
      <c r="E514" s="105" t="s">
        <v>610</v>
      </c>
      <c r="F514" s="105" t="s">
        <v>610</v>
      </c>
      <c r="G514" s="105" t="s">
        <v>610</v>
      </c>
      <c r="H514" s="105" t="s">
        <v>610</v>
      </c>
      <c r="I514" s="105" t="s">
        <v>610</v>
      </c>
      <c r="J514" s="73" t="s">
        <v>951</v>
      </c>
      <c r="K514" s="72">
        <v>1</v>
      </c>
      <c r="L514" s="82">
        <v>180000</v>
      </c>
      <c r="M514" s="77">
        <f t="shared" si="29"/>
        <v>34200</v>
      </c>
      <c r="N514" s="77">
        <f t="shared" si="30"/>
        <v>214200</v>
      </c>
      <c r="O514" s="7"/>
      <c r="P514" s="14"/>
      <c r="Q514" s="7">
        <f t="shared" si="31"/>
        <v>0</v>
      </c>
      <c r="R514" s="7">
        <f t="shared" si="32"/>
        <v>0</v>
      </c>
    </row>
    <row r="515" spans="1:18" x14ac:dyDescent="0.3">
      <c r="A515" s="72">
        <v>467</v>
      </c>
      <c r="B515" s="105" t="s">
        <v>1716</v>
      </c>
      <c r="C515" s="105" t="s">
        <v>1716</v>
      </c>
      <c r="D515" s="105" t="s">
        <v>1716</v>
      </c>
      <c r="E515" s="105" t="s">
        <v>1716</v>
      </c>
      <c r="F515" s="105" t="s">
        <v>1716</v>
      </c>
      <c r="G515" s="105" t="s">
        <v>1716</v>
      </c>
      <c r="H515" s="105" t="s">
        <v>1716</v>
      </c>
      <c r="I515" s="105" t="s">
        <v>1716</v>
      </c>
      <c r="J515" s="73" t="s">
        <v>951</v>
      </c>
      <c r="K515" s="72">
        <v>1</v>
      </c>
      <c r="L515" s="82">
        <v>140000</v>
      </c>
      <c r="M515" s="77">
        <f t="shared" si="29"/>
        <v>26600</v>
      </c>
      <c r="N515" s="77">
        <f t="shared" si="30"/>
        <v>166600</v>
      </c>
      <c r="O515" s="7"/>
      <c r="P515" s="14"/>
      <c r="Q515" s="7">
        <f t="shared" si="31"/>
        <v>0</v>
      </c>
      <c r="R515" s="7">
        <f t="shared" si="32"/>
        <v>0</v>
      </c>
    </row>
    <row r="516" spans="1:18" x14ac:dyDescent="0.3">
      <c r="A516" s="72">
        <v>468</v>
      </c>
      <c r="B516" s="105" t="s">
        <v>1715</v>
      </c>
      <c r="C516" s="105" t="s">
        <v>1715</v>
      </c>
      <c r="D516" s="105" t="s">
        <v>1715</v>
      </c>
      <c r="E516" s="105" t="s">
        <v>1715</v>
      </c>
      <c r="F516" s="105" t="s">
        <v>1715</v>
      </c>
      <c r="G516" s="105" t="s">
        <v>1715</v>
      </c>
      <c r="H516" s="105" t="s">
        <v>1715</v>
      </c>
      <c r="I516" s="105" t="s">
        <v>1715</v>
      </c>
      <c r="J516" s="73" t="s">
        <v>951</v>
      </c>
      <c r="K516" s="72">
        <v>1</v>
      </c>
      <c r="L516" s="82">
        <v>182000</v>
      </c>
      <c r="M516" s="77">
        <f t="shared" si="29"/>
        <v>34580</v>
      </c>
      <c r="N516" s="77">
        <f t="shared" si="30"/>
        <v>216580</v>
      </c>
      <c r="O516" s="7"/>
      <c r="P516" s="14"/>
      <c r="Q516" s="7">
        <f t="shared" si="31"/>
        <v>0</v>
      </c>
      <c r="R516" s="7">
        <f t="shared" si="32"/>
        <v>0</v>
      </c>
    </row>
    <row r="517" spans="1:18" x14ac:dyDescent="0.3">
      <c r="A517" s="72">
        <v>469</v>
      </c>
      <c r="B517" s="105" t="s">
        <v>1709</v>
      </c>
      <c r="C517" s="105" t="s">
        <v>1709</v>
      </c>
      <c r="D517" s="105" t="s">
        <v>1709</v>
      </c>
      <c r="E517" s="105" t="s">
        <v>1709</v>
      </c>
      <c r="F517" s="105" t="s">
        <v>1709</v>
      </c>
      <c r="G517" s="105" t="s">
        <v>1709</v>
      </c>
      <c r="H517" s="105" t="s">
        <v>1709</v>
      </c>
      <c r="I517" s="105" t="s">
        <v>1709</v>
      </c>
      <c r="J517" s="73" t="s">
        <v>951</v>
      </c>
      <c r="K517" s="72">
        <v>1</v>
      </c>
      <c r="L517" s="82">
        <v>220000</v>
      </c>
      <c r="M517" s="77">
        <f t="shared" si="29"/>
        <v>41800</v>
      </c>
      <c r="N517" s="77">
        <f t="shared" si="30"/>
        <v>261800</v>
      </c>
      <c r="O517" s="7"/>
      <c r="P517" s="14"/>
      <c r="Q517" s="7">
        <f t="shared" si="31"/>
        <v>0</v>
      </c>
      <c r="R517" s="7">
        <f t="shared" si="32"/>
        <v>0</v>
      </c>
    </row>
    <row r="518" spans="1:18" x14ac:dyDescent="0.3">
      <c r="A518" s="72">
        <v>470</v>
      </c>
      <c r="B518" s="105" t="s">
        <v>1708</v>
      </c>
      <c r="C518" s="105" t="s">
        <v>1708</v>
      </c>
      <c r="D518" s="105" t="s">
        <v>1708</v>
      </c>
      <c r="E518" s="105" t="s">
        <v>1708</v>
      </c>
      <c r="F518" s="105" t="s">
        <v>1708</v>
      </c>
      <c r="G518" s="105" t="s">
        <v>1708</v>
      </c>
      <c r="H518" s="105" t="s">
        <v>1708</v>
      </c>
      <c r="I518" s="105" t="s">
        <v>1708</v>
      </c>
      <c r="J518" s="73" t="s">
        <v>951</v>
      </c>
      <c r="K518" s="72">
        <v>1</v>
      </c>
      <c r="L518" s="82">
        <v>228666.39</v>
      </c>
      <c r="M518" s="77">
        <f t="shared" si="29"/>
        <v>43446.614100000006</v>
      </c>
      <c r="N518" s="77">
        <f t="shared" si="30"/>
        <v>272113.00410000002</v>
      </c>
      <c r="O518" s="7"/>
      <c r="P518" s="14"/>
      <c r="Q518" s="7">
        <f t="shared" si="31"/>
        <v>0</v>
      </c>
      <c r="R518" s="7">
        <f t="shared" si="32"/>
        <v>0</v>
      </c>
    </row>
    <row r="519" spans="1:18" x14ac:dyDescent="0.3">
      <c r="A519" s="72">
        <v>471</v>
      </c>
      <c r="B519" s="105" t="s">
        <v>1712</v>
      </c>
      <c r="C519" s="105" t="s">
        <v>1712</v>
      </c>
      <c r="D519" s="105" t="s">
        <v>1712</v>
      </c>
      <c r="E519" s="105" t="s">
        <v>1712</v>
      </c>
      <c r="F519" s="105" t="s">
        <v>1712</v>
      </c>
      <c r="G519" s="105" t="s">
        <v>1712</v>
      </c>
      <c r="H519" s="105" t="s">
        <v>1712</v>
      </c>
      <c r="I519" s="105" t="s">
        <v>1712</v>
      </c>
      <c r="J519" s="73" t="s">
        <v>951</v>
      </c>
      <c r="K519" s="72">
        <v>1</v>
      </c>
      <c r="L519" s="82">
        <v>228684.87</v>
      </c>
      <c r="M519" s="77">
        <f t="shared" si="29"/>
        <v>43450.1253</v>
      </c>
      <c r="N519" s="77">
        <f t="shared" si="30"/>
        <v>272134.99530000001</v>
      </c>
      <c r="O519" s="7"/>
      <c r="P519" s="14"/>
      <c r="Q519" s="7">
        <f t="shared" si="31"/>
        <v>0</v>
      </c>
      <c r="R519" s="7">
        <f t="shared" si="32"/>
        <v>0</v>
      </c>
    </row>
    <row r="520" spans="1:18" x14ac:dyDescent="0.3">
      <c r="A520" s="72">
        <v>472</v>
      </c>
      <c r="B520" s="105" t="s">
        <v>1707</v>
      </c>
      <c r="C520" s="105" t="s">
        <v>1707</v>
      </c>
      <c r="D520" s="105" t="s">
        <v>1707</v>
      </c>
      <c r="E520" s="105" t="s">
        <v>1707</v>
      </c>
      <c r="F520" s="105" t="s">
        <v>1707</v>
      </c>
      <c r="G520" s="105" t="s">
        <v>1707</v>
      </c>
      <c r="H520" s="105" t="s">
        <v>1707</v>
      </c>
      <c r="I520" s="105" t="s">
        <v>1707</v>
      </c>
      <c r="J520" s="73" t="s">
        <v>951</v>
      </c>
      <c r="K520" s="72">
        <v>1</v>
      </c>
      <c r="L520" s="82">
        <v>144000</v>
      </c>
      <c r="M520" s="77">
        <f t="shared" si="29"/>
        <v>27360</v>
      </c>
      <c r="N520" s="77">
        <f t="shared" si="30"/>
        <v>171360</v>
      </c>
      <c r="O520" s="7"/>
      <c r="P520" s="14"/>
      <c r="Q520" s="7">
        <f t="shared" si="31"/>
        <v>0</v>
      </c>
      <c r="R520" s="7">
        <f t="shared" si="32"/>
        <v>0</v>
      </c>
    </row>
    <row r="521" spans="1:18" x14ac:dyDescent="0.3">
      <c r="A521" s="72">
        <v>473</v>
      </c>
      <c r="B521" s="105" t="s">
        <v>1720</v>
      </c>
      <c r="C521" s="105" t="s">
        <v>1720</v>
      </c>
      <c r="D521" s="105" t="s">
        <v>1720</v>
      </c>
      <c r="E521" s="105" t="s">
        <v>1720</v>
      </c>
      <c r="F521" s="105" t="s">
        <v>1720</v>
      </c>
      <c r="G521" s="105" t="s">
        <v>1720</v>
      </c>
      <c r="H521" s="105" t="s">
        <v>1720</v>
      </c>
      <c r="I521" s="105" t="s">
        <v>1720</v>
      </c>
      <c r="J521" s="73" t="s">
        <v>951</v>
      </c>
      <c r="K521" s="72">
        <v>1</v>
      </c>
      <c r="L521" s="82">
        <v>185000</v>
      </c>
      <c r="M521" s="77">
        <f t="shared" si="29"/>
        <v>35150</v>
      </c>
      <c r="N521" s="77">
        <f t="shared" si="30"/>
        <v>220150</v>
      </c>
      <c r="O521" s="7"/>
      <c r="P521" s="14"/>
      <c r="Q521" s="7">
        <f t="shared" si="31"/>
        <v>0</v>
      </c>
      <c r="R521" s="7">
        <f t="shared" si="32"/>
        <v>0</v>
      </c>
    </row>
    <row r="522" spans="1:18" x14ac:dyDescent="0.3">
      <c r="A522" s="72">
        <v>474</v>
      </c>
      <c r="B522" s="105" t="s">
        <v>1719</v>
      </c>
      <c r="C522" s="105" t="s">
        <v>1719</v>
      </c>
      <c r="D522" s="105" t="s">
        <v>1719</v>
      </c>
      <c r="E522" s="105" t="s">
        <v>1719</v>
      </c>
      <c r="F522" s="105" t="s">
        <v>1719</v>
      </c>
      <c r="G522" s="105" t="s">
        <v>1719</v>
      </c>
      <c r="H522" s="105" t="s">
        <v>1719</v>
      </c>
      <c r="I522" s="105" t="s">
        <v>1719</v>
      </c>
      <c r="J522" s="73" t="s">
        <v>951</v>
      </c>
      <c r="K522" s="72">
        <v>1</v>
      </c>
      <c r="L522" s="82">
        <v>265200</v>
      </c>
      <c r="M522" s="77">
        <f t="shared" si="29"/>
        <v>50388</v>
      </c>
      <c r="N522" s="77">
        <f t="shared" si="30"/>
        <v>315588</v>
      </c>
      <c r="O522" s="7"/>
      <c r="P522" s="14"/>
      <c r="Q522" s="7">
        <f t="shared" si="31"/>
        <v>0</v>
      </c>
      <c r="R522" s="7">
        <f t="shared" si="32"/>
        <v>0</v>
      </c>
    </row>
    <row r="523" spans="1:18" x14ac:dyDescent="0.3">
      <c r="A523" s="72">
        <v>475</v>
      </c>
      <c r="B523" s="105" t="s">
        <v>1713</v>
      </c>
      <c r="C523" s="105" t="s">
        <v>1713</v>
      </c>
      <c r="D523" s="105" t="s">
        <v>1713</v>
      </c>
      <c r="E523" s="105" t="s">
        <v>1713</v>
      </c>
      <c r="F523" s="105" t="s">
        <v>1713</v>
      </c>
      <c r="G523" s="105" t="s">
        <v>1713</v>
      </c>
      <c r="H523" s="105" t="s">
        <v>1713</v>
      </c>
      <c r="I523" s="105" t="s">
        <v>1713</v>
      </c>
      <c r="J523" s="73" t="s">
        <v>951</v>
      </c>
      <c r="K523" s="72">
        <v>1</v>
      </c>
      <c r="L523" s="82">
        <v>338000</v>
      </c>
      <c r="M523" s="77">
        <f t="shared" si="29"/>
        <v>64220</v>
      </c>
      <c r="N523" s="77">
        <f t="shared" si="30"/>
        <v>402220</v>
      </c>
      <c r="O523" s="7"/>
      <c r="P523" s="14"/>
      <c r="Q523" s="7">
        <f t="shared" si="31"/>
        <v>0</v>
      </c>
      <c r="R523" s="7">
        <f t="shared" si="32"/>
        <v>0</v>
      </c>
    </row>
    <row r="524" spans="1:18" x14ac:dyDescent="0.3">
      <c r="A524" s="72">
        <v>476</v>
      </c>
      <c r="B524" s="105" t="s">
        <v>1722</v>
      </c>
      <c r="C524" s="105" t="s">
        <v>1722</v>
      </c>
      <c r="D524" s="105" t="s">
        <v>1722</v>
      </c>
      <c r="E524" s="105" t="s">
        <v>1722</v>
      </c>
      <c r="F524" s="105" t="s">
        <v>1722</v>
      </c>
      <c r="G524" s="105" t="s">
        <v>1722</v>
      </c>
      <c r="H524" s="105" t="s">
        <v>1722</v>
      </c>
      <c r="I524" s="105" t="s">
        <v>1722</v>
      </c>
      <c r="J524" s="73" t="s">
        <v>951</v>
      </c>
      <c r="K524" s="72">
        <v>1</v>
      </c>
      <c r="L524" s="82">
        <v>250000</v>
      </c>
      <c r="M524" s="77">
        <f t="shared" si="29"/>
        <v>47500</v>
      </c>
      <c r="N524" s="77">
        <f t="shared" si="30"/>
        <v>297500</v>
      </c>
      <c r="O524" s="7"/>
      <c r="P524" s="14"/>
      <c r="Q524" s="7">
        <f t="shared" si="31"/>
        <v>0</v>
      </c>
      <c r="R524" s="7">
        <f t="shared" si="32"/>
        <v>0</v>
      </c>
    </row>
    <row r="525" spans="1:18" x14ac:dyDescent="0.3">
      <c r="A525" s="72">
        <v>477</v>
      </c>
      <c r="B525" s="105" t="s">
        <v>1694</v>
      </c>
      <c r="C525" s="105" t="s">
        <v>1694</v>
      </c>
      <c r="D525" s="105" t="s">
        <v>1694</v>
      </c>
      <c r="E525" s="105" t="s">
        <v>1694</v>
      </c>
      <c r="F525" s="105" t="s">
        <v>1694</v>
      </c>
      <c r="G525" s="105" t="s">
        <v>1694</v>
      </c>
      <c r="H525" s="105" t="s">
        <v>1694</v>
      </c>
      <c r="I525" s="105" t="s">
        <v>1694</v>
      </c>
      <c r="J525" s="73" t="s">
        <v>951</v>
      </c>
      <c r="K525" s="72">
        <v>1</v>
      </c>
      <c r="L525" s="82">
        <v>162000</v>
      </c>
      <c r="M525" s="77">
        <f t="shared" si="29"/>
        <v>30780</v>
      </c>
      <c r="N525" s="77">
        <f t="shared" si="30"/>
        <v>192780</v>
      </c>
      <c r="O525" s="7"/>
      <c r="P525" s="14"/>
      <c r="Q525" s="7">
        <f t="shared" si="31"/>
        <v>0</v>
      </c>
      <c r="R525" s="7">
        <f t="shared" si="32"/>
        <v>0</v>
      </c>
    </row>
    <row r="526" spans="1:18" x14ac:dyDescent="0.3">
      <c r="A526" s="72">
        <v>478</v>
      </c>
      <c r="B526" s="105" t="s">
        <v>1693</v>
      </c>
      <c r="C526" s="105" t="s">
        <v>1693</v>
      </c>
      <c r="D526" s="105" t="s">
        <v>1693</v>
      </c>
      <c r="E526" s="105" t="s">
        <v>1693</v>
      </c>
      <c r="F526" s="105" t="s">
        <v>1693</v>
      </c>
      <c r="G526" s="105" t="s">
        <v>1693</v>
      </c>
      <c r="H526" s="105" t="s">
        <v>1693</v>
      </c>
      <c r="I526" s="105" t="s">
        <v>1693</v>
      </c>
      <c r="J526" s="73" t="s">
        <v>951</v>
      </c>
      <c r="K526" s="72">
        <v>1</v>
      </c>
      <c r="L526" s="82">
        <v>240000</v>
      </c>
      <c r="M526" s="77">
        <f t="shared" si="29"/>
        <v>45600</v>
      </c>
      <c r="N526" s="77">
        <f t="shared" si="30"/>
        <v>285600</v>
      </c>
      <c r="O526" s="7"/>
      <c r="P526" s="14"/>
      <c r="Q526" s="7">
        <f t="shared" si="31"/>
        <v>0</v>
      </c>
      <c r="R526" s="7">
        <f t="shared" si="32"/>
        <v>0</v>
      </c>
    </row>
    <row r="527" spans="1:18" x14ac:dyDescent="0.3">
      <c r="A527" s="72">
        <v>479</v>
      </c>
      <c r="B527" s="105" t="s">
        <v>1721</v>
      </c>
      <c r="C527" s="105" t="s">
        <v>1721</v>
      </c>
      <c r="D527" s="105" t="s">
        <v>1721</v>
      </c>
      <c r="E527" s="105" t="s">
        <v>1721</v>
      </c>
      <c r="F527" s="105" t="s">
        <v>1721</v>
      </c>
      <c r="G527" s="105" t="s">
        <v>1721</v>
      </c>
      <c r="H527" s="105" t="s">
        <v>1721</v>
      </c>
      <c r="I527" s="105" t="s">
        <v>1721</v>
      </c>
      <c r="J527" s="73" t="s">
        <v>951</v>
      </c>
      <c r="K527" s="72">
        <v>1</v>
      </c>
      <c r="L527" s="82">
        <v>558833.61</v>
      </c>
      <c r="M527" s="77">
        <f t="shared" si="29"/>
        <v>106178.38589999999</v>
      </c>
      <c r="N527" s="77">
        <f t="shared" si="30"/>
        <v>665011.99589999998</v>
      </c>
      <c r="O527" s="7"/>
      <c r="P527" s="14"/>
      <c r="Q527" s="7">
        <f t="shared" si="31"/>
        <v>0</v>
      </c>
      <c r="R527" s="7">
        <f t="shared" si="32"/>
        <v>0</v>
      </c>
    </row>
    <row r="528" spans="1:18" x14ac:dyDescent="0.3">
      <c r="A528" s="72">
        <v>480</v>
      </c>
      <c r="B528" s="105" t="s">
        <v>1705</v>
      </c>
      <c r="C528" s="105" t="s">
        <v>1705</v>
      </c>
      <c r="D528" s="105" t="s">
        <v>1705</v>
      </c>
      <c r="E528" s="105" t="s">
        <v>1705</v>
      </c>
      <c r="F528" s="105" t="s">
        <v>1705</v>
      </c>
      <c r="G528" s="105" t="s">
        <v>1705</v>
      </c>
      <c r="H528" s="105" t="s">
        <v>1705</v>
      </c>
      <c r="I528" s="105" t="s">
        <v>1705</v>
      </c>
      <c r="J528" s="73" t="s">
        <v>951</v>
      </c>
      <c r="K528" s="72">
        <v>1</v>
      </c>
      <c r="L528" s="82">
        <v>380000</v>
      </c>
      <c r="M528" s="77">
        <f t="shared" si="29"/>
        <v>72200</v>
      </c>
      <c r="N528" s="77">
        <f t="shared" si="30"/>
        <v>452200</v>
      </c>
      <c r="O528" s="7"/>
      <c r="P528" s="14"/>
      <c r="Q528" s="7">
        <f t="shared" si="31"/>
        <v>0</v>
      </c>
      <c r="R528" s="7">
        <f t="shared" si="32"/>
        <v>0</v>
      </c>
    </row>
    <row r="529" spans="1:18" x14ac:dyDescent="0.3">
      <c r="A529" s="72">
        <v>481</v>
      </c>
      <c r="B529" s="105" t="s">
        <v>1703</v>
      </c>
      <c r="C529" s="105" t="s">
        <v>1703</v>
      </c>
      <c r="D529" s="105" t="s">
        <v>1703</v>
      </c>
      <c r="E529" s="105" t="s">
        <v>1703</v>
      </c>
      <c r="F529" s="105" t="s">
        <v>1703</v>
      </c>
      <c r="G529" s="105" t="s">
        <v>1703</v>
      </c>
      <c r="H529" s="105" t="s">
        <v>1703</v>
      </c>
      <c r="I529" s="105" t="s">
        <v>1703</v>
      </c>
      <c r="J529" s="73" t="s">
        <v>951</v>
      </c>
      <c r="K529" s="72">
        <v>1</v>
      </c>
      <c r="L529" s="82">
        <v>182000</v>
      </c>
      <c r="M529" s="77">
        <f t="shared" si="29"/>
        <v>34580</v>
      </c>
      <c r="N529" s="77">
        <f t="shared" si="30"/>
        <v>216580</v>
      </c>
      <c r="O529" s="7"/>
      <c r="P529" s="14"/>
      <c r="Q529" s="7">
        <f t="shared" si="31"/>
        <v>0</v>
      </c>
      <c r="R529" s="7">
        <f t="shared" si="32"/>
        <v>0</v>
      </c>
    </row>
    <row r="530" spans="1:18" x14ac:dyDescent="0.3">
      <c r="A530" s="72">
        <v>482</v>
      </c>
      <c r="B530" s="105" t="s">
        <v>1702</v>
      </c>
      <c r="C530" s="105" t="s">
        <v>1702</v>
      </c>
      <c r="D530" s="105" t="s">
        <v>1702</v>
      </c>
      <c r="E530" s="105" t="s">
        <v>1702</v>
      </c>
      <c r="F530" s="105" t="s">
        <v>1702</v>
      </c>
      <c r="G530" s="105" t="s">
        <v>1702</v>
      </c>
      <c r="H530" s="105" t="s">
        <v>1702</v>
      </c>
      <c r="I530" s="105" t="s">
        <v>1702</v>
      </c>
      <c r="J530" s="73" t="s">
        <v>951</v>
      </c>
      <c r="K530" s="72">
        <v>1</v>
      </c>
      <c r="L530" s="82">
        <v>182000</v>
      </c>
      <c r="M530" s="77">
        <f t="shared" ref="M530:M593" si="33">+L530*19%</f>
        <v>34580</v>
      </c>
      <c r="N530" s="77">
        <f t="shared" ref="N530:N593" si="34">+L530+M530</f>
        <v>216580</v>
      </c>
      <c r="O530" s="7"/>
      <c r="P530" s="14"/>
      <c r="Q530" s="7">
        <f t="shared" ref="Q530:Q593" si="35">+O530*P530</f>
        <v>0</v>
      </c>
      <c r="R530" s="7">
        <f t="shared" ref="R530:R593" si="36">+O530+Q530</f>
        <v>0</v>
      </c>
    </row>
    <row r="531" spans="1:18" x14ac:dyDescent="0.3">
      <c r="A531" s="72">
        <v>483</v>
      </c>
      <c r="B531" s="105" t="s">
        <v>1706</v>
      </c>
      <c r="C531" s="105" t="s">
        <v>1706</v>
      </c>
      <c r="D531" s="105" t="s">
        <v>1706</v>
      </c>
      <c r="E531" s="105" t="s">
        <v>1706</v>
      </c>
      <c r="F531" s="105" t="s">
        <v>1706</v>
      </c>
      <c r="G531" s="105" t="s">
        <v>1706</v>
      </c>
      <c r="H531" s="105" t="s">
        <v>1706</v>
      </c>
      <c r="I531" s="105" t="s">
        <v>1706</v>
      </c>
      <c r="J531" s="73" t="s">
        <v>951</v>
      </c>
      <c r="K531" s="72">
        <v>1</v>
      </c>
      <c r="L531" s="82">
        <v>151140.34</v>
      </c>
      <c r="M531" s="77">
        <f t="shared" si="33"/>
        <v>28716.6646</v>
      </c>
      <c r="N531" s="77">
        <f t="shared" si="34"/>
        <v>179857.00459999999</v>
      </c>
      <c r="O531" s="7"/>
      <c r="P531" s="14"/>
      <c r="Q531" s="7">
        <f t="shared" si="35"/>
        <v>0</v>
      </c>
      <c r="R531" s="7">
        <f t="shared" si="36"/>
        <v>0</v>
      </c>
    </row>
    <row r="532" spans="1:18" x14ac:dyDescent="0.3">
      <c r="A532" s="72">
        <v>484</v>
      </c>
      <c r="B532" s="105" t="s">
        <v>1512</v>
      </c>
      <c r="C532" s="105" t="s">
        <v>1512</v>
      </c>
      <c r="D532" s="105" t="s">
        <v>1512</v>
      </c>
      <c r="E532" s="105" t="s">
        <v>1512</v>
      </c>
      <c r="F532" s="105" t="s">
        <v>1512</v>
      </c>
      <c r="G532" s="105" t="s">
        <v>1512</v>
      </c>
      <c r="H532" s="105" t="s">
        <v>1512</v>
      </c>
      <c r="I532" s="105" t="s">
        <v>1512</v>
      </c>
      <c r="J532" s="73" t="s">
        <v>951</v>
      </c>
      <c r="K532" s="72">
        <v>1</v>
      </c>
      <c r="L532" s="82">
        <v>132000</v>
      </c>
      <c r="M532" s="77">
        <f t="shared" si="33"/>
        <v>25080</v>
      </c>
      <c r="N532" s="77">
        <f t="shared" si="34"/>
        <v>157080</v>
      </c>
      <c r="O532" s="7"/>
      <c r="P532" s="14"/>
      <c r="Q532" s="7">
        <f t="shared" si="35"/>
        <v>0</v>
      </c>
      <c r="R532" s="7">
        <f t="shared" si="36"/>
        <v>0</v>
      </c>
    </row>
    <row r="533" spans="1:18" x14ac:dyDescent="0.3">
      <c r="A533" s="72">
        <v>485</v>
      </c>
      <c r="B533" s="105" t="s">
        <v>1509</v>
      </c>
      <c r="C533" s="105" t="s">
        <v>1509</v>
      </c>
      <c r="D533" s="105" t="s">
        <v>1509</v>
      </c>
      <c r="E533" s="105" t="s">
        <v>1509</v>
      </c>
      <c r="F533" s="105" t="s">
        <v>1509</v>
      </c>
      <c r="G533" s="105" t="s">
        <v>1509</v>
      </c>
      <c r="H533" s="105" t="s">
        <v>1509</v>
      </c>
      <c r="I533" s="105" t="s">
        <v>1509</v>
      </c>
      <c r="J533" s="73" t="s">
        <v>951</v>
      </c>
      <c r="K533" s="72">
        <v>1</v>
      </c>
      <c r="L533" s="82">
        <v>116333.61</v>
      </c>
      <c r="M533" s="77">
        <f t="shared" si="33"/>
        <v>22103.385900000001</v>
      </c>
      <c r="N533" s="77">
        <f t="shared" si="34"/>
        <v>138436.99590000001</v>
      </c>
      <c r="O533" s="7"/>
      <c r="P533" s="14"/>
      <c r="Q533" s="7">
        <f t="shared" si="35"/>
        <v>0</v>
      </c>
      <c r="R533" s="7">
        <f t="shared" si="36"/>
        <v>0</v>
      </c>
    </row>
    <row r="534" spans="1:18" x14ac:dyDescent="0.3">
      <c r="A534" s="72">
        <v>486</v>
      </c>
      <c r="B534" s="105" t="s">
        <v>1725</v>
      </c>
      <c r="C534" s="105" t="s">
        <v>1725</v>
      </c>
      <c r="D534" s="105" t="s">
        <v>1725</v>
      </c>
      <c r="E534" s="105" t="s">
        <v>1725</v>
      </c>
      <c r="F534" s="105" t="s">
        <v>1725</v>
      </c>
      <c r="G534" s="105" t="s">
        <v>1725</v>
      </c>
      <c r="H534" s="105" t="s">
        <v>1725</v>
      </c>
      <c r="I534" s="105" t="s">
        <v>1725</v>
      </c>
      <c r="J534" s="73" t="s">
        <v>951</v>
      </c>
      <c r="K534" s="72">
        <v>1</v>
      </c>
      <c r="L534" s="82">
        <v>365000</v>
      </c>
      <c r="M534" s="77">
        <f t="shared" si="33"/>
        <v>69350</v>
      </c>
      <c r="N534" s="77">
        <f t="shared" si="34"/>
        <v>434350</v>
      </c>
      <c r="O534" s="7"/>
      <c r="P534" s="14"/>
      <c r="Q534" s="7">
        <f t="shared" si="35"/>
        <v>0</v>
      </c>
      <c r="R534" s="7">
        <f t="shared" si="36"/>
        <v>0</v>
      </c>
    </row>
    <row r="535" spans="1:18" x14ac:dyDescent="0.3">
      <c r="A535" s="72">
        <v>487</v>
      </c>
      <c r="B535" s="105" t="s">
        <v>1544</v>
      </c>
      <c r="C535" s="105" t="s">
        <v>1544</v>
      </c>
      <c r="D535" s="105" t="s">
        <v>1544</v>
      </c>
      <c r="E535" s="105" t="s">
        <v>1544</v>
      </c>
      <c r="F535" s="105" t="s">
        <v>1544</v>
      </c>
      <c r="G535" s="105" t="s">
        <v>1544</v>
      </c>
      <c r="H535" s="105" t="s">
        <v>1544</v>
      </c>
      <c r="I535" s="105" t="s">
        <v>1544</v>
      </c>
      <c r="J535" s="73" t="s">
        <v>951</v>
      </c>
      <c r="K535" s="72">
        <v>1</v>
      </c>
      <c r="L535" s="82">
        <v>306158.82</v>
      </c>
      <c r="M535" s="77">
        <f t="shared" si="33"/>
        <v>58170.175800000005</v>
      </c>
      <c r="N535" s="77">
        <f t="shared" si="34"/>
        <v>364328.99580000003</v>
      </c>
      <c r="O535" s="7"/>
      <c r="P535" s="14"/>
      <c r="Q535" s="7">
        <f t="shared" si="35"/>
        <v>0</v>
      </c>
      <c r="R535" s="7">
        <f t="shared" si="36"/>
        <v>0</v>
      </c>
    </row>
    <row r="536" spans="1:18" x14ac:dyDescent="0.3">
      <c r="A536" s="72">
        <v>488</v>
      </c>
      <c r="B536" s="105" t="s">
        <v>579</v>
      </c>
      <c r="C536" s="105" t="s">
        <v>579</v>
      </c>
      <c r="D536" s="105" t="s">
        <v>579</v>
      </c>
      <c r="E536" s="105" t="s">
        <v>579</v>
      </c>
      <c r="F536" s="105" t="s">
        <v>579</v>
      </c>
      <c r="G536" s="105" t="s">
        <v>579</v>
      </c>
      <c r="H536" s="105" t="s">
        <v>579</v>
      </c>
      <c r="I536" s="105" t="s">
        <v>579</v>
      </c>
      <c r="J536" s="73" t="s">
        <v>951</v>
      </c>
      <c r="K536" s="72">
        <v>1</v>
      </c>
      <c r="L536" s="82">
        <v>516000</v>
      </c>
      <c r="M536" s="77">
        <f t="shared" si="33"/>
        <v>98040</v>
      </c>
      <c r="N536" s="77">
        <f t="shared" si="34"/>
        <v>614040</v>
      </c>
      <c r="O536" s="7"/>
      <c r="P536" s="14"/>
      <c r="Q536" s="7">
        <f t="shared" si="35"/>
        <v>0</v>
      </c>
      <c r="R536" s="7">
        <f t="shared" si="36"/>
        <v>0</v>
      </c>
    </row>
    <row r="537" spans="1:18" x14ac:dyDescent="0.3">
      <c r="A537" s="72">
        <v>489</v>
      </c>
      <c r="B537" s="105" t="s">
        <v>613</v>
      </c>
      <c r="C537" s="105" t="s">
        <v>613</v>
      </c>
      <c r="D537" s="105" t="s">
        <v>613</v>
      </c>
      <c r="E537" s="105" t="s">
        <v>613</v>
      </c>
      <c r="F537" s="105" t="s">
        <v>613</v>
      </c>
      <c r="G537" s="105" t="s">
        <v>613</v>
      </c>
      <c r="H537" s="105" t="s">
        <v>613</v>
      </c>
      <c r="I537" s="105" t="s">
        <v>613</v>
      </c>
      <c r="J537" s="73" t="s">
        <v>951</v>
      </c>
      <c r="K537" s="72">
        <v>1</v>
      </c>
      <c r="L537" s="82">
        <v>394679.83</v>
      </c>
      <c r="M537" s="77">
        <f t="shared" si="33"/>
        <v>74989.167700000005</v>
      </c>
      <c r="N537" s="77">
        <f t="shared" si="34"/>
        <v>469668.99770000001</v>
      </c>
      <c r="O537" s="7"/>
      <c r="P537" s="14"/>
      <c r="Q537" s="7">
        <f t="shared" si="35"/>
        <v>0</v>
      </c>
      <c r="R537" s="7">
        <f t="shared" si="36"/>
        <v>0</v>
      </c>
    </row>
    <row r="538" spans="1:18" x14ac:dyDescent="0.3">
      <c r="A538" s="72">
        <v>490</v>
      </c>
      <c r="B538" s="105" t="s">
        <v>1729</v>
      </c>
      <c r="C538" s="105" t="s">
        <v>1729</v>
      </c>
      <c r="D538" s="105" t="s">
        <v>1729</v>
      </c>
      <c r="E538" s="105" t="s">
        <v>1729</v>
      </c>
      <c r="F538" s="105" t="s">
        <v>1729</v>
      </c>
      <c r="G538" s="105" t="s">
        <v>1729</v>
      </c>
      <c r="H538" s="105" t="s">
        <v>1729</v>
      </c>
      <c r="I538" s="105" t="s">
        <v>1729</v>
      </c>
      <c r="J538" s="73" t="s">
        <v>951</v>
      </c>
      <c r="K538" s="72">
        <v>1</v>
      </c>
      <c r="L538" s="82">
        <v>385400</v>
      </c>
      <c r="M538" s="77">
        <f t="shared" si="33"/>
        <v>73226</v>
      </c>
      <c r="N538" s="77">
        <f t="shared" si="34"/>
        <v>458626</v>
      </c>
      <c r="O538" s="7"/>
      <c r="P538" s="14"/>
      <c r="Q538" s="7">
        <f t="shared" si="35"/>
        <v>0</v>
      </c>
      <c r="R538" s="7">
        <f t="shared" si="36"/>
        <v>0</v>
      </c>
    </row>
    <row r="539" spans="1:18" x14ac:dyDescent="0.3">
      <c r="A539" s="72">
        <v>491</v>
      </c>
      <c r="B539" s="105" t="s">
        <v>1728</v>
      </c>
      <c r="C539" s="105" t="s">
        <v>1728</v>
      </c>
      <c r="D539" s="105" t="s">
        <v>1728</v>
      </c>
      <c r="E539" s="105" t="s">
        <v>1728</v>
      </c>
      <c r="F539" s="105" t="s">
        <v>1728</v>
      </c>
      <c r="G539" s="105" t="s">
        <v>1728</v>
      </c>
      <c r="H539" s="105" t="s">
        <v>1728</v>
      </c>
      <c r="I539" s="105" t="s">
        <v>1728</v>
      </c>
      <c r="J539" s="73" t="s">
        <v>951</v>
      </c>
      <c r="K539" s="72">
        <v>1</v>
      </c>
      <c r="L539" s="82">
        <v>345800</v>
      </c>
      <c r="M539" s="77">
        <f t="shared" si="33"/>
        <v>65702</v>
      </c>
      <c r="N539" s="77">
        <f t="shared" si="34"/>
        <v>411502</v>
      </c>
      <c r="O539" s="7"/>
      <c r="P539" s="14"/>
      <c r="Q539" s="7">
        <f t="shared" si="35"/>
        <v>0</v>
      </c>
      <c r="R539" s="7">
        <f t="shared" si="36"/>
        <v>0</v>
      </c>
    </row>
    <row r="540" spans="1:18" x14ac:dyDescent="0.3">
      <c r="A540" s="72">
        <v>492</v>
      </c>
      <c r="B540" s="105" t="s">
        <v>1162</v>
      </c>
      <c r="C540" s="105" t="s">
        <v>1162</v>
      </c>
      <c r="D540" s="105" t="s">
        <v>1162</v>
      </c>
      <c r="E540" s="105" t="s">
        <v>1162</v>
      </c>
      <c r="F540" s="105" t="s">
        <v>1162</v>
      </c>
      <c r="G540" s="105" t="s">
        <v>1162</v>
      </c>
      <c r="H540" s="105" t="s">
        <v>1162</v>
      </c>
      <c r="I540" s="105" t="s">
        <v>1162</v>
      </c>
      <c r="J540" s="73" t="s">
        <v>951</v>
      </c>
      <c r="K540" s="72">
        <v>1</v>
      </c>
      <c r="L540" s="82">
        <v>182000</v>
      </c>
      <c r="M540" s="77">
        <f t="shared" si="33"/>
        <v>34580</v>
      </c>
      <c r="N540" s="77">
        <f t="shared" si="34"/>
        <v>216580</v>
      </c>
      <c r="O540" s="7"/>
      <c r="P540" s="14"/>
      <c r="Q540" s="7">
        <f t="shared" si="35"/>
        <v>0</v>
      </c>
      <c r="R540" s="7">
        <f t="shared" si="36"/>
        <v>0</v>
      </c>
    </row>
    <row r="541" spans="1:18" x14ac:dyDescent="0.3">
      <c r="A541" s="72">
        <v>493</v>
      </c>
      <c r="B541" s="105" t="s">
        <v>1485</v>
      </c>
      <c r="C541" s="105" t="s">
        <v>1485</v>
      </c>
      <c r="D541" s="105" t="s">
        <v>1485</v>
      </c>
      <c r="E541" s="105" t="s">
        <v>1485</v>
      </c>
      <c r="F541" s="105" t="s">
        <v>1485</v>
      </c>
      <c r="G541" s="105" t="s">
        <v>1485</v>
      </c>
      <c r="H541" s="105" t="s">
        <v>1485</v>
      </c>
      <c r="I541" s="105" t="s">
        <v>1485</v>
      </c>
      <c r="J541" s="73" t="s">
        <v>951</v>
      </c>
      <c r="K541" s="72">
        <v>1</v>
      </c>
      <c r="L541" s="82">
        <v>212400</v>
      </c>
      <c r="M541" s="77">
        <f t="shared" si="33"/>
        <v>40356</v>
      </c>
      <c r="N541" s="77">
        <f t="shared" si="34"/>
        <v>252756</v>
      </c>
      <c r="O541" s="7"/>
      <c r="P541" s="14"/>
      <c r="Q541" s="7">
        <f t="shared" si="35"/>
        <v>0</v>
      </c>
      <c r="R541" s="7">
        <f t="shared" si="36"/>
        <v>0</v>
      </c>
    </row>
    <row r="542" spans="1:18" x14ac:dyDescent="0.3">
      <c r="A542" s="72">
        <v>494</v>
      </c>
      <c r="B542" s="105" t="s">
        <v>1568</v>
      </c>
      <c r="C542" s="105" t="s">
        <v>1568</v>
      </c>
      <c r="D542" s="105" t="s">
        <v>1568</v>
      </c>
      <c r="E542" s="105" t="s">
        <v>1568</v>
      </c>
      <c r="F542" s="105" t="s">
        <v>1568</v>
      </c>
      <c r="G542" s="105" t="s">
        <v>1568</v>
      </c>
      <c r="H542" s="105" t="s">
        <v>1568</v>
      </c>
      <c r="I542" s="105" t="s">
        <v>1568</v>
      </c>
      <c r="J542" s="73" t="s">
        <v>951</v>
      </c>
      <c r="K542" s="72">
        <v>1</v>
      </c>
      <c r="L542" s="82">
        <v>122333.61</v>
      </c>
      <c r="M542" s="77">
        <f t="shared" si="33"/>
        <v>23243.385900000001</v>
      </c>
      <c r="N542" s="77">
        <f t="shared" si="34"/>
        <v>145576.99590000001</v>
      </c>
      <c r="O542" s="7"/>
      <c r="P542" s="14"/>
      <c r="Q542" s="7">
        <f t="shared" si="35"/>
        <v>0</v>
      </c>
      <c r="R542" s="7">
        <f t="shared" si="36"/>
        <v>0</v>
      </c>
    </row>
    <row r="543" spans="1:18" x14ac:dyDescent="0.3">
      <c r="A543" s="72">
        <v>495</v>
      </c>
      <c r="B543" s="105" t="s">
        <v>1726</v>
      </c>
      <c r="C543" s="105" t="s">
        <v>1726</v>
      </c>
      <c r="D543" s="105" t="s">
        <v>1726</v>
      </c>
      <c r="E543" s="105" t="s">
        <v>1726</v>
      </c>
      <c r="F543" s="105" t="s">
        <v>1726</v>
      </c>
      <c r="G543" s="105" t="s">
        <v>1726</v>
      </c>
      <c r="H543" s="105" t="s">
        <v>1726</v>
      </c>
      <c r="I543" s="105" t="s">
        <v>1726</v>
      </c>
      <c r="J543" s="73" t="s">
        <v>951</v>
      </c>
      <c r="K543" s="72">
        <v>1</v>
      </c>
      <c r="L543" s="82">
        <v>70333.61</v>
      </c>
      <c r="M543" s="77">
        <f t="shared" si="33"/>
        <v>13363.385900000001</v>
      </c>
      <c r="N543" s="77">
        <f t="shared" si="34"/>
        <v>83696.995900000009</v>
      </c>
      <c r="O543" s="7"/>
      <c r="P543" s="14"/>
      <c r="Q543" s="7">
        <f t="shared" si="35"/>
        <v>0</v>
      </c>
      <c r="R543" s="7">
        <f t="shared" si="36"/>
        <v>0</v>
      </c>
    </row>
    <row r="544" spans="1:18" x14ac:dyDescent="0.3">
      <c r="A544" s="72">
        <v>496</v>
      </c>
      <c r="B544" s="105" t="s">
        <v>1730</v>
      </c>
      <c r="C544" s="105" t="s">
        <v>1730</v>
      </c>
      <c r="D544" s="105" t="s">
        <v>1730</v>
      </c>
      <c r="E544" s="105" t="s">
        <v>1730</v>
      </c>
      <c r="F544" s="105" t="s">
        <v>1730</v>
      </c>
      <c r="G544" s="105" t="s">
        <v>1730</v>
      </c>
      <c r="H544" s="105" t="s">
        <v>1730</v>
      </c>
      <c r="I544" s="105" t="s">
        <v>1730</v>
      </c>
      <c r="J544" s="73" t="s">
        <v>951</v>
      </c>
      <c r="K544" s="72">
        <v>1</v>
      </c>
      <c r="L544" s="82">
        <v>109000</v>
      </c>
      <c r="M544" s="77">
        <f t="shared" si="33"/>
        <v>20710</v>
      </c>
      <c r="N544" s="77">
        <f t="shared" si="34"/>
        <v>129710</v>
      </c>
      <c r="O544" s="7"/>
      <c r="P544" s="14"/>
      <c r="Q544" s="7">
        <f t="shared" si="35"/>
        <v>0</v>
      </c>
      <c r="R544" s="7">
        <f t="shared" si="36"/>
        <v>0</v>
      </c>
    </row>
    <row r="545" spans="1:18" x14ac:dyDescent="0.3">
      <c r="A545" s="72">
        <v>497</v>
      </c>
      <c r="B545" s="105" t="s">
        <v>583</v>
      </c>
      <c r="C545" s="105" t="s">
        <v>583</v>
      </c>
      <c r="D545" s="105" t="s">
        <v>583</v>
      </c>
      <c r="E545" s="105" t="s">
        <v>583</v>
      </c>
      <c r="F545" s="105" t="s">
        <v>583</v>
      </c>
      <c r="G545" s="105" t="s">
        <v>583</v>
      </c>
      <c r="H545" s="105" t="s">
        <v>583</v>
      </c>
      <c r="I545" s="105" t="s">
        <v>583</v>
      </c>
      <c r="J545" s="73" t="s">
        <v>951</v>
      </c>
      <c r="K545" s="72">
        <v>1</v>
      </c>
      <c r="L545" s="82">
        <v>129666.39</v>
      </c>
      <c r="M545" s="77">
        <f t="shared" si="33"/>
        <v>24636.614099999999</v>
      </c>
      <c r="N545" s="77">
        <f t="shared" si="34"/>
        <v>154303.00409999999</v>
      </c>
      <c r="O545" s="7"/>
      <c r="P545" s="14"/>
      <c r="Q545" s="7">
        <f t="shared" si="35"/>
        <v>0</v>
      </c>
      <c r="R545" s="7">
        <f t="shared" si="36"/>
        <v>0</v>
      </c>
    </row>
    <row r="546" spans="1:18" x14ac:dyDescent="0.3">
      <c r="A546" s="72">
        <v>498</v>
      </c>
      <c r="B546" s="105" t="s">
        <v>562</v>
      </c>
      <c r="C546" s="105" t="s">
        <v>562</v>
      </c>
      <c r="D546" s="105" t="s">
        <v>562</v>
      </c>
      <c r="E546" s="105" t="s">
        <v>562</v>
      </c>
      <c r="F546" s="105" t="s">
        <v>562</v>
      </c>
      <c r="G546" s="105" t="s">
        <v>562</v>
      </c>
      <c r="H546" s="105" t="s">
        <v>562</v>
      </c>
      <c r="I546" s="105" t="s">
        <v>562</v>
      </c>
      <c r="J546" s="73" t="s">
        <v>951</v>
      </c>
      <c r="K546" s="72">
        <v>1</v>
      </c>
      <c r="L546" s="82">
        <v>158000</v>
      </c>
      <c r="M546" s="77">
        <f t="shared" si="33"/>
        <v>30020</v>
      </c>
      <c r="N546" s="77">
        <f t="shared" si="34"/>
        <v>188020</v>
      </c>
      <c r="O546" s="7"/>
      <c r="P546" s="14"/>
      <c r="Q546" s="7">
        <f t="shared" si="35"/>
        <v>0</v>
      </c>
      <c r="R546" s="7">
        <f t="shared" si="36"/>
        <v>0</v>
      </c>
    </row>
    <row r="547" spans="1:18" x14ac:dyDescent="0.3">
      <c r="A547" s="72">
        <v>499</v>
      </c>
      <c r="B547" s="105" t="s">
        <v>616</v>
      </c>
      <c r="C547" s="105" t="s">
        <v>616</v>
      </c>
      <c r="D547" s="105" t="s">
        <v>616</v>
      </c>
      <c r="E547" s="105" t="s">
        <v>616</v>
      </c>
      <c r="F547" s="105" t="s">
        <v>616</v>
      </c>
      <c r="G547" s="105" t="s">
        <v>616</v>
      </c>
      <c r="H547" s="105" t="s">
        <v>616</v>
      </c>
      <c r="I547" s="105" t="s">
        <v>616</v>
      </c>
      <c r="J547" s="73" t="s">
        <v>951</v>
      </c>
      <c r="K547" s="72">
        <v>1</v>
      </c>
      <c r="L547" s="82">
        <v>240000</v>
      </c>
      <c r="M547" s="77">
        <f t="shared" si="33"/>
        <v>45600</v>
      </c>
      <c r="N547" s="77">
        <f t="shared" si="34"/>
        <v>285600</v>
      </c>
      <c r="O547" s="7"/>
      <c r="P547" s="14"/>
      <c r="Q547" s="7">
        <f t="shared" si="35"/>
        <v>0</v>
      </c>
      <c r="R547" s="7">
        <f t="shared" si="36"/>
        <v>0</v>
      </c>
    </row>
    <row r="548" spans="1:18" x14ac:dyDescent="0.3">
      <c r="A548" s="72">
        <v>500</v>
      </c>
      <c r="B548" s="105" t="s">
        <v>622</v>
      </c>
      <c r="C548" s="105" t="s">
        <v>622</v>
      </c>
      <c r="D548" s="105" t="s">
        <v>622</v>
      </c>
      <c r="E548" s="105" t="s">
        <v>622</v>
      </c>
      <c r="F548" s="105" t="s">
        <v>622</v>
      </c>
      <c r="G548" s="105" t="s">
        <v>622</v>
      </c>
      <c r="H548" s="105" t="s">
        <v>622</v>
      </c>
      <c r="I548" s="105" t="s">
        <v>622</v>
      </c>
      <c r="J548" s="73" t="s">
        <v>951</v>
      </c>
      <c r="K548" s="72">
        <v>1</v>
      </c>
      <c r="L548" s="82">
        <v>1467666.39</v>
      </c>
      <c r="M548" s="77">
        <f t="shared" si="33"/>
        <v>278856.61410000001</v>
      </c>
      <c r="N548" s="77">
        <f t="shared" si="34"/>
        <v>1746523.0041</v>
      </c>
      <c r="O548" s="7"/>
      <c r="P548" s="14"/>
      <c r="Q548" s="7">
        <f t="shared" si="35"/>
        <v>0</v>
      </c>
      <c r="R548" s="7">
        <f t="shared" si="36"/>
        <v>0</v>
      </c>
    </row>
    <row r="549" spans="1:18" x14ac:dyDescent="0.3">
      <c r="A549" s="72">
        <v>501</v>
      </c>
      <c r="B549" s="105" t="s">
        <v>600</v>
      </c>
      <c r="C549" s="105" t="s">
        <v>600</v>
      </c>
      <c r="D549" s="105" t="s">
        <v>600</v>
      </c>
      <c r="E549" s="105" t="s">
        <v>600</v>
      </c>
      <c r="F549" s="105" t="s">
        <v>600</v>
      </c>
      <c r="G549" s="105" t="s">
        <v>600</v>
      </c>
      <c r="H549" s="105" t="s">
        <v>600</v>
      </c>
      <c r="I549" s="105" t="s">
        <v>600</v>
      </c>
      <c r="J549" s="73" t="s">
        <v>951</v>
      </c>
      <c r="K549" s="72">
        <v>1</v>
      </c>
      <c r="L549" s="82">
        <v>304000</v>
      </c>
      <c r="M549" s="77">
        <f t="shared" si="33"/>
        <v>57760</v>
      </c>
      <c r="N549" s="77">
        <f t="shared" si="34"/>
        <v>361760</v>
      </c>
      <c r="O549" s="7"/>
      <c r="P549" s="14"/>
      <c r="Q549" s="7">
        <f t="shared" si="35"/>
        <v>0</v>
      </c>
      <c r="R549" s="7">
        <f t="shared" si="36"/>
        <v>0</v>
      </c>
    </row>
    <row r="550" spans="1:18" x14ac:dyDescent="0.3">
      <c r="A550" s="72">
        <v>502</v>
      </c>
      <c r="B550" s="105" t="s">
        <v>629</v>
      </c>
      <c r="C550" s="105" t="s">
        <v>629</v>
      </c>
      <c r="D550" s="105" t="s">
        <v>629</v>
      </c>
      <c r="E550" s="105" t="s">
        <v>629</v>
      </c>
      <c r="F550" s="105" t="s">
        <v>629</v>
      </c>
      <c r="G550" s="105" t="s">
        <v>629</v>
      </c>
      <c r="H550" s="105" t="s">
        <v>629</v>
      </c>
      <c r="I550" s="105" t="s">
        <v>629</v>
      </c>
      <c r="J550" s="73" t="s">
        <v>951</v>
      </c>
      <c r="K550" s="72">
        <v>1</v>
      </c>
      <c r="L550" s="82">
        <v>240000</v>
      </c>
      <c r="M550" s="77">
        <f t="shared" si="33"/>
        <v>45600</v>
      </c>
      <c r="N550" s="77">
        <f t="shared" si="34"/>
        <v>285600</v>
      </c>
      <c r="O550" s="7"/>
      <c r="P550" s="14"/>
      <c r="Q550" s="7">
        <f t="shared" si="35"/>
        <v>0</v>
      </c>
      <c r="R550" s="7">
        <f t="shared" si="36"/>
        <v>0</v>
      </c>
    </row>
    <row r="551" spans="1:18" x14ac:dyDescent="0.3">
      <c r="A551" s="72">
        <v>503</v>
      </c>
      <c r="B551" s="105" t="s">
        <v>612</v>
      </c>
      <c r="C551" s="105" t="s">
        <v>612</v>
      </c>
      <c r="D551" s="105" t="s">
        <v>612</v>
      </c>
      <c r="E551" s="105" t="s">
        <v>612</v>
      </c>
      <c r="F551" s="105" t="s">
        <v>612</v>
      </c>
      <c r="G551" s="105" t="s">
        <v>612</v>
      </c>
      <c r="H551" s="105" t="s">
        <v>612</v>
      </c>
      <c r="I551" s="105" t="s">
        <v>612</v>
      </c>
      <c r="J551" s="73" t="s">
        <v>951</v>
      </c>
      <c r="K551" s="72">
        <v>1</v>
      </c>
      <c r="L551" s="82">
        <v>241000</v>
      </c>
      <c r="M551" s="77">
        <f t="shared" si="33"/>
        <v>45790</v>
      </c>
      <c r="N551" s="77">
        <f t="shared" si="34"/>
        <v>286790</v>
      </c>
      <c r="O551" s="7"/>
      <c r="P551" s="14"/>
      <c r="Q551" s="7">
        <f t="shared" si="35"/>
        <v>0</v>
      </c>
      <c r="R551" s="7">
        <f t="shared" si="36"/>
        <v>0</v>
      </c>
    </row>
    <row r="552" spans="1:18" ht="52.8" customHeight="1" x14ac:dyDescent="0.3">
      <c r="A552" s="72">
        <v>504</v>
      </c>
      <c r="B552" s="105" t="s">
        <v>621</v>
      </c>
      <c r="C552" s="105" t="s">
        <v>621</v>
      </c>
      <c r="D552" s="105" t="s">
        <v>621</v>
      </c>
      <c r="E552" s="105" t="s">
        <v>621</v>
      </c>
      <c r="F552" s="105" t="s">
        <v>621</v>
      </c>
      <c r="G552" s="105" t="s">
        <v>621</v>
      </c>
      <c r="H552" s="105" t="s">
        <v>621</v>
      </c>
      <c r="I552" s="105" t="s">
        <v>621</v>
      </c>
      <c r="J552" s="73" t="s">
        <v>951</v>
      </c>
      <c r="K552" s="72">
        <v>1</v>
      </c>
      <c r="L552" s="82">
        <v>400000</v>
      </c>
      <c r="M552" s="77">
        <f t="shared" si="33"/>
        <v>76000</v>
      </c>
      <c r="N552" s="77">
        <f t="shared" si="34"/>
        <v>476000</v>
      </c>
      <c r="O552" s="7"/>
      <c r="P552" s="14"/>
      <c r="Q552" s="7">
        <f t="shared" si="35"/>
        <v>0</v>
      </c>
      <c r="R552" s="7">
        <f t="shared" si="36"/>
        <v>0</v>
      </c>
    </row>
    <row r="553" spans="1:18" x14ac:dyDescent="0.3">
      <c r="A553" s="62">
        <v>36</v>
      </c>
      <c r="B553" s="106" t="s">
        <v>2079</v>
      </c>
      <c r="C553" s="106"/>
      <c r="D553" s="106"/>
      <c r="E553" s="106"/>
      <c r="F553" s="113" t="s">
        <v>2080</v>
      </c>
      <c r="G553" s="113"/>
      <c r="H553" s="65">
        <v>2020</v>
      </c>
      <c r="I553" s="62" t="s">
        <v>1883</v>
      </c>
      <c r="J553" s="62" t="s">
        <v>2081</v>
      </c>
      <c r="K553" s="74">
        <v>167500000591</v>
      </c>
      <c r="L553" s="83"/>
      <c r="M553" s="84"/>
      <c r="N553" s="84"/>
      <c r="O553" s="9"/>
      <c r="P553" s="15"/>
      <c r="Q553" s="9"/>
      <c r="R553" s="9"/>
    </row>
    <row r="554" spans="1:18" x14ac:dyDescent="0.3">
      <c r="A554" s="62">
        <v>37</v>
      </c>
      <c r="B554" s="106" t="s">
        <v>2082</v>
      </c>
      <c r="C554" s="106"/>
      <c r="D554" s="106"/>
      <c r="E554" s="106"/>
      <c r="F554" s="113" t="s">
        <v>2083</v>
      </c>
      <c r="G554" s="113"/>
      <c r="H554" s="65">
        <v>2008</v>
      </c>
      <c r="I554" s="62" t="s">
        <v>1883</v>
      </c>
      <c r="J554" s="62" t="s">
        <v>2084</v>
      </c>
      <c r="K554" s="74">
        <v>167500000610</v>
      </c>
      <c r="L554" s="83"/>
      <c r="M554" s="84"/>
      <c r="N554" s="84"/>
      <c r="O554" s="9"/>
      <c r="P554" s="15"/>
      <c r="Q554" s="9"/>
      <c r="R554" s="9"/>
    </row>
    <row r="555" spans="1:18" ht="24" x14ac:dyDescent="0.3">
      <c r="A555" s="70" t="s">
        <v>0</v>
      </c>
      <c r="B555" s="107" t="s">
        <v>1</v>
      </c>
      <c r="C555" s="108"/>
      <c r="D555" s="108"/>
      <c r="E555" s="108"/>
      <c r="F555" s="108"/>
      <c r="G555" s="108"/>
      <c r="H555" s="108"/>
      <c r="I555" s="108"/>
      <c r="J555" s="71" t="s">
        <v>948</v>
      </c>
      <c r="K555" s="71" t="s">
        <v>949</v>
      </c>
      <c r="L555" s="83"/>
      <c r="M555" s="84"/>
      <c r="N555" s="84"/>
      <c r="O555" s="9"/>
      <c r="P555" s="15"/>
      <c r="Q555" s="9"/>
      <c r="R555" s="9"/>
    </row>
    <row r="556" spans="1:18" x14ac:dyDescent="0.3">
      <c r="A556" s="72">
        <v>505</v>
      </c>
      <c r="B556" s="105" t="s">
        <v>1727</v>
      </c>
      <c r="C556" s="105" t="s">
        <v>1727</v>
      </c>
      <c r="D556" s="105" t="s">
        <v>1727</v>
      </c>
      <c r="E556" s="105" t="s">
        <v>1727</v>
      </c>
      <c r="F556" s="105" t="s">
        <v>1727</v>
      </c>
      <c r="G556" s="105" t="s">
        <v>1727</v>
      </c>
      <c r="H556" s="105" t="s">
        <v>1727</v>
      </c>
      <c r="I556" s="105" t="s">
        <v>1727</v>
      </c>
      <c r="J556" s="73" t="s">
        <v>951</v>
      </c>
      <c r="K556" s="72">
        <v>1</v>
      </c>
      <c r="L556" s="82">
        <v>715957.14</v>
      </c>
      <c r="M556" s="77">
        <f t="shared" si="33"/>
        <v>136031.8566</v>
      </c>
      <c r="N556" s="77">
        <f t="shared" si="34"/>
        <v>851988.99659999995</v>
      </c>
      <c r="O556" s="7"/>
      <c r="P556" s="14"/>
      <c r="Q556" s="7">
        <f t="shared" si="35"/>
        <v>0</v>
      </c>
      <c r="R556" s="7">
        <f t="shared" si="36"/>
        <v>0</v>
      </c>
    </row>
    <row r="557" spans="1:18" ht="24.6" customHeight="1" x14ac:dyDescent="0.3">
      <c r="A557" s="72">
        <v>506</v>
      </c>
      <c r="B557" s="105" t="s">
        <v>1724</v>
      </c>
      <c r="C557" s="105" t="s">
        <v>1724</v>
      </c>
      <c r="D557" s="105" t="s">
        <v>1724</v>
      </c>
      <c r="E557" s="105" t="s">
        <v>1724</v>
      </c>
      <c r="F557" s="105" t="s">
        <v>1724</v>
      </c>
      <c r="G557" s="105" t="s">
        <v>1724</v>
      </c>
      <c r="H557" s="105" t="s">
        <v>1724</v>
      </c>
      <c r="I557" s="105" t="s">
        <v>1724</v>
      </c>
      <c r="J557" s="73" t="s">
        <v>951</v>
      </c>
      <c r="K557" s="72">
        <v>1</v>
      </c>
      <c r="L557" s="82">
        <v>385000</v>
      </c>
      <c r="M557" s="77">
        <f t="shared" si="33"/>
        <v>73150</v>
      </c>
      <c r="N557" s="77">
        <f t="shared" si="34"/>
        <v>458150</v>
      </c>
      <c r="O557" s="7"/>
      <c r="P557" s="14"/>
      <c r="Q557" s="7">
        <f t="shared" si="35"/>
        <v>0</v>
      </c>
      <c r="R557" s="7">
        <f t="shared" si="36"/>
        <v>0</v>
      </c>
    </row>
    <row r="558" spans="1:18" x14ac:dyDescent="0.3">
      <c r="A558" s="72">
        <v>507</v>
      </c>
      <c r="B558" s="105" t="s">
        <v>1692</v>
      </c>
      <c r="C558" s="105" t="s">
        <v>1692</v>
      </c>
      <c r="D558" s="105" t="s">
        <v>1692</v>
      </c>
      <c r="E558" s="105" t="s">
        <v>1692</v>
      </c>
      <c r="F558" s="105" t="s">
        <v>1692</v>
      </c>
      <c r="G558" s="105" t="s">
        <v>1692</v>
      </c>
      <c r="H558" s="105" t="s">
        <v>1692</v>
      </c>
      <c r="I558" s="105" t="s">
        <v>1692</v>
      </c>
      <c r="J558" s="73" t="s">
        <v>951</v>
      </c>
      <c r="K558" s="72">
        <v>1</v>
      </c>
      <c r="L558" s="82">
        <v>299666.39</v>
      </c>
      <c r="M558" s="77">
        <f t="shared" si="33"/>
        <v>56936.614100000006</v>
      </c>
      <c r="N558" s="77">
        <f t="shared" si="34"/>
        <v>356603.00410000002</v>
      </c>
      <c r="O558" s="7"/>
      <c r="P558" s="14"/>
      <c r="Q558" s="7">
        <f t="shared" si="35"/>
        <v>0</v>
      </c>
      <c r="R558" s="7">
        <f t="shared" si="36"/>
        <v>0</v>
      </c>
    </row>
    <row r="559" spans="1:18" x14ac:dyDescent="0.3">
      <c r="A559" s="72">
        <v>508</v>
      </c>
      <c r="B559" s="105" t="s">
        <v>1695</v>
      </c>
      <c r="C559" s="105" t="s">
        <v>1695</v>
      </c>
      <c r="D559" s="105" t="s">
        <v>1695</v>
      </c>
      <c r="E559" s="105" t="s">
        <v>1695</v>
      </c>
      <c r="F559" s="105" t="s">
        <v>1695</v>
      </c>
      <c r="G559" s="105" t="s">
        <v>1695</v>
      </c>
      <c r="H559" s="105" t="s">
        <v>1695</v>
      </c>
      <c r="I559" s="105" t="s">
        <v>1695</v>
      </c>
      <c r="J559" s="73" t="s">
        <v>951</v>
      </c>
      <c r="K559" s="72">
        <v>1</v>
      </c>
      <c r="L559" s="82">
        <v>286000</v>
      </c>
      <c r="M559" s="77">
        <f t="shared" si="33"/>
        <v>54340</v>
      </c>
      <c r="N559" s="77">
        <f t="shared" si="34"/>
        <v>340340</v>
      </c>
      <c r="O559" s="7"/>
      <c r="P559" s="14"/>
      <c r="Q559" s="7">
        <f t="shared" si="35"/>
        <v>0</v>
      </c>
      <c r="R559" s="7">
        <f t="shared" si="36"/>
        <v>0</v>
      </c>
    </row>
    <row r="560" spans="1:18" x14ac:dyDescent="0.3">
      <c r="A560" s="72">
        <v>509</v>
      </c>
      <c r="B560" s="105" t="s">
        <v>1698</v>
      </c>
      <c r="C560" s="105" t="s">
        <v>1698</v>
      </c>
      <c r="D560" s="105" t="s">
        <v>1698</v>
      </c>
      <c r="E560" s="105" t="s">
        <v>1698</v>
      </c>
      <c r="F560" s="105" t="s">
        <v>1698</v>
      </c>
      <c r="G560" s="105" t="s">
        <v>1698</v>
      </c>
      <c r="H560" s="105" t="s">
        <v>1698</v>
      </c>
      <c r="I560" s="105" t="s">
        <v>1698</v>
      </c>
      <c r="J560" s="73" t="s">
        <v>951</v>
      </c>
      <c r="K560" s="72">
        <v>1</v>
      </c>
      <c r="L560" s="82">
        <v>196000</v>
      </c>
      <c r="M560" s="77">
        <f t="shared" si="33"/>
        <v>37240</v>
      </c>
      <c r="N560" s="77">
        <f t="shared" si="34"/>
        <v>233240</v>
      </c>
      <c r="O560" s="7"/>
      <c r="P560" s="14"/>
      <c r="Q560" s="7">
        <f t="shared" si="35"/>
        <v>0</v>
      </c>
      <c r="R560" s="7">
        <f t="shared" si="36"/>
        <v>0</v>
      </c>
    </row>
    <row r="561" spans="1:18" x14ac:dyDescent="0.3">
      <c r="A561" s="72">
        <v>510</v>
      </c>
      <c r="B561" s="105" t="s">
        <v>1697</v>
      </c>
      <c r="C561" s="105" t="s">
        <v>1697</v>
      </c>
      <c r="D561" s="105" t="s">
        <v>1697</v>
      </c>
      <c r="E561" s="105" t="s">
        <v>1697</v>
      </c>
      <c r="F561" s="105" t="s">
        <v>1697</v>
      </c>
      <c r="G561" s="105" t="s">
        <v>1697</v>
      </c>
      <c r="H561" s="105" t="s">
        <v>1697</v>
      </c>
      <c r="I561" s="105" t="s">
        <v>1697</v>
      </c>
      <c r="J561" s="73" t="s">
        <v>951</v>
      </c>
      <c r="K561" s="72">
        <v>1</v>
      </c>
      <c r="L561" s="82">
        <v>170463.87</v>
      </c>
      <c r="M561" s="77">
        <f t="shared" si="33"/>
        <v>32388.135299999998</v>
      </c>
      <c r="N561" s="77">
        <f t="shared" si="34"/>
        <v>202852.00529999999</v>
      </c>
      <c r="O561" s="7"/>
      <c r="P561" s="14"/>
      <c r="Q561" s="7">
        <f t="shared" si="35"/>
        <v>0</v>
      </c>
      <c r="R561" s="7">
        <f t="shared" si="36"/>
        <v>0</v>
      </c>
    </row>
    <row r="562" spans="1:18" x14ac:dyDescent="0.3">
      <c r="A562" s="72">
        <v>511</v>
      </c>
      <c r="B562" s="105" t="s">
        <v>1696</v>
      </c>
      <c r="C562" s="105" t="s">
        <v>1696</v>
      </c>
      <c r="D562" s="105" t="s">
        <v>1696</v>
      </c>
      <c r="E562" s="105" t="s">
        <v>1696</v>
      </c>
      <c r="F562" s="105" t="s">
        <v>1696</v>
      </c>
      <c r="G562" s="105" t="s">
        <v>1696</v>
      </c>
      <c r="H562" s="105" t="s">
        <v>1696</v>
      </c>
      <c r="I562" s="105" t="s">
        <v>1696</v>
      </c>
      <c r="J562" s="73" t="s">
        <v>951</v>
      </c>
      <c r="K562" s="72">
        <v>1</v>
      </c>
      <c r="L562" s="82">
        <v>240000</v>
      </c>
      <c r="M562" s="77">
        <f t="shared" si="33"/>
        <v>45600</v>
      </c>
      <c r="N562" s="77">
        <f t="shared" si="34"/>
        <v>285600</v>
      </c>
      <c r="O562" s="7"/>
      <c r="P562" s="14"/>
      <c r="Q562" s="7">
        <f t="shared" si="35"/>
        <v>0</v>
      </c>
      <c r="R562" s="7">
        <f t="shared" si="36"/>
        <v>0</v>
      </c>
    </row>
    <row r="563" spans="1:18" x14ac:dyDescent="0.3">
      <c r="A563" s="72">
        <v>512</v>
      </c>
      <c r="B563" s="105" t="s">
        <v>1690</v>
      </c>
      <c r="C563" s="105" t="s">
        <v>1690</v>
      </c>
      <c r="D563" s="105" t="s">
        <v>1690</v>
      </c>
      <c r="E563" s="105" t="s">
        <v>1690</v>
      </c>
      <c r="F563" s="105" t="s">
        <v>1690</v>
      </c>
      <c r="G563" s="105" t="s">
        <v>1690</v>
      </c>
      <c r="H563" s="105" t="s">
        <v>1690</v>
      </c>
      <c r="I563" s="105" t="s">
        <v>1690</v>
      </c>
      <c r="J563" s="73" t="s">
        <v>951</v>
      </c>
      <c r="K563" s="72">
        <v>1</v>
      </c>
      <c r="L563" s="82">
        <v>166000</v>
      </c>
      <c r="M563" s="77">
        <f t="shared" si="33"/>
        <v>31540</v>
      </c>
      <c r="N563" s="77">
        <f t="shared" si="34"/>
        <v>197540</v>
      </c>
      <c r="O563" s="7"/>
      <c r="P563" s="14"/>
      <c r="Q563" s="7">
        <f t="shared" si="35"/>
        <v>0</v>
      </c>
      <c r="R563" s="7">
        <f t="shared" si="36"/>
        <v>0</v>
      </c>
    </row>
    <row r="564" spans="1:18" x14ac:dyDescent="0.3">
      <c r="A564" s="72">
        <v>513</v>
      </c>
      <c r="B564" s="105" t="s">
        <v>1691</v>
      </c>
      <c r="C564" s="105" t="s">
        <v>1691</v>
      </c>
      <c r="D564" s="105" t="s">
        <v>1691</v>
      </c>
      <c r="E564" s="105" t="s">
        <v>1691</v>
      </c>
      <c r="F564" s="105" t="s">
        <v>1691</v>
      </c>
      <c r="G564" s="105" t="s">
        <v>1691</v>
      </c>
      <c r="H564" s="105" t="s">
        <v>1691</v>
      </c>
      <c r="I564" s="105" t="s">
        <v>1691</v>
      </c>
      <c r="J564" s="73" t="s">
        <v>951</v>
      </c>
      <c r="K564" s="72">
        <v>1</v>
      </c>
      <c r="L564" s="82">
        <v>211000</v>
      </c>
      <c r="M564" s="77">
        <f t="shared" si="33"/>
        <v>40090</v>
      </c>
      <c r="N564" s="77">
        <f t="shared" si="34"/>
        <v>251090</v>
      </c>
      <c r="O564" s="7"/>
      <c r="P564" s="14"/>
      <c r="Q564" s="7">
        <f t="shared" si="35"/>
        <v>0</v>
      </c>
      <c r="R564" s="7">
        <f t="shared" si="36"/>
        <v>0</v>
      </c>
    </row>
    <row r="565" spans="1:18" x14ac:dyDescent="0.3">
      <c r="A565" s="72">
        <v>514</v>
      </c>
      <c r="B565" s="105" t="s">
        <v>1710</v>
      </c>
      <c r="C565" s="105" t="s">
        <v>1710</v>
      </c>
      <c r="D565" s="105" t="s">
        <v>1710</v>
      </c>
      <c r="E565" s="105" t="s">
        <v>1710</v>
      </c>
      <c r="F565" s="105" t="s">
        <v>1710</v>
      </c>
      <c r="G565" s="105" t="s">
        <v>1710</v>
      </c>
      <c r="H565" s="105" t="s">
        <v>1710</v>
      </c>
      <c r="I565" s="105" t="s">
        <v>1710</v>
      </c>
      <c r="J565" s="73" t="s">
        <v>951</v>
      </c>
      <c r="K565" s="72">
        <v>1</v>
      </c>
      <c r="L565" s="82">
        <v>214000</v>
      </c>
      <c r="M565" s="77">
        <f t="shared" si="33"/>
        <v>40660</v>
      </c>
      <c r="N565" s="77">
        <f t="shared" si="34"/>
        <v>254660</v>
      </c>
      <c r="O565" s="7"/>
      <c r="P565" s="14"/>
      <c r="Q565" s="7">
        <f t="shared" si="35"/>
        <v>0</v>
      </c>
      <c r="R565" s="7">
        <f t="shared" si="36"/>
        <v>0</v>
      </c>
    </row>
    <row r="566" spans="1:18" x14ac:dyDescent="0.3">
      <c r="A566" s="72">
        <v>515</v>
      </c>
      <c r="B566" s="105" t="s">
        <v>1731</v>
      </c>
      <c r="C566" s="105" t="s">
        <v>1731</v>
      </c>
      <c r="D566" s="105" t="s">
        <v>1731</v>
      </c>
      <c r="E566" s="105" t="s">
        <v>1731</v>
      </c>
      <c r="F566" s="105" t="s">
        <v>1731</v>
      </c>
      <c r="G566" s="105" t="s">
        <v>1731</v>
      </c>
      <c r="H566" s="105" t="s">
        <v>1731</v>
      </c>
      <c r="I566" s="105" t="s">
        <v>1731</v>
      </c>
      <c r="J566" s="73" t="s">
        <v>951</v>
      </c>
      <c r="K566" s="72">
        <v>1</v>
      </c>
      <c r="L566" s="82">
        <v>312000</v>
      </c>
      <c r="M566" s="77">
        <f t="shared" si="33"/>
        <v>59280</v>
      </c>
      <c r="N566" s="77">
        <f t="shared" si="34"/>
        <v>371280</v>
      </c>
      <c r="O566" s="7"/>
      <c r="P566" s="14"/>
      <c r="Q566" s="7">
        <f t="shared" si="35"/>
        <v>0</v>
      </c>
      <c r="R566" s="7">
        <f t="shared" si="36"/>
        <v>0</v>
      </c>
    </row>
    <row r="567" spans="1:18" x14ac:dyDescent="0.3">
      <c r="A567" s="72">
        <v>516</v>
      </c>
      <c r="B567" s="105" t="s">
        <v>1723</v>
      </c>
      <c r="C567" s="105" t="s">
        <v>1723</v>
      </c>
      <c r="D567" s="105" t="s">
        <v>1723</v>
      </c>
      <c r="E567" s="105" t="s">
        <v>1723</v>
      </c>
      <c r="F567" s="105" t="s">
        <v>1723</v>
      </c>
      <c r="G567" s="105" t="s">
        <v>1723</v>
      </c>
      <c r="H567" s="105" t="s">
        <v>1723</v>
      </c>
      <c r="I567" s="105" t="s">
        <v>1723</v>
      </c>
      <c r="J567" s="73" t="s">
        <v>951</v>
      </c>
      <c r="K567" s="72">
        <v>1</v>
      </c>
      <c r="L567" s="82">
        <v>312000</v>
      </c>
      <c r="M567" s="77">
        <f t="shared" si="33"/>
        <v>59280</v>
      </c>
      <c r="N567" s="77">
        <f t="shared" si="34"/>
        <v>371280</v>
      </c>
      <c r="O567" s="7"/>
      <c r="P567" s="14"/>
      <c r="Q567" s="7">
        <f t="shared" si="35"/>
        <v>0</v>
      </c>
      <c r="R567" s="7">
        <f t="shared" si="36"/>
        <v>0</v>
      </c>
    </row>
    <row r="568" spans="1:18" x14ac:dyDescent="0.3">
      <c r="A568" s="72">
        <v>517</v>
      </c>
      <c r="B568" s="105" t="s">
        <v>1700</v>
      </c>
      <c r="C568" s="105" t="s">
        <v>1700</v>
      </c>
      <c r="D568" s="105" t="s">
        <v>1700</v>
      </c>
      <c r="E568" s="105" t="s">
        <v>1700</v>
      </c>
      <c r="F568" s="105" t="s">
        <v>1700</v>
      </c>
      <c r="G568" s="105" t="s">
        <v>1700</v>
      </c>
      <c r="H568" s="105" t="s">
        <v>1700</v>
      </c>
      <c r="I568" s="105" t="s">
        <v>1700</v>
      </c>
      <c r="J568" s="73" t="s">
        <v>951</v>
      </c>
      <c r="K568" s="72">
        <v>1</v>
      </c>
      <c r="L568" s="82">
        <v>161000</v>
      </c>
      <c r="M568" s="77">
        <f t="shared" si="33"/>
        <v>30590</v>
      </c>
      <c r="N568" s="77">
        <f t="shared" si="34"/>
        <v>191590</v>
      </c>
      <c r="O568" s="7"/>
      <c r="P568" s="14"/>
      <c r="Q568" s="7">
        <f t="shared" si="35"/>
        <v>0</v>
      </c>
      <c r="R568" s="7">
        <f t="shared" si="36"/>
        <v>0</v>
      </c>
    </row>
    <row r="569" spans="1:18" x14ac:dyDescent="0.3">
      <c r="A569" s="72">
        <v>518</v>
      </c>
      <c r="B569" s="105" t="s">
        <v>1711</v>
      </c>
      <c r="C569" s="105" t="s">
        <v>1711</v>
      </c>
      <c r="D569" s="105" t="s">
        <v>1711</v>
      </c>
      <c r="E569" s="105" t="s">
        <v>1711</v>
      </c>
      <c r="F569" s="105" t="s">
        <v>1711</v>
      </c>
      <c r="G569" s="105" t="s">
        <v>1711</v>
      </c>
      <c r="H569" s="105" t="s">
        <v>1711</v>
      </c>
      <c r="I569" s="105" t="s">
        <v>1711</v>
      </c>
      <c r="J569" s="73" t="s">
        <v>951</v>
      </c>
      <c r="K569" s="72">
        <v>1</v>
      </c>
      <c r="L569" s="82">
        <v>145000</v>
      </c>
      <c r="M569" s="77">
        <f t="shared" si="33"/>
        <v>27550</v>
      </c>
      <c r="N569" s="77">
        <f t="shared" si="34"/>
        <v>172550</v>
      </c>
      <c r="O569" s="7"/>
      <c r="P569" s="14"/>
      <c r="Q569" s="7">
        <f t="shared" si="35"/>
        <v>0</v>
      </c>
      <c r="R569" s="7">
        <f t="shared" si="36"/>
        <v>0</v>
      </c>
    </row>
    <row r="570" spans="1:18" x14ac:dyDescent="0.3">
      <c r="A570" s="72">
        <v>519</v>
      </c>
      <c r="B570" s="105" t="s">
        <v>1717</v>
      </c>
      <c r="C570" s="105" t="s">
        <v>1717</v>
      </c>
      <c r="D570" s="105" t="s">
        <v>1717</v>
      </c>
      <c r="E570" s="105" t="s">
        <v>1717</v>
      </c>
      <c r="F570" s="105" t="s">
        <v>1717</v>
      </c>
      <c r="G570" s="105" t="s">
        <v>1717</v>
      </c>
      <c r="H570" s="105" t="s">
        <v>1717</v>
      </c>
      <c r="I570" s="105" t="s">
        <v>1717</v>
      </c>
      <c r="J570" s="73" t="s">
        <v>951</v>
      </c>
      <c r="K570" s="72">
        <v>1</v>
      </c>
      <c r="L570" s="82">
        <v>242000</v>
      </c>
      <c r="M570" s="77">
        <f t="shared" si="33"/>
        <v>45980</v>
      </c>
      <c r="N570" s="77">
        <f t="shared" si="34"/>
        <v>287980</v>
      </c>
      <c r="O570" s="7"/>
      <c r="P570" s="14"/>
      <c r="Q570" s="7">
        <f t="shared" si="35"/>
        <v>0</v>
      </c>
      <c r="R570" s="7">
        <f t="shared" si="36"/>
        <v>0</v>
      </c>
    </row>
    <row r="571" spans="1:18" x14ac:dyDescent="0.3">
      <c r="A571" s="72">
        <v>520</v>
      </c>
      <c r="B571" s="105" t="s">
        <v>1718</v>
      </c>
      <c r="C571" s="105" t="s">
        <v>1718</v>
      </c>
      <c r="D571" s="105" t="s">
        <v>1718</v>
      </c>
      <c r="E571" s="105" t="s">
        <v>1718</v>
      </c>
      <c r="F571" s="105" t="s">
        <v>1718</v>
      </c>
      <c r="G571" s="105" t="s">
        <v>1718</v>
      </c>
      <c r="H571" s="105" t="s">
        <v>1718</v>
      </c>
      <c r="I571" s="105" t="s">
        <v>1718</v>
      </c>
      <c r="J571" s="73" t="s">
        <v>951</v>
      </c>
      <c r="K571" s="72">
        <v>1</v>
      </c>
      <c r="L571" s="82">
        <v>225258.82</v>
      </c>
      <c r="M571" s="77">
        <f t="shared" si="33"/>
        <v>42799.175800000005</v>
      </c>
      <c r="N571" s="77">
        <f t="shared" si="34"/>
        <v>268057.99580000003</v>
      </c>
      <c r="O571" s="7"/>
      <c r="P571" s="14"/>
      <c r="Q571" s="7">
        <f t="shared" si="35"/>
        <v>0</v>
      </c>
      <c r="R571" s="7">
        <f t="shared" si="36"/>
        <v>0</v>
      </c>
    </row>
    <row r="572" spans="1:18" x14ac:dyDescent="0.3">
      <c r="A572" s="72">
        <v>521</v>
      </c>
      <c r="B572" s="105" t="s">
        <v>1701</v>
      </c>
      <c r="C572" s="105" t="s">
        <v>1701</v>
      </c>
      <c r="D572" s="105" t="s">
        <v>1701</v>
      </c>
      <c r="E572" s="105" t="s">
        <v>1701</v>
      </c>
      <c r="F572" s="105" t="s">
        <v>1701</v>
      </c>
      <c r="G572" s="105" t="s">
        <v>1701</v>
      </c>
      <c r="H572" s="105" t="s">
        <v>1701</v>
      </c>
      <c r="I572" s="105" t="s">
        <v>1701</v>
      </c>
      <c r="J572" s="73" t="s">
        <v>951</v>
      </c>
      <c r="K572" s="72">
        <v>1</v>
      </c>
      <c r="L572" s="82">
        <v>214000</v>
      </c>
      <c r="M572" s="77">
        <f t="shared" si="33"/>
        <v>40660</v>
      </c>
      <c r="N572" s="77">
        <f t="shared" si="34"/>
        <v>254660</v>
      </c>
      <c r="O572" s="7"/>
      <c r="P572" s="14"/>
      <c r="Q572" s="7">
        <f t="shared" si="35"/>
        <v>0</v>
      </c>
      <c r="R572" s="7">
        <f t="shared" si="36"/>
        <v>0</v>
      </c>
    </row>
    <row r="573" spans="1:18" x14ac:dyDescent="0.3">
      <c r="A573" s="72">
        <v>522</v>
      </c>
      <c r="B573" s="105" t="s">
        <v>1714</v>
      </c>
      <c r="C573" s="105" t="s">
        <v>1714</v>
      </c>
      <c r="D573" s="105" t="s">
        <v>1714</v>
      </c>
      <c r="E573" s="105" t="s">
        <v>1714</v>
      </c>
      <c r="F573" s="105" t="s">
        <v>1714</v>
      </c>
      <c r="G573" s="105" t="s">
        <v>1714</v>
      </c>
      <c r="H573" s="105" t="s">
        <v>1714</v>
      </c>
      <c r="I573" s="105" t="s">
        <v>1714</v>
      </c>
      <c r="J573" s="73" t="s">
        <v>951</v>
      </c>
      <c r="K573" s="72">
        <v>1</v>
      </c>
      <c r="L573" s="82">
        <v>200000</v>
      </c>
      <c r="M573" s="77">
        <f t="shared" si="33"/>
        <v>38000</v>
      </c>
      <c r="N573" s="77">
        <f t="shared" si="34"/>
        <v>238000</v>
      </c>
      <c r="O573" s="7"/>
      <c r="P573" s="14"/>
      <c r="Q573" s="7">
        <f t="shared" si="35"/>
        <v>0</v>
      </c>
      <c r="R573" s="7">
        <f t="shared" si="36"/>
        <v>0</v>
      </c>
    </row>
    <row r="574" spans="1:18" x14ac:dyDescent="0.3">
      <c r="A574" s="72">
        <v>523</v>
      </c>
      <c r="B574" s="105" t="s">
        <v>1699</v>
      </c>
      <c r="C574" s="105" t="s">
        <v>1699</v>
      </c>
      <c r="D574" s="105" t="s">
        <v>1699</v>
      </c>
      <c r="E574" s="105" t="s">
        <v>1699</v>
      </c>
      <c r="F574" s="105" t="s">
        <v>1699</v>
      </c>
      <c r="G574" s="105" t="s">
        <v>1699</v>
      </c>
      <c r="H574" s="105" t="s">
        <v>1699</v>
      </c>
      <c r="I574" s="105" t="s">
        <v>1699</v>
      </c>
      <c r="J574" s="73" t="s">
        <v>951</v>
      </c>
      <c r="K574" s="72">
        <v>1</v>
      </c>
      <c r="L574" s="82">
        <v>214000</v>
      </c>
      <c r="M574" s="77">
        <f t="shared" si="33"/>
        <v>40660</v>
      </c>
      <c r="N574" s="77">
        <f t="shared" si="34"/>
        <v>254660</v>
      </c>
      <c r="O574" s="7"/>
      <c r="P574" s="14"/>
      <c r="Q574" s="7">
        <f t="shared" si="35"/>
        <v>0</v>
      </c>
      <c r="R574" s="7">
        <f t="shared" si="36"/>
        <v>0</v>
      </c>
    </row>
    <row r="575" spans="1:18" x14ac:dyDescent="0.3">
      <c r="A575" s="72">
        <v>524</v>
      </c>
      <c r="B575" s="105" t="s">
        <v>611</v>
      </c>
      <c r="C575" s="105" t="s">
        <v>611</v>
      </c>
      <c r="D575" s="105" t="s">
        <v>611</v>
      </c>
      <c r="E575" s="105" t="s">
        <v>611</v>
      </c>
      <c r="F575" s="105" t="s">
        <v>611</v>
      </c>
      <c r="G575" s="105" t="s">
        <v>611</v>
      </c>
      <c r="H575" s="105" t="s">
        <v>611</v>
      </c>
      <c r="I575" s="105" t="s">
        <v>611</v>
      </c>
      <c r="J575" s="73" t="s">
        <v>951</v>
      </c>
      <c r="K575" s="72">
        <v>1</v>
      </c>
      <c r="L575" s="82">
        <v>265133.61</v>
      </c>
      <c r="M575" s="77">
        <f t="shared" si="33"/>
        <v>50375.385900000001</v>
      </c>
      <c r="N575" s="77">
        <f t="shared" si="34"/>
        <v>315508.99589999998</v>
      </c>
      <c r="O575" s="7"/>
      <c r="P575" s="14"/>
      <c r="Q575" s="7">
        <f t="shared" si="35"/>
        <v>0</v>
      </c>
      <c r="R575" s="7">
        <f t="shared" si="36"/>
        <v>0</v>
      </c>
    </row>
    <row r="576" spans="1:18" x14ac:dyDescent="0.3">
      <c r="A576" s="72">
        <v>525</v>
      </c>
      <c r="B576" s="105" t="s">
        <v>1704</v>
      </c>
      <c r="C576" s="105" t="s">
        <v>1704</v>
      </c>
      <c r="D576" s="105" t="s">
        <v>1704</v>
      </c>
      <c r="E576" s="105" t="s">
        <v>1704</v>
      </c>
      <c r="F576" s="105" t="s">
        <v>1704</v>
      </c>
      <c r="G576" s="105" t="s">
        <v>1704</v>
      </c>
      <c r="H576" s="105" t="s">
        <v>1704</v>
      </c>
      <c r="I576" s="105" t="s">
        <v>1704</v>
      </c>
      <c r="J576" s="73" t="s">
        <v>951</v>
      </c>
      <c r="K576" s="72">
        <v>1</v>
      </c>
      <c r="L576" s="82">
        <v>214000</v>
      </c>
      <c r="M576" s="77">
        <f t="shared" si="33"/>
        <v>40660</v>
      </c>
      <c r="N576" s="77">
        <f t="shared" si="34"/>
        <v>254660</v>
      </c>
      <c r="O576" s="7"/>
      <c r="P576" s="14"/>
      <c r="Q576" s="7">
        <f t="shared" si="35"/>
        <v>0</v>
      </c>
      <c r="R576" s="7">
        <f t="shared" si="36"/>
        <v>0</v>
      </c>
    </row>
    <row r="577" spans="1:18" x14ac:dyDescent="0.3">
      <c r="A577" s="72">
        <v>526</v>
      </c>
      <c r="B577" s="105" t="s">
        <v>610</v>
      </c>
      <c r="C577" s="105" t="s">
        <v>610</v>
      </c>
      <c r="D577" s="105" t="s">
        <v>610</v>
      </c>
      <c r="E577" s="105" t="s">
        <v>610</v>
      </c>
      <c r="F577" s="105" t="s">
        <v>610</v>
      </c>
      <c r="G577" s="105" t="s">
        <v>610</v>
      </c>
      <c r="H577" s="105" t="s">
        <v>610</v>
      </c>
      <c r="I577" s="105" t="s">
        <v>610</v>
      </c>
      <c r="J577" s="73" t="s">
        <v>951</v>
      </c>
      <c r="K577" s="72">
        <v>1</v>
      </c>
      <c r="L577" s="82">
        <v>179000</v>
      </c>
      <c r="M577" s="77">
        <f t="shared" si="33"/>
        <v>34010</v>
      </c>
      <c r="N577" s="77">
        <f t="shared" si="34"/>
        <v>213010</v>
      </c>
      <c r="O577" s="7"/>
      <c r="P577" s="14"/>
      <c r="Q577" s="7">
        <f t="shared" si="35"/>
        <v>0</v>
      </c>
      <c r="R577" s="7">
        <f t="shared" si="36"/>
        <v>0</v>
      </c>
    </row>
    <row r="578" spans="1:18" x14ac:dyDescent="0.3">
      <c r="A578" s="72">
        <v>527</v>
      </c>
      <c r="B578" s="105" t="s">
        <v>1716</v>
      </c>
      <c r="C578" s="105" t="s">
        <v>1716</v>
      </c>
      <c r="D578" s="105" t="s">
        <v>1716</v>
      </c>
      <c r="E578" s="105" t="s">
        <v>1716</v>
      </c>
      <c r="F578" s="105" t="s">
        <v>1716</v>
      </c>
      <c r="G578" s="105" t="s">
        <v>1716</v>
      </c>
      <c r="H578" s="105" t="s">
        <v>1716</v>
      </c>
      <c r="I578" s="105" t="s">
        <v>1716</v>
      </c>
      <c r="J578" s="73" t="s">
        <v>951</v>
      </c>
      <c r="K578" s="72">
        <v>1</v>
      </c>
      <c r="L578" s="82">
        <v>214000</v>
      </c>
      <c r="M578" s="77">
        <f t="shared" si="33"/>
        <v>40660</v>
      </c>
      <c r="N578" s="77">
        <f t="shared" si="34"/>
        <v>254660</v>
      </c>
      <c r="O578" s="7"/>
      <c r="P578" s="14"/>
      <c r="Q578" s="7">
        <f t="shared" si="35"/>
        <v>0</v>
      </c>
      <c r="R578" s="7">
        <f t="shared" si="36"/>
        <v>0</v>
      </c>
    </row>
    <row r="579" spans="1:18" x14ac:dyDescent="0.3">
      <c r="A579" s="72">
        <v>528</v>
      </c>
      <c r="B579" s="105" t="s">
        <v>1715</v>
      </c>
      <c r="C579" s="105" t="s">
        <v>1715</v>
      </c>
      <c r="D579" s="105" t="s">
        <v>1715</v>
      </c>
      <c r="E579" s="105" t="s">
        <v>1715</v>
      </c>
      <c r="F579" s="105" t="s">
        <v>1715</v>
      </c>
      <c r="G579" s="105" t="s">
        <v>1715</v>
      </c>
      <c r="H579" s="105" t="s">
        <v>1715</v>
      </c>
      <c r="I579" s="105" t="s">
        <v>1715</v>
      </c>
      <c r="J579" s="73" t="s">
        <v>951</v>
      </c>
      <c r="K579" s="72">
        <v>1</v>
      </c>
      <c r="L579" s="82">
        <v>214000</v>
      </c>
      <c r="M579" s="77">
        <f t="shared" si="33"/>
        <v>40660</v>
      </c>
      <c r="N579" s="77">
        <f t="shared" si="34"/>
        <v>254660</v>
      </c>
      <c r="O579" s="7"/>
      <c r="P579" s="14"/>
      <c r="Q579" s="7">
        <f t="shared" si="35"/>
        <v>0</v>
      </c>
      <c r="R579" s="7">
        <f t="shared" si="36"/>
        <v>0</v>
      </c>
    </row>
    <row r="580" spans="1:18" x14ac:dyDescent="0.3">
      <c r="A580" s="72">
        <v>529</v>
      </c>
      <c r="B580" s="105" t="s">
        <v>1709</v>
      </c>
      <c r="C580" s="105" t="s">
        <v>1709</v>
      </c>
      <c r="D580" s="105" t="s">
        <v>1709</v>
      </c>
      <c r="E580" s="105" t="s">
        <v>1709</v>
      </c>
      <c r="F580" s="105" t="s">
        <v>1709</v>
      </c>
      <c r="G580" s="105" t="s">
        <v>1709</v>
      </c>
      <c r="H580" s="105" t="s">
        <v>1709</v>
      </c>
      <c r="I580" s="105" t="s">
        <v>1709</v>
      </c>
      <c r="J580" s="73" t="s">
        <v>951</v>
      </c>
      <c r="K580" s="72">
        <v>1</v>
      </c>
      <c r="L580" s="82">
        <v>162000</v>
      </c>
      <c r="M580" s="77">
        <f t="shared" si="33"/>
        <v>30780</v>
      </c>
      <c r="N580" s="77">
        <f t="shared" si="34"/>
        <v>192780</v>
      </c>
      <c r="O580" s="7"/>
      <c r="P580" s="14"/>
      <c r="Q580" s="7">
        <f t="shared" si="35"/>
        <v>0</v>
      </c>
      <c r="R580" s="7">
        <f t="shared" si="36"/>
        <v>0</v>
      </c>
    </row>
    <row r="581" spans="1:18" x14ac:dyDescent="0.3">
      <c r="A581" s="72">
        <v>530</v>
      </c>
      <c r="B581" s="105" t="s">
        <v>1708</v>
      </c>
      <c r="C581" s="105" t="s">
        <v>1708</v>
      </c>
      <c r="D581" s="105" t="s">
        <v>1708</v>
      </c>
      <c r="E581" s="105" t="s">
        <v>1708</v>
      </c>
      <c r="F581" s="105" t="s">
        <v>1708</v>
      </c>
      <c r="G581" s="105" t="s">
        <v>1708</v>
      </c>
      <c r="H581" s="105" t="s">
        <v>1708</v>
      </c>
      <c r="I581" s="105" t="s">
        <v>1708</v>
      </c>
      <c r="J581" s="73" t="s">
        <v>951</v>
      </c>
      <c r="K581" s="72">
        <v>1</v>
      </c>
      <c r="L581" s="82">
        <v>283000</v>
      </c>
      <c r="M581" s="77">
        <f t="shared" si="33"/>
        <v>53770</v>
      </c>
      <c r="N581" s="77">
        <f t="shared" si="34"/>
        <v>336770</v>
      </c>
      <c r="O581" s="7"/>
      <c r="P581" s="14"/>
      <c r="Q581" s="7">
        <f t="shared" si="35"/>
        <v>0</v>
      </c>
      <c r="R581" s="7">
        <f t="shared" si="36"/>
        <v>0</v>
      </c>
    </row>
    <row r="582" spans="1:18" x14ac:dyDescent="0.3">
      <c r="A582" s="72">
        <v>531</v>
      </c>
      <c r="B582" s="105" t="s">
        <v>1712</v>
      </c>
      <c r="C582" s="105" t="s">
        <v>1712</v>
      </c>
      <c r="D582" s="105" t="s">
        <v>1712</v>
      </c>
      <c r="E582" s="105" t="s">
        <v>1712</v>
      </c>
      <c r="F582" s="105" t="s">
        <v>1712</v>
      </c>
      <c r="G582" s="105" t="s">
        <v>1712</v>
      </c>
      <c r="H582" s="105" t="s">
        <v>1712</v>
      </c>
      <c r="I582" s="105" t="s">
        <v>1712</v>
      </c>
      <c r="J582" s="73" t="s">
        <v>951</v>
      </c>
      <c r="K582" s="72">
        <v>1</v>
      </c>
      <c r="L582" s="82">
        <v>256333.61</v>
      </c>
      <c r="M582" s="77">
        <f t="shared" si="33"/>
        <v>48703.385900000001</v>
      </c>
      <c r="N582" s="77">
        <f t="shared" si="34"/>
        <v>305036.99589999998</v>
      </c>
      <c r="O582" s="7"/>
      <c r="P582" s="14"/>
      <c r="Q582" s="7">
        <f t="shared" si="35"/>
        <v>0</v>
      </c>
      <c r="R582" s="7">
        <f t="shared" si="36"/>
        <v>0</v>
      </c>
    </row>
    <row r="583" spans="1:18" x14ac:dyDescent="0.3">
      <c r="A583" s="72">
        <v>532</v>
      </c>
      <c r="B583" s="105" t="s">
        <v>1707</v>
      </c>
      <c r="C583" s="105" t="s">
        <v>1707</v>
      </c>
      <c r="D583" s="105" t="s">
        <v>1707</v>
      </c>
      <c r="E583" s="105" t="s">
        <v>1707</v>
      </c>
      <c r="F583" s="105" t="s">
        <v>1707</v>
      </c>
      <c r="G583" s="105" t="s">
        <v>1707</v>
      </c>
      <c r="H583" s="105" t="s">
        <v>1707</v>
      </c>
      <c r="I583" s="105" t="s">
        <v>1707</v>
      </c>
      <c r="J583" s="73" t="s">
        <v>951</v>
      </c>
      <c r="K583" s="72">
        <v>1</v>
      </c>
      <c r="L583" s="82">
        <v>185000</v>
      </c>
      <c r="M583" s="77">
        <f t="shared" si="33"/>
        <v>35150</v>
      </c>
      <c r="N583" s="77">
        <f t="shared" si="34"/>
        <v>220150</v>
      </c>
      <c r="O583" s="7"/>
      <c r="P583" s="14"/>
      <c r="Q583" s="7">
        <f t="shared" si="35"/>
        <v>0</v>
      </c>
      <c r="R583" s="7">
        <f t="shared" si="36"/>
        <v>0</v>
      </c>
    </row>
    <row r="584" spans="1:18" x14ac:dyDescent="0.3">
      <c r="A584" s="72">
        <v>533</v>
      </c>
      <c r="B584" s="105" t="s">
        <v>1720</v>
      </c>
      <c r="C584" s="105" t="s">
        <v>1720</v>
      </c>
      <c r="D584" s="105" t="s">
        <v>1720</v>
      </c>
      <c r="E584" s="105" t="s">
        <v>1720</v>
      </c>
      <c r="F584" s="105" t="s">
        <v>1720</v>
      </c>
      <c r="G584" s="105" t="s">
        <v>1720</v>
      </c>
      <c r="H584" s="105" t="s">
        <v>1720</v>
      </c>
      <c r="I584" s="105" t="s">
        <v>1720</v>
      </c>
      <c r="J584" s="73" t="s">
        <v>951</v>
      </c>
      <c r="K584" s="72">
        <v>1</v>
      </c>
      <c r="L584" s="82">
        <v>185000</v>
      </c>
      <c r="M584" s="77">
        <f t="shared" si="33"/>
        <v>35150</v>
      </c>
      <c r="N584" s="77">
        <f t="shared" si="34"/>
        <v>220150</v>
      </c>
      <c r="O584" s="7"/>
      <c r="P584" s="14"/>
      <c r="Q584" s="7">
        <f t="shared" si="35"/>
        <v>0</v>
      </c>
      <c r="R584" s="7">
        <f t="shared" si="36"/>
        <v>0</v>
      </c>
    </row>
    <row r="585" spans="1:18" x14ac:dyDescent="0.3">
      <c r="A585" s="72">
        <v>534</v>
      </c>
      <c r="B585" s="105" t="s">
        <v>1719</v>
      </c>
      <c r="C585" s="105" t="s">
        <v>1719</v>
      </c>
      <c r="D585" s="105" t="s">
        <v>1719</v>
      </c>
      <c r="E585" s="105" t="s">
        <v>1719</v>
      </c>
      <c r="F585" s="105" t="s">
        <v>1719</v>
      </c>
      <c r="G585" s="105" t="s">
        <v>1719</v>
      </c>
      <c r="H585" s="105" t="s">
        <v>1719</v>
      </c>
      <c r="I585" s="105" t="s">
        <v>1719</v>
      </c>
      <c r="J585" s="73" t="s">
        <v>951</v>
      </c>
      <c r="K585" s="72">
        <v>1</v>
      </c>
      <c r="L585" s="82">
        <v>196000</v>
      </c>
      <c r="M585" s="77">
        <f t="shared" si="33"/>
        <v>37240</v>
      </c>
      <c r="N585" s="77">
        <f t="shared" si="34"/>
        <v>233240</v>
      </c>
      <c r="O585" s="7"/>
      <c r="P585" s="14"/>
      <c r="Q585" s="7">
        <f t="shared" si="35"/>
        <v>0</v>
      </c>
      <c r="R585" s="7">
        <f t="shared" si="36"/>
        <v>0</v>
      </c>
    </row>
    <row r="586" spans="1:18" x14ac:dyDescent="0.3">
      <c r="A586" s="72">
        <v>535</v>
      </c>
      <c r="B586" s="105" t="s">
        <v>1713</v>
      </c>
      <c r="C586" s="105" t="s">
        <v>1713</v>
      </c>
      <c r="D586" s="105" t="s">
        <v>1713</v>
      </c>
      <c r="E586" s="105" t="s">
        <v>1713</v>
      </c>
      <c r="F586" s="105" t="s">
        <v>1713</v>
      </c>
      <c r="G586" s="105" t="s">
        <v>1713</v>
      </c>
      <c r="H586" s="105" t="s">
        <v>1713</v>
      </c>
      <c r="I586" s="105" t="s">
        <v>1713</v>
      </c>
      <c r="J586" s="73" t="s">
        <v>951</v>
      </c>
      <c r="K586" s="72">
        <v>1</v>
      </c>
      <c r="L586" s="82">
        <v>274466.39</v>
      </c>
      <c r="M586" s="77">
        <f t="shared" si="33"/>
        <v>52148.614100000006</v>
      </c>
      <c r="N586" s="77">
        <f t="shared" si="34"/>
        <v>326615.00410000002</v>
      </c>
      <c r="O586" s="7"/>
      <c r="P586" s="14"/>
      <c r="Q586" s="7">
        <f t="shared" si="35"/>
        <v>0</v>
      </c>
      <c r="R586" s="7">
        <f t="shared" si="36"/>
        <v>0</v>
      </c>
    </row>
    <row r="587" spans="1:18" x14ac:dyDescent="0.3">
      <c r="A587" s="72">
        <v>536</v>
      </c>
      <c r="B587" s="105" t="s">
        <v>1722</v>
      </c>
      <c r="C587" s="105" t="s">
        <v>1722</v>
      </c>
      <c r="D587" s="105" t="s">
        <v>1722</v>
      </c>
      <c r="E587" s="105" t="s">
        <v>1722</v>
      </c>
      <c r="F587" s="105" t="s">
        <v>1722</v>
      </c>
      <c r="G587" s="105" t="s">
        <v>1722</v>
      </c>
      <c r="H587" s="105" t="s">
        <v>1722</v>
      </c>
      <c r="I587" s="105" t="s">
        <v>1722</v>
      </c>
      <c r="J587" s="73" t="s">
        <v>951</v>
      </c>
      <c r="K587" s="72">
        <v>1</v>
      </c>
      <c r="L587" s="82">
        <v>275000</v>
      </c>
      <c r="M587" s="77">
        <f t="shared" si="33"/>
        <v>52250</v>
      </c>
      <c r="N587" s="77">
        <f t="shared" si="34"/>
        <v>327250</v>
      </c>
      <c r="O587" s="7"/>
      <c r="P587" s="14"/>
      <c r="Q587" s="7">
        <f t="shared" si="35"/>
        <v>0</v>
      </c>
      <c r="R587" s="7">
        <f t="shared" si="36"/>
        <v>0</v>
      </c>
    </row>
    <row r="588" spans="1:18" x14ac:dyDescent="0.3">
      <c r="A588" s="72">
        <v>537</v>
      </c>
      <c r="B588" s="105" t="s">
        <v>1694</v>
      </c>
      <c r="C588" s="105" t="s">
        <v>1694</v>
      </c>
      <c r="D588" s="105" t="s">
        <v>1694</v>
      </c>
      <c r="E588" s="105" t="s">
        <v>1694</v>
      </c>
      <c r="F588" s="105" t="s">
        <v>1694</v>
      </c>
      <c r="G588" s="105" t="s">
        <v>1694</v>
      </c>
      <c r="H588" s="105" t="s">
        <v>1694</v>
      </c>
      <c r="I588" s="105" t="s">
        <v>1694</v>
      </c>
      <c r="J588" s="73" t="s">
        <v>951</v>
      </c>
      <c r="K588" s="72">
        <v>1</v>
      </c>
      <c r="L588" s="82">
        <v>286000</v>
      </c>
      <c r="M588" s="77">
        <f t="shared" si="33"/>
        <v>54340</v>
      </c>
      <c r="N588" s="77">
        <f t="shared" si="34"/>
        <v>340340</v>
      </c>
      <c r="O588" s="7"/>
      <c r="P588" s="14"/>
      <c r="Q588" s="7">
        <f t="shared" si="35"/>
        <v>0</v>
      </c>
      <c r="R588" s="7">
        <f t="shared" si="36"/>
        <v>0</v>
      </c>
    </row>
    <row r="589" spans="1:18" x14ac:dyDescent="0.3">
      <c r="A589" s="72">
        <v>538</v>
      </c>
      <c r="B589" s="105" t="s">
        <v>1693</v>
      </c>
      <c r="C589" s="105" t="s">
        <v>1693</v>
      </c>
      <c r="D589" s="105" t="s">
        <v>1693</v>
      </c>
      <c r="E589" s="105" t="s">
        <v>1693</v>
      </c>
      <c r="F589" s="105" t="s">
        <v>1693</v>
      </c>
      <c r="G589" s="105" t="s">
        <v>1693</v>
      </c>
      <c r="H589" s="105" t="s">
        <v>1693</v>
      </c>
      <c r="I589" s="105" t="s">
        <v>1693</v>
      </c>
      <c r="J589" s="73" t="s">
        <v>951</v>
      </c>
      <c r="K589" s="72">
        <v>1</v>
      </c>
      <c r="L589" s="82">
        <v>240000</v>
      </c>
      <c r="M589" s="77">
        <f t="shared" si="33"/>
        <v>45600</v>
      </c>
      <c r="N589" s="77">
        <f t="shared" si="34"/>
        <v>285600</v>
      </c>
      <c r="O589" s="7"/>
      <c r="P589" s="14"/>
      <c r="Q589" s="7">
        <f t="shared" si="35"/>
        <v>0</v>
      </c>
      <c r="R589" s="7">
        <f t="shared" si="36"/>
        <v>0</v>
      </c>
    </row>
    <row r="590" spans="1:18" x14ac:dyDescent="0.3">
      <c r="A590" s="72">
        <v>539</v>
      </c>
      <c r="B590" s="105" t="s">
        <v>1721</v>
      </c>
      <c r="C590" s="105" t="s">
        <v>1721</v>
      </c>
      <c r="D590" s="105" t="s">
        <v>1721</v>
      </c>
      <c r="E590" s="105" t="s">
        <v>1721</v>
      </c>
      <c r="F590" s="105" t="s">
        <v>1721</v>
      </c>
      <c r="G590" s="105" t="s">
        <v>1721</v>
      </c>
      <c r="H590" s="105" t="s">
        <v>1721</v>
      </c>
      <c r="I590" s="105" t="s">
        <v>1721</v>
      </c>
      <c r="J590" s="73" t="s">
        <v>951</v>
      </c>
      <c r="K590" s="72">
        <v>1</v>
      </c>
      <c r="L590" s="82">
        <v>750000</v>
      </c>
      <c r="M590" s="77">
        <f t="shared" si="33"/>
        <v>142500</v>
      </c>
      <c r="N590" s="77">
        <f t="shared" si="34"/>
        <v>892500</v>
      </c>
      <c r="O590" s="7"/>
      <c r="P590" s="14"/>
      <c r="Q590" s="7">
        <f t="shared" si="35"/>
        <v>0</v>
      </c>
      <c r="R590" s="7">
        <f t="shared" si="36"/>
        <v>0</v>
      </c>
    </row>
    <row r="591" spans="1:18" x14ac:dyDescent="0.3">
      <c r="A591" s="72">
        <v>540</v>
      </c>
      <c r="B591" s="105" t="s">
        <v>1705</v>
      </c>
      <c r="C591" s="105" t="s">
        <v>1705</v>
      </c>
      <c r="D591" s="105" t="s">
        <v>1705</v>
      </c>
      <c r="E591" s="105" t="s">
        <v>1705</v>
      </c>
      <c r="F591" s="105" t="s">
        <v>1705</v>
      </c>
      <c r="G591" s="105" t="s">
        <v>1705</v>
      </c>
      <c r="H591" s="105" t="s">
        <v>1705</v>
      </c>
      <c r="I591" s="105" t="s">
        <v>1705</v>
      </c>
      <c r="J591" s="73" t="s">
        <v>951</v>
      </c>
      <c r="K591" s="72">
        <v>1</v>
      </c>
      <c r="L591" s="82">
        <v>270431.09000000003</v>
      </c>
      <c r="M591" s="77">
        <f t="shared" si="33"/>
        <v>51381.907100000004</v>
      </c>
      <c r="N591" s="77">
        <f t="shared" si="34"/>
        <v>321812.99710000004</v>
      </c>
      <c r="O591" s="7"/>
      <c r="P591" s="14"/>
      <c r="Q591" s="7">
        <f t="shared" si="35"/>
        <v>0</v>
      </c>
      <c r="R591" s="7">
        <f t="shared" si="36"/>
        <v>0</v>
      </c>
    </row>
    <row r="592" spans="1:18" x14ac:dyDescent="0.3">
      <c r="A592" s="72">
        <v>541</v>
      </c>
      <c r="B592" s="105" t="s">
        <v>1703</v>
      </c>
      <c r="C592" s="105" t="s">
        <v>1703</v>
      </c>
      <c r="D592" s="105" t="s">
        <v>1703</v>
      </c>
      <c r="E592" s="105" t="s">
        <v>1703</v>
      </c>
      <c r="F592" s="105" t="s">
        <v>1703</v>
      </c>
      <c r="G592" s="105" t="s">
        <v>1703</v>
      </c>
      <c r="H592" s="105" t="s">
        <v>1703</v>
      </c>
      <c r="I592" s="105" t="s">
        <v>1703</v>
      </c>
      <c r="J592" s="73" t="s">
        <v>951</v>
      </c>
      <c r="K592" s="72">
        <v>1</v>
      </c>
      <c r="L592" s="82">
        <v>187752.94</v>
      </c>
      <c r="M592" s="77">
        <f t="shared" si="33"/>
        <v>35673.058600000004</v>
      </c>
      <c r="N592" s="77">
        <f t="shared" si="34"/>
        <v>223425.99859999999</v>
      </c>
      <c r="O592" s="7"/>
      <c r="P592" s="14"/>
      <c r="Q592" s="7">
        <f t="shared" si="35"/>
        <v>0</v>
      </c>
      <c r="R592" s="7">
        <f t="shared" si="36"/>
        <v>0</v>
      </c>
    </row>
    <row r="593" spans="1:18" x14ac:dyDescent="0.3">
      <c r="A593" s="72">
        <v>542</v>
      </c>
      <c r="B593" s="105" t="s">
        <v>1702</v>
      </c>
      <c r="C593" s="105" t="s">
        <v>1702</v>
      </c>
      <c r="D593" s="105" t="s">
        <v>1702</v>
      </c>
      <c r="E593" s="105" t="s">
        <v>1702</v>
      </c>
      <c r="F593" s="105" t="s">
        <v>1702</v>
      </c>
      <c r="G593" s="105" t="s">
        <v>1702</v>
      </c>
      <c r="H593" s="105" t="s">
        <v>1702</v>
      </c>
      <c r="I593" s="105" t="s">
        <v>1702</v>
      </c>
      <c r="J593" s="73" t="s">
        <v>951</v>
      </c>
      <c r="K593" s="72">
        <v>1</v>
      </c>
      <c r="L593" s="82">
        <v>214000</v>
      </c>
      <c r="M593" s="77">
        <f t="shared" si="33"/>
        <v>40660</v>
      </c>
      <c r="N593" s="77">
        <f t="shared" si="34"/>
        <v>254660</v>
      </c>
      <c r="O593" s="7"/>
      <c r="P593" s="14"/>
      <c r="Q593" s="7">
        <f t="shared" si="35"/>
        <v>0</v>
      </c>
      <c r="R593" s="7">
        <f t="shared" si="36"/>
        <v>0</v>
      </c>
    </row>
    <row r="594" spans="1:18" x14ac:dyDescent="0.3">
      <c r="A594" s="72">
        <v>543</v>
      </c>
      <c r="B594" s="105" t="s">
        <v>1706</v>
      </c>
      <c r="C594" s="105" t="s">
        <v>1706</v>
      </c>
      <c r="D594" s="105" t="s">
        <v>1706</v>
      </c>
      <c r="E594" s="105" t="s">
        <v>1706</v>
      </c>
      <c r="F594" s="105" t="s">
        <v>1706</v>
      </c>
      <c r="G594" s="105" t="s">
        <v>1706</v>
      </c>
      <c r="H594" s="105" t="s">
        <v>1706</v>
      </c>
      <c r="I594" s="105" t="s">
        <v>1706</v>
      </c>
      <c r="J594" s="73" t="s">
        <v>951</v>
      </c>
      <c r="K594" s="72">
        <v>1</v>
      </c>
      <c r="L594" s="82">
        <v>160305.04</v>
      </c>
      <c r="M594" s="77">
        <f t="shared" ref="M594:M657" si="37">+L594*19%</f>
        <v>30457.957600000002</v>
      </c>
      <c r="N594" s="77">
        <f t="shared" ref="N594:N657" si="38">+L594+M594</f>
        <v>190762.9976</v>
      </c>
      <c r="O594" s="7"/>
      <c r="P594" s="14"/>
      <c r="Q594" s="7">
        <f t="shared" ref="Q594:Q657" si="39">+O594*P594</f>
        <v>0</v>
      </c>
      <c r="R594" s="7">
        <f t="shared" ref="R594:R657" si="40">+O594+Q594</f>
        <v>0</v>
      </c>
    </row>
    <row r="595" spans="1:18" x14ac:dyDescent="0.3">
      <c r="A595" s="72">
        <v>544</v>
      </c>
      <c r="B595" s="105" t="s">
        <v>1512</v>
      </c>
      <c r="C595" s="105" t="s">
        <v>1512</v>
      </c>
      <c r="D595" s="105" t="s">
        <v>1512</v>
      </c>
      <c r="E595" s="105" t="s">
        <v>1512</v>
      </c>
      <c r="F595" s="105" t="s">
        <v>1512</v>
      </c>
      <c r="G595" s="105" t="s">
        <v>1512</v>
      </c>
      <c r="H595" s="105" t="s">
        <v>1512</v>
      </c>
      <c r="I595" s="105" t="s">
        <v>1512</v>
      </c>
      <c r="J595" s="73" t="s">
        <v>951</v>
      </c>
      <c r="K595" s="72">
        <v>1</v>
      </c>
      <c r="L595" s="82">
        <v>92000</v>
      </c>
      <c r="M595" s="77">
        <f t="shared" si="37"/>
        <v>17480</v>
      </c>
      <c r="N595" s="77">
        <f t="shared" si="38"/>
        <v>109480</v>
      </c>
      <c r="O595" s="7"/>
      <c r="P595" s="14"/>
      <c r="Q595" s="7">
        <f t="shared" si="39"/>
        <v>0</v>
      </c>
      <c r="R595" s="7">
        <f t="shared" si="40"/>
        <v>0</v>
      </c>
    </row>
    <row r="596" spans="1:18" x14ac:dyDescent="0.3">
      <c r="A596" s="72">
        <v>545</v>
      </c>
      <c r="B596" s="105" t="s">
        <v>1509</v>
      </c>
      <c r="C596" s="105" t="s">
        <v>1509</v>
      </c>
      <c r="D596" s="105" t="s">
        <v>1509</v>
      </c>
      <c r="E596" s="105" t="s">
        <v>1509</v>
      </c>
      <c r="F596" s="105" t="s">
        <v>1509</v>
      </c>
      <c r="G596" s="105" t="s">
        <v>1509</v>
      </c>
      <c r="H596" s="105" t="s">
        <v>1509</v>
      </c>
      <c r="I596" s="105" t="s">
        <v>1509</v>
      </c>
      <c r="J596" s="73" t="s">
        <v>951</v>
      </c>
      <c r="K596" s="72">
        <v>1</v>
      </c>
      <c r="L596" s="82">
        <v>71000</v>
      </c>
      <c r="M596" s="77">
        <f t="shared" si="37"/>
        <v>13490</v>
      </c>
      <c r="N596" s="77">
        <f t="shared" si="38"/>
        <v>84490</v>
      </c>
      <c r="O596" s="7"/>
      <c r="P596" s="14"/>
      <c r="Q596" s="7">
        <f t="shared" si="39"/>
        <v>0</v>
      </c>
      <c r="R596" s="7">
        <f t="shared" si="40"/>
        <v>0</v>
      </c>
    </row>
    <row r="597" spans="1:18" x14ac:dyDescent="0.3">
      <c r="A597" s="72">
        <v>546</v>
      </c>
      <c r="B597" s="105" t="s">
        <v>1725</v>
      </c>
      <c r="C597" s="105" t="s">
        <v>1725</v>
      </c>
      <c r="D597" s="105" t="s">
        <v>1725</v>
      </c>
      <c r="E597" s="105" t="s">
        <v>1725</v>
      </c>
      <c r="F597" s="105" t="s">
        <v>1725</v>
      </c>
      <c r="G597" s="105" t="s">
        <v>1725</v>
      </c>
      <c r="H597" s="105" t="s">
        <v>1725</v>
      </c>
      <c r="I597" s="105" t="s">
        <v>1725</v>
      </c>
      <c r="J597" s="73" t="s">
        <v>951</v>
      </c>
      <c r="K597" s="72">
        <v>1</v>
      </c>
      <c r="L597" s="82">
        <v>324000</v>
      </c>
      <c r="M597" s="77">
        <f t="shared" si="37"/>
        <v>61560</v>
      </c>
      <c r="N597" s="77">
        <f t="shared" si="38"/>
        <v>385560</v>
      </c>
      <c r="O597" s="7"/>
      <c r="P597" s="14"/>
      <c r="Q597" s="7">
        <f t="shared" si="39"/>
        <v>0</v>
      </c>
      <c r="R597" s="7">
        <f t="shared" si="40"/>
        <v>0</v>
      </c>
    </row>
    <row r="598" spans="1:18" x14ac:dyDescent="0.3">
      <c r="A598" s="72">
        <v>547</v>
      </c>
      <c r="B598" s="105" t="s">
        <v>1544</v>
      </c>
      <c r="C598" s="105" t="s">
        <v>1544</v>
      </c>
      <c r="D598" s="105" t="s">
        <v>1544</v>
      </c>
      <c r="E598" s="105" t="s">
        <v>1544</v>
      </c>
      <c r="F598" s="105" t="s">
        <v>1544</v>
      </c>
      <c r="G598" s="105" t="s">
        <v>1544</v>
      </c>
      <c r="H598" s="105" t="s">
        <v>1544</v>
      </c>
      <c r="I598" s="105" t="s">
        <v>1544</v>
      </c>
      <c r="J598" s="73" t="s">
        <v>951</v>
      </c>
      <c r="K598" s="72">
        <v>1</v>
      </c>
      <c r="L598" s="82">
        <v>341000</v>
      </c>
      <c r="M598" s="77">
        <f t="shared" si="37"/>
        <v>64790</v>
      </c>
      <c r="N598" s="77">
        <f t="shared" si="38"/>
        <v>405790</v>
      </c>
      <c r="O598" s="7"/>
      <c r="P598" s="14"/>
      <c r="Q598" s="7">
        <f t="shared" si="39"/>
        <v>0</v>
      </c>
      <c r="R598" s="7">
        <f t="shared" si="40"/>
        <v>0</v>
      </c>
    </row>
    <row r="599" spans="1:18" x14ac:dyDescent="0.3">
      <c r="A599" s="72">
        <v>548</v>
      </c>
      <c r="B599" s="105" t="s">
        <v>579</v>
      </c>
      <c r="C599" s="105" t="s">
        <v>579</v>
      </c>
      <c r="D599" s="105" t="s">
        <v>579</v>
      </c>
      <c r="E599" s="105" t="s">
        <v>579</v>
      </c>
      <c r="F599" s="105" t="s">
        <v>579</v>
      </c>
      <c r="G599" s="105" t="s">
        <v>579</v>
      </c>
      <c r="H599" s="105" t="s">
        <v>579</v>
      </c>
      <c r="I599" s="105" t="s">
        <v>579</v>
      </c>
      <c r="J599" s="73" t="s">
        <v>951</v>
      </c>
      <c r="K599" s="72">
        <v>1</v>
      </c>
      <c r="L599" s="82">
        <v>607000</v>
      </c>
      <c r="M599" s="77">
        <f t="shared" si="37"/>
        <v>115330</v>
      </c>
      <c r="N599" s="77">
        <f t="shared" si="38"/>
        <v>722330</v>
      </c>
      <c r="O599" s="7"/>
      <c r="P599" s="14"/>
      <c r="Q599" s="7">
        <f t="shared" si="39"/>
        <v>0</v>
      </c>
      <c r="R599" s="7">
        <f t="shared" si="40"/>
        <v>0</v>
      </c>
    </row>
    <row r="600" spans="1:18" x14ac:dyDescent="0.3">
      <c r="A600" s="72">
        <v>549</v>
      </c>
      <c r="B600" s="105" t="s">
        <v>613</v>
      </c>
      <c r="C600" s="105" t="s">
        <v>613</v>
      </c>
      <c r="D600" s="105" t="s">
        <v>613</v>
      </c>
      <c r="E600" s="105" t="s">
        <v>613</v>
      </c>
      <c r="F600" s="105" t="s">
        <v>613</v>
      </c>
      <c r="G600" s="105" t="s">
        <v>613</v>
      </c>
      <c r="H600" s="105" t="s">
        <v>613</v>
      </c>
      <c r="I600" s="105" t="s">
        <v>613</v>
      </c>
      <c r="J600" s="73" t="s">
        <v>951</v>
      </c>
      <c r="K600" s="72">
        <v>1</v>
      </c>
      <c r="L600" s="82">
        <v>485000</v>
      </c>
      <c r="M600" s="77">
        <f t="shared" si="37"/>
        <v>92150</v>
      </c>
      <c r="N600" s="77">
        <f t="shared" si="38"/>
        <v>577150</v>
      </c>
      <c r="O600" s="7"/>
      <c r="P600" s="14"/>
      <c r="Q600" s="7">
        <f t="shared" si="39"/>
        <v>0</v>
      </c>
      <c r="R600" s="7">
        <f t="shared" si="40"/>
        <v>0</v>
      </c>
    </row>
    <row r="601" spans="1:18" x14ac:dyDescent="0.3">
      <c r="A601" s="72">
        <v>550</v>
      </c>
      <c r="B601" s="105" t="s">
        <v>1729</v>
      </c>
      <c r="C601" s="105" t="s">
        <v>1729</v>
      </c>
      <c r="D601" s="105" t="s">
        <v>1729</v>
      </c>
      <c r="E601" s="105" t="s">
        <v>1729</v>
      </c>
      <c r="F601" s="105" t="s">
        <v>1729</v>
      </c>
      <c r="G601" s="105" t="s">
        <v>1729</v>
      </c>
      <c r="H601" s="105" t="s">
        <v>1729</v>
      </c>
      <c r="I601" s="105" t="s">
        <v>1729</v>
      </c>
      <c r="J601" s="73" t="s">
        <v>951</v>
      </c>
      <c r="K601" s="72">
        <v>1</v>
      </c>
      <c r="L601" s="82">
        <v>385400</v>
      </c>
      <c r="M601" s="77">
        <f t="shared" si="37"/>
        <v>73226</v>
      </c>
      <c r="N601" s="77">
        <f t="shared" si="38"/>
        <v>458626</v>
      </c>
      <c r="O601" s="7"/>
      <c r="P601" s="14"/>
      <c r="Q601" s="7">
        <f t="shared" si="39"/>
        <v>0</v>
      </c>
      <c r="R601" s="7">
        <f t="shared" si="40"/>
        <v>0</v>
      </c>
    </row>
    <row r="602" spans="1:18" x14ac:dyDescent="0.3">
      <c r="A602" s="72">
        <v>551</v>
      </c>
      <c r="B602" s="105" t="s">
        <v>1728</v>
      </c>
      <c r="C602" s="105" t="s">
        <v>1728</v>
      </c>
      <c r="D602" s="105" t="s">
        <v>1728</v>
      </c>
      <c r="E602" s="105" t="s">
        <v>1728</v>
      </c>
      <c r="F602" s="105" t="s">
        <v>1728</v>
      </c>
      <c r="G602" s="105" t="s">
        <v>1728</v>
      </c>
      <c r="H602" s="105" t="s">
        <v>1728</v>
      </c>
      <c r="I602" s="105" t="s">
        <v>1728</v>
      </c>
      <c r="J602" s="73" t="s">
        <v>951</v>
      </c>
      <c r="K602" s="72">
        <v>1</v>
      </c>
      <c r="L602" s="82">
        <v>345800</v>
      </c>
      <c r="M602" s="77">
        <f t="shared" si="37"/>
        <v>65702</v>
      </c>
      <c r="N602" s="77">
        <f t="shared" si="38"/>
        <v>411502</v>
      </c>
      <c r="O602" s="7"/>
      <c r="P602" s="14"/>
      <c r="Q602" s="7">
        <f t="shared" si="39"/>
        <v>0</v>
      </c>
      <c r="R602" s="7">
        <f t="shared" si="40"/>
        <v>0</v>
      </c>
    </row>
    <row r="603" spans="1:18" x14ac:dyDescent="0.3">
      <c r="A603" s="72">
        <v>552</v>
      </c>
      <c r="B603" s="105" t="s">
        <v>1162</v>
      </c>
      <c r="C603" s="105" t="s">
        <v>1162</v>
      </c>
      <c r="D603" s="105" t="s">
        <v>1162</v>
      </c>
      <c r="E603" s="105" t="s">
        <v>1162</v>
      </c>
      <c r="F603" s="105" t="s">
        <v>1162</v>
      </c>
      <c r="G603" s="105" t="s">
        <v>1162</v>
      </c>
      <c r="H603" s="105" t="s">
        <v>1162</v>
      </c>
      <c r="I603" s="105" t="s">
        <v>1162</v>
      </c>
      <c r="J603" s="73" t="s">
        <v>951</v>
      </c>
      <c r="K603" s="72">
        <v>1</v>
      </c>
      <c r="L603" s="82">
        <v>164000</v>
      </c>
      <c r="M603" s="77">
        <f t="shared" si="37"/>
        <v>31160</v>
      </c>
      <c r="N603" s="77">
        <f t="shared" si="38"/>
        <v>195160</v>
      </c>
      <c r="O603" s="7"/>
      <c r="P603" s="14"/>
      <c r="Q603" s="7">
        <f t="shared" si="39"/>
        <v>0</v>
      </c>
      <c r="R603" s="7">
        <f t="shared" si="40"/>
        <v>0</v>
      </c>
    </row>
    <row r="604" spans="1:18" x14ac:dyDescent="0.3">
      <c r="A604" s="72">
        <v>553</v>
      </c>
      <c r="B604" s="105" t="s">
        <v>1485</v>
      </c>
      <c r="C604" s="105" t="s">
        <v>1485</v>
      </c>
      <c r="D604" s="105" t="s">
        <v>1485</v>
      </c>
      <c r="E604" s="105" t="s">
        <v>1485</v>
      </c>
      <c r="F604" s="105" t="s">
        <v>1485</v>
      </c>
      <c r="G604" s="105" t="s">
        <v>1485</v>
      </c>
      <c r="H604" s="105" t="s">
        <v>1485</v>
      </c>
      <c r="I604" s="105" t="s">
        <v>1485</v>
      </c>
      <c r="J604" s="73" t="s">
        <v>951</v>
      </c>
      <c r="K604" s="72">
        <v>1</v>
      </c>
      <c r="L604" s="82">
        <v>161000</v>
      </c>
      <c r="M604" s="77">
        <f t="shared" si="37"/>
        <v>30590</v>
      </c>
      <c r="N604" s="77">
        <f t="shared" si="38"/>
        <v>191590</v>
      </c>
      <c r="O604" s="7"/>
      <c r="P604" s="14"/>
      <c r="Q604" s="7">
        <f t="shared" si="39"/>
        <v>0</v>
      </c>
      <c r="R604" s="7">
        <f t="shared" si="40"/>
        <v>0</v>
      </c>
    </row>
    <row r="605" spans="1:18" x14ac:dyDescent="0.3">
      <c r="A605" s="72">
        <v>554</v>
      </c>
      <c r="B605" s="105" t="s">
        <v>1568</v>
      </c>
      <c r="C605" s="105" t="s">
        <v>1568</v>
      </c>
      <c r="D605" s="105" t="s">
        <v>1568</v>
      </c>
      <c r="E605" s="105" t="s">
        <v>1568</v>
      </c>
      <c r="F605" s="105" t="s">
        <v>1568</v>
      </c>
      <c r="G605" s="105" t="s">
        <v>1568</v>
      </c>
      <c r="H605" s="105" t="s">
        <v>1568</v>
      </c>
      <c r="I605" s="105" t="s">
        <v>1568</v>
      </c>
      <c r="J605" s="73" t="s">
        <v>951</v>
      </c>
      <c r="K605" s="72">
        <v>1</v>
      </c>
      <c r="L605" s="82">
        <v>158000</v>
      </c>
      <c r="M605" s="77">
        <f t="shared" si="37"/>
        <v>30020</v>
      </c>
      <c r="N605" s="77">
        <f t="shared" si="38"/>
        <v>188020</v>
      </c>
      <c r="O605" s="7"/>
      <c r="P605" s="14"/>
      <c r="Q605" s="7">
        <f t="shared" si="39"/>
        <v>0</v>
      </c>
      <c r="R605" s="7">
        <f t="shared" si="40"/>
        <v>0</v>
      </c>
    </row>
    <row r="606" spans="1:18" x14ac:dyDescent="0.3">
      <c r="A606" s="72">
        <v>555</v>
      </c>
      <c r="B606" s="105" t="s">
        <v>1726</v>
      </c>
      <c r="C606" s="105" t="s">
        <v>1726</v>
      </c>
      <c r="D606" s="105" t="s">
        <v>1726</v>
      </c>
      <c r="E606" s="105" t="s">
        <v>1726</v>
      </c>
      <c r="F606" s="105" t="s">
        <v>1726</v>
      </c>
      <c r="G606" s="105" t="s">
        <v>1726</v>
      </c>
      <c r="H606" s="105" t="s">
        <v>1726</v>
      </c>
      <c r="I606" s="105" t="s">
        <v>1726</v>
      </c>
      <c r="J606" s="73" t="s">
        <v>951</v>
      </c>
      <c r="K606" s="72">
        <v>1</v>
      </c>
      <c r="L606" s="82">
        <v>78666.39</v>
      </c>
      <c r="M606" s="77">
        <f t="shared" si="37"/>
        <v>14946.614100000001</v>
      </c>
      <c r="N606" s="77">
        <f t="shared" si="38"/>
        <v>93613.004100000006</v>
      </c>
      <c r="O606" s="7"/>
      <c r="P606" s="14"/>
      <c r="Q606" s="7">
        <f t="shared" si="39"/>
        <v>0</v>
      </c>
      <c r="R606" s="7">
        <f t="shared" si="40"/>
        <v>0</v>
      </c>
    </row>
    <row r="607" spans="1:18" x14ac:dyDescent="0.3">
      <c r="A607" s="72">
        <v>556</v>
      </c>
      <c r="B607" s="105" t="s">
        <v>1730</v>
      </c>
      <c r="C607" s="105" t="s">
        <v>1730</v>
      </c>
      <c r="D607" s="105" t="s">
        <v>1730</v>
      </c>
      <c r="E607" s="105" t="s">
        <v>1730</v>
      </c>
      <c r="F607" s="105" t="s">
        <v>1730</v>
      </c>
      <c r="G607" s="105" t="s">
        <v>1730</v>
      </c>
      <c r="H607" s="105" t="s">
        <v>1730</v>
      </c>
      <c r="I607" s="105" t="s">
        <v>1730</v>
      </c>
      <c r="J607" s="73" t="s">
        <v>951</v>
      </c>
      <c r="K607" s="72">
        <v>1</v>
      </c>
      <c r="L607" s="82">
        <v>127333.61</v>
      </c>
      <c r="M607" s="77">
        <f t="shared" si="37"/>
        <v>24193.385900000001</v>
      </c>
      <c r="N607" s="77">
        <f t="shared" si="38"/>
        <v>151526.99590000001</v>
      </c>
      <c r="O607" s="7"/>
      <c r="P607" s="14"/>
      <c r="Q607" s="7">
        <f t="shared" si="39"/>
        <v>0</v>
      </c>
      <c r="R607" s="7">
        <f t="shared" si="40"/>
        <v>0</v>
      </c>
    </row>
    <row r="608" spans="1:18" x14ac:dyDescent="0.3">
      <c r="A608" s="72">
        <v>557</v>
      </c>
      <c r="B608" s="105" t="s">
        <v>583</v>
      </c>
      <c r="C608" s="105" t="s">
        <v>583</v>
      </c>
      <c r="D608" s="105" t="s">
        <v>583</v>
      </c>
      <c r="E608" s="105" t="s">
        <v>583</v>
      </c>
      <c r="F608" s="105" t="s">
        <v>583</v>
      </c>
      <c r="G608" s="105" t="s">
        <v>583</v>
      </c>
      <c r="H608" s="105" t="s">
        <v>583</v>
      </c>
      <c r="I608" s="105" t="s">
        <v>583</v>
      </c>
      <c r="J608" s="73" t="s">
        <v>951</v>
      </c>
      <c r="K608" s="72">
        <v>1</v>
      </c>
      <c r="L608" s="82">
        <v>67666.39</v>
      </c>
      <c r="M608" s="77">
        <f t="shared" si="37"/>
        <v>12856.614100000001</v>
      </c>
      <c r="N608" s="77">
        <f t="shared" si="38"/>
        <v>80523.004100000006</v>
      </c>
      <c r="O608" s="7"/>
      <c r="P608" s="14"/>
      <c r="Q608" s="7">
        <f t="shared" si="39"/>
        <v>0</v>
      </c>
      <c r="R608" s="7">
        <f t="shared" si="40"/>
        <v>0</v>
      </c>
    </row>
    <row r="609" spans="1:18" x14ac:dyDescent="0.3">
      <c r="A609" s="72">
        <v>558</v>
      </c>
      <c r="B609" s="105" t="s">
        <v>562</v>
      </c>
      <c r="C609" s="105" t="s">
        <v>562</v>
      </c>
      <c r="D609" s="105" t="s">
        <v>562</v>
      </c>
      <c r="E609" s="105" t="s">
        <v>562</v>
      </c>
      <c r="F609" s="105" t="s">
        <v>562</v>
      </c>
      <c r="G609" s="105" t="s">
        <v>562</v>
      </c>
      <c r="H609" s="105" t="s">
        <v>562</v>
      </c>
      <c r="I609" s="105" t="s">
        <v>562</v>
      </c>
      <c r="J609" s="73" t="s">
        <v>951</v>
      </c>
      <c r="K609" s="72">
        <v>1</v>
      </c>
      <c r="L609" s="82">
        <v>196000</v>
      </c>
      <c r="M609" s="77">
        <f t="shared" si="37"/>
        <v>37240</v>
      </c>
      <c r="N609" s="77">
        <f t="shared" si="38"/>
        <v>233240</v>
      </c>
      <c r="O609" s="7"/>
      <c r="P609" s="14"/>
      <c r="Q609" s="7">
        <f t="shared" si="39"/>
        <v>0</v>
      </c>
      <c r="R609" s="7">
        <f t="shared" si="40"/>
        <v>0</v>
      </c>
    </row>
    <row r="610" spans="1:18" x14ac:dyDescent="0.3">
      <c r="A610" s="72">
        <v>559</v>
      </c>
      <c r="B610" s="105" t="s">
        <v>616</v>
      </c>
      <c r="C610" s="105" t="s">
        <v>616</v>
      </c>
      <c r="D610" s="105" t="s">
        <v>616</v>
      </c>
      <c r="E610" s="105" t="s">
        <v>616</v>
      </c>
      <c r="F610" s="105" t="s">
        <v>616</v>
      </c>
      <c r="G610" s="105" t="s">
        <v>616</v>
      </c>
      <c r="H610" s="105" t="s">
        <v>616</v>
      </c>
      <c r="I610" s="105" t="s">
        <v>616</v>
      </c>
      <c r="J610" s="73" t="s">
        <v>951</v>
      </c>
      <c r="K610" s="72">
        <v>1</v>
      </c>
      <c r="L610" s="82">
        <v>240000</v>
      </c>
      <c r="M610" s="77">
        <f t="shared" si="37"/>
        <v>45600</v>
      </c>
      <c r="N610" s="77">
        <f t="shared" si="38"/>
        <v>285600</v>
      </c>
      <c r="O610" s="7"/>
      <c r="P610" s="14"/>
      <c r="Q610" s="7">
        <f t="shared" si="39"/>
        <v>0</v>
      </c>
      <c r="R610" s="7">
        <f t="shared" si="40"/>
        <v>0</v>
      </c>
    </row>
    <row r="611" spans="1:18" x14ac:dyDescent="0.3">
      <c r="A611" s="72">
        <v>560</v>
      </c>
      <c r="B611" s="105" t="s">
        <v>622</v>
      </c>
      <c r="C611" s="105" t="s">
        <v>622</v>
      </c>
      <c r="D611" s="105" t="s">
        <v>622</v>
      </c>
      <c r="E611" s="105" t="s">
        <v>622</v>
      </c>
      <c r="F611" s="105" t="s">
        <v>622</v>
      </c>
      <c r="G611" s="105" t="s">
        <v>622</v>
      </c>
      <c r="H611" s="105" t="s">
        <v>622</v>
      </c>
      <c r="I611" s="105" t="s">
        <v>622</v>
      </c>
      <c r="J611" s="73" t="s">
        <v>951</v>
      </c>
      <c r="K611" s="72">
        <v>1</v>
      </c>
      <c r="L611" s="82">
        <v>1454333.61</v>
      </c>
      <c r="M611" s="77">
        <f t="shared" si="37"/>
        <v>276323.38589999999</v>
      </c>
      <c r="N611" s="77">
        <f t="shared" si="38"/>
        <v>1730656.9959</v>
      </c>
      <c r="O611" s="7"/>
      <c r="P611" s="14"/>
      <c r="Q611" s="7">
        <f t="shared" si="39"/>
        <v>0</v>
      </c>
      <c r="R611" s="7">
        <f t="shared" si="40"/>
        <v>0</v>
      </c>
    </row>
    <row r="612" spans="1:18" x14ac:dyDescent="0.3">
      <c r="A612" s="72">
        <v>561</v>
      </c>
      <c r="B612" s="105" t="s">
        <v>600</v>
      </c>
      <c r="C612" s="105" t="s">
        <v>600</v>
      </c>
      <c r="D612" s="105" t="s">
        <v>600</v>
      </c>
      <c r="E612" s="105" t="s">
        <v>600</v>
      </c>
      <c r="F612" s="105" t="s">
        <v>600</v>
      </c>
      <c r="G612" s="105" t="s">
        <v>600</v>
      </c>
      <c r="H612" s="105" t="s">
        <v>600</v>
      </c>
      <c r="I612" s="105" t="s">
        <v>600</v>
      </c>
      <c r="J612" s="73" t="s">
        <v>951</v>
      </c>
      <c r="K612" s="72">
        <v>1</v>
      </c>
      <c r="L612" s="82">
        <v>480000</v>
      </c>
      <c r="M612" s="77">
        <f t="shared" si="37"/>
        <v>91200</v>
      </c>
      <c r="N612" s="77">
        <f t="shared" si="38"/>
        <v>571200</v>
      </c>
      <c r="O612" s="7"/>
      <c r="P612" s="14"/>
      <c r="Q612" s="7">
        <f t="shared" si="39"/>
        <v>0</v>
      </c>
      <c r="R612" s="7">
        <f t="shared" si="40"/>
        <v>0</v>
      </c>
    </row>
    <row r="613" spans="1:18" x14ac:dyDescent="0.3">
      <c r="A613" s="72">
        <v>562</v>
      </c>
      <c r="B613" s="105" t="s">
        <v>629</v>
      </c>
      <c r="C613" s="105" t="s">
        <v>629</v>
      </c>
      <c r="D613" s="105" t="s">
        <v>629</v>
      </c>
      <c r="E613" s="105" t="s">
        <v>629</v>
      </c>
      <c r="F613" s="105" t="s">
        <v>629</v>
      </c>
      <c r="G613" s="105" t="s">
        <v>629</v>
      </c>
      <c r="H613" s="105" t="s">
        <v>629</v>
      </c>
      <c r="I613" s="105" t="s">
        <v>629</v>
      </c>
      <c r="J613" s="73" t="s">
        <v>951</v>
      </c>
      <c r="K613" s="72">
        <v>1</v>
      </c>
      <c r="L613" s="82">
        <v>161000</v>
      </c>
      <c r="M613" s="77">
        <f t="shared" si="37"/>
        <v>30590</v>
      </c>
      <c r="N613" s="77">
        <f t="shared" si="38"/>
        <v>191590</v>
      </c>
      <c r="O613" s="7"/>
      <c r="P613" s="14"/>
      <c r="Q613" s="7">
        <f t="shared" si="39"/>
        <v>0</v>
      </c>
      <c r="R613" s="7">
        <f t="shared" si="40"/>
        <v>0</v>
      </c>
    </row>
    <row r="614" spans="1:18" ht="52.8" customHeight="1" x14ac:dyDescent="0.3">
      <c r="A614" s="72">
        <v>563</v>
      </c>
      <c r="B614" s="105" t="s">
        <v>612</v>
      </c>
      <c r="C614" s="105" t="s">
        <v>612</v>
      </c>
      <c r="D614" s="105" t="s">
        <v>612</v>
      </c>
      <c r="E614" s="105" t="s">
        <v>612</v>
      </c>
      <c r="F614" s="105" t="s">
        <v>612</v>
      </c>
      <c r="G614" s="105" t="s">
        <v>612</v>
      </c>
      <c r="H614" s="105" t="s">
        <v>612</v>
      </c>
      <c r="I614" s="105" t="s">
        <v>612</v>
      </c>
      <c r="J614" s="73" t="s">
        <v>951</v>
      </c>
      <c r="K614" s="72">
        <v>1</v>
      </c>
      <c r="L614" s="82">
        <v>226000</v>
      </c>
      <c r="M614" s="77">
        <f t="shared" si="37"/>
        <v>42940</v>
      </c>
      <c r="N614" s="77">
        <f t="shared" si="38"/>
        <v>268940</v>
      </c>
      <c r="O614" s="7"/>
      <c r="P614" s="14"/>
      <c r="Q614" s="7">
        <f t="shared" si="39"/>
        <v>0</v>
      </c>
      <c r="R614" s="7">
        <f t="shared" si="40"/>
        <v>0</v>
      </c>
    </row>
    <row r="615" spans="1:18" x14ac:dyDescent="0.3">
      <c r="A615" s="72">
        <v>564</v>
      </c>
      <c r="B615" s="105" t="s">
        <v>621</v>
      </c>
      <c r="C615" s="105" t="s">
        <v>621</v>
      </c>
      <c r="D615" s="105" t="s">
        <v>621</v>
      </c>
      <c r="E615" s="105" t="s">
        <v>621</v>
      </c>
      <c r="F615" s="105" t="s">
        <v>621</v>
      </c>
      <c r="G615" s="105" t="s">
        <v>621</v>
      </c>
      <c r="H615" s="105" t="s">
        <v>621</v>
      </c>
      <c r="I615" s="105" t="s">
        <v>621</v>
      </c>
      <c r="J615" s="73" t="s">
        <v>951</v>
      </c>
      <c r="K615" s="72">
        <v>1</v>
      </c>
      <c r="L615" s="82">
        <v>437000</v>
      </c>
      <c r="M615" s="77">
        <f t="shared" si="37"/>
        <v>83030</v>
      </c>
      <c r="N615" s="77">
        <f t="shared" si="38"/>
        <v>520030</v>
      </c>
      <c r="O615" s="7"/>
      <c r="P615" s="14"/>
      <c r="Q615" s="7">
        <f t="shared" si="39"/>
        <v>0</v>
      </c>
      <c r="R615" s="7">
        <f t="shared" si="40"/>
        <v>0</v>
      </c>
    </row>
    <row r="616" spans="1:18" x14ac:dyDescent="0.3">
      <c r="A616" s="62">
        <v>38</v>
      </c>
      <c r="B616" s="106" t="s">
        <v>2085</v>
      </c>
      <c r="C616" s="106"/>
      <c r="D616" s="106"/>
      <c r="E616" s="106"/>
      <c r="F616" s="113" t="s">
        <v>2086</v>
      </c>
      <c r="G616" s="113"/>
      <c r="H616" s="65">
        <v>2025</v>
      </c>
      <c r="I616" s="67" t="s">
        <v>2087</v>
      </c>
      <c r="J616" s="62" t="s">
        <v>2088</v>
      </c>
      <c r="K616" s="74">
        <v>167500000611</v>
      </c>
      <c r="L616" s="83"/>
      <c r="M616" s="84"/>
      <c r="N616" s="84"/>
      <c r="O616" s="9"/>
      <c r="P616" s="15"/>
      <c r="Q616" s="9"/>
      <c r="R616" s="9"/>
    </row>
    <row r="617" spans="1:18" ht="24" x14ac:dyDescent="0.3">
      <c r="A617" s="70" t="s">
        <v>0</v>
      </c>
      <c r="B617" s="107" t="s">
        <v>1</v>
      </c>
      <c r="C617" s="108"/>
      <c r="D617" s="108"/>
      <c r="E617" s="108"/>
      <c r="F617" s="108"/>
      <c r="G617" s="108"/>
      <c r="H617" s="108"/>
      <c r="I617" s="108"/>
      <c r="J617" s="71" t="s">
        <v>948</v>
      </c>
      <c r="K617" s="71" t="s">
        <v>949</v>
      </c>
      <c r="L617" s="83"/>
      <c r="M617" s="84"/>
      <c r="N617" s="84"/>
      <c r="O617" s="9"/>
      <c r="P617" s="15"/>
      <c r="Q617" s="9"/>
      <c r="R617" s="9"/>
    </row>
    <row r="618" spans="1:18" x14ac:dyDescent="0.3">
      <c r="A618" s="72">
        <v>565</v>
      </c>
      <c r="B618" s="105" t="s">
        <v>1727</v>
      </c>
      <c r="C618" s="105" t="s">
        <v>1727</v>
      </c>
      <c r="D618" s="105" t="s">
        <v>1727</v>
      </c>
      <c r="E618" s="105" t="s">
        <v>1727</v>
      </c>
      <c r="F618" s="105" t="s">
        <v>1727</v>
      </c>
      <c r="G618" s="105" t="s">
        <v>1727</v>
      </c>
      <c r="H618" s="105" t="s">
        <v>1727</v>
      </c>
      <c r="I618" s="105" t="s">
        <v>1727</v>
      </c>
      <c r="J618" s="73" t="s">
        <v>951</v>
      </c>
      <c r="K618" s="72">
        <v>1</v>
      </c>
      <c r="L618" s="82">
        <v>751666.39</v>
      </c>
      <c r="M618" s="77">
        <f t="shared" si="37"/>
        <v>142816.61410000001</v>
      </c>
      <c r="N618" s="77">
        <f t="shared" si="38"/>
        <v>894483.00410000002</v>
      </c>
      <c r="O618" s="7"/>
      <c r="P618" s="14"/>
      <c r="Q618" s="7">
        <f t="shared" si="39"/>
        <v>0</v>
      </c>
      <c r="R618" s="7">
        <f t="shared" si="40"/>
        <v>0</v>
      </c>
    </row>
    <row r="619" spans="1:18" ht="24.6" customHeight="1" x14ac:dyDescent="0.3">
      <c r="A619" s="72">
        <v>566</v>
      </c>
      <c r="B619" s="105" t="s">
        <v>1724</v>
      </c>
      <c r="C619" s="105" t="s">
        <v>1724</v>
      </c>
      <c r="D619" s="105" t="s">
        <v>1724</v>
      </c>
      <c r="E619" s="105" t="s">
        <v>1724</v>
      </c>
      <c r="F619" s="105" t="s">
        <v>1724</v>
      </c>
      <c r="G619" s="105" t="s">
        <v>1724</v>
      </c>
      <c r="H619" s="105" t="s">
        <v>1724</v>
      </c>
      <c r="I619" s="105" t="s">
        <v>1724</v>
      </c>
      <c r="J619" s="73" t="s">
        <v>951</v>
      </c>
      <c r="K619" s="72">
        <v>1</v>
      </c>
      <c r="L619" s="82">
        <v>277000</v>
      </c>
      <c r="M619" s="77">
        <f t="shared" si="37"/>
        <v>52630</v>
      </c>
      <c r="N619" s="77">
        <f t="shared" si="38"/>
        <v>329630</v>
      </c>
      <c r="O619" s="7"/>
      <c r="P619" s="14"/>
      <c r="Q619" s="7">
        <f t="shared" si="39"/>
        <v>0</v>
      </c>
      <c r="R619" s="7">
        <f t="shared" si="40"/>
        <v>0</v>
      </c>
    </row>
    <row r="620" spans="1:18" x14ac:dyDescent="0.3">
      <c r="A620" s="72">
        <v>567</v>
      </c>
      <c r="B620" s="105" t="s">
        <v>1692</v>
      </c>
      <c r="C620" s="105" t="s">
        <v>1692</v>
      </c>
      <c r="D620" s="105" t="s">
        <v>1692</v>
      </c>
      <c r="E620" s="105" t="s">
        <v>1692</v>
      </c>
      <c r="F620" s="105" t="s">
        <v>1692</v>
      </c>
      <c r="G620" s="105" t="s">
        <v>1692</v>
      </c>
      <c r="H620" s="105" t="s">
        <v>1692</v>
      </c>
      <c r="I620" s="105" t="s">
        <v>1692</v>
      </c>
      <c r="J620" s="73" t="s">
        <v>951</v>
      </c>
      <c r="K620" s="72">
        <v>1</v>
      </c>
      <c r="L620" s="82">
        <v>288000</v>
      </c>
      <c r="M620" s="77">
        <f t="shared" si="37"/>
        <v>54720</v>
      </c>
      <c r="N620" s="77">
        <f t="shared" si="38"/>
        <v>342720</v>
      </c>
      <c r="O620" s="7"/>
      <c r="P620" s="14"/>
      <c r="Q620" s="7">
        <f t="shared" si="39"/>
        <v>0</v>
      </c>
      <c r="R620" s="7">
        <f t="shared" si="40"/>
        <v>0</v>
      </c>
    </row>
    <row r="621" spans="1:18" x14ac:dyDescent="0.3">
      <c r="A621" s="72">
        <v>568</v>
      </c>
      <c r="B621" s="105" t="s">
        <v>1695</v>
      </c>
      <c r="C621" s="105" t="s">
        <v>1695</v>
      </c>
      <c r="D621" s="105" t="s">
        <v>1695</v>
      </c>
      <c r="E621" s="105" t="s">
        <v>1695</v>
      </c>
      <c r="F621" s="105" t="s">
        <v>1695</v>
      </c>
      <c r="G621" s="105" t="s">
        <v>1695</v>
      </c>
      <c r="H621" s="105" t="s">
        <v>1695</v>
      </c>
      <c r="I621" s="105" t="s">
        <v>1695</v>
      </c>
      <c r="J621" s="73" t="s">
        <v>951</v>
      </c>
      <c r="K621" s="72">
        <v>1</v>
      </c>
      <c r="L621" s="82">
        <v>288000</v>
      </c>
      <c r="M621" s="77">
        <f t="shared" si="37"/>
        <v>54720</v>
      </c>
      <c r="N621" s="77">
        <f t="shared" si="38"/>
        <v>342720</v>
      </c>
      <c r="O621" s="7"/>
      <c r="P621" s="14"/>
      <c r="Q621" s="7">
        <f t="shared" si="39"/>
        <v>0</v>
      </c>
      <c r="R621" s="7">
        <f t="shared" si="40"/>
        <v>0</v>
      </c>
    </row>
    <row r="622" spans="1:18" x14ac:dyDescent="0.3">
      <c r="A622" s="72">
        <v>569</v>
      </c>
      <c r="B622" s="105" t="s">
        <v>1698</v>
      </c>
      <c r="C622" s="105" t="s">
        <v>1698</v>
      </c>
      <c r="D622" s="105" t="s">
        <v>1698</v>
      </c>
      <c r="E622" s="105" t="s">
        <v>1698</v>
      </c>
      <c r="F622" s="105" t="s">
        <v>1698</v>
      </c>
      <c r="G622" s="105" t="s">
        <v>1698</v>
      </c>
      <c r="H622" s="105" t="s">
        <v>1698</v>
      </c>
      <c r="I622" s="105" t="s">
        <v>1698</v>
      </c>
      <c r="J622" s="73" t="s">
        <v>951</v>
      </c>
      <c r="K622" s="72">
        <v>1</v>
      </c>
      <c r="L622" s="82">
        <v>312000</v>
      </c>
      <c r="M622" s="77">
        <f t="shared" si="37"/>
        <v>59280</v>
      </c>
      <c r="N622" s="77">
        <f t="shared" si="38"/>
        <v>371280</v>
      </c>
      <c r="O622" s="7"/>
      <c r="P622" s="14"/>
      <c r="Q622" s="7">
        <f t="shared" si="39"/>
        <v>0</v>
      </c>
      <c r="R622" s="7">
        <f t="shared" si="40"/>
        <v>0</v>
      </c>
    </row>
    <row r="623" spans="1:18" x14ac:dyDescent="0.3">
      <c r="A623" s="72">
        <v>570</v>
      </c>
      <c r="B623" s="105" t="s">
        <v>1697</v>
      </c>
      <c r="C623" s="105" t="s">
        <v>1697</v>
      </c>
      <c r="D623" s="105" t="s">
        <v>1697</v>
      </c>
      <c r="E623" s="105" t="s">
        <v>1697</v>
      </c>
      <c r="F623" s="105" t="s">
        <v>1697</v>
      </c>
      <c r="G623" s="105" t="s">
        <v>1697</v>
      </c>
      <c r="H623" s="105" t="s">
        <v>1697</v>
      </c>
      <c r="I623" s="105" t="s">
        <v>1697</v>
      </c>
      <c r="J623" s="73" t="s">
        <v>951</v>
      </c>
      <c r="K623" s="72">
        <v>1</v>
      </c>
      <c r="L623" s="82">
        <v>312000</v>
      </c>
      <c r="M623" s="77">
        <f t="shared" si="37"/>
        <v>59280</v>
      </c>
      <c r="N623" s="77">
        <f t="shared" si="38"/>
        <v>371280</v>
      </c>
      <c r="O623" s="7"/>
      <c r="P623" s="14"/>
      <c r="Q623" s="7">
        <f t="shared" si="39"/>
        <v>0</v>
      </c>
      <c r="R623" s="7">
        <f t="shared" si="40"/>
        <v>0</v>
      </c>
    </row>
    <row r="624" spans="1:18" x14ac:dyDescent="0.3">
      <c r="A624" s="72">
        <v>571</v>
      </c>
      <c r="B624" s="105" t="s">
        <v>1696</v>
      </c>
      <c r="C624" s="105" t="s">
        <v>1696</v>
      </c>
      <c r="D624" s="105" t="s">
        <v>1696</v>
      </c>
      <c r="E624" s="105" t="s">
        <v>1696</v>
      </c>
      <c r="F624" s="105" t="s">
        <v>1696</v>
      </c>
      <c r="G624" s="105" t="s">
        <v>1696</v>
      </c>
      <c r="H624" s="105" t="s">
        <v>1696</v>
      </c>
      <c r="I624" s="105" t="s">
        <v>1696</v>
      </c>
      <c r="J624" s="73" t="s">
        <v>951</v>
      </c>
      <c r="K624" s="72">
        <v>1</v>
      </c>
      <c r="L624" s="82">
        <v>162000</v>
      </c>
      <c r="M624" s="77">
        <f t="shared" si="37"/>
        <v>30780</v>
      </c>
      <c r="N624" s="77">
        <f t="shared" si="38"/>
        <v>192780</v>
      </c>
      <c r="O624" s="7"/>
      <c r="P624" s="14"/>
      <c r="Q624" s="7">
        <f t="shared" si="39"/>
        <v>0</v>
      </c>
      <c r="R624" s="7">
        <f t="shared" si="40"/>
        <v>0</v>
      </c>
    </row>
    <row r="625" spans="1:18" x14ac:dyDescent="0.3">
      <c r="A625" s="72">
        <v>572</v>
      </c>
      <c r="B625" s="105" t="s">
        <v>1690</v>
      </c>
      <c r="C625" s="105" t="s">
        <v>1690</v>
      </c>
      <c r="D625" s="105" t="s">
        <v>1690</v>
      </c>
      <c r="E625" s="105" t="s">
        <v>1690</v>
      </c>
      <c r="F625" s="105" t="s">
        <v>1690</v>
      </c>
      <c r="G625" s="105" t="s">
        <v>1690</v>
      </c>
      <c r="H625" s="105" t="s">
        <v>1690</v>
      </c>
      <c r="I625" s="105" t="s">
        <v>1690</v>
      </c>
      <c r="J625" s="73" t="s">
        <v>951</v>
      </c>
      <c r="K625" s="72">
        <v>1</v>
      </c>
      <c r="L625" s="82">
        <v>240000</v>
      </c>
      <c r="M625" s="77">
        <f t="shared" si="37"/>
        <v>45600</v>
      </c>
      <c r="N625" s="77">
        <f t="shared" si="38"/>
        <v>285600</v>
      </c>
      <c r="O625" s="7"/>
      <c r="P625" s="14"/>
      <c r="Q625" s="7">
        <f t="shared" si="39"/>
        <v>0</v>
      </c>
      <c r="R625" s="7">
        <f t="shared" si="40"/>
        <v>0</v>
      </c>
    </row>
    <row r="626" spans="1:18" x14ac:dyDescent="0.3">
      <c r="A626" s="72">
        <v>573</v>
      </c>
      <c r="B626" s="105" t="s">
        <v>1691</v>
      </c>
      <c r="C626" s="105" t="s">
        <v>1691</v>
      </c>
      <c r="D626" s="105" t="s">
        <v>1691</v>
      </c>
      <c r="E626" s="105" t="s">
        <v>1691</v>
      </c>
      <c r="F626" s="105" t="s">
        <v>1691</v>
      </c>
      <c r="G626" s="105" t="s">
        <v>1691</v>
      </c>
      <c r="H626" s="105" t="s">
        <v>1691</v>
      </c>
      <c r="I626" s="105" t="s">
        <v>1691</v>
      </c>
      <c r="J626" s="73" t="s">
        <v>951</v>
      </c>
      <c r="K626" s="72">
        <v>1</v>
      </c>
      <c r="L626" s="82">
        <v>240000</v>
      </c>
      <c r="M626" s="77">
        <f t="shared" si="37"/>
        <v>45600</v>
      </c>
      <c r="N626" s="77">
        <f t="shared" si="38"/>
        <v>285600</v>
      </c>
      <c r="O626" s="7"/>
      <c r="P626" s="14"/>
      <c r="Q626" s="7">
        <f t="shared" si="39"/>
        <v>0</v>
      </c>
      <c r="R626" s="7">
        <f t="shared" si="40"/>
        <v>0</v>
      </c>
    </row>
    <row r="627" spans="1:18" x14ac:dyDescent="0.3">
      <c r="A627" s="72">
        <v>574</v>
      </c>
      <c r="B627" s="105" t="s">
        <v>1710</v>
      </c>
      <c r="C627" s="105" t="s">
        <v>1710</v>
      </c>
      <c r="D627" s="105" t="s">
        <v>1710</v>
      </c>
      <c r="E627" s="105" t="s">
        <v>1710</v>
      </c>
      <c r="F627" s="105" t="s">
        <v>1710</v>
      </c>
      <c r="G627" s="105" t="s">
        <v>1710</v>
      </c>
      <c r="H627" s="105" t="s">
        <v>1710</v>
      </c>
      <c r="I627" s="105" t="s">
        <v>1710</v>
      </c>
      <c r="J627" s="73" t="s">
        <v>951</v>
      </c>
      <c r="K627" s="72">
        <v>1</v>
      </c>
      <c r="L627" s="82">
        <v>216000</v>
      </c>
      <c r="M627" s="77">
        <f t="shared" si="37"/>
        <v>41040</v>
      </c>
      <c r="N627" s="77">
        <f t="shared" si="38"/>
        <v>257040</v>
      </c>
      <c r="O627" s="7"/>
      <c r="P627" s="14"/>
      <c r="Q627" s="7">
        <f t="shared" si="39"/>
        <v>0</v>
      </c>
      <c r="R627" s="7">
        <f t="shared" si="40"/>
        <v>0</v>
      </c>
    </row>
    <row r="628" spans="1:18" x14ac:dyDescent="0.3">
      <c r="A628" s="72">
        <v>575</v>
      </c>
      <c r="B628" s="105" t="s">
        <v>1731</v>
      </c>
      <c r="C628" s="105" t="s">
        <v>1731</v>
      </c>
      <c r="D628" s="105" t="s">
        <v>1731</v>
      </c>
      <c r="E628" s="105" t="s">
        <v>1731</v>
      </c>
      <c r="F628" s="105" t="s">
        <v>1731</v>
      </c>
      <c r="G628" s="105" t="s">
        <v>1731</v>
      </c>
      <c r="H628" s="105" t="s">
        <v>1731</v>
      </c>
      <c r="I628" s="105" t="s">
        <v>1731</v>
      </c>
      <c r="J628" s="73" t="s">
        <v>951</v>
      </c>
      <c r="K628" s="72">
        <v>1</v>
      </c>
      <c r="L628" s="82">
        <v>312000</v>
      </c>
      <c r="M628" s="77">
        <f t="shared" si="37"/>
        <v>59280</v>
      </c>
      <c r="N628" s="77">
        <f t="shared" si="38"/>
        <v>371280</v>
      </c>
      <c r="O628" s="7"/>
      <c r="P628" s="14"/>
      <c r="Q628" s="7">
        <f t="shared" si="39"/>
        <v>0</v>
      </c>
      <c r="R628" s="7">
        <f t="shared" si="40"/>
        <v>0</v>
      </c>
    </row>
    <row r="629" spans="1:18" x14ac:dyDescent="0.3">
      <c r="A629" s="72">
        <v>576</v>
      </c>
      <c r="B629" s="105" t="s">
        <v>1723</v>
      </c>
      <c r="C629" s="105" t="s">
        <v>1723</v>
      </c>
      <c r="D629" s="105" t="s">
        <v>1723</v>
      </c>
      <c r="E629" s="105" t="s">
        <v>1723</v>
      </c>
      <c r="F629" s="105" t="s">
        <v>1723</v>
      </c>
      <c r="G629" s="105" t="s">
        <v>1723</v>
      </c>
      <c r="H629" s="105" t="s">
        <v>1723</v>
      </c>
      <c r="I629" s="105" t="s">
        <v>1723</v>
      </c>
      <c r="J629" s="73" t="s">
        <v>951</v>
      </c>
      <c r="K629" s="72">
        <v>1</v>
      </c>
      <c r="L629" s="82">
        <v>260452.94</v>
      </c>
      <c r="M629" s="77">
        <f t="shared" si="37"/>
        <v>49486.058600000004</v>
      </c>
      <c r="N629" s="77">
        <f t="shared" si="38"/>
        <v>309938.99859999999</v>
      </c>
      <c r="O629" s="7"/>
      <c r="P629" s="14"/>
      <c r="Q629" s="7">
        <f t="shared" si="39"/>
        <v>0</v>
      </c>
      <c r="R629" s="7">
        <f t="shared" si="40"/>
        <v>0</v>
      </c>
    </row>
    <row r="630" spans="1:18" x14ac:dyDescent="0.3">
      <c r="A630" s="72">
        <v>577</v>
      </c>
      <c r="B630" s="105" t="s">
        <v>1700</v>
      </c>
      <c r="C630" s="105" t="s">
        <v>1700</v>
      </c>
      <c r="D630" s="105" t="s">
        <v>1700</v>
      </c>
      <c r="E630" s="105" t="s">
        <v>1700</v>
      </c>
      <c r="F630" s="105" t="s">
        <v>1700</v>
      </c>
      <c r="G630" s="105" t="s">
        <v>1700</v>
      </c>
      <c r="H630" s="105" t="s">
        <v>1700</v>
      </c>
      <c r="I630" s="105" t="s">
        <v>1700</v>
      </c>
      <c r="J630" s="73" t="s">
        <v>951</v>
      </c>
      <c r="K630" s="72">
        <v>1</v>
      </c>
      <c r="L630" s="82">
        <v>162000</v>
      </c>
      <c r="M630" s="77">
        <f t="shared" si="37"/>
        <v>30780</v>
      </c>
      <c r="N630" s="77">
        <f t="shared" si="38"/>
        <v>192780</v>
      </c>
      <c r="O630" s="7"/>
      <c r="P630" s="14"/>
      <c r="Q630" s="7">
        <f t="shared" si="39"/>
        <v>0</v>
      </c>
      <c r="R630" s="7">
        <f t="shared" si="40"/>
        <v>0</v>
      </c>
    </row>
    <row r="631" spans="1:18" x14ac:dyDescent="0.3">
      <c r="A631" s="72">
        <v>578</v>
      </c>
      <c r="B631" s="105" t="s">
        <v>1711</v>
      </c>
      <c r="C631" s="105" t="s">
        <v>1711</v>
      </c>
      <c r="D631" s="105" t="s">
        <v>1711</v>
      </c>
      <c r="E631" s="105" t="s">
        <v>1711</v>
      </c>
      <c r="F631" s="105" t="s">
        <v>1711</v>
      </c>
      <c r="G631" s="105" t="s">
        <v>1711</v>
      </c>
      <c r="H631" s="105" t="s">
        <v>1711</v>
      </c>
      <c r="I631" s="105" t="s">
        <v>1711</v>
      </c>
      <c r="J631" s="73" t="s">
        <v>951</v>
      </c>
      <c r="K631" s="72">
        <v>1</v>
      </c>
      <c r="L631" s="82">
        <v>216000</v>
      </c>
      <c r="M631" s="77">
        <f t="shared" si="37"/>
        <v>41040</v>
      </c>
      <c r="N631" s="77">
        <f t="shared" si="38"/>
        <v>257040</v>
      </c>
      <c r="O631" s="7"/>
      <c r="P631" s="14"/>
      <c r="Q631" s="7">
        <f t="shared" si="39"/>
        <v>0</v>
      </c>
      <c r="R631" s="7">
        <f t="shared" si="40"/>
        <v>0</v>
      </c>
    </row>
    <row r="632" spans="1:18" x14ac:dyDescent="0.3">
      <c r="A632" s="72">
        <v>579</v>
      </c>
      <c r="B632" s="105" t="s">
        <v>1717</v>
      </c>
      <c r="C632" s="105" t="s">
        <v>1717</v>
      </c>
      <c r="D632" s="105" t="s">
        <v>1717</v>
      </c>
      <c r="E632" s="105" t="s">
        <v>1717</v>
      </c>
      <c r="F632" s="105" t="s">
        <v>1717</v>
      </c>
      <c r="G632" s="105" t="s">
        <v>1717</v>
      </c>
      <c r="H632" s="105" t="s">
        <v>1717</v>
      </c>
      <c r="I632" s="105" t="s">
        <v>1717</v>
      </c>
      <c r="J632" s="73" t="s">
        <v>951</v>
      </c>
      <c r="K632" s="72">
        <v>1</v>
      </c>
      <c r="L632" s="82">
        <v>240000</v>
      </c>
      <c r="M632" s="77">
        <f t="shared" si="37"/>
        <v>45600</v>
      </c>
      <c r="N632" s="77">
        <f t="shared" si="38"/>
        <v>285600</v>
      </c>
      <c r="O632" s="7"/>
      <c r="P632" s="14"/>
      <c r="Q632" s="7">
        <f t="shared" si="39"/>
        <v>0</v>
      </c>
      <c r="R632" s="7">
        <f t="shared" si="40"/>
        <v>0</v>
      </c>
    </row>
    <row r="633" spans="1:18" x14ac:dyDescent="0.3">
      <c r="A633" s="72">
        <v>580</v>
      </c>
      <c r="B633" s="105" t="s">
        <v>1718</v>
      </c>
      <c r="C633" s="105" t="s">
        <v>1718</v>
      </c>
      <c r="D633" s="105" t="s">
        <v>1718</v>
      </c>
      <c r="E633" s="105" t="s">
        <v>1718</v>
      </c>
      <c r="F633" s="105" t="s">
        <v>1718</v>
      </c>
      <c r="G633" s="105" t="s">
        <v>1718</v>
      </c>
      <c r="H633" s="105" t="s">
        <v>1718</v>
      </c>
      <c r="I633" s="105" t="s">
        <v>1718</v>
      </c>
      <c r="J633" s="73" t="s">
        <v>951</v>
      </c>
      <c r="K633" s="72">
        <v>1</v>
      </c>
      <c r="L633" s="82">
        <v>240000</v>
      </c>
      <c r="M633" s="77">
        <f t="shared" si="37"/>
        <v>45600</v>
      </c>
      <c r="N633" s="77">
        <f t="shared" si="38"/>
        <v>285600</v>
      </c>
      <c r="O633" s="7"/>
      <c r="P633" s="14"/>
      <c r="Q633" s="7">
        <f t="shared" si="39"/>
        <v>0</v>
      </c>
      <c r="R633" s="7">
        <f t="shared" si="40"/>
        <v>0</v>
      </c>
    </row>
    <row r="634" spans="1:18" x14ac:dyDescent="0.3">
      <c r="A634" s="72">
        <v>581</v>
      </c>
      <c r="B634" s="105" t="s">
        <v>1701</v>
      </c>
      <c r="C634" s="105" t="s">
        <v>1701</v>
      </c>
      <c r="D634" s="105" t="s">
        <v>1701</v>
      </c>
      <c r="E634" s="105" t="s">
        <v>1701</v>
      </c>
      <c r="F634" s="105" t="s">
        <v>1701</v>
      </c>
      <c r="G634" s="105" t="s">
        <v>1701</v>
      </c>
      <c r="H634" s="105" t="s">
        <v>1701</v>
      </c>
      <c r="I634" s="105" t="s">
        <v>1701</v>
      </c>
      <c r="J634" s="73" t="s">
        <v>951</v>
      </c>
      <c r="K634" s="72">
        <v>1</v>
      </c>
      <c r="L634" s="82">
        <v>216000</v>
      </c>
      <c r="M634" s="77">
        <f t="shared" si="37"/>
        <v>41040</v>
      </c>
      <c r="N634" s="77">
        <f t="shared" si="38"/>
        <v>257040</v>
      </c>
      <c r="O634" s="7"/>
      <c r="P634" s="14"/>
      <c r="Q634" s="7">
        <f t="shared" si="39"/>
        <v>0</v>
      </c>
      <c r="R634" s="7">
        <f t="shared" si="40"/>
        <v>0</v>
      </c>
    </row>
    <row r="635" spans="1:18" x14ac:dyDescent="0.3">
      <c r="A635" s="72">
        <v>582</v>
      </c>
      <c r="B635" s="105" t="s">
        <v>1714</v>
      </c>
      <c r="C635" s="105" t="s">
        <v>1714</v>
      </c>
      <c r="D635" s="105" t="s">
        <v>1714</v>
      </c>
      <c r="E635" s="105" t="s">
        <v>1714</v>
      </c>
      <c r="F635" s="105" t="s">
        <v>1714</v>
      </c>
      <c r="G635" s="105" t="s">
        <v>1714</v>
      </c>
      <c r="H635" s="105" t="s">
        <v>1714</v>
      </c>
      <c r="I635" s="105" t="s">
        <v>1714</v>
      </c>
      <c r="J635" s="73" t="s">
        <v>951</v>
      </c>
      <c r="K635" s="72">
        <v>1</v>
      </c>
      <c r="L635" s="82">
        <v>285000</v>
      </c>
      <c r="M635" s="77">
        <f t="shared" si="37"/>
        <v>54150</v>
      </c>
      <c r="N635" s="77">
        <f t="shared" si="38"/>
        <v>339150</v>
      </c>
      <c r="O635" s="7"/>
      <c r="P635" s="14"/>
      <c r="Q635" s="7">
        <f t="shared" si="39"/>
        <v>0</v>
      </c>
      <c r="R635" s="7">
        <f t="shared" si="40"/>
        <v>0</v>
      </c>
    </row>
    <row r="636" spans="1:18" x14ac:dyDescent="0.3">
      <c r="A636" s="72">
        <v>583</v>
      </c>
      <c r="B636" s="105" t="s">
        <v>1699</v>
      </c>
      <c r="C636" s="105" t="s">
        <v>1699</v>
      </c>
      <c r="D636" s="105" t="s">
        <v>1699</v>
      </c>
      <c r="E636" s="105" t="s">
        <v>1699</v>
      </c>
      <c r="F636" s="105" t="s">
        <v>1699</v>
      </c>
      <c r="G636" s="105" t="s">
        <v>1699</v>
      </c>
      <c r="H636" s="105" t="s">
        <v>1699</v>
      </c>
      <c r="I636" s="105" t="s">
        <v>1699</v>
      </c>
      <c r="J636" s="73" t="s">
        <v>951</v>
      </c>
      <c r="K636" s="72">
        <v>1</v>
      </c>
      <c r="L636" s="82">
        <v>216000</v>
      </c>
      <c r="M636" s="77">
        <f t="shared" si="37"/>
        <v>41040</v>
      </c>
      <c r="N636" s="77">
        <f t="shared" si="38"/>
        <v>257040</v>
      </c>
      <c r="O636" s="7"/>
      <c r="P636" s="14"/>
      <c r="Q636" s="7">
        <f t="shared" si="39"/>
        <v>0</v>
      </c>
      <c r="R636" s="7">
        <f t="shared" si="40"/>
        <v>0</v>
      </c>
    </row>
    <row r="637" spans="1:18" x14ac:dyDescent="0.3">
      <c r="A637" s="72">
        <v>584</v>
      </c>
      <c r="B637" s="105" t="s">
        <v>611</v>
      </c>
      <c r="C637" s="105" t="s">
        <v>611</v>
      </c>
      <c r="D637" s="105" t="s">
        <v>611</v>
      </c>
      <c r="E637" s="105" t="s">
        <v>611</v>
      </c>
      <c r="F637" s="105" t="s">
        <v>611</v>
      </c>
      <c r="G637" s="105" t="s">
        <v>611</v>
      </c>
      <c r="H637" s="105" t="s">
        <v>611</v>
      </c>
      <c r="I637" s="105" t="s">
        <v>611</v>
      </c>
      <c r="J637" s="73" t="s">
        <v>951</v>
      </c>
      <c r="K637" s="72">
        <v>1</v>
      </c>
      <c r="L637" s="82">
        <v>195466.39</v>
      </c>
      <c r="M637" s="77">
        <f t="shared" si="37"/>
        <v>37138.614100000006</v>
      </c>
      <c r="N637" s="77">
        <f t="shared" si="38"/>
        <v>232605.00410000002</v>
      </c>
      <c r="O637" s="7"/>
      <c r="P637" s="14"/>
      <c r="Q637" s="7">
        <f t="shared" si="39"/>
        <v>0</v>
      </c>
      <c r="R637" s="7">
        <f t="shared" si="40"/>
        <v>0</v>
      </c>
    </row>
    <row r="638" spans="1:18" x14ac:dyDescent="0.3">
      <c r="A638" s="72">
        <v>585</v>
      </c>
      <c r="B638" s="105" t="s">
        <v>1704</v>
      </c>
      <c r="C638" s="105" t="s">
        <v>1704</v>
      </c>
      <c r="D638" s="105" t="s">
        <v>1704</v>
      </c>
      <c r="E638" s="105" t="s">
        <v>1704</v>
      </c>
      <c r="F638" s="105" t="s">
        <v>1704</v>
      </c>
      <c r="G638" s="105" t="s">
        <v>1704</v>
      </c>
      <c r="H638" s="105" t="s">
        <v>1704</v>
      </c>
      <c r="I638" s="105" t="s">
        <v>1704</v>
      </c>
      <c r="J638" s="73" t="s">
        <v>951</v>
      </c>
      <c r="K638" s="72">
        <v>1</v>
      </c>
      <c r="L638" s="82">
        <v>216000</v>
      </c>
      <c r="M638" s="77">
        <f t="shared" si="37"/>
        <v>41040</v>
      </c>
      <c r="N638" s="77">
        <f t="shared" si="38"/>
        <v>257040</v>
      </c>
      <c r="O638" s="7"/>
      <c r="P638" s="14"/>
      <c r="Q638" s="7">
        <f t="shared" si="39"/>
        <v>0</v>
      </c>
      <c r="R638" s="7">
        <f t="shared" si="40"/>
        <v>0</v>
      </c>
    </row>
    <row r="639" spans="1:18" x14ac:dyDescent="0.3">
      <c r="A639" s="72">
        <v>586</v>
      </c>
      <c r="B639" s="105" t="s">
        <v>610</v>
      </c>
      <c r="C639" s="105" t="s">
        <v>610</v>
      </c>
      <c r="D639" s="105" t="s">
        <v>610</v>
      </c>
      <c r="E639" s="105" t="s">
        <v>610</v>
      </c>
      <c r="F639" s="105" t="s">
        <v>610</v>
      </c>
      <c r="G639" s="105" t="s">
        <v>610</v>
      </c>
      <c r="H639" s="105" t="s">
        <v>610</v>
      </c>
      <c r="I639" s="105" t="s">
        <v>610</v>
      </c>
      <c r="J639" s="73" t="s">
        <v>951</v>
      </c>
      <c r="K639" s="72">
        <v>1</v>
      </c>
      <c r="L639" s="82">
        <v>180000</v>
      </c>
      <c r="M639" s="77">
        <f t="shared" si="37"/>
        <v>34200</v>
      </c>
      <c r="N639" s="77">
        <f t="shared" si="38"/>
        <v>214200</v>
      </c>
      <c r="O639" s="7"/>
      <c r="P639" s="14"/>
      <c r="Q639" s="7">
        <f t="shared" si="39"/>
        <v>0</v>
      </c>
      <c r="R639" s="7">
        <f t="shared" si="40"/>
        <v>0</v>
      </c>
    </row>
    <row r="640" spans="1:18" x14ac:dyDescent="0.3">
      <c r="A640" s="72">
        <v>587</v>
      </c>
      <c r="B640" s="105" t="s">
        <v>1716</v>
      </c>
      <c r="C640" s="105" t="s">
        <v>1716</v>
      </c>
      <c r="D640" s="105" t="s">
        <v>1716</v>
      </c>
      <c r="E640" s="105" t="s">
        <v>1716</v>
      </c>
      <c r="F640" s="105" t="s">
        <v>1716</v>
      </c>
      <c r="G640" s="105" t="s">
        <v>1716</v>
      </c>
      <c r="H640" s="105" t="s">
        <v>1716</v>
      </c>
      <c r="I640" s="105" t="s">
        <v>1716</v>
      </c>
      <c r="J640" s="73" t="s">
        <v>951</v>
      </c>
      <c r="K640" s="72">
        <v>1</v>
      </c>
      <c r="L640" s="82">
        <v>140000</v>
      </c>
      <c r="M640" s="77">
        <f t="shared" si="37"/>
        <v>26600</v>
      </c>
      <c r="N640" s="77">
        <f t="shared" si="38"/>
        <v>166600</v>
      </c>
      <c r="O640" s="7"/>
      <c r="P640" s="14"/>
      <c r="Q640" s="7">
        <f t="shared" si="39"/>
        <v>0</v>
      </c>
      <c r="R640" s="7">
        <f t="shared" si="40"/>
        <v>0</v>
      </c>
    </row>
    <row r="641" spans="1:18" x14ac:dyDescent="0.3">
      <c r="A641" s="72">
        <v>588</v>
      </c>
      <c r="B641" s="105" t="s">
        <v>1715</v>
      </c>
      <c r="C641" s="105" t="s">
        <v>1715</v>
      </c>
      <c r="D641" s="105" t="s">
        <v>1715</v>
      </c>
      <c r="E641" s="105" t="s">
        <v>1715</v>
      </c>
      <c r="F641" s="105" t="s">
        <v>1715</v>
      </c>
      <c r="G641" s="105" t="s">
        <v>1715</v>
      </c>
      <c r="H641" s="105" t="s">
        <v>1715</v>
      </c>
      <c r="I641" s="105" t="s">
        <v>1715</v>
      </c>
      <c r="J641" s="73" t="s">
        <v>951</v>
      </c>
      <c r="K641" s="72">
        <v>1</v>
      </c>
      <c r="L641" s="82">
        <v>216000</v>
      </c>
      <c r="M641" s="77">
        <f t="shared" si="37"/>
        <v>41040</v>
      </c>
      <c r="N641" s="77">
        <f t="shared" si="38"/>
        <v>257040</v>
      </c>
      <c r="O641" s="7"/>
      <c r="P641" s="14"/>
      <c r="Q641" s="7">
        <f t="shared" si="39"/>
        <v>0</v>
      </c>
      <c r="R641" s="7">
        <f t="shared" si="40"/>
        <v>0</v>
      </c>
    </row>
    <row r="642" spans="1:18" x14ac:dyDescent="0.3">
      <c r="A642" s="72">
        <v>589</v>
      </c>
      <c r="B642" s="105" t="s">
        <v>1709</v>
      </c>
      <c r="C642" s="105" t="s">
        <v>1709</v>
      </c>
      <c r="D642" s="105" t="s">
        <v>1709</v>
      </c>
      <c r="E642" s="105" t="s">
        <v>1709</v>
      </c>
      <c r="F642" s="105" t="s">
        <v>1709</v>
      </c>
      <c r="G642" s="105" t="s">
        <v>1709</v>
      </c>
      <c r="H642" s="105" t="s">
        <v>1709</v>
      </c>
      <c r="I642" s="105" t="s">
        <v>1709</v>
      </c>
      <c r="J642" s="73" t="s">
        <v>951</v>
      </c>
      <c r="K642" s="72">
        <v>1</v>
      </c>
      <c r="L642" s="82">
        <v>198000</v>
      </c>
      <c r="M642" s="77">
        <f t="shared" si="37"/>
        <v>37620</v>
      </c>
      <c r="N642" s="77">
        <f t="shared" si="38"/>
        <v>235620</v>
      </c>
      <c r="O642" s="7"/>
      <c r="P642" s="14"/>
      <c r="Q642" s="7">
        <f t="shared" si="39"/>
        <v>0</v>
      </c>
      <c r="R642" s="7">
        <f t="shared" si="40"/>
        <v>0</v>
      </c>
    </row>
    <row r="643" spans="1:18" x14ac:dyDescent="0.3">
      <c r="A643" s="72">
        <v>590</v>
      </c>
      <c r="B643" s="105" t="s">
        <v>1708</v>
      </c>
      <c r="C643" s="105" t="s">
        <v>1708</v>
      </c>
      <c r="D643" s="105" t="s">
        <v>1708</v>
      </c>
      <c r="E643" s="105" t="s">
        <v>1708</v>
      </c>
      <c r="F643" s="105" t="s">
        <v>1708</v>
      </c>
      <c r="G643" s="105" t="s">
        <v>1708</v>
      </c>
      <c r="H643" s="105" t="s">
        <v>1708</v>
      </c>
      <c r="I643" s="105" t="s">
        <v>1708</v>
      </c>
      <c r="J643" s="73" t="s">
        <v>951</v>
      </c>
      <c r="K643" s="72">
        <v>1</v>
      </c>
      <c r="L643" s="82">
        <v>267000</v>
      </c>
      <c r="M643" s="77">
        <f t="shared" si="37"/>
        <v>50730</v>
      </c>
      <c r="N643" s="77">
        <f t="shared" si="38"/>
        <v>317730</v>
      </c>
      <c r="O643" s="7"/>
      <c r="P643" s="14"/>
      <c r="Q643" s="7">
        <f t="shared" si="39"/>
        <v>0</v>
      </c>
      <c r="R643" s="7">
        <f t="shared" si="40"/>
        <v>0</v>
      </c>
    </row>
    <row r="644" spans="1:18" x14ac:dyDescent="0.3">
      <c r="A644" s="72">
        <v>591</v>
      </c>
      <c r="B644" s="105" t="s">
        <v>1712</v>
      </c>
      <c r="C644" s="105" t="s">
        <v>1712</v>
      </c>
      <c r="D644" s="105" t="s">
        <v>1712</v>
      </c>
      <c r="E644" s="105" t="s">
        <v>1712</v>
      </c>
      <c r="F644" s="105" t="s">
        <v>1712</v>
      </c>
      <c r="G644" s="105" t="s">
        <v>1712</v>
      </c>
      <c r="H644" s="105" t="s">
        <v>1712</v>
      </c>
      <c r="I644" s="105" t="s">
        <v>1712</v>
      </c>
      <c r="J644" s="73" t="s">
        <v>951</v>
      </c>
      <c r="K644" s="72">
        <v>1</v>
      </c>
      <c r="L644" s="82">
        <v>289257.14</v>
      </c>
      <c r="M644" s="77">
        <f t="shared" si="37"/>
        <v>54958.856600000006</v>
      </c>
      <c r="N644" s="77">
        <f t="shared" si="38"/>
        <v>344215.99660000001</v>
      </c>
      <c r="O644" s="7"/>
      <c r="P644" s="14"/>
      <c r="Q644" s="7">
        <f t="shared" si="39"/>
        <v>0</v>
      </c>
      <c r="R644" s="7">
        <f t="shared" si="40"/>
        <v>0</v>
      </c>
    </row>
    <row r="645" spans="1:18" x14ac:dyDescent="0.3">
      <c r="A645" s="72">
        <v>592</v>
      </c>
      <c r="B645" s="105" t="s">
        <v>1707</v>
      </c>
      <c r="C645" s="105" t="s">
        <v>1707</v>
      </c>
      <c r="D645" s="105" t="s">
        <v>1707</v>
      </c>
      <c r="E645" s="105" t="s">
        <v>1707</v>
      </c>
      <c r="F645" s="105" t="s">
        <v>1707</v>
      </c>
      <c r="G645" s="105" t="s">
        <v>1707</v>
      </c>
      <c r="H645" s="105" t="s">
        <v>1707</v>
      </c>
      <c r="I645" s="105" t="s">
        <v>1707</v>
      </c>
      <c r="J645" s="73" t="s">
        <v>951</v>
      </c>
      <c r="K645" s="72">
        <v>1</v>
      </c>
      <c r="L645" s="82">
        <v>185000</v>
      </c>
      <c r="M645" s="77">
        <f t="shared" si="37"/>
        <v>35150</v>
      </c>
      <c r="N645" s="77">
        <f t="shared" si="38"/>
        <v>220150</v>
      </c>
      <c r="O645" s="7"/>
      <c r="P645" s="14"/>
      <c r="Q645" s="7">
        <f t="shared" si="39"/>
        <v>0</v>
      </c>
      <c r="R645" s="7">
        <f t="shared" si="40"/>
        <v>0</v>
      </c>
    </row>
    <row r="646" spans="1:18" x14ac:dyDescent="0.3">
      <c r="A646" s="72">
        <v>593</v>
      </c>
      <c r="B646" s="105" t="s">
        <v>1720</v>
      </c>
      <c r="C646" s="105" t="s">
        <v>1720</v>
      </c>
      <c r="D646" s="105" t="s">
        <v>1720</v>
      </c>
      <c r="E646" s="105" t="s">
        <v>1720</v>
      </c>
      <c r="F646" s="105" t="s">
        <v>1720</v>
      </c>
      <c r="G646" s="105" t="s">
        <v>1720</v>
      </c>
      <c r="H646" s="105" t="s">
        <v>1720</v>
      </c>
      <c r="I646" s="105" t="s">
        <v>1720</v>
      </c>
      <c r="J646" s="73" t="s">
        <v>951</v>
      </c>
      <c r="K646" s="72">
        <v>1</v>
      </c>
      <c r="L646" s="82">
        <v>185000</v>
      </c>
      <c r="M646" s="77">
        <f t="shared" si="37"/>
        <v>35150</v>
      </c>
      <c r="N646" s="77">
        <f t="shared" si="38"/>
        <v>220150</v>
      </c>
      <c r="O646" s="7"/>
      <c r="P646" s="14"/>
      <c r="Q646" s="7">
        <f t="shared" si="39"/>
        <v>0</v>
      </c>
      <c r="R646" s="7">
        <f t="shared" si="40"/>
        <v>0</v>
      </c>
    </row>
    <row r="647" spans="1:18" x14ac:dyDescent="0.3">
      <c r="A647" s="72">
        <v>594</v>
      </c>
      <c r="B647" s="105" t="s">
        <v>1719</v>
      </c>
      <c r="C647" s="105" t="s">
        <v>1719</v>
      </c>
      <c r="D647" s="105" t="s">
        <v>1719</v>
      </c>
      <c r="E647" s="105" t="s">
        <v>1719</v>
      </c>
      <c r="F647" s="105" t="s">
        <v>1719</v>
      </c>
      <c r="G647" s="105" t="s">
        <v>1719</v>
      </c>
      <c r="H647" s="105" t="s">
        <v>1719</v>
      </c>
      <c r="I647" s="105" t="s">
        <v>1719</v>
      </c>
      <c r="J647" s="73" t="s">
        <v>951</v>
      </c>
      <c r="K647" s="72">
        <v>1</v>
      </c>
      <c r="L647" s="82">
        <v>198000</v>
      </c>
      <c r="M647" s="77">
        <f t="shared" si="37"/>
        <v>37620</v>
      </c>
      <c r="N647" s="77">
        <f t="shared" si="38"/>
        <v>235620</v>
      </c>
      <c r="O647" s="7"/>
      <c r="P647" s="14"/>
      <c r="Q647" s="7">
        <f t="shared" si="39"/>
        <v>0</v>
      </c>
      <c r="R647" s="7">
        <f t="shared" si="40"/>
        <v>0</v>
      </c>
    </row>
    <row r="648" spans="1:18" x14ac:dyDescent="0.3">
      <c r="A648" s="72">
        <v>595</v>
      </c>
      <c r="B648" s="105" t="s">
        <v>1713</v>
      </c>
      <c r="C648" s="105" t="s">
        <v>1713</v>
      </c>
      <c r="D648" s="105" t="s">
        <v>1713</v>
      </c>
      <c r="E648" s="105" t="s">
        <v>1713</v>
      </c>
      <c r="F648" s="105" t="s">
        <v>1713</v>
      </c>
      <c r="G648" s="105" t="s">
        <v>1713</v>
      </c>
      <c r="H648" s="105" t="s">
        <v>1713</v>
      </c>
      <c r="I648" s="105" t="s">
        <v>1713</v>
      </c>
      <c r="J648" s="73" t="s">
        <v>951</v>
      </c>
      <c r="K648" s="72">
        <v>1</v>
      </c>
      <c r="L648" s="82">
        <v>265814.28999999998</v>
      </c>
      <c r="M648" s="77">
        <f t="shared" si="37"/>
        <v>50504.715099999994</v>
      </c>
      <c r="N648" s="77">
        <f t="shared" si="38"/>
        <v>316319.00509999995</v>
      </c>
      <c r="O648" s="7"/>
      <c r="P648" s="14"/>
      <c r="Q648" s="7">
        <f t="shared" si="39"/>
        <v>0</v>
      </c>
      <c r="R648" s="7">
        <f t="shared" si="40"/>
        <v>0</v>
      </c>
    </row>
    <row r="649" spans="1:18" x14ac:dyDescent="0.3">
      <c r="A649" s="72">
        <v>596</v>
      </c>
      <c r="B649" s="105" t="s">
        <v>1722</v>
      </c>
      <c r="C649" s="105" t="s">
        <v>1722</v>
      </c>
      <c r="D649" s="105" t="s">
        <v>1722</v>
      </c>
      <c r="E649" s="105" t="s">
        <v>1722</v>
      </c>
      <c r="F649" s="105" t="s">
        <v>1722</v>
      </c>
      <c r="G649" s="105" t="s">
        <v>1722</v>
      </c>
      <c r="H649" s="105" t="s">
        <v>1722</v>
      </c>
      <c r="I649" s="105" t="s">
        <v>1722</v>
      </c>
      <c r="J649" s="73" t="s">
        <v>951</v>
      </c>
      <c r="K649" s="72">
        <v>1</v>
      </c>
      <c r="L649" s="82">
        <v>191623.53</v>
      </c>
      <c r="M649" s="77">
        <f t="shared" si="37"/>
        <v>36408.470699999998</v>
      </c>
      <c r="N649" s="77">
        <f t="shared" si="38"/>
        <v>228032.0007</v>
      </c>
      <c r="O649" s="7"/>
      <c r="P649" s="14"/>
      <c r="Q649" s="7">
        <f t="shared" si="39"/>
        <v>0</v>
      </c>
      <c r="R649" s="7">
        <f t="shared" si="40"/>
        <v>0</v>
      </c>
    </row>
    <row r="650" spans="1:18" x14ac:dyDescent="0.3">
      <c r="A650" s="72">
        <v>597</v>
      </c>
      <c r="B650" s="105" t="s">
        <v>1694</v>
      </c>
      <c r="C650" s="105" t="s">
        <v>1694</v>
      </c>
      <c r="D650" s="105" t="s">
        <v>1694</v>
      </c>
      <c r="E650" s="105" t="s">
        <v>1694</v>
      </c>
      <c r="F650" s="105" t="s">
        <v>1694</v>
      </c>
      <c r="G650" s="105" t="s">
        <v>1694</v>
      </c>
      <c r="H650" s="105" t="s">
        <v>1694</v>
      </c>
      <c r="I650" s="105" t="s">
        <v>1694</v>
      </c>
      <c r="J650" s="73" t="s">
        <v>951</v>
      </c>
      <c r="K650" s="72">
        <v>1</v>
      </c>
      <c r="L650" s="82">
        <v>169295.8</v>
      </c>
      <c r="M650" s="77">
        <f t="shared" si="37"/>
        <v>32166.201999999997</v>
      </c>
      <c r="N650" s="77">
        <f t="shared" si="38"/>
        <v>201462.00199999998</v>
      </c>
      <c r="O650" s="7"/>
      <c r="P650" s="14"/>
      <c r="Q650" s="7">
        <f t="shared" si="39"/>
        <v>0</v>
      </c>
      <c r="R650" s="7">
        <f t="shared" si="40"/>
        <v>0</v>
      </c>
    </row>
    <row r="651" spans="1:18" x14ac:dyDescent="0.3">
      <c r="A651" s="72">
        <v>598</v>
      </c>
      <c r="B651" s="105" t="s">
        <v>1693</v>
      </c>
      <c r="C651" s="105" t="s">
        <v>1693</v>
      </c>
      <c r="D651" s="105" t="s">
        <v>1693</v>
      </c>
      <c r="E651" s="105" t="s">
        <v>1693</v>
      </c>
      <c r="F651" s="105" t="s">
        <v>1693</v>
      </c>
      <c r="G651" s="105" t="s">
        <v>1693</v>
      </c>
      <c r="H651" s="105" t="s">
        <v>1693</v>
      </c>
      <c r="I651" s="105" t="s">
        <v>1693</v>
      </c>
      <c r="J651" s="73" t="s">
        <v>951</v>
      </c>
      <c r="K651" s="72">
        <v>1</v>
      </c>
      <c r="L651" s="82">
        <v>240000</v>
      </c>
      <c r="M651" s="77">
        <f t="shared" si="37"/>
        <v>45600</v>
      </c>
      <c r="N651" s="77">
        <f t="shared" si="38"/>
        <v>285600</v>
      </c>
      <c r="O651" s="7"/>
      <c r="P651" s="14"/>
      <c r="Q651" s="7">
        <f t="shared" si="39"/>
        <v>0</v>
      </c>
      <c r="R651" s="7">
        <f t="shared" si="40"/>
        <v>0</v>
      </c>
    </row>
    <row r="652" spans="1:18" x14ac:dyDescent="0.3">
      <c r="A652" s="72">
        <v>599</v>
      </c>
      <c r="B652" s="105" t="s">
        <v>1721</v>
      </c>
      <c r="C652" s="105" t="s">
        <v>1721</v>
      </c>
      <c r="D652" s="105" t="s">
        <v>1721</v>
      </c>
      <c r="E652" s="105" t="s">
        <v>1721</v>
      </c>
      <c r="F652" s="105" t="s">
        <v>1721</v>
      </c>
      <c r="G652" s="105" t="s">
        <v>1721</v>
      </c>
      <c r="H652" s="105" t="s">
        <v>1721</v>
      </c>
      <c r="I652" s="105" t="s">
        <v>1721</v>
      </c>
      <c r="J652" s="73" t="s">
        <v>951</v>
      </c>
      <c r="K652" s="72">
        <v>1</v>
      </c>
      <c r="L652" s="82">
        <v>581166.39</v>
      </c>
      <c r="M652" s="77">
        <f t="shared" si="37"/>
        <v>110421.61410000001</v>
      </c>
      <c r="N652" s="77">
        <f t="shared" si="38"/>
        <v>691588.00410000002</v>
      </c>
      <c r="O652" s="7"/>
      <c r="P652" s="14"/>
      <c r="Q652" s="7">
        <f t="shared" si="39"/>
        <v>0</v>
      </c>
      <c r="R652" s="7">
        <f t="shared" si="40"/>
        <v>0</v>
      </c>
    </row>
    <row r="653" spans="1:18" x14ac:dyDescent="0.3">
      <c r="A653" s="72">
        <v>600</v>
      </c>
      <c r="B653" s="105" t="s">
        <v>1705</v>
      </c>
      <c r="C653" s="105" t="s">
        <v>1705</v>
      </c>
      <c r="D653" s="105" t="s">
        <v>1705</v>
      </c>
      <c r="E653" s="105" t="s">
        <v>1705</v>
      </c>
      <c r="F653" s="105" t="s">
        <v>1705</v>
      </c>
      <c r="G653" s="105" t="s">
        <v>1705</v>
      </c>
      <c r="H653" s="105" t="s">
        <v>1705</v>
      </c>
      <c r="I653" s="105" t="s">
        <v>1705</v>
      </c>
      <c r="J653" s="73" t="s">
        <v>951</v>
      </c>
      <c r="K653" s="72">
        <v>1</v>
      </c>
      <c r="L653" s="82">
        <v>320000</v>
      </c>
      <c r="M653" s="77">
        <f t="shared" si="37"/>
        <v>60800</v>
      </c>
      <c r="N653" s="77">
        <f t="shared" si="38"/>
        <v>380800</v>
      </c>
      <c r="O653" s="7"/>
      <c r="P653" s="14"/>
      <c r="Q653" s="7">
        <f t="shared" si="39"/>
        <v>0</v>
      </c>
      <c r="R653" s="7">
        <f t="shared" si="40"/>
        <v>0</v>
      </c>
    </row>
    <row r="654" spans="1:18" x14ac:dyDescent="0.3">
      <c r="A654" s="72">
        <v>601</v>
      </c>
      <c r="B654" s="105" t="s">
        <v>1703</v>
      </c>
      <c r="C654" s="105" t="s">
        <v>1703</v>
      </c>
      <c r="D654" s="105" t="s">
        <v>1703</v>
      </c>
      <c r="E654" s="105" t="s">
        <v>1703</v>
      </c>
      <c r="F654" s="105" t="s">
        <v>1703</v>
      </c>
      <c r="G654" s="105" t="s">
        <v>1703</v>
      </c>
      <c r="H654" s="105" t="s">
        <v>1703</v>
      </c>
      <c r="I654" s="105" t="s">
        <v>1703</v>
      </c>
      <c r="J654" s="73" t="s">
        <v>951</v>
      </c>
      <c r="K654" s="72">
        <v>1</v>
      </c>
      <c r="L654" s="82">
        <v>180396.64</v>
      </c>
      <c r="M654" s="77">
        <f t="shared" si="37"/>
        <v>34275.361600000004</v>
      </c>
      <c r="N654" s="77">
        <f t="shared" si="38"/>
        <v>214672.00160000002</v>
      </c>
      <c r="O654" s="7"/>
      <c r="P654" s="14"/>
      <c r="Q654" s="7">
        <f t="shared" si="39"/>
        <v>0</v>
      </c>
      <c r="R654" s="7">
        <f t="shared" si="40"/>
        <v>0</v>
      </c>
    </row>
    <row r="655" spans="1:18" x14ac:dyDescent="0.3">
      <c r="A655" s="72">
        <v>602</v>
      </c>
      <c r="B655" s="105" t="s">
        <v>1702</v>
      </c>
      <c r="C655" s="105" t="s">
        <v>1702</v>
      </c>
      <c r="D655" s="105" t="s">
        <v>1702</v>
      </c>
      <c r="E655" s="105" t="s">
        <v>1702</v>
      </c>
      <c r="F655" s="105" t="s">
        <v>1702</v>
      </c>
      <c r="G655" s="105" t="s">
        <v>1702</v>
      </c>
      <c r="H655" s="105" t="s">
        <v>1702</v>
      </c>
      <c r="I655" s="105" t="s">
        <v>1702</v>
      </c>
      <c r="J655" s="73" t="s">
        <v>951</v>
      </c>
      <c r="K655" s="72">
        <v>1</v>
      </c>
      <c r="L655" s="82">
        <v>180000</v>
      </c>
      <c r="M655" s="77">
        <f t="shared" si="37"/>
        <v>34200</v>
      </c>
      <c r="N655" s="77">
        <f t="shared" si="38"/>
        <v>214200</v>
      </c>
      <c r="O655" s="7"/>
      <c r="P655" s="14"/>
      <c r="Q655" s="7">
        <f t="shared" si="39"/>
        <v>0</v>
      </c>
      <c r="R655" s="7">
        <f t="shared" si="40"/>
        <v>0</v>
      </c>
    </row>
    <row r="656" spans="1:18" x14ac:dyDescent="0.3">
      <c r="A656" s="72">
        <v>603</v>
      </c>
      <c r="B656" s="105" t="s">
        <v>1706</v>
      </c>
      <c r="C656" s="105" t="s">
        <v>1706</v>
      </c>
      <c r="D656" s="105" t="s">
        <v>1706</v>
      </c>
      <c r="E656" s="105" t="s">
        <v>1706</v>
      </c>
      <c r="F656" s="105" t="s">
        <v>1706</v>
      </c>
      <c r="G656" s="105" t="s">
        <v>1706</v>
      </c>
      <c r="H656" s="105" t="s">
        <v>1706</v>
      </c>
      <c r="I656" s="105" t="s">
        <v>1706</v>
      </c>
      <c r="J656" s="73" t="s">
        <v>951</v>
      </c>
      <c r="K656" s="72">
        <v>1</v>
      </c>
      <c r="L656" s="82">
        <v>87000</v>
      </c>
      <c r="M656" s="77">
        <f t="shared" si="37"/>
        <v>16530</v>
      </c>
      <c r="N656" s="77">
        <f t="shared" si="38"/>
        <v>103530</v>
      </c>
      <c r="O656" s="7"/>
      <c r="P656" s="14"/>
      <c r="Q656" s="7">
        <f t="shared" si="39"/>
        <v>0</v>
      </c>
      <c r="R656" s="7">
        <f t="shared" si="40"/>
        <v>0</v>
      </c>
    </row>
    <row r="657" spans="1:18" x14ac:dyDescent="0.3">
      <c r="A657" s="72">
        <v>604</v>
      </c>
      <c r="B657" s="105" t="s">
        <v>1512</v>
      </c>
      <c r="C657" s="105" t="s">
        <v>1512</v>
      </c>
      <c r="D657" s="105" t="s">
        <v>1512</v>
      </c>
      <c r="E657" s="105" t="s">
        <v>1512</v>
      </c>
      <c r="F657" s="105" t="s">
        <v>1512</v>
      </c>
      <c r="G657" s="105" t="s">
        <v>1512</v>
      </c>
      <c r="H657" s="105" t="s">
        <v>1512</v>
      </c>
      <c r="I657" s="105" t="s">
        <v>1512</v>
      </c>
      <c r="J657" s="73" t="s">
        <v>951</v>
      </c>
      <c r="K657" s="72">
        <v>1</v>
      </c>
      <c r="L657" s="82">
        <v>144000</v>
      </c>
      <c r="M657" s="77">
        <f t="shared" si="37"/>
        <v>27360</v>
      </c>
      <c r="N657" s="77">
        <f t="shared" si="38"/>
        <v>171360</v>
      </c>
      <c r="O657" s="7"/>
      <c r="P657" s="14"/>
      <c r="Q657" s="7">
        <f t="shared" si="39"/>
        <v>0</v>
      </c>
      <c r="R657" s="7">
        <f t="shared" si="40"/>
        <v>0</v>
      </c>
    </row>
    <row r="658" spans="1:18" x14ac:dyDescent="0.3">
      <c r="A658" s="72">
        <v>605</v>
      </c>
      <c r="B658" s="105" t="s">
        <v>1509</v>
      </c>
      <c r="C658" s="105" t="s">
        <v>1509</v>
      </c>
      <c r="D658" s="105" t="s">
        <v>1509</v>
      </c>
      <c r="E658" s="105" t="s">
        <v>1509</v>
      </c>
      <c r="F658" s="105" t="s">
        <v>1509</v>
      </c>
      <c r="G658" s="105" t="s">
        <v>1509</v>
      </c>
      <c r="H658" s="105" t="s">
        <v>1509</v>
      </c>
      <c r="I658" s="105" t="s">
        <v>1509</v>
      </c>
      <c r="J658" s="73" t="s">
        <v>951</v>
      </c>
      <c r="K658" s="72">
        <v>1</v>
      </c>
      <c r="L658" s="82">
        <v>104000</v>
      </c>
      <c r="M658" s="77">
        <f t="shared" ref="M658:M721" si="41">+L658*19%</f>
        <v>19760</v>
      </c>
      <c r="N658" s="77">
        <f t="shared" ref="N658:N721" si="42">+L658+M658</f>
        <v>123760</v>
      </c>
      <c r="O658" s="7"/>
      <c r="P658" s="14"/>
      <c r="Q658" s="7">
        <f t="shared" ref="Q658:Q721" si="43">+O658*P658</f>
        <v>0</v>
      </c>
      <c r="R658" s="7">
        <f t="shared" ref="R658:R721" si="44">+O658+Q658</f>
        <v>0</v>
      </c>
    </row>
    <row r="659" spans="1:18" x14ac:dyDescent="0.3">
      <c r="A659" s="72">
        <v>606</v>
      </c>
      <c r="B659" s="105" t="s">
        <v>1725</v>
      </c>
      <c r="C659" s="105" t="s">
        <v>1725</v>
      </c>
      <c r="D659" s="105" t="s">
        <v>1725</v>
      </c>
      <c r="E659" s="105" t="s">
        <v>1725</v>
      </c>
      <c r="F659" s="105" t="s">
        <v>1725</v>
      </c>
      <c r="G659" s="105" t="s">
        <v>1725</v>
      </c>
      <c r="H659" s="105" t="s">
        <v>1725</v>
      </c>
      <c r="I659" s="105" t="s">
        <v>1725</v>
      </c>
      <c r="J659" s="73" t="s">
        <v>951</v>
      </c>
      <c r="K659" s="72">
        <v>1</v>
      </c>
      <c r="L659" s="82">
        <v>307000</v>
      </c>
      <c r="M659" s="77">
        <f t="shared" si="41"/>
        <v>58330</v>
      </c>
      <c r="N659" s="77">
        <f t="shared" si="42"/>
        <v>365330</v>
      </c>
      <c r="O659" s="7"/>
      <c r="P659" s="14"/>
      <c r="Q659" s="7">
        <f t="shared" si="43"/>
        <v>0</v>
      </c>
      <c r="R659" s="7">
        <f t="shared" si="44"/>
        <v>0</v>
      </c>
    </row>
    <row r="660" spans="1:18" x14ac:dyDescent="0.3">
      <c r="A660" s="72">
        <v>607</v>
      </c>
      <c r="B660" s="105" t="s">
        <v>1544</v>
      </c>
      <c r="C660" s="105" t="s">
        <v>1544</v>
      </c>
      <c r="D660" s="105" t="s">
        <v>1544</v>
      </c>
      <c r="E660" s="105" t="s">
        <v>1544</v>
      </c>
      <c r="F660" s="105" t="s">
        <v>1544</v>
      </c>
      <c r="G660" s="105" t="s">
        <v>1544</v>
      </c>
      <c r="H660" s="105" t="s">
        <v>1544</v>
      </c>
      <c r="I660" s="105" t="s">
        <v>1544</v>
      </c>
      <c r="J660" s="73" t="s">
        <v>951</v>
      </c>
      <c r="K660" s="72">
        <v>1</v>
      </c>
      <c r="L660" s="82">
        <v>318904.2</v>
      </c>
      <c r="M660" s="77">
        <f t="shared" si="41"/>
        <v>60591.798000000003</v>
      </c>
      <c r="N660" s="77">
        <f t="shared" si="42"/>
        <v>379495.99800000002</v>
      </c>
      <c r="O660" s="7"/>
      <c r="P660" s="14"/>
      <c r="Q660" s="7">
        <f t="shared" si="43"/>
        <v>0</v>
      </c>
      <c r="R660" s="7">
        <f t="shared" si="44"/>
        <v>0</v>
      </c>
    </row>
    <row r="661" spans="1:18" x14ac:dyDescent="0.3">
      <c r="A661" s="72">
        <v>608</v>
      </c>
      <c r="B661" s="105" t="s">
        <v>579</v>
      </c>
      <c r="C661" s="105" t="s">
        <v>579</v>
      </c>
      <c r="D661" s="105" t="s">
        <v>579</v>
      </c>
      <c r="E661" s="105" t="s">
        <v>579</v>
      </c>
      <c r="F661" s="105" t="s">
        <v>579</v>
      </c>
      <c r="G661" s="105" t="s">
        <v>579</v>
      </c>
      <c r="H661" s="105" t="s">
        <v>579</v>
      </c>
      <c r="I661" s="105" t="s">
        <v>579</v>
      </c>
      <c r="J661" s="73" t="s">
        <v>951</v>
      </c>
      <c r="K661" s="72">
        <v>1</v>
      </c>
      <c r="L661" s="82">
        <v>386363.03</v>
      </c>
      <c r="M661" s="77">
        <f t="shared" si="41"/>
        <v>73408.97570000001</v>
      </c>
      <c r="N661" s="77">
        <f t="shared" si="42"/>
        <v>459772.00570000004</v>
      </c>
      <c r="O661" s="7"/>
      <c r="P661" s="14"/>
      <c r="Q661" s="7">
        <f t="shared" si="43"/>
        <v>0</v>
      </c>
      <c r="R661" s="7">
        <f t="shared" si="44"/>
        <v>0</v>
      </c>
    </row>
    <row r="662" spans="1:18" x14ac:dyDescent="0.3">
      <c r="A662" s="72">
        <v>609</v>
      </c>
      <c r="B662" s="105" t="s">
        <v>613</v>
      </c>
      <c r="C662" s="105" t="s">
        <v>613</v>
      </c>
      <c r="D662" s="105" t="s">
        <v>613</v>
      </c>
      <c r="E662" s="105" t="s">
        <v>613</v>
      </c>
      <c r="F662" s="105" t="s">
        <v>613</v>
      </c>
      <c r="G662" s="105" t="s">
        <v>613</v>
      </c>
      <c r="H662" s="105" t="s">
        <v>613</v>
      </c>
      <c r="I662" s="105" t="s">
        <v>613</v>
      </c>
      <c r="J662" s="73" t="s">
        <v>951</v>
      </c>
      <c r="K662" s="72">
        <v>1</v>
      </c>
      <c r="L662" s="82">
        <v>461333.61</v>
      </c>
      <c r="M662" s="77">
        <f t="shared" si="41"/>
        <v>87653.385899999994</v>
      </c>
      <c r="N662" s="77">
        <f t="shared" si="42"/>
        <v>548986.99589999998</v>
      </c>
      <c r="O662" s="7"/>
      <c r="P662" s="14"/>
      <c r="Q662" s="7">
        <f t="shared" si="43"/>
        <v>0</v>
      </c>
      <c r="R662" s="7">
        <f t="shared" si="44"/>
        <v>0</v>
      </c>
    </row>
    <row r="663" spans="1:18" x14ac:dyDescent="0.3">
      <c r="A663" s="72">
        <v>610</v>
      </c>
      <c r="B663" s="105" t="s">
        <v>1729</v>
      </c>
      <c r="C663" s="105" t="s">
        <v>1729</v>
      </c>
      <c r="D663" s="105" t="s">
        <v>1729</v>
      </c>
      <c r="E663" s="105" t="s">
        <v>1729</v>
      </c>
      <c r="F663" s="105" t="s">
        <v>1729</v>
      </c>
      <c r="G663" s="105" t="s">
        <v>1729</v>
      </c>
      <c r="H663" s="105" t="s">
        <v>1729</v>
      </c>
      <c r="I663" s="105" t="s">
        <v>1729</v>
      </c>
      <c r="J663" s="73" t="s">
        <v>951</v>
      </c>
      <c r="K663" s="72">
        <v>1</v>
      </c>
      <c r="L663" s="82">
        <v>385400</v>
      </c>
      <c r="M663" s="77">
        <f t="shared" si="41"/>
        <v>73226</v>
      </c>
      <c r="N663" s="77">
        <f t="shared" si="42"/>
        <v>458626</v>
      </c>
      <c r="O663" s="7"/>
      <c r="P663" s="14"/>
      <c r="Q663" s="7">
        <f t="shared" si="43"/>
        <v>0</v>
      </c>
      <c r="R663" s="7">
        <f t="shared" si="44"/>
        <v>0</v>
      </c>
    </row>
    <row r="664" spans="1:18" x14ac:dyDescent="0.3">
      <c r="A664" s="72">
        <v>611</v>
      </c>
      <c r="B664" s="105" t="s">
        <v>1728</v>
      </c>
      <c r="C664" s="105" t="s">
        <v>1728</v>
      </c>
      <c r="D664" s="105" t="s">
        <v>1728</v>
      </c>
      <c r="E664" s="105" t="s">
        <v>1728</v>
      </c>
      <c r="F664" s="105" t="s">
        <v>1728</v>
      </c>
      <c r="G664" s="105" t="s">
        <v>1728</v>
      </c>
      <c r="H664" s="105" t="s">
        <v>1728</v>
      </c>
      <c r="I664" s="105" t="s">
        <v>1728</v>
      </c>
      <c r="J664" s="73" t="s">
        <v>951</v>
      </c>
      <c r="K664" s="72">
        <v>1</v>
      </c>
      <c r="L664" s="82">
        <v>345800</v>
      </c>
      <c r="M664" s="77">
        <f t="shared" si="41"/>
        <v>65702</v>
      </c>
      <c r="N664" s="77">
        <f t="shared" si="42"/>
        <v>411502</v>
      </c>
      <c r="O664" s="7"/>
      <c r="P664" s="14"/>
      <c r="Q664" s="7">
        <f t="shared" si="43"/>
        <v>0</v>
      </c>
      <c r="R664" s="7">
        <f t="shared" si="44"/>
        <v>0</v>
      </c>
    </row>
    <row r="665" spans="1:18" x14ac:dyDescent="0.3">
      <c r="A665" s="72">
        <v>612</v>
      </c>
      <c r="B665" s="105" t="s">
        <v>1162</v>
      </c>
      <c r="C665" s="105" t="s">
        <v>1162</v>
      </c>
      <c r="D665" s="105" t="s">
        <v>1162</v>
      </c>
      <c r="E665" s="105" t="s">
        <v>1162</v>
      </c>
      <c r="F665" s="105" t="s">
        <v>1162</v>
      </c>
      <c r="G665" s="105" t="s">
        <v>1162</v>
      </c>
      <c r="H665" s="105" t="s">
        <v>1162</v>
      </c>
      <c r="I665" s="105" t="s">
        <v>1162</v>
      </c>
      <c r="J665" s="73" t="s">
        <v>951</v>
      </c>
      <c r="K665" s="72">
        <v>1</v>
      </c>
      <c r="L665" s="82">
        <v>162000</v>
      </c>
      <c r="M665" s="77">
        <f t="shared" si="41"/>
        <v>30780</v>
      </c>
      <c r="N665" s="77">
        <f t="shared" si="42"/>
        <v>192780</v>
      </c>
      <c r="O665" s="7"/>
      <c r="P665" s="14"/>
      <c r="Q665" s="7">
        <f t="shared" si="43"/>
        <v>0</v>
      </c>
      <c r="R665" s="7">
        <f t="shared" si="44"/>
        <v>0</v>
      </c>
    </row>
    <row r="666" spans="1:18" x14ac:dyDescent="0.3">
      <c r="A666" s="72">
        <v>613</v>
      </c>
      <c r="B666" s="105" t="s">
        <v>1485</v>
      </c>
      <c r="C666" s="105" t="s">
        <v>1485</v>
      </c>
      <c r="D666" s="105" t="s">
        <v>1485</v>
      </c>
      <c r="E666" s="105" t="s">
        <v>1485</v>
      </c>
      <c r="F666" s="105" t="s">
        <v>1485</v>
      </c>
      <c r="G666" s="105" t="s">
        <v>1485</v>
      </c>
      <c r="H666" s="105" t="s">
        <v>1485</v>
      </c>
      <c r="I666" s="105" t="s">
        <v>1485</v>
      </c>
      <c r="J666" s="73" t="s">
        <v>951</v>
      </c>
      <c r="K666" s="72">
        <v>1</v>
      </c>
      <c r="L666" s="82">
        <v>194000</v>
      </c>
      <c r="M666" s="77">
        <f t="shared" si="41"/>
        <v>36860</v>
      </c>
      <c r="N666" s="77">
        <f t="shared" si="42"/>
        <v>230860</v>
      </c>
      <c r="O666" s="7"/>
      <c r="P666" s="14"/>
      <c r="Q666" s="7">
        <f t="shared" si="43"/>
        <v>0</v>
      </c>
      <c r="R666" s="7">
        <f t="shared" si="44"/>
        <v>0</v>
      </c>
    </row>
    <row r="667" spans="1:18" x14ac:dyDescent="0.3">
      <c r="A667" s="72">
        <v>614</v>
      </c>
      <c r="B667" s="105" t="s">
        <v>1568</v>
      </c>
      <c r="C667" s="105" t="s">
        <v>1568</v>
      </c>
      <c r="D667" s="105" t="s">
        <v>1568</v>
      </c>
      <c r="E667" s="105" t="s">
        <v>1568</v>
      </c>
      <c r="F667" s="105" t="s">
        <v>1568</v>
      </c>
      <c r="G667" s="105" t="s">
        <v>1568</v>
      </c>
      <c r="H667" s="105" t="s">
        <v>1568</v>
      </c>
      <c r="I667" s="105" t="s">
        <v>1568</v>
      </c>
      <c r="J667" s="73" t="s">
        <v>951</v>
      </c>
      <c r="K667" s="72">
        <v>1</v>
      </c>
      <c r="L667" s="82">
        <v>180000</v>
      </c>
      <c r="M667" s="77">
        <f t="shared" si="41"/>
        <v>34200</v>
      </c>
      <c r="N667" s="77">
        <f t="shared" si="42"/>
        <v>214200</v>
      </c>
      <c r="O667" s="7"/>
      <c r="P667" s="14"/>
      <c r="Q667" s="7">
        <f t="shared" si="43"/>
        <v>0</v>
      </c>
      <c r="R667" s="7">
        <f t="shared" si="44"/>
        <v>0</v>
      </c>
    </row>
    <row r="668" spans="1:18" x14ac:dyDescent="0.3">
      <c r="A668" s="72">
        <v>615</v>
      </c>
      <c r="B668" s="105" t="s">
        <v>1726</v>
      </c>
      <c r="C668" s="105" t="s">
        <v>1726</v>
      </c>
      <c r="D668" s="105" t="s">
        <v>1726</v>
      </c>
      <c r="E668" s="105" t="s">
        <v>1726</v>
      </c>
      <c r="F668" s="105" t="s">
        <v>1726</v>
      </c>
      <c r="G668" s="105" t="s">
        <v>1726</v>
      </c>
      <c r="H668" s="105" t="s">
        <v>1726</v>
      </c>
      <c r="I668" s="105" t="s">
        <v>1726</v>
      </c>
      <c r="J668" s="73" t="s">
        <v>951</v>
      </c>
      <c r="K668" s="72">
        <v>1</v>
      </c>
      <c r="L668" s="82">
        <v>103000</v>
      </c>
      <c r="M668" s="77">
        <f t="shared" si="41"/>
        <v>19570</v>
      </c>
      <c r="N668" s="77">
        <f t="shared" si="42"/>
        <v>122570</v>
      </c>
      <c r="O668" s="7"/>
      <c r="P668" s="14"/>
      <c r="Q668" s="7">
        <f t="shared" si="43"/>
        <v>0</v>
      </c>
      <c r="R668" s="7">
        <f t="shared" si="44"/>
        <v>0</v>
      </c>
    </row>
    <row r="669" spans="1:18" x14ac:dyDescent="0.3">
      <c r="A669" s="72">
        <v>616</v>
      </c>
      <c r="B669" s="105" t="s">
        <v>1730</v>
      </c>
      <c r="C669" s="105" t="s">
        <v>1730</v>
      </c>
      <c r="D669" s="105" t="s">
        <v>1730</v>
      </c>
      <c r="E669" s="105" t="s">
        <v>1730</v>
      </c>
      <c r="F669" s="105" t="s">
        <v>1730</v>
      </c>
      <c r="G669" s="105" t="s">
        <v>1730</v>
      </c>
      <c r="H669" s="105" t="s">
        <v>1730</v>
      </c>
      <c r="I669" s="105" t="s">
        <v>1730</v>
      </c>
      <c r="J669" s="73" t="s">
        <v>951</v>
      </c>
      <c r="K669" s="72">
        <v>1</v>
      </c>
      <c r="L669" s="82">
        <v>145666.39000000001</v>
      </c>
      <c r="M669" s="77">
        <f t="shared" si="41"/>
        <v>27676.614100000003</v>
      </c>
      <c r="N669" s="77">
        <f t="shared" si="42"/>
        <v>173343.00410000002</v>
      </c>
      <c r="O669" s="7"/>
      <c r="P669" s="14"/>
      <c r="Q669" s="7">
        <f t="shared" si="43"/>
        <v>0</v>
      </c>
      <c r="R669" s="7">
        <f t="shared" si="44"/>
        <v>0</v>
      </c>
    </row>
    <row r="670" spans="1:18" x14ac:dyDescent="0.3">
      <c r="A670" s="72">
        <v>617</v>
      </c>
      <c r="B670" s="105" t="s">
        <v>583</v>
      </c>
      <c r="C670" s="105" t="s">
        <v>583</v>
      </c>
      <c r="D670" s="105" t="s">
        <v>583</v>
      </c>
      <c r="E670" s="105" t="s">
        <v>583</v>
      </c>
      <c r="F670" s="105" t="s">
        <v>583</v>
      </c>
      <c r="G670" s="105" t="s">
        <v>583</v>
      </c>
      <c r="H670" s="105" t="s">
        <v>583</v>
      </c>
      <c r="I670" s="105" t="s">
        <v>583</v>
      </c>
      <c r="J670" s="73" t="s">
        <v>951</v>
      </c>
      <c r="K670" s="72">
        <v>1</v>
      </c>
      <c r="L670" s="82">
        <v>73666.39</v>
      </c>
      <c r="M670" s="77">
        <f t="shared" si="41"/>
        <v>13996.614100000001</v>
      </c>
      <c r="N670" s="77">
        <f t="shared" si="42"/>
        <v>87663.004100000006</v>
      </c>
      <c r="O670" s="7"/>
      <c r="P670" s="14"/>
      <c r="Q670" s="7">
        <f t="shared" si="43"/>
        <v>0</v>
      </c>
      <c r="R670" s="7">
        <f t="shared" si="44"/>
        <v>0</v>
      </c>
    </row>
    <row r="671" spans="1:18" x14ac:dyDescent="0.3">
      <c r="A671" s="72">
        <v>618</v>
      </c>
      <c r="B671" s="105" t="s">
        <v>562</v>
      </c>
      <c r="C671" s="105" t="s">
        <v>562</v>
      </c>
      <c r="D671" s="105" t="s">
        <v>562</v>
      </c>
      <c r="E671" s="105" t="s">
        <v>562</v>
      </c>
      <c r="F671" s="105" t="s">
        <v>562</v>
      </c>
      <c r="G671" s="105" t="s">
        <v>562</v>
      </c>
      <c r="H671" s="105" t="s">
        <v>562</v>
      </c>
      <c r="I671" s="105" t="s">
        <v>562</v>
      </c>
      <c r="J671" s="73" t="s">
        <v>951</v>
      </c>
      <c r="K671" s="72">
        <v>1</v>
      </c>
      <c r="L671" s="82">
        <v>180000</v>
      </c>
      <c r="M671" s="77">
        <f t="shared" si="41"/>
        <v>34200</v>
      </c>
      <c r="N671" s="77">
        <f t="shared" si="42"/>
        <v>214200</v>
      </c>
      <c r="O671" s="7"/>
      <c r="P671" s="14"/>
      <c r="Q671" s="7">
        <f t="shared" si="43"/>
        <v>0</v>
      </c>
      <c r="R671" s="7">
        <f t="shared" si="44"/>
        <v>0</v>
      </c>
    </row>
    <row r="672" spans="1:18" x14ac:dyDescent="0.3">
      <c r="A672" s="72">
        <v>619</v>
      </c>
      <c r="B672" s="105" t="s">
        <v>616</v>
      </c>
      <c r="C672" s="105" t="s">
        <v>616</v>
      </c>
      <c r="D672" s="105" t="s">
        <v>616</v>
      </c>
      <c r="E672" s="105" t="s">
        <v>616</v>
      </c>
      <c r="F672" s="105" t="s">
        <v>616</v>
      </c>
      <c r="G672" s="105" t="s">
        <v>616</v>
      </c>
      <c r="H672" s="105" t="s">
        <v>616</v>
      </c>
      <c r="I672" s="105" t="s">
        <v>616</v>
      </c>
      <c r="J672" s="73" t="s">
        <v>951</v>
      </c>
      <c r="K672" s="72">
        <v>1</v>
      </c>
      <c r="L672" s="82">
        <v>240000</v>
      </c>
      <c r="M672" s="77">
        <f t="shared" si="41"/>
        <v>45600</v>
      </c>
      <c r="N672" s="77">
        <f t="shared" si="42"/>
        <v>285600</v>
      </c>
      <c r="O672" s="7"/>
      <c r="P672" s="14"/>
      <c r="Q672" s="7">
        <f t="shared" si="43"/>
        <v>0</v>
      </c>
      <c r="R672" s="7">
        <f t="shared" si="44"/>
        <v>0</v>
      </c>
    </row>
    <row r="673" spans="1:18" x14ac:dyDescent="0.3">
      <c r="A673" s="72">
        <v>620</v>
      </c>
      <c r="B673" s="105" t="s">
        <v>622</v>
      </c>
      <c r="C673" s="105" t="s">
        <v>622</v>
      </c>
      <c r="D673" s="105" t="s">
        <v>622</v>
      </c>
      <c r="E673" s="105" t="s">
        <v>622</v>
      </c>
      <c r="F673" s="105" t="s">
        <v>622</v>
      </c>
      <c r="G673" s="105" t="s">
        <v>622</v>
      </c>
      <c r="H673" s="105" t="s">
        <v>622</v>
      </c>
      <c r="I673" s="105" t="s">
        <v>622</v>
      </c>
      <c r="J673" s="73" t="s">
        <v>951</v>
      </c>
      <c r="K673" s="72">
        <v>1</v>
      </c>
      <c r="L673" s="82">
        <v>1459000</v>
      </c>
      <c r="M673" s="77">
        <f t="shared" si="41"/>
        <v>277210</v>
      </c>
      <c r="N673" s="77">
        <f t="shared" si="42"/>
        <v>1736210</v>
      </c>
      <c r="O673" s="7"/>
      <c r="P673" s="14"/>
      <c r="Q673" s="7">
        <f t="shared" si="43"/>
        <v>0</v>
      </c>
      <c r="R673" s="7">
        <f t="shared" si="44"/>
        <v>0</v>
      </c>
    </row>
    <row r="674" spans="1:18" x14ac:dyDescent="0.3">
      <c r="A674" s="72">
        <v>621</v>
      </c>
      <c r="B674" s="105" t="s">
        <v>600</v>
      </c>
      <c r="C674" s="105" t="s">
        <v>600</v>
      </c>
      <c r="D674" s="105" t="s">
        <v>600</v>
      </c>
      <c r="E674" s="105" t="s">
        <v>600</v>
      </c>
      <c r="F674" s="105" t="s">
        <v>600</v>
      </c>
      <c r="G674" s="105" t="s">
        <v>600</v>
      </c>
      <c r="H674" s="105" t="s">
        <v>600</v>
      </c>
      <c r="I674" s="105" t="s">
        <v>600</v>
      </c>
      <c r="J674" s="73" t="s">
        <v>951</v>
      </c>
      <c r="K674" s="72">
        <v>1</v>
      </c>
      <c r="L674" s="82">
        <v>316053.78000000003</v>
      </c>
      <c r="M674" s="77">
        <f t="shared" si="41"/>
        <v>60050.218200000003</v>
      </c>
      <c r="N674" s="77">
        <f t="shared" si="42"/>
        <v>376103.99820000003</v>
      </c>
      <c r="O674" s="7"/>
      <c r="P674" s="14"/>
      <c r="Q674" s="7">
        <f t="shared" si="43"/>
        <v>0</v>
      </c>
      <c r="R674" s="7">
        <f t="shared" si="44"/>
        <v>0</v>
      </c>
    </row>
    <row r="675" spans="1:18" x14ac:dyDescent="0.3">
      <c r="A675" s="72">
        <v>622</v>
      </c>
      <c r="B675" s="105" t="s">
        <v>629</v>
      </c>
      <c r="C675" s="105" t="s">
        <v>629</v>
      </c>
      <c r="D675" s="105" t="s">
        <v>629</v>
      </c>
      <c r="E675" s="105" t="s">
        <v>629</v>
      </c>
      <c r="F675" s="105" t="s">
        <v>629</v>
      </c>
      <c r="G675" s="105" t="s">
        <v>629</v>
      </c>
      <c r="H675" s="105" t="s">
        <v>629</v>
      </c>
      <c r="I675" s="105" t="s">
        <v>629</v>
      </c>
      <c r="J675" s="73" t="s">
        <v>951</v>
      </c>
      <c r="K675" s="72">
        <v>1</v>
      </c>
      <c r="L675" s="82">
        <v>240000</v>
      </c>
      <c r="M675" s="77">
        <f t="shared" si="41"/>
        <v>45600</v>
      </c>
      <c r="N675" s="77">
        <f t="shared" si="42"/>
        <v>285600</v>
      </c>
      <c r="O675" s="7"/>
      <c r="P675" s="14"/>
      <c r="Q675" s="7">
        <f t="shared" si="43"/>
        <v>0</v>
      </c>
      <c r="R675" s="7">
        <f t="shared" si="44"/>
        <v>0</v>
      </c>
    </row>
    <row r="676" spans="1:18" ht="52.8" customHeight="1" x14ac:dyDescent="0.3">
      <c r="A676" s="72">
        <v>623</v>
      </c>
      <c r="B676" s="105" t="s">
        <v>612</v>
      </c>
      <c r="C676" s="105" t="s">
        <v>612</v>
      </c>
      <c r="D676" s="105" t="s">
        <v>612</v>
      </c>
      <c r="E676" s="105" t="s">
        <v>612</v>
      </c>
      <c r="F676" s="105" t="s">
        <v>612</v>
      </c>
      <c r="G676" s="105" t="s">
        <v>612</v>
      </c>
      <c r="H676" s="105" t="s">
        <v>612</v>
      </c>
      <c r="I676" s="105" t="s">
        <v>612</v>
      </c>
      <c r="J676" s="73" t="s">
        <v>951</v>
      </c>
      <c r="K676" s="72">
        <v>1</v>
      </c>
      <c r="L676" s="82">
        <v>285400</v>
      </c>
      <c r="M676" s="77">
        <f t="shared" si="41"/>
        <v>54226</v>
      </c>
      <c r="N676" s="77">
        <f t="shared" si="42"/>
        <v>339626</v>
      </c>
      <c r="O676" s="7"/>
      <c r="P676" s="14"/>
      <c r="Q676" s="7">
        <f t="shared" si="43"/>
        <v>0</v>
      </c>
      <c r="R676" s="7">
        <f t="shared" si="44"/>
        <v>0</v>
      </c>
    </row>
    <row r="677" spans="1:18" x14ac:dyDescent="0.3">
      <c r="A677" s="72">
        <v>624</v>
      </c>
      <c r="B677" s="105" t="s">
        <v>621</v>
      </c>
      <c r="C677" s="105" t="s">
        <v>621</v>
      </c>
      <c r="D677" s="105" t="s">
        <v>621</v>
      </c>
      <c r="E677" s="105" t="s">
        <v>621</v>
      </c>
      <c r="F677" s="105" t="s">
        <v>621</v>
      </c>
      <c r="G677" s="105" t="s">
        <v>621</v>
      </c>
      <c r="H677" s="105" t="s">
        <v>621</v>
      </c>
      <c r="I677" s="105" t="s">
        <v>621</v>
      </c>
      <c r="J677" s="73" t="s">
        <v>951</v>
      </c>
      <c r="K677" s="72">
        <v>1</v>
      </c>
      <c r="L677" s="82">
        <v>481333.61</v>
      </c>
      <c r="M677" s="77">
        <f t="shared" si="41"/>
        <v>91453.385899999994</v>
      </c>
      <c r="N677" s="77">
        <f t="shared" si="42"/>
        <v>572786.99589999998</v>
      </c>
      <c r="O677" s="7"/>
      <c r="P677" s="14"/>
      <c r="Q677" s="7">
        <f t="shared" si="43"/>
        <v>0</v>
      </c>
      <c r="R677" s="7">
        <f t="shared" si="44"/>
        <v>0</v>
      </c>
    </row>
    <row r="678" spans="1:18" x14ac:dyDescent="0.3">
      <c r="A678" s="62">
        <v>39</v>
      </c>
      <c r="B678" s="106" t="s">
        <v>2089</v>
      </c>
      <c r="C678" s="106"/>
      <c r="D678" s="106"/>
      <c r="E678" s="106"/>
      <c r="F678" s="113" t="s">
        <v>2090</v>
      </c>
      <c r="G678" s="113"/>
      <c r="H678" s="65">
        <v>2025</v>
      </c>
      <c r="I678" s="67" t="s">
        <v>2061</v>
      </c>
      <c r="J678" s="62" t="s">
        <v>2091</v>
      </c>
      <c r="K678" s="74">
        <v>163500058368</v>
      </c>
      <c r="L678" s="83"/>
      <c r="M678" s="84"/>
      <c r="N678" s="84"/>
      <c r="O678" s="9"/>
      <c r="P678" s="15"/>
      <c r="Q678" s="9"/>
      <c r="R678" s="9"/>
    </row>
    <row r="679" spans="1:18" ht="24" x14ac:dyDescent="0.3">
      <c r="A679" s="70" t="s">
        <v>0</v>
      </c>
      <c r="B679" s="107" t="s">
        <v>1</v>
      </c>
      <c r="C679" s="108"/>
      <c r="D679" s="108"/>
      <c r="E679" s="108"/>
      <c r="F679" s="108"/>
      <c r="G679" s="108"/>
      <c r="H679" s="108"/>
      <c r="I679" s="108"/>
      <c r="J679" s="71" t="s">
        <v>948</v>
      </c>
      <c r="K679" s="71" t="s">
        <v>949</v>
      </c>
      <c r="L679" s="83"/>
      <c r="M679" s="84"/>
      <c r="N679" s="84"/>
      <c r="O679" s="9"/>
      <c r="P679" s="15"/>
      <c r="Q679" s="9"/>
      <c r="R679" s="9"/>
    </row>
    <row r="680" spans="1:18" x14ac:dyDescent="0.3">
      <c r="A680" s="72">
        <v>625</v>
      </c>
      <c r="B680" s="105" t="s">
        <v>1727</v>
      </c>
      <c r="C680" s="105" t="s">
        <v>1727</v>
      </c>
      <c r="D680" s="105" t="s">
        <v>1727</v>
      </c>
      <c r="E680" s="105" t="s">
        <v>1727</v>
      </c>
      <c r="F680" s="105" t="s">
        <v>1727</v>
      </c>
      <c r="G680" s="105" t="s">
        <v>1727</v>
      </c>
      <c r="H680" s="105" t="s">
        <v>1727</v>
      </c>
      <c r="I680" s="105" t="s">
        <v>1727</v>
      </c>
      <c r="J680" s="73" t="s">
        <v>951</v>
      </c>
      <c r="K680" s="72">
        <v>1</v>
      </c>
      <c r="L680" s="82">
        <v>777333.61</v>
      </c>
      <c r="M680" s="77">
        <f t="shared" si="41"/>
        <v>147693.38589999999</v>
      </c>
      <c r="N680" s="77">
        <f t="shared" si="42"/>
        <v>925026.99589999998</v>
      </c>
      <c r="O680" s="7"/>
      <c r="P680" s="14"/>
      <c r="Q680" s="7">
        <f t="shared" si="43"/>
        <v>0</v>
      </c>
      <c r="R680" s="7">
        <f t="shared" si="44"/>
        <v>0</v>
      </c>
    </row>
    <row r="681" spans="1:18" ht="24.6" customHeight="1" x14ac:dyDescent="0.3">
      <c r="A681" s="72">
        <v>626</v>
      </c>
      <c r="B681" s="105" t="s">
        <v>1724</v>
      </c>
      <c r="C681" s="105" t="s">
        <v>1724</v>
      </c>
      <c r="D681" s="105" t="s">
        <v>1724</v>
      </c>
      <c r="E681" s="105" t="s">
        <v>1724</v>
      </c>
      <c r="F681" s="105" t="s">
        <v>1724</v>
      </c>
      <c r="G681" s="105" t="s">
        <v>1724</v>
      </c>
      <c r="H681" s="105" t="s">
        <v>1724</v>
      </c>
      <c r="I681" s="105" t="s">
        <v>1724</v>
      </c>
      <c r="J681" s="73" t="s">
        <v>951</v>
      </c>
      <c r="K681" s="72">
        <v>1</v>
      </c>
      <c r="L681" s="82">
        <v>292000</v>
      </c>
      <c r="M681" s="77">
        <f t="shared" si="41"/>
        <v>55480</v>
      </c>
      <c r="N681" s="77">
        <f t="shared" si="42"/>
        <v>347480</v>
      </c>
      <c r="O681" s="7"/>
      <c r="P681" s="14"/>
      <c r="Q681" s="7">
        <f t="shared" si="43"/>
        <v>0</v>
      </c>
      <c r="R681" s="7">
        <f t="shared" si="44"/>
        <v>0</v>
      </c>
    </row>
    <row r="682" spans="1:18" x14ac:dyDescent="0.3">
      <c r="A682" s="72">
        <v>627</v>
      </c>
      <c r="B682" s="105" t="s">
        <v>1692</v>
      </c>
      <c r="C682" s="105" t="s">
        <v>1692</v>
      </c>
      <c r="D682" s="105" t="s">
        <v>1692</v>
      </c>
      <c r="E682" s="105" t="s">
        <v>1692</v>
      </c>
      <c r="F682" s="105" t="s">
        <v>1692</v>
      </c>
      <c r="G682" s="105" t="s">
        <v>1692</v>
      </c>
      <c r="H682" s="105" t="s">
        <v>1692</v>
      </c>
      <c r="I682" s="105" t="s">
        <v>1692</v>
      </c>
      <c r="J682" s="73" t="s">
        <v>951</v>
      </c>
      <c r="K682" s="72">
        <v>1</v>
      </c>
      <c r="L682" s="82">
        <v>324000</v>
      </c>
      <c r="M682" s="77">
        <f t="shared" si="41"/>
        <v>61560</v>
      </c>
      <c r="N682" s="77">
        <f t="shared" si="42"/>
        <v>385560</v>
      </c>
      <c r="O682" s="7"/>
      <c r="P682" s="14"/>
      <c r="Q682" s="7">
        <f t="shared" si="43"/>
        <v>0</v>
      </c>
      <c r="R682" s="7">
        <f t="shared" si="44"/>
        <v>0</v>
      </c>
    </row>
    <row r="683" spans="1:18" x14ac:dyDescent="0.3">
      <c r="A683" s="72">
        <v>628</v>
      </c>
      <c r="B683" s="105" t="s">
        <v>1695</v>
      </c>
      <c r="C683" s="105" t="s">
        <v>1695</v>
      </c>
      <c r="D683" s="105" t="s">
        <v>1695</v>
      </c>
      <c r="E683" s="105" t="s">
        <v>1695</v>
      </c>
      <c r="F683" s="105" t="s">
        <v>1695</v>
      </c>
      <c r="G683" s="105" t="s">
        <v>1695</v>
      </c>
      <c r="H683" s="105" t="s">
        <v>1695</v>
      </c>
      <c r="I683" s="105" t="s">
        <v>1695</v>
      </c>
      <c r="J683" s="73" t="s">
        <v>951</v>
      </c>
      <c r="K683" s="72">
        <v>1</v>
      </c>
      <c r="L683" s="82">
        <v>272000</v>
      </c>
      <c r="M683" s="77">
        <f t="shared" si="41"/>
        <v>51680</v>
      </c>
      <c r="N683" s="77">
        <f t="shared" si="42"/>
        <v>323680</v>
      </c>
      <c r="O683" s="7"/>
      <c r="P683" s="14"/>
      <c r="Q683" s="7">
        <f t="shared" si="43"/>
        <v>0</v>
      </c>
      <c r="R683" s="7">
        <f t="shared" si="44"/>
        <v>0</v>
      </c>
    </row>
    <row r="684" spans="1:18" x14ac:dyDescent="0.3">
      <c r="A684" s="72">
        <v>629</v>
      </c>
      <c r="B684" s="105" t="s">
        <v>1698</v>
      </c>
      <c r="C684" s="105" t="s">
        <v>1698</v>
      </c>
      <c r="D684" s="105" t="s">
        <v>1698</v>
      </c>
      <c r="E684" s="105" t="s">
        <v>1698</v>
      </c>
      <c r="F684" s="105" t="s">
        <v>1698</v>
      </c>
      <c r="G684" s="105" t="s">
        <v>1698</v>
      </c>
      <c r="H684" s="105" t="s">
        <v>1698</v>
      </c>
      <c r="I684" s="105" t="s">
        <v>1698</v>
      </c>
      <c r="J684" s="73" t="s">
        <v>951</v>
      </c>
      <c r="K684" s="72">
        <v>1</v>
      </c>
      <c r="L684" s="82">
        <v>187000</v>
      </c>
      <c r="M684" s="77">
        <f t="shared" si="41"/>
        <v>35530</v>
      </c>
      <c r="N684" s="77">
        <f t="shared" si="42"/>
        <v>222530</v>
      </c>
      <c r="O684" s="7"/>
      <c r="P684" s="14"/>
      <c r="Q684" s="7">
        <f t="shared" si="43"/>
        <v>0</v>
      </c>
      <c r="R684" s="7">
        <f t="shared" si="44"/>
        <v>0</v>
      </c>
    </row>
    <row r="685" spans="1:18" x14ac:dyDescent="0.3">
      <c r="A685" s="72">
        <v>630</v>
      </c>
      <c r="B685" s="105" t="s">
        <v>1697</v>
      </c>
      <c r="C685" s="105" t="s">
        <v>1697</v>
      </c>
      <c r="D685" s="105" t="s">
        <v>1697</v>
      </c>
      <c r="E685" s="105" t="s">
        <v>1697</v>
      </c>
      <c r="F685" s="105" t="s">
        <v>1697</v>
      </c>
      <c r="G685" s="105" t="s">
        <v>1697</v>
      </c>
      <c r="H685" s="105" t="s">
        <v>1697</v>
      </c>
      <c r="I685" s="105" t="s">
        <v>1697</v>
      </c>
      <c r="J685" s="73" t="s">
        <v>951</v>
      </c>
      <c r="K685" s="72">
        <v>1</v>
      </c>
      <c r="L685" s="82">
        <v>180024.37</v>
      </c>
      <c r="M685" s="77">
        <f t="shared" si="41"/>
        <v>34204.630299999997</v>
      </c>
      <c r="N685" s="77">
        <f t="shared" si="42"/>
        <v>214229.00029999999</v>
      </c>
      <c r="O685" s="7"/>
      <c r="P685" s="14"/>
      <c r="Q685" s="7">
        <f t="shared" si="43"/>
        <v>0</v>
      </c>
      <c r="R685" s="7">
        <f t="shared" si="44"/>
        <v>0</v>
      </c>
    </row>
    <row r="686" spans="1:18" x14ac:dyDescent="0.3">
      <c r="A686" s="72">
        <v>631</v>
      </c>
      <c r="B686" s="105" t="s">
        <v>1696</v>
      </c>
      <c r="C686" s="105" t="s">
        <v>1696</v>
      </c>
      <c r="D686" s="105" t="s">
        <v>1696</v>
      </c>
      <c r="E686" s="105" t="s">
        <v>1696</v>
      </c>
      <c r="F686" s="105" t="s">
        <v>1696</v>
      </c>
      <c r="G686" s="105" t="s">
        <v>1696</v>
      </c>
      <c r="H686" s="105" t="s">
        <v>1696</v>
      </c>
      <c r="I686" s="105" t="s">
        <v>1696</v>
      </c>
      <c r="J686" s="73" t="s">
        <v>951</v>
      </c>
      <c r="K686" s="72">
        <v>1</v>
      </c>
      <c r="L686" s="82">
        <v>153000</v>
      </c>
      <c r="M686" s="77">
        <f t="shared" si="41"/>
        <v>29070</v>
      </c>
      <c r="N686" s="77">
        <f t="shared" si="42"/>
        <v>182070</v>
      </c>
      <c r="O686" s="7"/>
      <c r="P686" s="14"/>
      <c r="Q686" s="7">
        <f t="shared" si="43"/>
        <v>0</v>
      </c>
      <c r="R686" s="7">
        <f t="shared" si="44"/>
        <v>0</v>
      </c>
    </row>
    <row r="687" spans="1:18" x14ac:dyDescent="0.3">
      <c r="A687" s="72">
        <v>632</v>
      </c>
      <c r="B687" s="105" t="s">
        <v>1690</v>
      </c>
      <c r="C687" s="105" t="s">
        <v>1690</v>
      </c>
      <c r="D687" s="105" t="s">
        <v>1690</v>
      </c>
      <c r="E687" s="105" t="s">
        <v>1690</v>
      </c>
      <c r="F687" s="105" t="s">
        <v>1690</v>
      </c>
      <c r="G687" s="105" t="s">
        <v>1690</v>
      </c>
      <c r="H687" s="105" t="s">
        <v>1690</v>
      </c>
      <c r="I687" s="105" t="s">
        <v>1690</v>
      </c>
      <c r="J687" s="73" t="s">
        <v>951</v>
      </c>
      <c r="K687" s="72">
        <v>1</v>
      </c>
      <c r="L687" s="82">
        <v>177000</v>
      </c>
      <c r="M687" s="77">
        <f t="shared" si="41"/>
        <v>33630</v>
      </c>
      <c r="N687" s="77">
        <f t="shared" si="42"/>
        <v>210630</v>
      </c>
      <c r="O687" s="7"/>
      <c r="P687" s="14"/>
      <c r="Q687" s="7">
        <f t="shared" si="43"/>
        <v>0</v>
      </c>
      <c r="R687" s="7">
        <f t="shared" si="44"/>
        <v>0</v>
      </c>
    </row>
    <row r="688" spans="1:18" x14ac:dyDescent="0.3">
      <c r="A688" s="72">
        <v>633</v>
      </c>
      <c r="B688" s="105" t="s">
        <v>1691</v>
      </c>
      <c r="C688" s="105" t="s">
        <v>1691</v>
      </c>
      <c r="D688" s="105" t="s">
        <v>1691</v>
      </c>
      <c r="E688" s="105" t="s">
        <v>1691</v>
      </c>
      <c r="F688" s="105" t="s">
        <v>1691</v>
      </c>
      <c r="G688" s="105" t="s">
        <v>1691</v>
      </c>
      <c r="H688" s="105" t="s">
        <v>1691</v>
      </c>
      <c r="I688" s="105" t="s">
        <v>1691</v>
      </c>
      <c r="J688" s="73" t="s">
        <v>951</v>
      </c>
      <c r="K688" s="72">
        <v>1</v>
      </c>
      <c r="L688" s="82">
        <v>240000</v>
      </c>
      <c r="M688" s="77">
        <f t="shared" si="41"/>
        <v>45600</v>
      </c>
      <c r="N688" s="77">
        <f t="shared" si="42"/>
        <v>285600</v>
      </c>
      <c r="O688" s="7"/>
      <c r="P688" s="14"/>
      <c r="Q688" s="7">
        <f t="shared" si="43"/>
        <v>0</v>
      </c>
      <c r="R688" s="7">
        <f t="shared" si="44"/>
        <v>0</v>
      </c>
    </row>
    <row r="689" spans="1:18" x14ac:dyDescent="0.3">
      <c r="A689" s="72">
        <v>634</v>
      </c>
      <c r="B689" s="105" t="s">
        <v>1710</v>
      </c>
      <c r="C689" s="105" t="s">
        <v>1710</v>
      </c>
      <c r="D689" s="105" t="s">
        <v>1710</v>
      </c>
      <c r="E689" s="105" t="s">
        <v>1710</v>
      </c>
      <c r="F689" s="105" t="s">
        <v>1710</v>
      </c>
      <c r="G689" s="105" t="s">
        <v>1710</v>
      </c>
      <c r="H689" s="105" t="s">
        <v>1710</v>
      </c>
      <c r="I689" s="105" t="s">
        <v>1710</v>
      </c>
      <c r="J689" s="73" t="s">
        <v>951</v>
      </c>
      <c r="K689" s="72">
        <v>1</v>
      </c>
      <c r="L689" s="82">
        <v>204000</v>
      </c>
      <c r="M689" s="77">
        <f t="shared" si="41"/>
        <v>38760</v>
      </c>
      <c r="N689" s="77">
        <f t="shared" si="42"/>
        <v>242760</v>
      </c>
      <c r="O689" s="7"/>
      <c r="P689" s="14"/>
      <c r="Q689" s="7">
        <f t="shared" si="43"/>
        <v>0</v>
      </c>
      <c r="R689" s="7">
        <f t="shared" si="44"/>
        <v>0</v>
      </c>
    </row>
    <row r="690" spans="1:18" x14ac:dyDescent="0.3">
      <c r="A690" s="72">
        <v>635</v>
      </c>
      <c r="B690" s="105" t="s">
        <v>1731</v>
      </c>
      <c r="C690" s="105" t="s">
        <v>1731</v>
      </c>
      <c r="D690" s="105" t="s">
        <v>1731</v>
      </c>
      <c r="E690" s="105" t="s">
        <v>1731</v>
      </c>
      <c r="F690" s="105" t="s">
        <v>1731</v>
      </c>
      <c r="G690" s="105" t="s">
        <v>1731</v>
      </c>
      <c r="H690" s="105" t="s">
        <v>1731</v>
      </c>
      <c r="I690" s="105" t="s">
        <v>1731</v>
      </c>
      <c r="J690" s="73" t="s">
        <v>951</v>
      </c>
      <c r="K690" s="72">
        <v>1</v>
      </c>
      <c r="L690" s="82">
        <v>312000</v>
      </c>
      <c r="M690" s="77">
        <f t="shared" si="41"/>
        <v>59280</v>
      </c>
      <c r="N690" s="77">
        <f t="shared" si="42"/>
        <v>371280</v>
      </c>
      <c r="O690" s="7"/>
      <c r="P690" s="14"/>
      <c r="Q690" s="7">
        <f t="shared" si="43"/>
        <v>0</v>
      </c>
      <c r="R690" s="7">
        <f t="shared" si="44"/>
        <v>0</v>
      </c>
    </row>
    <row r="691" spans="1:18" x14ac:dyDescent="0.3">
      <c r="A691" s="72">
        <v>636</v>
      </c>
      <c r="B691" s="105" t="s">
        <v>1723</v>
      </c>
      <c r="C691" s="105" t="s">
        <v>1723</v>
      </c>
      <c r="D691" s="105" t="s">
        <v>1723</v>
      </c>
      <c r="E691" s="105" t="s">
        <v>1723</v>
      </c>
      <c r="F691" s="105" t="s">
        <v>1723</v>
      </c>
      <c r="G691" s="105" t="s">
        <v>1723</v>
      </c>
      <c r="H691" s="105" t="s">
        <v>1723</v>
      </c>
      <c r="I691" s="105" t="s">
        <v>1723</v>
      </c>
      <c r="J691" s="73" t="s">
        <v>951</v>
      </c>
      <c r="K691" s="72">
        <v>1</v>
      </c>
      <c r="L691" s="82">
        <v>312000</v>
      </c>
      <c r="M691" s="77">
        <f t="shared" si="41"/>
        <v>59280</v>
      </c>
      <c r="N691" s="77">
        <f t="shared" si="42"/>
        <v>371280</v>
      </c>
      <c r="O691" s="7"/>
      <c r="P691" s="14"/>
      <c r="Q691" s="7">
        <f t="shared" si="43"/>
        <v>0</v>
      </c>
      <c r="R691" s="7">
        <f t="shared" si="44"/>
        <v>0</v>
      </c>
    </row>
    <row r="692" spans="1:18" x14ac:dyDescent="0.3">
      <c r="A692" s="72">
        <v>637</v>
      </c>
      <c r="B692" s="105" t="s">
        <v>1700</v>
      </c>
      <c r="C692" s="105" t="s">
        <v>1700</v>
      </c>
      <c r="D692" s="105" t="s">
        <v>1700</v>
      </c>
      <c r="E692" s="105" t="s">
        <v>1700</v>
      </c>
      <c r="F692" s="105" t="s">
        <v>1700</v>
      </c>
      <c r="G692" s="105" t="s">
        <v>1700</v>
      </c>
      <c r="H692" s="105" t="s">
        <v>1700</v>
      </c>
      <c r="I692" s="105" t="s">
        <v>1700</v>
      </c>
      <c r="J692" s="73" t="s">
        <v>951</v>
      </c>
      <c r="K692" s="72">
        <v>1</v>
      </c>
      <c r="L692" s="82">
        <v>153000</v>
      </c>
      <c r="M692" s="77">
        <f t="shared" si="41"/>
        <v>29070</v>
      </c>
      <c r="N692" s="77">
        <f t="shared" si="42"/>
        <v>182070</v>
      </c>
      <c r="O692" s="7"/>
      <c r="P692" s="14"/>
      <c r="Q692" s="7">
        <f t="shared" si="43"/>
        <v>0</v>
      </c>
      <c r="R692" s="7">
        <f t="shared" si="44"/>
        <v>0</v>
      </c>
    </row>
    <row r="693" spans="1:18" x14ac:dyDescent="0.3">
      <c r="A693" s="72">
        <v>638</v>
      </c>
      <c r="B693" s="105" t="s">
        <v>1711</v>
      </c>
      <c r="C693" s="105" t="s">
        <v>1711</v>
      </c>
      <c r="D693" s="105" t="s">
        <v>1711</v>
      </c>
      <c r="E693" s="105" t="s">
        <v>1711</v>
      </c>
      <c r="F693" s="105" t="s">
        <v>1711</v>
      </c>
      <c r="G693" s="105" t="s">
        <v>1711</v>
      </c>
      <c r="H693" s="105" t="s">
        <v>1711</v>
      </c>
      <c r="I693" s="105" t="s">
        <v>1711</v>
      </c>
      <c r="J693" s="73" t="s">
        <v>951</v>
      </c>
      <c r="K693" s="72">
        <v>1</v>
      </c>
      <c r="L693" s="82">
        <v>145000</v>
      </c>
      <c r="M693" s="77">
        <f t="shared" si="41"/>
        <v>27550</v>
      </c>
      <c r="N693" s="77">
        <f t="shared" si="42"/>
        <v>172550</v>
      </c>
      <c r="O693" s="7"/>
      <c r="P693" s="14"/>
      <c r="Q693" s="7">
        <f t="shared" si="43"/>
        <v>0</v>
      </c>
      <c r="R693" s="7">
        <f t="shared" si="44"/>
        <v>0</v>
      </c>
    </row>
    <row r="694" spans="1:18" x14ac:dyDescent="0.3">
      <c r="A694" s="72">
        <v>639</v>
      </c>
      <c r="B694" s="105" t="s">
        <v>1717</v>
      </c>
      <c r="C694" s="105" t="s">
        <v>1717</v>
      </c>
      <c r="D694" s="105" t="s">
        <v>1717</v>
      </c>
      <c r="E694" s="105" t="s">
        <v>1717</v>
      </c>
      <c r="F694" s="105" t="s">
        <v>1717</v>
      </c>
      <c r="G694" s="105" t="s">
        <v>1717</v>
      </c>
      <c r="H694" s="105" t="s">
        <v>1717</v>
      </c>
      <c r="I694" s="105" t="s">
        <v>1717</v>
      </c>
      <c r="J694" s="73" t="s">
        <v>951</v>
      </c>
      <c r="K694" s="72">
        <v>1</v>
      </c>
      <c r="L694" s="82">
        <v>240000</v>
      </c>
      <c r="M694" s="77">
        <f t="shared" si="41"/>
        <v>45600</v>
      </c>
      <c r="N694" s="77">
        <f t="shared" si="42"/>
        <v>285600</v>
      </c>
      <c r="O694" s="7"/>
      <c r="P694" s="14"/>
      <c r="Q694" s="7">
        <f t="shared" si="43"/>
        <v>0</v>
      </c>
      <c r="R694" s="7">
        <f t="shared" si="44"/>
        <v>0</v>
      </c>
    </row>
    <row r="695" spans="1:18" x14ac:dyDescent="0.3">
      <c r="A695" s="72">
        <v>640</v>
      </c>
      <c r="B695" s="105" t="s">
        <v>1718</v>
      </c>
      <c r="C695" s="105" t="s">
        <v>1718</v>
      </c>
      <c r="D695" s="105" t="s">
        <v>1718</v>
      </c>
      <c r="E695" s="105" t="s">
        <v>1718</v>
      </c>
      <c r="F695" s="105" t="s">
        <v>1718</v>
      </c>
      <c r="G695" s="105" t="s">
        <v>1718</v>
      </c>
      <c r="H695" s="105" t="s">
        <v>1718</v>
      </c>
      <c r="I695" s="105" t="s">
        <v>1718</v>
      </c>
      <c r="J695" s="73" t="s">
        <v>951</v>
      </c>
      <c r="K695" s="72">
        <v>1</v>
      </c>
      <c r="L695" s="82">
        <v>240000</v>
      </c>
      <c r="M695" s="77">
        <f t="shared" si="41"/>
        <v>45600</v>
      </c>
      <c r="N695" s="77">
        <f t="shared" si="42"/>
        <v>285600</v>
      </c>
      <c r="O695" s="7"/>
      <c r="P695" s="14"/>
      <c r="Q695" s="7">
        <f t="shared" si="43"/>
        <v>0</v>
      </c>
      <c r="R695" s="7">
        <f t="shared" si="44"/>
        <v>0</v>
      </c>
    </row>
    <row r="696" spans="1:18" x14ac:dyDescent="0.3">
      <c r="A696" s="72">
        <v>641</v>
      </c>
      <c r="B696" s="105" t="s">
        <v>1701</v>
      </c>
      <c r="C696" s="105" t="s">
        <v>1701</v>
      </c>
      <c r="D696" s="105" t="s">
        <v>1701</v>
      </c>
      <c r="E696" s="105" t="s">
        <v>1701</v>
      </c>
      <c r="F696" s="105" t="s">
        <v>1701</v>
      </c>
      <c r="G696" s="105" t="s">
        <v>1701</v>
      </c>
      <c r="H696" s="105" t="s">
        <v>1701</v>
      </c>
      <c r="I696" s="105" t="s">
        <v>1701</v>
      </c>
      <c r="J696" s="73" t="s">
        <v>951</v>
      </c>
      <c r="K696" s="72">
        <v>1</v>
      </c>
      <c r="L696" s="82">
        <v>204000</v>
      </c>
      <c r="M696" s="77">
        <f t="shared" si="41"/>
        <v>38760</v>
      </c>
      <c r="N696" s="77">
        <f t="shared" si="42"/>
        <v>242760</v>
      </c>
      <c r="O696" s="7"/>
      <c r="P696" s="14"/>
      <c r="Q696" s="7">
        <f t="shared" si="43"/>
        <v>0</v>
      </c>
      <c r="R696" s="7">
        <f t="shared" si="44"/>
        <v>0</v>
      </c>
    </row>
    <row r="697" spans="1:18" x14ac:dyDescent="0.3">
      <c r="A697" s="72">
        <v>642</v>
      </c>
      <c r="B697" s="105" t="s">
        <v>1714</v>
      </c>
      <c r="C697" s="105" t="s">
        <v>1714</v>
      </c>
      <c r="D697" s="105" t="s">
        <v>1714</v>
      </c>
      <c r="E697" s="105" t="s">
        <v>1714</v>
      </c>
      <c r="F697" s="105" t="s">
        <v>1714</v>
      </c>
      <c r="G697" s="105" t="s">
        <v>1714</v>
      </c>
      <c r="H697" s="105" t="s">
        <v>1714</v>
      </c>
      <c r="I697" s="105" t="s">
        <v>1714</v>
      </c>
      <c r="J697" s="73" t="s">
        <v>951</v>
      </c>
      <c r="K697" s="72">
        <v>1</v>
      </c>
      <c r="L697" s="82">
        <v>266000</v>
      </c>
      <c r="M697" s="77">
        <f t="shared" si="41"/>
        <v>50540</v>
      </c>
      <c r="N697" s="77">
        <f t="shared" si="42"/>
        <v>316540</v>
      </c>
      <c r="O697" s="7"/>
      <c r="P697" s="14"/>
      <c r="Q697" s="7">
        <f t="shared" si="43"/>
        <v>0</v>
      </c>
      <c r="R697" s="7">
        <f t="shared" si="44"/>
        <v>0</v>
      </c>
    </row>
    <row r="698" spans="1:18" x14ac:dyDescent="0.3">
      <c r="A698" s="72">
        <v>643</v>
      </c>
      <c r="B698" s="105" t="s">
        <v>1699</v>
      </c>
      <c r="C698" s="105" t="s">
        <v>1699</v>
      </c>
      <c r="D698" s="105" t="s">
        <v>1699</v>
      </c>
      <c r="E698" s="105" t="s">
        <v>1699</v>
      </c>
      <c r="F698" s="105" t="s">
        <v>1699</v>
      </c>
      <c r="G698" s="105" t="s">
        <v>1699</v>
      </c>
      <c r="H698" s="105" t="s">
        <v>1699</v>
      </c>
      <c r="I698" s="105" t="s">
        <v>1699</v>
      </c>
      <c r="J698" s="73" t="s">
        <v>951</v>
      </c>
      <c r="K698" s="72">
        <v>1</v>
      </c>
      <c r="L698" s="82">
        <v>204000</v>
      </c>
      <c r="M698" s="77">
        <f t="shared" si="41"/>
        <v>38760</v>
      </c>
      <c r="N698" s="77">
        <f t="shared" si="42"/>
        <v>242760</v>
      </c>
      <c r="O698" s="7"/>
      <c r="P698" s="14"/>
      <c r="Q698" s="7">
        <f t="shared" si="43"/>
        <v>0</v>
      </c>
      <c r="R698" s="7">
        <f t="shared" si="44"/>
        <v>0</v>
      </c>
    </row>
    <row r="699" spans="1:18" x14ac:dyDescent="0.3">
      <c r="A699" s="72">
        <v>644</v>
      </c>
      <c r="B699" s="105" t="s">
        <v>611</v>
      </c>
      <c r="C699" s="105" t="s">
        <v>611</v>
      </c>
      <c r="D699" s="105" t="s">
        <v>611</v>
      </c>
      <c r="E699" s="105" t="s">
        <v>611</v>
      </c>
      <c r="F699" s="105" t="s">
        <v>611</v>
      </c>
      <c r="G699" s="105" t="s">
        <v>611</v>
      </c>
      <c r="H699" s="105" t="s">
        <v>611</v>
      </c>
      <c r="I699" s="105" t="s">
        <v>611</v>
      </c>
      <c r="J699" s="73" t="s">
        <v>951</v>
      </c>
      <c r="K699" s="72">
        <v>1</v>
      </c>
      <c r="L699" s="82">
        <v>199133.61</v>
      </c>
      <c r="M699" s="77">
        <f t="shared" si="41"/>
        <v>37835.385900000001</v>
      </c>
      <c r="N699" s="77">
        <f t="shared" si="42"/>
        <v>236968.99589999998</v>
      </c>
      <c r="O699" s="7"/>
      <c r="P699" s="14"/>
      <c r="Q699" s="7">
        <f t="shared" si="43"/>
        <v>0</v>
      </c>
      <c r="R699" s="7">
        <f t="shared" si="44"/>
        <v>0</v>
      </c>
    </row>
    <row r="700" spans="1:18" x14ac:dyDescent="0.3">
      <c r="A700" s="72">
        <v>645</v>
      </c>
      <c r="B700" s="105" t="s">
        <v>1704</v>
      </c>
      <c r="C700" s="105" t="s">
        <v>1704</v>
      </c>
      <c r="D700" s="105" t="s">
        <v>1704</v>
      </c>
      <c r="E700" s="105" t="s">
        <v>1704</v>
      </c>
      <c r="F700" s="105" t="s">
        <v>1704</v>
      </c>
      <c r="G700" s="105" t="s">
        <v>1704</v>
      </c>
      <c r="H700" s="105" t="s">
        <v>1704</v>
      </c>
      <c r="I700" s="105" t="s">
        <v>1704</v>
      </c>
      <c r="J700" s="73" t="s">
        <v>951</v>
      </c>
      <c r="K700" s="72">
        <v>1</v>
      </c>
      <c r="L700" s="82">
        <v>204000</v>
      </c>
      <c r="M700" s="77">
        <f t="shared" si="41"/>
        <v>38760</v>
      </c>
      <c r="N700" s="77">
        <f t="shared" si="42"/>
        <v>242760</v>
      </c>
      <c r="O700" s="7"/>
      <c r="P700" s="14"/>
      <c r="Q700" s="7">
        <f t="shared" si="43"/>
        <v>0</v>
      </c>
      <c r="R700" s="7">
        <f t="shared" si="44"/>
        <v>0</v>
      </c>
    </row>
    <row r="701" spans="1:18" x14ac:dyDescent="0.3">
      <c r="A701" s="72">
        <v>646</v>
      </c>
      <c r="B701" s="105" t="s">
        <v>610</v>
      </c>
      <c r="C701" s="105" t="s">
        <v>610</v>
      </c>
      <c r="D701" s="105" t="s">
        <v>610</v>
      </c>
      <c r="E701" s="105" t="s">
        <v>610</v>
      </c>
      <c r="F701" s="105" t="s">
        <v>610</v>
      </c>
      <c r="G701" s="105" t="s">
        <v>610</v>
      </c>
      <c r="H701" s="105" t="s">
        <v>610</v>
      </c>
      <c r="I701" s="105" t="s">
        <v>610</v>
      </c>
      <c r="J701" s="73" t="s">
        <v>951</v>
      </c>
      <c r="K701" s="72">
        <v>1</v>
      </c>
      <c r="L701" s="82">
        <v>177772.27</v>
      </c>
      <c r="M701" s="77">
        <f t="shared" si="41"/>
        <v>33776.731299999999</v>
      </c>
      <c r="N701" s="77">
        <f t="shared" si="42"/>
        <v>211549.0013</v>
      </c>
      <c r="O701" s="7"/>
      <c r="P701" s="14"/>
      <c r="Q701" s="7">
        <f t="shared" si="43"/>
        <v>0</v>
      </c>
      <c r="R701" s="7">
        <f t="shared" si="44"/>
        <v>0</v>
      </c>
    </row>
    <row r="702" spans="1:18" x14ac:dyDescent="0.3">
      <c r="A702" s="72">
        <v>647</v>
      </c>
      <c r="B702" s="105" t="s">
        <v>1716</v>
      </c>
      <c r="C702" s="105" t="s">
        <v>1716</v>
      </c>
      <c r="D702" s="105" t="s">
        <v>1716</v>
      </c>
      <c r="E702" s="105" t="s">
        <v>1716</v>
      </c>
      <c r="F702" s="105" t="s">
        <v>1716</v>
      </c>
      <c r="G702" s="105" t="s">
        <v>1716</v>
      </c>
      <c r="H702" s="105" t="s">
        <v>1716</v>
      </c>
      <c r="I702" s="105" t="s">
        <v>1716</v>
      </c>
      <c r="J702" s="73" t="s">
        <v>951</v>
      </c>
      <c r="K702" s="72">
        <v>1</v>
      </c>
      <c r="L702" s="82">
        <v>140000</v>
      </c>
      <c r="M702" s="77">
        <f t="shared" si="41"/>
        <v>26600</v>
      </c>
      <c r="N702" s="77">
        <f t="shared" si="42"/>
        <v>166600</v>
      </c>
      <c r="O702" s="7"/>
      <c r="P702" s="14"/>
      <c r="Q702" s="7">
        <f t="shared" si="43"/>
        <v>0</v>
      </c>
      <c r="R702" s="7">
        <f t="shared" si="44"/>
        <v>0</v>
      </c>
    </row>
    <row r="703" spans="1:18" x14ac:dyDescent="0.3">
      <c r="A703" s="72">
        <v>648</v>
      </c>
      <c r="B703" s="105" t="s">
        <v>1715</v>
      </c>
      <c r="C703" s="105" t="s">
        <v>1715</v>
      </c>
      <c r="D703" s="105" t="s">
        <v>1715</v>
      </c>
      <c r="E703" s="105" t="s">
        <v>1715</v>
      </c>
      <c r="F703" s="105" t="s">
        <v>1715</v>
      </c>
      <c r="G703" s="105" t="s">
        <v>1715</v>
      </c>
      <c r="H703" s="105" t="s">
        <v>1715</v>
      </c>
      <c r="I703" s="105" t="s">
        <v>1715</v>
      </c>
      <c r="J703" s="73" t="s">
        <v>951</v>
      </c>
      <c r="K703" s="72">
        <v>1</v>
      </c>
      <c r="L703" s="82">
        <v>140000</v>
      </c>
      <c r="M703" s="77">
        <f t="shared" si="41"/>
        <v>26600</v>
      </c>
      <c r="N703" s="77">
        <f t="shared" si="42"/>
        <v>166600</v>
      </c>
      <c r="O703" s="7"/>
      <c r="P703" s="14"/>
      <c r="Q703" s="7">
        <f t="shared" si="43"/>
        <v>0</v>
      </c>
      <c r="R703" s="7">
        <f t="shared" si="44"/>
        <v>0</v>
      </c>
    </row>
    <row r="704" spans="1:18" x14ac:dyDescent="0.3">
      <c r="A704" s="72">
        <v>649</v>
      </c>
      <c r="B704" s="105" t="s">
        <v>1709</v>
      </c>
      <c r="C704" s="105" t="s">
        <v>1709</v>
      </c>
      <c r="D704" s="105" t="s">
        <v>1709</v>
      </c>
      <c r="E704" s="105" t="s">
        <v>1709</v>
      </c>
      <c r="F704" s="105" t="s">
        <v>1709</v>
      </c>
      <c r="G704" s="105" t="s">
        <v>1709</v>
      </c>
      <c r="H704" s="105" t="s">
        <v>1709</v>
      </c>
      <c r="I704" s="105" t="s">
        <v>1709</v>
      </c>
      <c r="J704" s="73" t="s">
        <v>951</v>
      </c>
      <c r="K704" s="72">
        <v>1</v>
      </c>
      <c r="L704" s="82">
        <v>180000</v>
      </c>
      <c r="M704" s="77">
        <f t="shared" si="41"/>
        <v>34200</v>
      </c>
      <c r="N704" s="77">
        <f t="shared" si="42"/>
        <v>214200</v>
      </c>
      <c r="O704" s="7"/>
      <c r="P704" s="14"/>
      <c r="Q704" s="7">
        <f t="shared" si="43"/>
        <v>0</v>
      </c>
      <c r="R704" s="7">
        <f t="shared" si="44"/>
        <v>0</v>
      </c>
    </row>
    <row r="705" spans="1:18" x14ac:dyDescent="0.3">
      <c r="A705" s="72">
        <v>650</v>
      </c>
      <c r="B705" s="105" t="s">
        <v>1708</v>
      </c>
      <c r="C705" s="105" t="s">
        <v>1708</v>
      </c>
      <c r="D705" s="105" t="s">
        <v>1708</v>
      </c>
      <c r="E705" s="105" t="s">
        <v>1708</v>
      </c>
      <c r="F705" s="105" t="s">
        <v>1708</v>
      </c>
      <c r="G705" s="105" t="s">
        <v>1708</v>
      </c>
      <c r="H705" s="105" t="s">
        <v>1708</v>
      </c>
      <c r="I705" s="105" t="s">
        <v>1708</v>
      </c>
      <c r="J705" s="73" t="s">
        <v>951</v>
      </c>
      <c r="K705" s="72">
        <v>1</v>
      </c>
      <c r="L705" s="82">
        <v>349000</v>
      </c>
      <c r="M705" s="77">
        <f t="shared" si="41"/>
        <v>66310</v>
      </c>
      <c r="N705" s="77">
        <f t="shared" si="42"/>
        <v>415310</v>
      </c>
      <c r="O705" s="7"/>
      <c r="P705" s="14"/>
      <c r="Q705" s="7">
        <f t="shared" si="43"/>
        <v>0</v>
      </c>
      <c r="R705" s="7">
        <f t="shared" si="44"/>
        <v>0</v>
      </c>
    </row>
    <row r="706" spans="1:18" x14ac:dyDescent="0.3">
      <c r="A706" s="72">
        <v>651</v>
      </c>
      <c r="B706" s="105" t="s">
        <v>1712</v>
      </c>
      <c r="C706" s="105" t="s">
        <v>1712</v>
      </c>
      <c r="D706" s="105" t="s">
        <v>1712</v>
      </c>
      <c r="E706" s="105" t="s">
        <v>1712</v>
      </c>
      <c r="F706" s="105" t="s">
        <v>1712</v>
      </c>
      <c r="G706" s="105" t="s">
        <v>1712</v>
      </c>
      <c r="H706" s="105" t="s">
        <v>1712</v>
      </c>
      <c r="I706" s="105" t="s">
        <v>1712</v>
      </c>
      <c r="J706" s="73" t="s">
        <v>951</v>
      </c>
      <c r="K706" s="72">
        <v>1</v>
      </c>
      <c r="L706" s="82">
        <v>257094.12</v>
      </c>
      <c r="M706" s="77">
        <f t="shared" si="41"/>
        <v>48847.882799999999</v>
      </c>
      <c r="N706" s="77">
        <f t="shared" si="42"/>
        <v>305942.00280000002</v>
      </c>
      <c r="O706" s="7"/>
      <c r="P706" s="14"/>
      <c r="Q706" s="7">
        <f t="shared" si="43"/>
        <v>0</v>
      </c>
      <c r="R706" s="7">
        <f t="shared" si="44"/>
        <v>0</v>
      </c>
    </row>
    <row r="707" spans="1:18" x14ac:dyDescent="0.3">
      <c r="A707" s="72">
        <v>652</v>
      </c>
      <c r="B707" s="105" t="s">
        <v>1707</v>
      </c>
      <c r="C707" s="105" t="s">
        <v>1707</v>
      </c>
      <c r="D707" s="105" t="s">
        <v>1707</v>
      </c>
      <c r="E707" s="105" t="s">
        <v>1707</v>
      </c>
      <c r="F707" s="105" t="s">
        <v>1707</v>
      </c>
      <c r="G707" s="105" t="s">
        <v>1707</v>
      </c>
      <c r="H707" s="105" t="s">
        <v>1707</v>
      </c>
      <c r="I707" s="105" t="s">
        <v>1707</v>
      </c>
      <c r="J707" s="73" t="s">
        <v>951</v>
      </c>
      <c r="K707" s="72">
        <v>1</v>
      </c>
      <c r="L707" s="82">
        <v>185000</v>
      </c>
      <c r="M707" s="77">
        <f t="shared" si="41"/>
        <v>35150</v>
      </c>
      <c r="N707" s="77">
        <f t="shared" si="42"/>
        <v>220150</v>
      </c>
      <c r="O707" s="7"/>
      <c r="P707" s="14"/>
      <c r="Q707" s="7">
        <f t="shared" si="43"/>
        <v>0</v>
      </c>
      <c r="R707" s="7">
        <f t="shared" si="44"/>
        <v>0</v>
      </c>
    </row>
    <row r="708" spans="1:18" x14ac:dyDescent="0.3">
      <c r="A708" s="72">
        <v>653</v>
      </c>
      <c r="B708" s="105" t="s">
        <v>1720</v>
      </c>
      <c r="C708" s="105" t="s">
        <v>1720</v>
      </c>
      <c r="D708" s="105" t="s">
        <v>1720</v>
      </c>
      <c r="E708" s="105" t="s">
        <v>1720</v>
      </c>
      <c r="F708" s="105" t="s">
        <v>1720</v>
      </c>
      <c r="G708" s="105" t="s">
        <v>1720</v>
      </c>
      <c r="H708" s="105" t="s">
        <v>1720</v>
      </c>
      <c r="I708" s="105" t="s">
        <v>1720</v>
      </c>
      <c r="J708" s="73" t="s">
        <v>951</v>
      </c>
      <c r="K708" s="72">
        <v>1</v>
      </c>
      <c r="L708" s="82">
        <v>187000</v>
      </c>
      <c r="M708" s="77">
        <f t="shared" si="41"/>
        <v>35530</v>
      </c>
      <c r="N708" s="77">
        <f t="shared" si="42"/>
        <v>222530</v>
      </c>
      <c r="O708" s="7"/>
      <c r="P708" s="14"/>
      <c r="Q708" s="7">
        <f t="shared" si="43"/>
        <v>0</v>
      </c>
      <c r="R708" s="7">
        <f t="shared" si="44"/>
        <v>0</v>
      </c>
    </row>
    <row r="709" spans="1:18" x14ac:dyDescent="0.3">
      <c r="A709" s="72">
        <v>654</v>
      </c>
      <c r="B709" s="105" t="s">
        <v>1719</v>
      </c>
      <c r="C709" s="105" t="s">
        <v>1719</v>
      </c>
      <c r="D709" s="105" t="s">
        <v>1719</v>
      </c>
      <c r="E709" s="105" t="s">
        <v>1719</v>
      </c>
      <c r="F709" s="105" t="s">
        <v>1719</v>
      </c>
      <c r="G709" s="105" t="s">
        <v>1719</v>
      </c>
      <c r="H709" s="105" t="s">
        <v>1719</v>
      </c>
      <c r="I709" s="105" t="s">
        <v>1719</v>
      </c>
      <c r="J709" s="73" t="s">
        <v>951</v>
      </c>
      <c r="K709" s="72">
        <v>1</v>
      </c>
      <c r="L709" s="82">
        <v>187000</v>
      </c>
      <c r="M709" s="77">
        <f t="shared" si="41"/>
        <v>35530</v>
      </c>
      <c r="N709" s="77">
        <f t="shared" si="42"/>
        <v>222530</v>
      </c>
      <c r="O709" s="7"/>
      <c r="P709" s="14"/>
      <c r="Q709" s="7">
        <f t="shared" si="43"/>
        <v>0</v>
      </c>
      <c r="R709" s="7">
        <f t="shared" si="44"/>
        <v>0</v>
      </c>
    </row>
    <row r="710" spans="1:18" x14ac:dyDescent="0.3">
      <c r="A710" s="72">
        <v>655</v>
      </c>
      <c r="B710" s="105" t="s">
        <v>1713</v>
      </c>
      <c r="C710" s="105" t="s">
        <v>1713</v>
      </c>
      <c r="D710" s="105" t="s">
        <v>1713</v>
      </c>
      <c r="E710" s="105" t="s">
        <v>1713</v>
      </c>
      <c r="F710" s="105" t="s">
        <v>1713</v>
      </c>
      <c r="G710" s="105" t="s">
        <v>1713</v>
      </c>
      <c r="H710" s="105" t="s">
        <v>1713</v>
      </c>
      <c r="I710" s="105" t="s">
        <v>1713</v>
      </c>
      <c r="J710" s="73" t="s">
        <v>951</v>
      </c>
      <c r="K710" s="72">
        <v>1</v>
      </c>
      <c r="L710" s="82">
        <v>275133.61</v>
      </c>
      <c r="M710" s="77">
        <f t="shared" si="41"/>
        <v>52275.385900000001</v>
      </c>
      <c r="N710" s="77">
        <f t="shared" si="42"/>
        <v>327408.99589999998</v>
      </c>
      <c r="O710" s="7"/>
      <c r="P710" s="14"/>
      <c r="Q710" s="7">
        <f t="shared" si="43"/>
        <v>0</v>
      </c>
      <c r="R710" s="7">
        <f t="shared" si="44"/>
        <v>0</v>
      </c>
    </row>
    <row r="711" spans="1:18" x14ac:dyDescent="0.3">
      <c r="A711" s="72">
        <v>656</v>
      </c>
      <c r="B711" s="105" t="s">
        <v>1722</v>
      </c>
      <c r="C711" s="105" t="s">
        <v>1722</v>
      </c>
      <c r="D711" s="105" t="s">
        <v>1722</v>
      </c>
      <c r="E711" s="105" t="s">
        <v>1722</v>
      </c>
      <c r="F711" s="105" t="s">
        <v>1722</v>
      </c>
      <c r="G711" s="105" t="s">
        <v>1722</v>
      </c>
      <c r="H711" s="105" t="s">
        <v>1722</v>
      </c>
      <c r="I711" s="105" t="s">
        <v>1722</v>
      </c>
      <c r="J711" s="73" t="s">
        <v>951</v>
      </c>
      <c r="K711" s="72">
        <v>1</v>
      </c>
      <c r="L711" s="82">
        <v>175327.73</v>
      </c>
      <c r="M711" s="77">
        <f t="shared" si="41"/>
        <v>33312.268700000001</v>
      </c>
      <c r="N711" s="77">
        <f t="shared" si="42"/>
        <v>208639.9987</v>
      </c>
      <c r="O711" s="7"/>
      <c r="P711" s="14"/>
      <c r="Q711" s="7">
        <f t="shared" si="43"/>
        <v>0</v>
      </c>
      <c r="R711" s="7">
        <f t="shared" si="44"/>
        <v>0</v>
      </c>
    </row>
    <row r="712" spans="1:18" x14ac:dyDescent="0.3">
      <c r="A712" s="72">
        <v>657</v>
      </c>
      <c r="B712" s="105" t="s">
        <v>1694</v>
      </c>
      <c r="C712" s="105" t="s">
        <v>1694</v>
      </c>
      <c r="D712" s="105" t="s">
        <v>1694</v>
      </c>
      <c r="E712" s="105" t="s">
        <v>1694</v>
      </c>
      <c r="F712" s="105" t="s">
        <v>1694</v>
      </c>
      <c r="G712" s="105" t="s">
        <v>1694</v>
      </c>
      <c r="H712" s="105" t="s">
        <v>1694</v>
      </c>
      <c r="I712" s="105" t="s">
        <v>1694</v>
      </c>
      <c r="J712" s="73" t="s">
        <v>951</v>
      </c>
      <c r="K712" s="72">
        <v>1</v>
      </c>
      <c r="L712" s="82">
        <v>272000</v>
      </c>
      <c r="M712" s="77">
        <f t="shared" si="41"/>
        <v>51680</v>
      </c>
      <c r="N712" s="77">
        <f t="shared" si="42"/>
        <v>323680</v>
      </c>
      <c r="O712" s="7"/>
      <c r="P712" s="14"/>
      <c r="Q712" s="7">
        <f t="shared" si="43"/>
        <v>0</v>
      </c>
      <c r="R712" s="7">
        <f t="shared" si="44"/>
        <v>0</v>
      </c>
    </row>
    <row r="713" spans="1:18" x14ac:dyDescent="0.3">
      <c r="A713" s="72">
        <v>658</v>
      </c>
      <c r="B713" s="105" t="s">
        <v>1693</v>
      </c>
      <c r="C713" s="105" t="s">
        <v>1693</v>
      </c>
      <c r="D713" s="105" t="s">
        <v>1693</v>
      </c>
      <c r="E713" s="105" t="s">
        <v>1693</v>
      </c>
      <c r="F713" s="105" t="s">
        <v>1693</v>
      </c>
      <c r="G713" s="105" t="s">
        <v>1693</v>
      </c>
      <c r="H713" s="105" t="s">
        <v>1693</v>
      </c>
      <c r="I713" s="105" t="s">
        <v>1693</v>
      </c>
      <c r="J713" s="73" t="s">
        <v>951</v>
      </c>
      <c r="K713" s="72">
        <v>1</v>
      </c>
      <c r="L713" s="82">
        <v>217000</v>
      </c>
      <c r="M713" s="77">
        <f t="shared" si="41"/>
        <v>41230</v>
      </c>
      <c r="N713" s="77">
        <f t="shared" si="42"/>
        <v>258230</v>
      </c>
      <c r="O713" s="7"/>
      <c r="P713" s="14"/>
      <c r="Q713" s="7">
        <f t="shared" si="43"/>
        <v>0</v>
      </c>
      <c r="R713" s="7">
        <f t="shared" si="44"/>
        <v>0</v>
      </c>
    </row>
    <row r="714" spans="1:18" x14ac:dyDescent="0.3">
      <c r="A714" s="72">
        <v>659</v>
      </c>
      <c r="B714" s="105" t="s">
        <v>1721</v>
      </c>
      <c r="C714" s="105" t="s">
        <v>1721</v>
      </c>
      <c r="D714" s="105" t="s">
        <v>1721</v>
      </c>
      <c r="E714" s="105" t="s">
        <v>1721</v>
      </c>
      <c r="F714" s="105" t="s">
        <v>1721</v>
      </c>
      <c r="G714" s="105" t="s">
        <v>1721</v>
      </c>
      <c r="H714" s="105" t="s">
        <v>1721</v>
      </c>
      <c r="I714" s="105" t="s">
        <v>1721</v>
      </c>
      <c r="J714" s="73" t="s">
        <v>951</v>
      </c>
      <c r="K714" s="72">
        <v>1</v>
      </c>
      <c r="L714" s="82">
        <v>517931.93</v>
      </c>
      <c r="M714" s="77">
        <f t="shared" si="41"/>
        <v>98407.066699999996</v>
      </c>
      <c r="N714" s="77">
        <f t="shared" si="42"/>
        <v>616338.99670000002</v>
      </c>
      <c r="O714" s="7"/>
      <c r="P714" s="14"/>
      <c r="Q714" s="7">
        <f t="shared" si="43"/>
        <v>0</v>
      </c>
      <c r="R714" s="7">
        <f t="shared" si="44"/>
        <v>0</v>
      </c>
    </row>
    <row r="715" spans="1:18" x14ac:dyDescent="0.3">
      <c r="A715" s="72">
        <v>660</v>
      </c>
      <c r="B715" s="105" t="s">
        <v>1705</v>
      </c>
      <c r="C715" s="105" t="s">
        <v>1705</v>
      </c>
      <c r="D715" s="105" t="s">
        <v>1705</v>
      </c>
      <c r="E715" s="105" t="s">
        <v>1705</v>
      </c>
      <c r="F715" s="105" t="s">
        <v>1705</v>
      </c>
      <c r="G715" s="105" t="s">
        <v>1705</v>
      </c>
      <c r="H715" s="105" t="s">
        <v>1705</v>
      </c>
      <c r="I715" s="105" t="s">
        <v>1705</v>
      </c>
      <c r="J715" s="73" t="s">
        <v>951</v>
      </c>
      <c r="K715" s="72">
        <v>1</v>
      </c>
      <c r="L715" s="82">
        <v>385600</v>
      </c>
      <c r="M715" s="77">
        <f t="shared" si="41"/>
        <v>73264</v>
      </c>
      <c r="N715" s="77">
        <f t="shared" si="42"/>
        <v>458864</v>
      </c>
      <c r="O715" s="7"/>
      <c r="P715" s="14"/>
      <c r="Q715" s="7">
        <f t="shared" si="43"/>
        <v>0</v>
      </c>
      <c r="R715" s="7">
        <f t="shared" si="44"/>
        <v>0</v>
      </c>
    </row>
    <row r="716" spans="1:18" x14ac:dyDescent="0.3">
      <c r="A716" s="72">
        <v>661</v>
      </c>
      <c r="B716" s="105" t="s">
        <v>1703</v>
      </c>
      <c r="C716" s="105" t="s">
        <v>1703</v>
      </c>
      <c r="D716" s="105" t="s">
        <v>1703</v>
      </c>
      <c r="E716" s="105" t="s">
        <v>1703</v>
      </c>
      <c r="F716" s="105" t="s">
        <v>1703</v>
      </c>
      <c r="G716" s="105" t="s">
        <v>1703</v>
      </c>
      <c r="H716" s="105" t="s">
        <v>1703</v>
      </c>
      <c r="I716" s="105" t="s">
        <v>1703</v>
      </c>
      <c r="J716" s="73" t="s">
        <v>951</v>
      </c>
      <c r="K716" s="72">
        <v>1</v>
      </c>
      <c r="L716" s="82">
        <v>204000</v>
      </c>
      <c r="M716" s="77">
        <f t="shared" si="41"/>
        <v>38760</v>
      </c>
      <c r="N716" s="77">
        <f t="shared" si="42"/>
        <v>242760</v>
      </c>
      <c r="O716" s="7"/>
      <c r="P716" s="14"/>
      <c r="Q716" s="7">
        <f t="shared" si="43"/>
        <v>0</v>
      </c>
      <c r="R716" s="7">
        <f t="shared" si="44"/>
        <v>0</v>
      </c>
    </row>
    <row r="717" spans="1:18" x14ac:dyDescent="0.3">
      <c r="A717" s="72">
        <v>662</v>
      </c>
      <c r="B717" s="105" t="s">
        <v>1702</v>
      </c>
      <c r="C717" s="105" t="s">
        <v>1702</v>
      </c>
      <c r="D717" s="105" t="s">
        <v>1702</v>
      </c>
      <c r="E717" s="105" t="s">
        <v>1702</v>
      </c>
      <c r="F717" s="105" t="s">
        <v>1702</v>
      </c>
      <c r="G717" s="105" t="s">
        <v>1702</v>
      </c>
      <c r="H717" s="105" t="s">
        <v>1702</v>
      </c>
      <c r="I717" s="105" t="s">
        <v>1702</v>
      </c>
      <c r="J717" s="73" t="s">
        <v>951</v>
      </c>
      <c r="K717" s="72">
        <v>1</v>
      </c>
      <c r="L717" s="82">
        <v>180000</v>
      </c>
      <c r="M717" s="77">
        <f t="shared" si="41"/>
        <v>34200</v>
      </c>
      <c r="N717" s="77">
        <f t="shared" si="42"/>
        <v>214200</v>
      </c>
      <c r="O717" s="7"/>
      <c r="P717" s="14"/>
      <c r="Q717" s="7">
        <f t="shared" si="43"/>
        <v>0</v>
      </c>
      <c r="R717" s="7">
        <f t="shared" si="44"/>
        <v>0</v>
      </c>
    </row>
    <row r="718" spans="1:18" x14ac:dyDescent="0.3">
      <c r="A718" s="72">
        <v>663</v>
      </c>
      <c r="B718" s="105" t="s">
        <v>1706</v>
      </c>
      <c r="C718" s="105" t="s">
        <v>1706</v>
      </c>
      <c r="D718" s="105" t="s">
        <v>1706</v>
      </c>
      <c r="E718" s="105" t="s">
        <v>1706</v>
      </c>
      <c r="F718" s="105" t="s">
        <v>1706</v>
      </c>
      <c r="G718" s="105" t="s">
        <v>1706</v>
      </c>
      <c r="H718" s="105" t="s">
        <v>1706</v>
      </c>
      <c r="I718" s="105" t="s">
        <v>1706</v>
      </c>
      <c r="J718" s="73" t="s">
        <v>951</v>
      </c>
      <c r="K718" s="72">
        <v>1</v>
      </c>
      <c r="L718" s="82">
        <v>187000</v>
      </c>
      <c r="M718" s="77">
        <f t="shared" si="41"/>
        <v>35530</v>
      </c>
      <c r="N718" s="77">
        <f t="shared" si="42"/>
        <v>222530</v>
      </c>
      <c r="O718" s="7"/>
      <c r="P718" s="14"/>
      <c r="Q718" s="7">
        <f t="shared" si="43"/>
        <v>0</v>
      </c>
      <c r="R718" s="7">
        <f t="shared" si="44"/>
        <v>0</v>
      </c>
    </row>
    <row r="719" spans="1:18" x14ac:dyDescent="0.3">
      <c r="A719" s="72">
        <v>664</v>
      </c>
      <c r="B719" s="105" t="s">
        <v>1512</v>
      </c>
      <c r="C719" s="105" t="s">
        <v>1512</v>
      </c>
      <c r="D719" s="105" t="s">
        <v>1512</v>
      </c>
      <c r="E719" s="105" t="s">
        <v>1512</v>
      </c>
      <c r="F719" s="105" t="s">
        <v>1512</v>
      </c>
      <c r="G719" s="105" t="s">
        <v>1512</v>
      </c>
      <c r="H719" s="105" t="s">
        <v>1512</v>
      </c>
      <c r="I719" s="105" t="s">
        <v>1512</v>
      </c>
      <c r="J719" s="73" t="s">
        <v>951</v>
      </c>
      <c r="K719" s="72">
        <v>1</v>
      </c>
      <c r="L719" s="82">
        <v>187000</v>
      </c>
      <c r="M719" s="77">
        <f t="shared" si="41"/>
        <v>35530</v>
      </c>
      <c r="N719" s="77">
        <f t="shared" si="42"/>
        <v>222530</v>
      </c>
      <c r="O719" s="7"/>
      <c r="P719" s="14"/>
      <c r="Q719" s="7">
        <f t="shared" si="43"/>
        <v>0</v>
      </c>
      <c r="R719" s="7">
        <f t="shared" si="44"/>
        <v>0</v>
      </c>
    </row>
    <row r="720" spans="1:18" x14ac:dyDescent="0.3">
      <c r="A720" s="72">
        <v>665</v>
      </c>
      <c r="B720" s="105" t="s">
        <v>1509</v>
      </c>
      <c r="C720" s="105" t="s">
        <v>1509</v>
      </c>
      <c r="D720" s="105" t="s">
        <v>1509</v>
      </c>
      <c r="E720" s="105" t="s">
        <v>1509</v>
      </c>
      <c r="F720" s="105" t="s">
        <v>1509</v>
      </c>
      <c r="G720" s="105" t="s">
        <v>1509</v>
      </c>
      <c r="H720" s="105" t="s">
        <v>1509</v>
      </c>
      <c r="I720" s="105" t="s">
        <v>1509</v>
      </c>
      <c r="J720" s="73" t="s">
        <v>951</v>
      </c>
      <c r="K720" s="72">
        <v>1</v>
      </c>
      <c r="L720" s="82">
        <v>110333.61</v>
      </c>
      <c r="M720" s="77">
        <f t="shared" si="41"/>
        <v>20963.385900000001</v>
      </c>
      <c r="N720" s="77">
        <f t="shared" si="42"/>
        <v>131296.99590000001</v>
      </c>
      <c r="O720" s="7"/>
      <c r="P720" s="14"/>
      <c r="Q720" s="7">
        <f t="shared" si="43"/>
        <v>0</v>
      </c>
      <c r="R720" s="7">
        <f t="shared" si="44"/>
        <v>0</v>
      </c>
    </row>
    <row r="721" spans="1:18" x14ac:dyDescent="0.3">
      <c r="A721" s="72">
        <v>666</v>
      </c>
      <c r="B721" s="105" t="s">
        <v>1725</v>
      </c>
      <c r="C721" s="105" t="s">
        <v>1725</v>
      </c>
      <c r="D721" s="105" t="s">
        <v>1725</v>
      </c>
      <c r="E721" s="105" t="s">
        <v>1725</v>
      </c>
      <c r="F721" s="105" t="s">
        <v>1725</v>
      </c>
      <c r="G721" s="105" t="s">
        <v>1725</v>
      </c>
      <c r="H721" s="105" t="s">
        <v>1725</v>
      </c>
      <c r="I721" s="105" t="s">
        <v>1725</v>
      </c>
      <c r="J721" s="73" t="s">
        <v>951</v>
      </c>
      <c r="K721" s="72">
        <v>1</v>
      </c>
      <c r="L721" s="82">
        <v>408000</v>
      </c>
      <c r="M721" s="77">
        <f t="shared" si="41"/>
        <v>77520</v>
      </c>
      <c r="N721" s="77">
        <f t="shared" si="42"/>
        <v>485520</v>
      </c>
      <c r="O721" s="7"/>
      <c r="P721" s="14"/>
      <c r="Q721" s="7">
        <f t="shared" si="43"/>
        <v>0</v>
      </c>
      <c r="R721" s="7">
        <f t="shared" si="44"/>
        <v>0</v>
      </c>
    </row>
    <row r="722" spans="1:18" x14ac:dyDescent="0.3">
      <c r="A722" s="72">
        <v>667</v>
      </c>
      <c r="B722" s="105" t="s">
        <v>1544</v>
      </c>
      <c r="C722" s="105" t="s">
        <v>1544</v>
      </c>
      <c r="D722" s="105" t="s">
        <v>1544</v>
      </c>
      <c r="E722" s="105" t="s">
        <v>1544</v>
      </c>
      <c r="F722" s="105" t="s">
        <v>1544</v>
      </c>
      <c r="G722" s="105" t="s">
        <v>1544</v>
      </c>
      <c r="H722" s="105" t="s">
        <v>1544</v>
      </c>
      <c r="I722" s="105" t="s">
        <v>1544</v>
      </c>
      <c r="J722" s="73" t="s">
        <v>951</v>
      </c>
      <c r="K722" s="72">
        <v>1</v>
      </c>
      <c r="L722" s="82">
        <v>357000</v>
      </c>
      <c r="M722" s="77">
        <f t="shared" ref="M722:M785" si="45">+L722*19%</f>
        <v>67830</v>
      </c>
      <c r="N722" s="77">
        <f t="shared" ref="N722:N785" si="46">+L722+M722</f>
        <v>424830</v>
      </c>
      <c r="O722" s="7"/>
      <c r="P722" s="14"/>
      <c r="Q722" s="7">
        <f t="shared" ref="Q722:Q785" si="47">+O722*P722</f>
        <v>0</v>
      </c>
      <c r="R722" s="7">
        <f t="shared" ref="R722:R785" si="48">+O722+Q722</f>
        <v>0</v>
      </c>
    </row>
    <row r="723" spans="1:18" x14ac:dyDescent="0.3">
      <c r="A723" s="72">
        <v>668</v>
      </c>
      <c r="B723" s="105" t="s">
        <v>579</v>
      </c>
      <c r="C723" s="105" t="s">
        <v>579</v>
      </c>
      <c r="D723" s="105" t="s">
        <v>579</v>
      </c>
      <c r="E723" s="105" t="s">
        <v>579</v>
      </c>
      <c r="F723" s="105" t="s">
        <v>579</v>
      </c>
      <c r="G723" s="105" t="s">
        <v>579</v>
      </c>
      <c r="H723" s="105" t="s">
        <v>579</v>
      </c>
      <c r="I723" s="105" t="s">
        <v>579</v>
      </c>
      <c r="J723" s="73" t="s">
        <v>951</v>
      </c>
      <c r="K723" s="72">
        <v>1</v>
      </c>
      <c r="L723" s="82">
        <v>438666.39</v>
      </c>
      <c r="M723" s="77">
        <f t="shared" si="45"/>
        <v>83346.614100000006</v>
      </c>
      <c r="N723" s="77">
        <f t="shared" si="46"/>
        <v>522013.00410000002</v>
      </c>
      <c r="O723" s="7"/>
      <c r="P723" s="14"/>
      <c r="Q723" s="7">
        <f t="shared" si="47"/>
        <v>0</v>
      </c>
      <c r="R723" s="7">
        <f t="shared" si="48"/>
        <v>0</v>
      </c>
    </row>
    <row r="724" spans="1:18" x14ac:dyDescent="0.3">
      <c r="A724" s="72">
        <v>669</v>
      </c>
      <c r="B724" s="105" t="s">
        <v>613</v>
      </c>
      <c r="C724" s="105" t="s">
        <v>613</v>
      </c>
      <c r="D724" s="105" t="s">
        <v>613</v>
      </c>
      <c r="E724" s="105" t="s">
        <v>613</v>
      </c>
      <c r="F724" s="105" t="s">
        <v>613</v>
      </c>
      <c r="G724" s="105" t="s">
        <v>613</v>
      </c>
      <c r="H724" s="105" t="s">
        <v>613</v>
      </c>
      <c r="I724" s="105" t="s">
        <v>613</v>
      </c>
      <c r="J724" s="73" t="s">
        <v>951</v>
      </c>
      <c r="K724" s="72">
        <v>1</v>
      </c>
      <c r="L724" s="82">
        <v>440000</v>
      </c>
      <c r="M724" s="77">
        <f t="shared" si="45"/>
        <v>83600</v>
      </c>
      <c r="N724" s="77">
        <f t="shared" si="46"/>
        <v>523600</v>
      </c>
      <c r="O724" s="7"/>
      <c r="P724" s="14"/>
      <c r="Q724" s="7">
        <f t="shared" si="47"/>
        <v>0</v>
      </c>
      <c r="R724" s="7">
        <f t="shared" si="48"/>
        <v>0</v>
      </c>
    </row>
    <row r="725" spans="1:18" x14ac:dyDescent="0.3">
      <c r="A725" s="72">
        <v>670</v>
      </c>
      <c r="B725" s="105" t="s">
        <v>1729</v>
      </c>
      <c r="C725" s="105" t="s">
        <v>1729</v>
      </c>
      <c r="D725" s="105" t="s">
        <v>1729</v>
      </c>
      <c r="E725" s="105" t="s">
        <v>1729</v>
      </c>
      <c r="F725" s="105" t="s">
        <v>1729</v>
      </c>
      <c r="G725" s="105" t="s">
        <v>1729</v>
      </c>
      <c r="H725" s="105" t="s">
        <v>1729</v>
      </c>
      <c r="I725" s="105" t="s">
        <v>1729</v>
      </c>
      <c r="J725" s="73" t="s">
        <v>951</v>
      </c>
      <c r="K725" s="72">
        <v>1</v>
      </c>
      <c r="L725" s="82">
        <v>385400</v>
      </c>
      <c r="M725" s="77">
        <f t="shared" si="45"/>
        <v>73226</v>
      </c>
      <c r="N725" s="77">
        <f t="shared" si="46"/>
        <v>458626</v>
      </c>
      <c r="O725" s="7"/>
      <c r="P725" s="14"/>
      <c r="Q725" s="7">
        <f t="shared" si="47"/>
        <v>0</v>
      </c>
      <c r="R725" s="7">
        <f t="shared" si="48"/>
        <v>0</v>
      </c>
    </row>
    <row r="726" spans="1:18" x14ac:dyDescent="0.3">
      <c r="A726" s="72">
        <v>671</v>
      </c>
      <c r="B726" s="105" t="s">
        <v>1728</v>
      </c>
      <c r="C726" s="105" t="s">
        <v>1728</v>
      </c>
      <c r="D726" s="105" t="s">
        <v>1728</v>
      </c>
      <c r="E726" s="105" t="s">
        <v>1728</v>
      </c>
      <c r="F726" s="105" t="s">
        <v>1728</v>
      </c>
      <c r="G726" s="105" t="s">
        <v>1728</v>
      </c>
      <c r="H726" s="105" t="s">
        <v>1728</v>
      </c>
      <c r="I726" s="105" t="s">
        <v>1728</v>
      </c>
      <c r="J726" s="73" t="s">
        <v>951</v>
      </c>
      <c r="K726" s="72">
        <v>1</v>
      </c>
      <c r="L726" s="82">
        <v>345800</v>
      </c>
      <c r="M726" s="77">
        <f t="shared" si="45"/>
        <v>65702</v>
      </c>
      <c r="N726" s="77">
        <f t="shared" si="46"/>
        <v>411502</v>
      </c>
      <c r="O726" s="7"/>
      <c r="P726" s="14"/>
      <c r="Q726" s="7">
        <f t="shared" si="47"/>
        <v>0</v>
      </c>
      <c r="R726" s="7">
        <f t="shared" si="48"/>
        <v>0</v>
      </c>
    </row>
    <row r="727" spans="1:18" x14ac:dyDescent="0.3">
      <c r="A727" s="72">
        <v>672</v>
      </c>
      <c r="B727" s="105" t="s">
        <v>1162</v>
      </c>
      <c r="C727" s="105" t="s">
        <v>1162</v>
      </c>
      <c r="D727" s="105" t="s">
        <v>1162</v>
      </c>
      <c r="E727" s="105" t="s">
        <v>1162</v>
      </c>
      <c r="F727" s="105" t="s">
        <v>1162</v>
      </c>
      <c r="G727" s="105" t="s">
        <v>1162</v>
      </c>
      <c r="H727" s="105" t="s">
        <v>1162</v>
      </c>
      <c r="I727" s="105" t="s">
        <v>1162</v>
      </c>
      <c r="J727" s="73" t="s">
        <v>951</v>
      </c>
      <c r="K727" s="72">
        <v>1</v>
      </c>
      <c r="L727" s="82">
        <v>204000</v>
      </c>
      <c r="M727" s="77">
        <f t="shared" si="45"/>
        <v>38760</v>
      </c>
      <c r="N727" s="77">
        <f t="shared" si="46"/>
        <v>242760</v>
      </c>
      <c r="O727" s="7"/>
      <c r="P727" s="14"/>
      <c r="Q727" s="7">
        <f t="shared" si="47"/>
        <v>0</v>
      </c>
      <c r="R727" s="7">
        <f t="shared" si="48"/>
        <v>0</v>
      </c>
    </row>
    <row r="728" spans="1:18" x14ac:dyDescent="0.3">
      <c r="A728" s="72">
        <v>673</v>
      </c>
      <c r="B728" s="105" t="s">
        <v>1485</v>
      </c>
      <c r="C728" s="105" t="s">
        <v>1485</v>
      </c>
      <c r="D728" s="105" t="s">
        <v>1485</v>
      </c>
      <c r="E728" s="105" t="s">
        <v>1485</v>
      </c>
      <c r="F728" s="105" t="s">
        <v>1485</v>
      </c>
      <c r="G728" s="105" t="s">
        <v>1485</v>
      </c>
      <c r="H728" s="105" t="s">
        <v>1485</v>
      </c>
      <c r="I728" s="105" t="s">
        <v>1485</v>
      </c>
      <c r="J728" s="73" t="s">
        <v>951</v>
      </c>
      <c r="K728" s="72">
        <v>1</v>
      </c>
      <c r="L728" s="82">
        <v>129000</v>
      </c>
      <c r="M728" s="77">
        <f t="shared" si="45"/>
        <v>24510</v>
      </c>
      <c r="N728" s="77">
        <f t="shared" si="46"/>
        <v>153510</v>
      </c>
      <c r="O728" s="7"/>
      <c r="P728" s="14"/>
      <c r="Q728" s="7">
        <f t="shared" si="47"/>
        <v>0</v>
      </c>
      <c r="R728" s="7">
        <f t="shared" si="48"/>
        <v>0</v>
      </c>
    </row>
    <row r="729" spans="1:18" x14ac:dyDescent="0.3">
      <c r="A729" s="72">
        <v>674</v>
      </c>
      <c r="B729" s="105" t="s">
        <v>1568</v>
      </c>
      <c r="C729" s="105" t="s">
        <v>1568</v>
      </c>
      <c r="D729" s="105" t="s">
        <v>1568</v>
      </c>
      <c r="E729" s="105" t="s">
        <v>1568</v>
      </c>
      <c r="F729" s="105" t="s">
        <v>1568</v>
      </c>
      <c r="G729" s="105" t="s">
        <v>1568</v>
      </c>
      <c r="H729" s="105" t="s">
        <v>1568</v>
      </c>
      <c r="I729" s="105" t="s">
        <v>1568</v>
      </c>
      <c r="J729" s="73" t="s">
        <v>951</v>
      </c>
      <c r="K729" s="72">
        <v>1</v>
      </c>
      <c r="L729" s="82">
        <v>123000</v>
      </c>
      <c r="M729" s="77">
        <f t="shared" si="45"/>
        <v>23370</v>
      </c>
      <c r="N729" s="77">
        <f t="shared" si="46"/>
        <v>146370</v>
      </c>
      <c r="O729" s="7"/>
      <c r="P729" s="14"/>
      <c r="Q729" s="7">
        <f t="shared" si="47"/>
        <v>0</v>
      </c>
      <c r="R729" s="7">
        <f t="shared" si="48"/>
        <v>0</v>
      </c>
    </row>
    <row r="730" spans="1:18" x14ac:dyDescent="0.3">
      <c r="A730" s="72">
        <v>675</v>
      </c>
      <c r="B730" s="105" t="s">
        <v>1726</v>
      </c>
      <c r="C730" s="105" t="s">
        <v>1726</v>
      </c>
      <c r="D730" s="105" t="s">
        <v>1726</v>
      </c>
      <c r="E730" s="105" t="s">
        <v>1726</v>
      </c>
      <c r="F730" s="105" t="s">
        <v>1726</v>
      </c>
      <c r="G730" s="105" t="s">
        <v>1726</v>
      </c>
      <c r="H730" s="105" t="s">
        <v>1726</v>
      </c>
      <c r="I730" s="105" t="s">
        <v>1726</v>
      </c>
      <c r="J730" s="73" t="s">
        <v>951</v>
      </c>
      <c r="K730" s="72">
        <v>1</v>
      </c>
      <c r="L730" s="82">
        <v>89000</v>
      </c>
      <c r="M730" s="77">
        <f t="shared" si="45"/>
        <v>16910</v>
      </c>
      <c r="N730" s="77">
        <f t="shared" si="46"/>
        <v>105910</v>
      </c>
      <c r="O730" s="7"/>
      <c r="P730" s="14"/>
      <c r="Q730" s="7">
        <f t="shared" si="47"/>
        <v>0</v>
      </c>
      <c r="R730" s="7">
        <f t="shared" si="48"/>
        <v>0</v>
      </c>
    </row>
    <row r="731" spans="1:18" x14ac:dyDescent="0.3">
      <c r="A731" s="72">
        <v>676</v>
      </c>
      <c r="B731" s="105" t="s">
        <v>1730</v>
      </c>
      <c r="C731" s="105" t="s">
        <v>1730</v>
      </c>
      <c r="D731" s="105" t="s">
        <v>1730</v>
      </c>
      <c r="E731" s="105" t="s">
        <v>1730</v>
      </c>
      <c r="F731" s="105" t="s">
        <v>1730</v>
      </c>
      <c r="G731" s="105" t="s">
        <v>1730</v>
      </c>
      <c r="H731" s="105" t="s">
        <v>1730</v>
      </c>
      <c r="I731" s="105" t="s">
        <v>1730</v>
      </c>
      <c r="J731" s="73" t="s">
        <v>951</v>
      </c>
      <c r="K731" s="72">
        <v>1</v>
      </c>
      <c r="L731" s="82">
        <v>107333.61</v>
      </c>
      <c r="M731" s="77">
        <f t="shared" si="45"/>
        <v>20393.385900000001</v>
      </c>
      <c r="N731" s="77">
        <f t="shared" si="46"/>
        <v>127726.99590000001</v>
      </c>
      <c r="O731" s="7"/>
      <c r="P731" s="14"/>
      <c r="Q731" s="7">
        <f t="shared" si="47"/>
        <v>0</v>
      </c>
      <c r="R731" s="7">
        <f t="shared" si="48"/>
        <v>0</v>
      </c>
    </row>
    <row r="732" spans="1:18" x14ac:dyDescent="0.3">
      <c r="A732" s="72">
        <v>677</v>
      </c>
      <c r="B732" s="105" t="s">
        <v>583</v>
      </c>
      <c r="C732" s="105" t="s">
        <v>583</v>
      </c>
      <c r="D732" s="105" t="s">
        <v>583</v>
      </c>
      <c r="E732" s="105" t="s">
        <v>583</v>
      </c>
      <c r="F732" s="105" t="s">
        <v>583</v>
      </c>
      <c r="G732" s="105" t="s">
        <v>583</v>
      </c>
      <c r="H732" s="105" t="s">
        <v>583</v>
      </c>
      <c r="I732" s="105" t="s">
        <v>583</v>
      </c>
      <c r="J732" s="73" t="s">
        <v>951</v>
      </c>
      <c r="K732" s="72">
        <v>1</v>
      </c>
      <c r="L732" s="82">
        <v>105333.61</v>
      </c>
      <c r="M732" s="77">
        <f t="shared" si="45"/>
        <v>20013.385900000001</v>
      </c>
      <c r="N732" s="77">
        <f t="shared" si="46"/>
        <v>125346.99590000001</v>
      </c>
      <c r="O732" s="7"/>
      <c r="P732" s="14"/>
      <c r="Q732" s="7">
        <f t="shared" si="47"/>
        <v>0</v>
      </c>
      <c r="R732" s="7">
        <f t="shared" si="48"/>
        <v>0</v>
      </c>
    </row>
    <row r="733" spans="1:18" x14ac:dyDescent="0.3">
      <c r="A733" s="72">
        <v>678</v>
      </c>
      <c r="B733" s="105" t="s">
        <v>562</v>
      </c>
      <c r="C733" s="105" t="s">
        <v>562</v>
      </c>
      <c r="D733" s="105" t="s">
        <v>562</v>
      </c>
      <c r="E733" s="105" t="s">
        <v>562</v>
      </c>
      <c r="F733" s="105" t="s">
        <v>562</v>
      </c>
      <c r="G733" s="105" t="s">
        <v>562</v>
      </c>
      <c r="H733" s="105" t="s">
        <v>562</v>
      </c>
      <c r="I733" s="105" t="s">
        <v>562</v>
      </c>
      <c r="J733" s="73" t="s">
        <v>951</v>
      </c>
      <c r="K733" s="72">
        <v>1</v>
      </c>
      <c r="L733" s="82">
        <v>180000</v>
      </c>
      <c r="M733" s="77">
        <f t="shared" si="45"/>
        <v>34200</v>
      </c>
      <c r="N733" s="77">
        <f t="shared" si="46"/>
        <v>214200</v>
      </c>
      <c r="O733" s="7"/>
      <c r="P733" s="14"/>
      <c r="Q733" s="7">
        <f t="shared" si="47"/>
        <v>0</v>
      </c>
      <c r="R733" s="7">
        <f t="shared" si="48"/>
        <v>0</v>
      </c>
    </row>
    <row r="734" spans="1:18" x14ac:dyDescent="0.3">
      <c r="A734" s="72">
        <v>679</v>
      </c>
      <c r="B734" s="105" t="s">
        <v>616</v>
      </c>
      <c r="C734" s="105" t="s">
        <v>616</v>
      </c>
      <c r="D734" s="105" t="s">
        <v>616</v>
      </c>
      <c r="E734" s="105" t="s">
        <v>616</v>
      </c>
      <c r="F734" s="105" t="s">
        <v>616</v>
      </c>
      <c r="G734" s="105" t="s">
        <v>616</v>
      </c>
      <c r="H734" s="105" t="s">
        <v>616</v>
      </c>
      <c r="I734" s="105" t="s">
        <v>616</v>
      </c>
      <c r="J734" s="73" t="s">
        <v>951</v>
      </c>
      <c r="K734" s="72">
        <v>1</v>
      </c>
      <c r="L734" s="82">
        <v>240000</v>
      </c>
      <c r="M734" s="77">
        <f t="shared" si="45"/>
        <v>45600</v>
      </c>
      <c r="N734" s="77">
        <f t="shared" si="46"/>
        <v>285600</v>
      </c>
      <c r="O734" s="7"/>
      <c r="P734" s="14"/>
      <c r="Q734" s="7">
        <f t="shared" si="47"/>
        <v>0</v>
      </c>
      <c r="R734" s="7">
        <f t="shared" si="48"/>
        <v>0</v>
      </c>
    </row>
    <row r="735" spans="1:18" x14ac:dyDescent="0.3">
      <c r="A735" s="72">
        <v>680</v>
      </c>
      <c r="B735" s="105" t="s">
        <v>622</v>
      </c>
      <c r="C735" s="105" t="s">
        <v>622</v>
      </c>
      <c r="D735" s="105" t="s">
        <v>622</v>
      </c>
      <c r="E735" s="105" t="s">
        <v>622</v>
      </c>
      <c r="F735" s="105" t="s">
        <v>622</v>
      </c>
      <c r="G735" s="105" t="s">
        <v>622</v>
      </c>
      <c r="H735" s="105" t="s">
        <v>622</v>
      </c>
      <c r="I735" s="105" t="s">
        <v>622</v>
      </c>
      <c r="J735" s="73" t="s">
        <v>951</v>
      </c>
      <c r="K735" s="72">
        <v>1</v>
      </c>
      <c r="L735" s="82">
        <v>1484333.61</v>
      </c>
      <c r="M735" s="77">
        <f t="shared" si="45"/>
        <v>282023.38589999999</v>
      </c>
      <c r="N735" s="77">
        <f t="shared" si="46"/>
        <v>1766356.9959</v>
      </c>
      <c r="O735" s="7"/>
      <c r="P735" s="14"/>
      <c r="Q735" s="7">
        <f t="shared" si="47"/>
        <v>0</v>
      </c>
      <c r="R735" s="7">
        <f t="shared" si="48"/>
        <v>0</v>
      </c>
    </row>
    <row r="736" spans="1:18" x14ac:dyDescent="0.3">
      <c r="A736" s="72">
        <v>681</v>
      </c>
      <c r="B736" s="105" t="s">
        <v>600</v>
      </c>
      <c r="C736" s="105" t="s">
        <v>600</v>
      </c>
      <c r="D736" s="105" t="s">
        <v>600</v>
      </c>
      <c r="E736" s="105" t="s">
        <v>600</v>
      </c>
      <c r="F736" s="105" t="s">
        <v>600</v>
      </c>
      <c r="G736" s="105" t="s">
        <v>600</v>
      </c>
      <c r="H736" s="105" t="s">
        <v>600</v>
      </c>
      <c r="I736" s="105" t="s">
        <v>600</v>
      </c>
      <c r="J736" s="73" t="s">
        <v>951</v>
      </c>
      <c r="K736" s="72">
        <v>1</v>
      </c>
      <c r="L736" s="82">
        <v>308000</v>
      </c>
      <c r="M736" s="77">
        <f t="shared" si="45"/>
        <v>58520</v>
      </c>
      <c r="N736" s="77">
        <f t="shared" si="46"/>
        <v>366520</v>
      </c>
      <c r="O736" s="7"/>
      <c r="P736" s="14"/>
      <c r="Q736" s="7">
        <f t="shared" si="47"/>
        <v>0</v>
      </c>
      <c r="R736" s="7">
        <f t="shared" si="48"/>
        <v>0</v>
      </c>
    </row>
    <row r="737" spans="1:18" x14ac:dyDescent="0.3">
      <c r="A737" s="72">
        <v>682</v>
      </c>
      <c r="B737" s="105" t="s">
        <v>629</v>
      </c>
      <c r="C737" s="105" t="s">
        <v>629</v>
      </c>
      <c r="D737" s="105" t="s">
        <v>629</v>
      </c>
      <c r="E737" s="105" t="s">
        <v>629</v>
      </c>
      <c r="F737" s="105" t="s">
        <v>629</v>
      </c>
      <c r="G737" s="105" t="s">
        <v>629</v>
      </c>
      <c r="H737" s="105" t="s">
        <v>629</v>
      </c>
      <c r="I737" s="105" t="s">
        <v>629</v>
      </c>
      <c r="J737" s="73" t="s">
        <v>951</v>
      </c>
      <c r="K737" s="72">
        <v>1</v>
      </c>
      <c r="L737" s="82">
        <v>153000</v>
      </c>
      <c r="M737" s="77">
        <f t="shared" si="45"/>
        <v>29070</v>
      </c>
      <c r="N737" s="77">
        <f t="shared" si="46"/>
        <v>182070</v>
      </c>
      <c r="O737" s="7"/>
      <c r="P737" s="14"/>
      <c r="Q737" s="7">
        <f t="shared" si="47"/>
        <v>0</v>
      </c>
      <c r="R737" s="7">
        <f t="shared" si="48"/>
        <v>0</v>
      </c>
    </row>
    <row r="738" spans="1:18" ht="52.8" customHeight="1" x14ac:dyDescent="0.3">
      <c r="A738" s="72">
        <v>683</v>
      </c>
      <c r="B738" s="105" t="s">
        <v>612</v>
      </c>
      <c r="C738" s="105" t="s">
        <v>612</v>
      </c>
      <c r="D738" s="105" t="s">
        <v>612</v>
      </c>
      <c r="E738" s="105" t="s">
        <v>612</v>
      </c>
      <c r="F738" s="105" t="s">
        <v>612</v>
      </c>
      <c r="G738" s="105" t="s">
        <v>612</v>
      </c>
      <c r="H738" s="105" t="s">
        <v>612</v>
      </c>
      <c r="I738" s="105" t="s">
        <v>612</v>
      </c>
      <c r="J738" s="73" t="s">
        <v>951</v>
      </c>
      <c r="K738" s="72">
        <v>1</v>
      </c>
      <c r="L738" s="82">
        <v>272000</v>
      </c>
      <c r="M738" s="77">
        <f t="shared" si="45"/>
        <v>51680</v>
      </c>
      <c r="N738" s="77">
        <f t="shared" si="46"/>
        <v>323680</v>
      </c>
      <c r="O738" s="7"/>
      <c r="P738" s="14"/>
      <c r="Q738" s="7">
        <f t="shared" si="47"/>
        <v>0</v>
      </c>
      <c r="R738" s="7">
        <f t="shared" si="48"/>
        <v>0</v>
      </c>
    </row>
    <row r="739" spans="1:18" x14ac:dyDescent="0.3">
      <c r="A739" s="72">
        <v>684</v>
      </c>
      <c r="B739" s="105" t="s">
        <v>621</v>
      </c>
      <c r="C739" s="105" t="s">
        <v>621</v>
      </c>
      <c r="D739" s="105" t="s">
        <v>621</v>
      </c>
      <c r="E739" s="105" t="s">
        <v>621</v>
      </c>
      <c r="F739" s="105" t="s">
        <v>621</v>
      </c>
      <c r="G739" s="105" t="s">
        <v>621</v>
      </c>
      <c r="H739" s="105" t="s">
        <v>621</v>
      </c>
      <c r="I739" s="105" t="s">
        <v>621</v>
      </c>
      <c r="J739" s="73" t="s">
        <v>951</v>
      </c>
      <c r="K739" s="72">
        <v>1</v>
      </c>
      <c r="L739" s="82">
        <v>434000</v>
      </c>
      <c r="M739" s="77">
        <f t="shared" si="45"/>
        <v>82460</v>
      </c>
      <c r="N739" s="77">
        <f t="shared" si="46"/>
        <v>516460</v>
      </c>
      <c r="O739" s="7"/>
      <c r="P739" s="14"/>
      <c r="Q739" s="7">
        <f t="shared" si="47"/>
        <v>0</v>
      </c>
      <c r="R739" s="7">
        <f t="shared" si="48"/>
        <v>0</v>
      </c>
    </row>
    <row r="740" spans="1:18" x14ac:dyDescent="0.3">
      <c r="A740" s="62">
        <v>40</v>
      </c>
      <c r="B740" s="106" t="s">
        <v>2092</v>
      </c>
      <c r="C740" s="106"/>
      <c r="D740" s="106"/>
      <c r="E740" s="106"/>
      <c r="F740" s="113" t="s">
        <v>2093</v>
      </c>
      <c r="G740" s="113"/>
      <c r="H740" s="65">
        <v>2026</v>
      </c>
      <c r="I740" s="67" t="s">
        <v>2094</v>
      </c>
      <c r="J740" s="62" t="s">
        <v>2091</v>
      </c>
      <c r="K740" s="74">
        <v>163500058369</v>
      </c>
      <c r="L740" s="83"/>
      <c r="M740" s="84"/>
      <c r="N740" s="84"/>
      <c r="O740" s="9"/>
      <c r="P740" s="15"/>
      <c r="Q740" s="9"/>
      <c r="R740" s="9"/>
    </row>
    <row r="741" spans="1:18" ht="24" x14ac:dyDescent="0.3">
      <c r="A741" s="70" t="s">
        <v>0</v>
      </c>
      <c r="B741" s="107" t="s">
        <v>1</v>
      </c>
      <c r="C741" s="108"/>
      <c r="D741" s="108"/>
      <c r="E741" s="108"/>
      <c r="F741" s="108"/>
      <c r="G741" s="108"/>
      <c r="H741" s="108"/>
      <c r="I741" s="108"/>
      <c r="J741" s="71" t="s">
        <v>948</v>
      </c>
      <c r="K741" s="71" t="s">
        <v>949</v>
      </c>
      <c r="L741" s="83"/>
      <c r="M741" s="84"/>
      <c r="N741" s="84"/>
      <c r="O741" s="9"/>
      <c r="P741" s="15"/>
      <c r="Q741" s="9"/>
      <c r="R741" s="9"/>
    </row>
    <row r="742" spans="1:18" x14ac:dyDescent="0.3">
      <c r="A742" s="72">
        <v>685</v>
      </c>
      <c r="B742" s="105" t="s">
        <v>1727</v>
      </c>
      <c r="C742" s="105" t="s">
        <v>1727</v>
      </c>
      <c r="D742" s="105" t="s">
        <v>1727</v>
      </c>
      <c r="E742" s="105" t="s">
        <v>1727</v>
      </c>
      <c r="F742" s="105" t="s">
        <v>1727</v>
      </c>
      <c r="G742" s="105" t="s">
        <v>1727</v>
      </c>
      <c r="H742" s="105" t="s">
        <v>1727</v>
      </c>
      <c r="I742" s="105" t="s">
        <v>1727</v>
      </c>
      <c r="J742" s="73" t="s">
        <v>951</v>
      </c>
      <c r="K742" s="72">
        <v>1</v>
      </c>
      <c r="L742" s="82">
        <v>649052.1</v>
      </c>
      <c r="M742" s="77">
        <f t="shared" si="45"/>
        <v>123319.89899999999</v>
      </c>
      <c r="N742" s="77">
        <f t="shared" si="46"/>
        <v>772371.99899999995</v>
      </c>
      <c r="O742" s="7"/>
      <c r="P742" s="14"/>
      <c r="Q742" s="7">
        <f t="shared" si="47"/>
        <v>0</v>
      </c>
      <c r="R742" s="7">
        <f t="shared" si="48"/>
        <v>0</v>
      </c>
    </row>
    <row r="743" spans="1:18" ht="24.6" customHeight="1" x14ac:dyDescent="0.3">
      <c r="A743" s="72">
        <v>686</v>
      </c>
      <c r="B743" s="105" t="s">
        <v>1724</v>
      </c>
      <c r="C743" s="105" t="s">
        <v>1724</v>
      </c>
      <c r="D743" s="105" t="s">
        <v>1724</v>
      </c>
      <c r="E743" s="105" t="s">
        <v>1724</v>
      </c>
      <c r="F743" s="105" t="s">
        <v>1724</v>
      </c>
      <c r="G743" s="105" t="s">
        <v>1724</v>
      </c>
      <c r="H743" s="105" t="s">
        <v>1724</v>
      </c>
      <c r="I743" s="105" t="s">
        <v>1724</v>
      </c>
      <c r="J743" s="73" t="s">
        <v>951</v>
      </c>
      <c r="K743" s="72">
        <v>1</v>
      </c>
      <c r="L743" s="82">
        <v>316000</v>
      </c>
      <c r="M743" s="77">
        <f t="shared" si="45"/>
        <v>60040</v>
      </c>
      <c r="N743" s="77">
        <f t="shared" si="46"/>
        <v>376040</v>
      </c>
      <c r="O743" s="7"/>
      <c r="P743" s="14"/>
      <c r="Q743" s="7">
        <f t="shared" si="47"/>
        <v>0</v>
      </c>
      <c r="R743" s="7">
        <f t="shared" si="48"/>
        <v>0</v>
      </c>
    </row>
    <row r="744" spans="1:18" x14ac:dyDescent="0.3">
      <c r="A744" s="72">
        <v>687</v>
      </c>
      <c r="B744" s="105" t="s">
        <v>1692</v>
      </c>
      <c r="C744" s="105" t="s">
        <v>1692</v>
      </c>
      <c r="D744" s="105" t="s">
        <v>1692</v>
      </c>
      <c r="E744" s="105" t="s">
        <v>1692</v>
      </c>
      <c r="F744" s="105" t="s">
        <v>1692</v>
      </c>
      <c r="G744" s="105" t="s">
        <v>1692</v>
      </c>
      <c r="H744" s="105" t="s">
        <v>1692</v>
      </c>
      <c r="I744" s="105" t="s">
        <v>1692</v>
      </c>
      <c r="J744" s="73" t="s">
        <v>951</v>
      </c>
      <c r="K744" s="72">
        <v>1</v>
      </c>
      <c r="L744" s="82">
        <v>300000</v>
      </c>
      <c r="M744" s="77">
        <f t="shared" si="45"/>
        <v>57000</v>
      </c>
      <c r="N744" s="77">
        <f t="shared" si="46"/>
        <v>357000</v>
      </c>
      <c r="O744" s="7"/>
      <c r="P744" s="14"/>
      <c r="Q744" s="7">
        <f t="shared" si="47"/>
        <v>0</v>
      </c>
      <c r="R744" s="7">
        <f t="shared" si="48"/>
        <v>0</v>
      </c>
    </row>
    <row r="745" spans="1:18" x14ac:dyDescent="0.3">
      <c r="A745" s="72">
        <v>688</v>
      </c>
      <c r="B745" s="105" t="s">
        <v>1695</v>
      </c>
      <c r="C745" s="105" t="s">
        <v>1695</v>
      </c>
      <c r="D745" s="105" t="s">
        <v>1695</v>
      </c>
      <c r="E745" s="105" t="s">
        <v>1695</v>
      </c>
      <c r="F745" s="105" t="s">
        <v>1695</v>
      </c>
      <c r="G745" s="105" t="s">
        <v>1695</v>
      </c>
      <c r="H745" s="105" t="s">
        <v>1695</v>
      </c>
      <c r="I745" s="105" t="s">
        <v>1695</v>
      </c>
      <c r="J745" s="73" t="s">
        <v>951</v>
      </c>
      <c r="K745" s="72">
        <v>1</v>
      </c>
      <c r="L745" s="82">
        <v>264000</v>
      </c>
      <c r="M745" s="77">
        <f t="shared" si="45"/>
        <v>50160</v>
      </c>
      <c r="N745" s="77">
        <f t="shared" si="46"/>
        <v>314160</v>
      </c>
      <c r="O745" s="7"/>
      <c r="P745" s="14"/>
      <c r="Q745" s="7">
        <f t="shared" si="47"/>
        <v>0</v>
      </c>
      <c r="R745" s="7">
        <f t="shared" si="48"/>
        <v>0</v>
      </c>
    </row>
    <row r="746" spans="1:18" x14ac:dyDescent="0.3">
      <c r="A746" s="72">
        <v>689</v>
      </c>
      <c r="B746" s="105" t="s">
        <v>1698</v>
      </c>
      <c r="C746" s="105" t="s">
        <v>1698</v>
      </c>
      <c r="D746" s="105" t="s">
        <v>1698</v>
      </c>
      <c r="E746" s="105" t="s">
        <v>1698</v>
      </c>
      <c r="F746" s="105" t="s">
        <v>1698</v>
      </c>
      <c r="G746" s="105" t="s">
        <v>1698</v>
      </c>
      <c r="H746" s="105" t="s">
        <v>1698</v>
      </c>
      <c r="I746" s="105" t="s">
        <v>1698</v>
      </c>
      <c r="J746" s="73" t="s">
        <v>951</v>
      </c>
      <c r="K746" s="72">
        <v>1</v>
      </c>
      <c r="L746" s="82">
        <v>204000</v>
      </c>
      <c r="M746" s="77">
        <f t="shared" si="45"/>
        <v>38760</v>
      </c>
      <c r="N746" s="77">
        <f t="shared" si="46"/>
        <v>242760</v>
      </c>
      <c r="O746" s="7"/>
      <c r="P746" s="14"/>
      <c r="Q746" s="7">
        <f t="shared" si="47"/>
        <v>0</v>
      </c>
      <c r="R746" s="7">
        <f t="shared" si="48"/>
        <v>0</v>
      </c>
    </row>
    <row r="747" spans="1:18" x14ac:dyDescent="0.3">
      <c r="A747" s="72">
        <v>690</v>
      </c>
      <c r="B747" s="105" t="s">
        <v>1697</v>
      </c>
      <c r="C747" s="105" t="s">
        <v>1697</v>
      </c>
      <c r="D747" s="105" t="s">
        <v>1697</v>
      </c>
      <c r="E747" s="105" t="s">
        <v>1697</v>
      </c>
      <c r="F747" s="105" t="s">
        <v>1697</v>
      </c>
      <c r="G747" s="105" t="s">
        <v>1697</v>
      </c>
      <c r="H747" s="105" t="s">
        <v>1697</v>
      </c>
      <c r="I747" s="105" t="s">
        <v>1697</v>
      </c>
      <c r="J747" s="73" t="s">
        <v>951</v>
      </c>
      <c r="K747" s="72">
        <v>1</v>
      </c>
      <c r="L747" s="82">
        <v>293000</v>
      </c>
      <c r="M747" s="77">
        <f t="shared" si="45"/>
        <v>55670</v>
      </c>
      <c r="N747" s="77">
        <f t="shared" si="46"/>
        <v>348670</v>
      </c>
      <c r="O747" s="7"/>
      <c r="P747" s="14"/>
      <c r="Q747" s="7">
        <f t="shared" si="47"/>
        <v>0</v>
      </c>
      <c r="R747" s="7">
        <f t="shared" si="48"/>
        <v>0</v>
      </c>
    </row>
    <row r="748" spans="1:18" x14ac:dyDescent="0.3">
      <c r="A748" s="72">
        <v>691</v>
      </c>
      <c r="B748" s="105" t="s">
        <v>1696</v>
      </c>
      <c r="C748" s="105" t="s">
        <v>1696</v>
      </c>
      <c r="D748" s="105" t="s">
        <v>1696</v>
      </c>
      <c r="E748" s="105" t="s">
        <v>1696</v>
      </c>
      <c r="F748" s="105" t="s">
        <v>1696</v>
      </c>
      <c r="G748" s="105" t="s">
        <v>1696</v>
      </c>
      <c r="H748" s="105" t="s">
        <v>1696</v>
      </c>
      <c r="I748" s="105" t="s">
        <v>1696</v>
      </c>
      <c r="J748" s="73" t="s">
        <v>951</v>
      </c>
      <c r="K748" s="72">
        <v>1</v>
      </c>
      <c r="L748" s="82">
        <v>148000</v>
      </c>
      <c r="M748" s="77">
        <f t="shared" si="45"/>
        <v>28120</v>
      </c>
      <c r="N748" s="77">
        <f t="shared" si="46"/>
        <v>176120</v>
      </c>
      <c r="O748" s="7"/>
      <c r="P748" s="14"/>
      <c r="Q748" s="7">
        <f t="shared" si="47"/>
        <v>0</v>
      </c>
      <c r="R748" s="7">
        <f t="shared" si="48"/>
        <v>0</v>
      </c>
    </row>
    <row r="749" spans="1:18" x14ac:dyDescent="0.3">
      <c r="A749" s="72">
        <v>692</v>
      </c>
      <c r="B749" s="105" t="s">
        <v>1690</v>
      </c>
      <c r="C749" s="105" t="s">
        <v>1690</v>
      </c>
      <c r="D749" s="105" t="s">
        <v>1690</v>
      </c>
      <c r="E749" s="105" t="s">
        <v>1690</v>
      </c>
      <c r="F749" s="105" t="s">
        <v>1690</v>
      </c>
      <c r="G749" s="105" t="s">
        <v>1690</v>
      </c>
      <c r="H749" s="105" t="s">
        <v>1690</v>
      </c>
      <c r="I749" s="105" t="s">
        <v>1690</v>
      </c>
      <c r="J749" s="73" t="s">
        <v>951</v>
      </c>
      <c r="K749" s="72">
        <v>1</v>
      </c>
      <c r="L749" s="82">
        <v>240000</v>
      </c>
      <c r="M749" s="77">
        <f t="shared" si="45"/>
        <v>45600</v>
      </c>
      <c r="N749" s="77">
        <f t="shared" si="46"/>
        <v>285600</v>
      </c>
      <c r="O749" s="7"/>
      <c r="P749" s="14"/>
      <c r="Q749" s="7">
        <f t="shared" si="47"/>
        <v>0</v>
      </c>
      <c r="R749" s="7">
        <f t="shared" si="48"/>
        <v>0</v>
      </c>
    </row>
    <row r="750" spans="1:18" x14ac:dyDescent="0.3">
      <c r="A750" s="72">
        <v>693</v>
      </c>
      <c r="B750" s="105" t="s">
        <v>1691</v>
      </c>
      <c r="C750" s="105" t="s">
        <v>1691</v>
      </c>
      <c r="D750" s="105" t="s">
        <v>1691</v>
      </c>
      <c r="E750" s="105" t="s">
        <v>1691</v>
      </c>
      <c r="F750" s="105" t="s">
        <v>1691</v>
      </c>
      <c r="G750" s="105" t="s">
        <v>1691</v>
      </c>
      <c r="H750" s="105" t="s">
        <v>1691</v>
      </c>
      <c r="I750" s="105" t="s">
        <v>1691</v>
      </c>
      <c r="J750" s="73" t="s">
        <v>951</v>
      </c>
      <c r="K750" s="72">
        <v>1</v>
      </c>
      <c r="L750" s="82">
        <v>240000</v>
      </c>
      <c r="M750" s="77">
        <f t="shared" si="45"/>
        <v>45600</v>
      </c>
      <c r="N750" s="77">
        <f t="shared" si="46"/>
        <v>285600</v>
      </c>
      <c r="O750" s="7"/>
      <c r="P750" s="14"/>
      <c r="Q750" s="7">
        <f t="shared" si="47"/>
        <v>0</v>
      </c>
      <c r="R750" s="7">
        <f t="shared" si="48"/>
        <v>0</v>
      </c>
    </row>
    <row r="751" spans="1:18" x14ac:dyDescent="0.3">
      <c r="A751" s="72">
        <v>694</v>
      </c>
      <c r="B751" s="105" t="s">
        <v>1710</v>
      </c>
      <c r="C751" s="105" t="s">
        <v>1710</v>
      </c>
      <c r="D751" s="105" t="s">
        <v>1710</v>
      </c>
      <c r="E751" s="105" t="s">
        <v>1710</v>
      </c>
      <c r="F751" s="105" t="s">
        <v>1710</v>
      </c>
      <c r="G751" s="105" t="s">
        <v>1710</v>
      </c>
      <c r="H751" s="105" t="s">
        <v>1710</v>
      </c>
      <c r="I751" s="105" t="s">
        <v>1710</v>
      </c>
      <c r="J751" s="73" t="s">
        <v>951</v>
      </c>
      <c r="K751" s="72">
        <v>1</v>
      </c>
      <c r="L751" s="82">
        <v>198000</v>
      </c>
      <c r="M751" s="77">
        <f t="shared" si="45"/>
        <v>37620</v>
      </c>
      <c r="N751" s="77">
        <f t="shared" si="46"/>
        <v>235620</v>
      </c>
      <c r="O751" s="7"/>
      <c r="P751" s="14"/>
      <c r="Q751" s="7">
        <f t="shared" si="47"/>
        <v>0</v>
      </c>
      <c r="R751" s="7">
        <f t="shared" si="48"/>
        <v>0</v>
      </c>
    </row>
    <row r="752" spans="1:18" x14ac:dyDescent="0.3">
      <c r="A752" s="72">
        <v>695</v>
      </c>
      <c r="B752" s="105" t="s">
        <v>1731</v>
      </c>
      <c r="C752" s="105" t="s">
        <v>1731</v>
      </c>
      <c r="D752" s="105" t="s">
        <v>1731</v>
      </c>
      <c r="E752" s="105" t="s">
        <v>1731</v>
      </c>
      <c r="F752" s="105" t="s">
        <v>1731</v>
      </c>
      <c r="G752" s="105" t="s">
        <v>1731</v>
      </c>
      <c r="H752" s="105" t="s">
        <v>1731</v>
      </c>
      <c r="I752" s="105" t="s">
        <v>1731</v>
      </c>
      <c r="J752" s="73" t="s">
        <v>951</v>
      </c>
      <c r="K752" s="72">
        <v>1</v>
      </c>
      <c r="L752" s="82">
        <v>291000</v>
      </c>
      <c r="M752" s="77">
        <f t="shared" si="45"/>
        <v>55290</v>
      </c>
      <c r="N752" s="77">
        <f t="shared" si="46"/>
        <v>346290</v>
      </c>
      <c r="O752" s="7"/>
      <c r="P752" s="14"/>
      <c r="Q752" s="7">
        <f t="shared" si="47"/>
        <v>0</v>
      </c>
      <c r="R752" s="7">
        <f t="shared" si="48"/>
        <v>0</v>
      </c>
    </row>
    <row r="753" spans="1:18" x14ac:dyDescent="0.3">
      <c r="A753" s="72">
        <v>696</v>
      </c>
      <c r="B753" s="105" t="s">
        <v>1723</v>
      </c>
      <c r="C753" s="105" t="s">
        <v>1723</v>
      </c>
      <c r="D753" s="105" t="s">
        <v>1723</v>
      </c>
      <c r="E753" s="105" t="s">
        <v>1723</v>
      </c>
      <c r="F753" s="105" t="s">
        <v>1723</v>
      </c>
      <c r="G753" s="105" t="s">
        <v>1723</v>
      </c>
      <c r="H753" s="105" t="s">
        <v>1723</v>
      </c>
      <c r="I753" s="105" t="s">
        <v>1723</v>
      </c>
      <c r="J753" s="73" t="s">
        <v>951</v>
      </c>
      <c r="K753" s="72">
        <v>1</v>
      </c>
      <c r="L753" s="82">
        <v>235032.77</v>
      </c>
      <c r="M753" s="77">
        <f t="shared" si="45"/>
        <v>44656.226300000002</v>
      </c>
      <c r="N753" s="77">
        <f t="shared" si="46"/>
        <v>279688.9963</v>
      </c>
      <c r="O753" s="7"/>
      <c r="P753" s="14"/>
      <c r="Q753" s="7">
        <f t="shared" si="47"/>
        <v>0</v>
      </c>
      <c r="R753" s="7">
        <f t="shared" si="48"/>
        <v>0</v>
      </c>
    </row>
    <row r="754" spans="1:18" x14ac:dyDescent="0.3">
      <c r="A754" s="72">
        <v>697</v>
      </c>
      <c r="B754" s="105" t="s">
        <v>1700</v>
      </c>
      <c r="C754" s="105" t="s">
        <v>1700</v>
      </c>
      <c r="D754" s="105" t="s">
        <v>1700</v>
      </c>
      <c r="E754" s="105" t="s">
        <v>1700</v>
      </c>
      <c r="F754" s="105" t="s">
        <v>1700</v>
      </c>
      <c r="G754" s="105" t="s">
        <v>1700</v>
      </c>
      <c r="H754" s="105" t="s">
        <v>1700</v>
      </c>
      <c r="I754" s="105" t="s">
        <v>1700</v>
      </c>
      <c r="J754" s="73" t="s">
        <v>951</v>
      </c>
      <c r="K754" s="72">
        <v>1</v>
      </c>
      <c r="L754" s="82">
        <v>185000</v>
      </c>
      <c r="M754" s="77">
        <f t="shared" si="45"/>
        <v>35150</v>
      </c>
      <c r="N754" s="77">
        <f t="shared" si="46"/>
        <v>220150</v>
      </c>
      <c r="O754" s="7"/>
      <c r="P754" s="14"/>
      <c r="Q754" s="7">
        <f t="shared" si="47"/>
        <v>0</v>
      </c>
      <c r="R754" s="7">
        <f t="shared" si="48"/>
        <v>0</v>
      </c>
    </row>
    <row r="755" spans="1:18" x14ac:dyDescent="0.3">
      <c r="A755" s="72">
        <v>698</v>
      </c>
      <c r="B755" s="105" t="s">
        <v>1711</v>
      </c>
      <c r="C755" s="105" t="s">
        <v>1711</v>
      </c>
      <c r="D755" s="105" t="s">
        <v>1711</v>
      </c>
      <c r="E755" s="105" t="s">
        <v>1711</v>
      </c>
      <c r="F755" s="105" t="s">
        <v>1711</v>
      </c>
      <c r="G755" s="105" t="s">
        <v>1711</v>
      </c>
      <c r="H755" s="105" t="s">
        <v>1711</v>
      </c>
      <c r="I755" s="105" t="s">
        <v>1711</v>
      </c>
      <c r="J755" s="73" t="s">
        <v>951</v>
      </c>
      <c r="K755" s="72">
        <v>1</v>
      </c>
      <c r="L755" s="82">
        <v>145000</v>
      </c>
      <c r="M755" s="77">
        <f t="shared" si="45"/>
        <v>27550</v>
      </c>
      <c r="N755" s="77">
        <f t="shared" si="46"/>
        <v>172550</v>
      </c>
      <c r="O755" s="7"/>
      <c r="P755" s="14"/>
      <c r="Q755" s="7">
        <f t="shared" si="47"/>
        <v>0</v>
      </c>
      <c r="R755" s="7">
        <f t="shared" si="48"/>
        <v>0</v>
      </c>
    </row>
    <row r="756" spans="1:18" x14ac:dyDescent="0.3">
      <c r="A756" s="72">
        <v>699</v>
      </c>
      <c r="B756" s="105" t="s">
        <v>1717</v>
      </c>
      <c r="C756" s="105" t="s">
        <v>1717</v>
      </c>
      <c r="D756" s="105" t="s">
        <v>1717</v>
      </c>
      <c r="E756" s="105" t="s">
        <v>1717</v>
      </c>
      <c r="F756" s="105" t="s">
        <v>1717</v>
      </c>
      <c r="G756" s="105" t="s">
        <v>1717</v>
      </c>
      <c r="H756" s="105" t="s">
        <v>1717</v>
      </c>
      <c r="I756" s="105" t="s">
        <v>1717</v>
      </c>
      <c r="J756" s="73" t="s">
        <v>951</v>
      </c>
      <c r="K756" s="72">
        <v>1</v>
      </c>
      <c r="L756" s="82">
        <v>240000</v>
      </c>
      <c r="M756" s="77">
        <f t="shared" si="45"/>
        <v>45600</v>
      </c>
      <c r="N756" s="77">
        <f t="shared" si="46"/>
        <v>285600</v>
      </c>
      <c r="O756" s="7"/>
      <c r="P756" s="14"/>
      <c r="Q756" s="7">
        <f t="shared" si="47"/>
        <v>0</v>
      </c>
      <c r="R756" s="7">
        <f t="shared" si="48"/>
        <v>0</v>
      </c>
    </row>
    <row r="757" spans="1:18" x14ac:dyDescent="0.3">
      <c r="A757" s="72">
        <v>700</v>
      </c>
      <c r="B757" s="105" t="s">
        <v>1718</v>
      </c>
      <c r="C757" s="105" t="s">
        <v>1718</v>
      </c>
      <c r="D757" s="105" t="s">
        <v>1718</v>
      </c>
      <c r="E757" s="105" t="s">
        <v>1718</v>
      </c>
      <c r="F757" s="105" t="s">
        <v>1718</v>
      </c>
      <c r="G757" s="105" t="s">
        <v>1718</v>
      </c>
      <c r="H757" s="105" t="s">
        <v>1718</v>
      </c>
      <c r="I757" s="105" t="s">
        <v>1718</v>
      </c>
      <c r="J757" s="73" t="s">
        <v>951</v>
      </c>
      <c r="K757" s="72">
        <v>1</v>
      </c>
      <c r="L757" s="82">
        <v>240000</v>
      </c>
      <c r="M757" s="77">
        <f t="shared" si="45"/>
        <v>45600</v>
      </c>
      <c r="N757" s="77">
        <f t="shared" si="46"/>
        <v>285600</v>
      </c>
      <c r="O757" s="7"/>
      <c r="P757" s="14"/>
      <c r="Q757" s="7">
        <f t="shared" si="47"/>
        <v>0</v>
      </c>
      <c r="R757" s="7">
        <f t="shared" si="48"/>
        <v>0</v>
      </c>
    </row>
    <row r="758" spans="1:18" x14ac:dyDescent="0.3">
      <c r="A758" s="72">
        <v>701</v>
      </c>
      <c r="B758" s="105" t="s">
        <v>1701</v>
      </c>
      <c r="C758" s="105" t="s">
        <v>1701</v>
      </c>
      <c r="D758" s="105" t="s">
        <v>1701</v>
      </c>
      <c r="E758" s="105" t="s">
        <v>1701</v>
      </c>
      <c r="F758" s="105" t="s">
        <v>1701</v>
      </c>
      <c r="G758" s="105" t="s">
        <v>1701</v>
      </c>
      <c r="H758" s="105" t="s">
        <v>1701</v>
      </c>
      <c r="I758" s="105" t="s">
        <v>1701</v>
      </c>
      <c r="J758" s="73" t="s">
        <v>951</v>
      </c>
      <c r="K758" s="72">
        <v>1</v>
      </c>
      <c r="L758" s="82">
        <v>153000</v>
      </c>
      <c r="M758" s="77">
        <f t="shared" si="45"/>
        <v>29070</v>
      </c>
      <c r="N758" s="77">
        <f t="shared" si="46"/>
        <v>182070</v>
      </c>
      <c r="O758" s="7"/>
      <c r="P758" s="14"/>
      <c r="Q758" s="7">
        <f t="shared" si="47"/>
        <v>0</v>
      </c>
      <c r="R758" s="7">
        <f t="shared" si="48"/>
        <v>0</v>
      </c>
    </row>
    <row r="759" spans="1:18" x14ac:dyDescent="0.3">
      <c r="A759" s="72">
        <v>702</v>
      </c>
      <c r="B759" s="105" t="s">
        <v>1714</v>
      </c>
      <c r="C759" s="105" t="s">
        <v>1714</v>
      </c>
      <c r="D759" s="105" t="s">
        <v>1714</v>
      </c>
      <c r="E759" s="105" t="s">
        <v>1714</v>
      </c>
      <c r="F759" s="105" t="s">
        <v>1714</v>
      </c>
      <c r="G759" s="105" t="s">
        <v>1714</v>
      </c>
      <c r="H759" s="105" t="s">
        <v>1714</v>
      </c>
      <c r="I759" s="105" t="s">
        <v>1714</v>
      </c>
      <c r="J759" s="73" t="s">
        <v>951</v>
      </c>
      <c r="K759" s="72">
        <v>1</v>
      </c>
      <c r="L759" s="82">
        <v>281000</v>
      </c>
      <c r="M759" s="77">
        <f t="shared" si="45"/>
        <v>53390</v>
      </c>
      <c r="N759" s="77">
        <f t="shared" si="46"/>
        <v>334390</v>
      </c>
      <c r="O759" s="7"/>
      <c r="P759" s="14"/>
      <c r="Q759" s="7">
        <f t="shared" si="47"/>
        <v>0</v>
      </c>
      <c r="R759" s="7">
        <f t="shared" si="48"/>
        <v>0</v>
      </c>
    </row>
    <row r="760" spans="1:18" x14ac:dyDescent="0.3">
      <c r="A760" s="72">
        <v>703</v>
      </c>
      <c r="B760" s="105" t="s">
        <v>1699</v>
      </c>
      <c r="C760" s="105" t="s">
        <v>1699</v>
      </c>
      <c r="D760" s="105" t="s">
        <v>1699</v>
      </c>
      <c r="E760" s="105" t="s">
        <v>1699</v>
      </c>
      <c r="F760" s="105" t="s">
        <v>1699</v>
      </c>
      <c r="G760" s="105" t="s">
        <v>1699</v>
      </c>
      <c r="H760" s="105" t="s">
        <v>1699</v>
      </c>
      <c r="I760" s="105" t="s">
        <v>1699</v>
      </c>
      <c r="J760" s="73" t="s">
        <v>951</v>
      </c>
      <c r="K760" s="72">
        <v>1</v>
      </c>
      <c r="L760" s="82">
        <v>198000</v>
      </c>
      <c r="M760" s="77">
        <f t="shared" si="45"/>
        <v>37620</v>
      </c>
      <c r="N760" s="77">
        <f t="shared" si="46"/>
        <v>235620</v>
      </c>
      <c r="O760" s="7"/>
      <c r="P760" s="14"/>
      <c r="Q760" s="7">
        <f t="shared" si="47"/>
        <v>0</v>
      </c>
      <c r="R760" s="7">
        <f t="shared" si="48"/>
        <v>0</v>
      </c>
    </row>
    <row r="761" spans="1:18" x14ac:dyDescent="0.3">
      <c r="A761" s="72">
        <v>704</v>
      </c>
      <c r="B761" s="105" t="s">
        <v>611</v>
      </c>
      <c r="C761" s="105" t="s">
        <v>611</v>
      </c>
      <c r="D761" s="105" t="s">
        <v>611</v>
      </c>
      <c r="E761" s="105" t="s">
        <v>611</v>
      </c>
      <c r="F761" s="105" t="s">
        <v>611</v>
      </c>
      <c r="G761" s="105" t="s">
        <v>611</v>
      </c>
      <c r="H761" s="105" t="s">
        <v>611</v>
      </c>
      <c r="I761" s="105" t="s">
        <v>611</v>
      </c>
      <c r="J761" s="73" t="s">
        <v>951</v>
      </c>
      <c r="K761" s="72">
        <v>1</v>
      </c>
      <c r="L761" s="82">
        <v>182466.39</v>
      </c>
      <c r="M761" s="77">
        <f t="shared" si="45"/>
        <v>34668.614100000006</v>
      </c>
      <c r="N761" s="77">
        <f t="shared" si="46"/>
        <v>217135.00410000002</v>
      </c>
      <c r="O761" s="7"/>
      <c r="P761" s="14"/>
      <c r="Q761" s="7">
        <f t="shared" si="47"/>
        <v>0</v>
      </c>
      <c r="R761" s="7">
        <f t="shared" si="48"/>
        <v>0</v>
      </c>
    </row>
    <row r="762" spans="1:18" x14ac:dyDescent="0.3">
      <c r="A762" s="72">
        <v>705</v>
      </c>
      <c r="B762" s="105" t="s">
        <v>1704</v>
      </c>
      <c r="C762" s="105" t="s">
        <v>1704</v>
      </c>
      <c r="D762" s="105" t="s">
        <v>1704</v>
      </c>
      <c r="E762" s="105" t="s">
        <v>1704</v>
      </c>
      <c r="F762" s="105" t="s">
        <v>1704</v>
      </c>
      <c r="G762" s="105" t="s">
        <v>1704</v>
      </c>
      <c r="H762" s="105" t="s">
        <v>1704</v>
      </c>
      <c r="I762" s="105" t="s">
        <v>1704</v>
      </c>
      <c r="J762" s="73" t="s">
        <v>951</v>
      </c>
      <c r="K762" s="72">
        <v>1</v>
      </c>
      <c r="L762" s="82">
        <v>240000</v>
      </c>
      <c r="M762" s="77">
        <f t="shared" si="45"/>
        <v>45600</v>
      </c>
      <c r="N762" s="77">
        <f t="shared" si="46"/>
        <v>285600</v>
      </c>
      <c r="O762" s="7"/>
      <c r="P762" s="14"/>
      <c r="Q762" s="7">
        <f t="shared" si="47"/>
        <v>0</v>
      </c>
      <c r="R762" s="7">
        <f t="shared" si="48"/>
        <v>0</v>
      </c>
    </row>
    <row r="763" spans="1:18" x14ac:dyDescent="0.3">
      <c r="A763" s="72">
        <v>706</v>
      </c>
      <c r="B763" s="105" t="s">
        <v>610</v>
      </c>
      <c r="C763" s="105" t="s">
        <v>610</v>
      </c>
      <c r="D763" s="105" t="s">
        <v>610</v>
      </c>
      <c r="E763" s="105" t="s">
        <v>610</v>
      </c>
      <c r="F763" s="105" t="s">
        <v>610</v>
      </c>
      <c r="G763" s="105" t="s">
        <v>610</v>
      </c>
      <c r="H763" s="105" t="s">
        <v>610</v>
      </c>
      <c r="I763" s="105" t="s">
        <v>610</v>
      </c>
      <c r="J763" s="73" t="s">
        <v>951</v>
      </c>
      <c r="K763" s="72">
        <v>1</v>
      </c>
      <c r="L763" s="82">
        <v>119000</v>
      </c>
      <c r="M763" s="77">
        <f t="shared" si="45"/>
        <v>22610</v>
      </c>
      <c r="N763" s="77">
        <f t="shared" si="46"/>
        <v>141610</v>
      </c>
      <c r="O763" s="7"/>
      <c r="P763" s="14"/>
      <c r="Q763" s="7">
        <f t="shared" si="47"/>
        <v>0</v>
      </c>
      <c r="R763" s="7">
        <f t="shared" si="48"/>
        <v>0</v>
      </c>
    </row>
    <row r="764" spans="1:18" x14ac:dyDescent="0.3">
      <c r="A764" s="72">
        <v>707</v>
      </c>
      <c r="B764" s="105" t="s">
        <v>1716</v>
      </c>
      <c r="C764" s="105" t="s">
        <v>1716</v>
      </c>
      <c r="D764" s="105" t="s">
        <v>1716</v>
      </c>
      <c r="E764" s="105" t="s">
        <v>1716</v>
      </c>
      <c r="F764" s="105" t="s">
        <v>1716</v>
      </c>
      <c r="G764" s="105" t="s">
        <v>1716</v>
      </c>
      <c r="H764" s="105" t="s">
        <v>1716</v>
      </c>
      <c r="I764" s="105" t="s">
        <v>1716</v>
      </c>
      <c r="J764" s="73" t="s">
        <v>951</v>
      </c>
      <c r="K764" s="72">
        <v>1</v>
      </c>
      <c r="L764" s="82">
        <v>140000</v>
      </c>
      <c r="M764" s="77">
        <f t="shared" si="45"/>
        <v>26600</v>
      </c>
      <c r="N764" s="77">
        <f t="shared" si="46"/>
        <v>166600</v>
      </c>
      <c r="O764" s="7"/>
      <c r="P764" s="14"/>
      <c r="Q764" s="7">
        <f t="shared" si="47"/>
        <v>0</v>
      </c>
      <c r="R764" s="7">
        <f t="shared" si="48"/>
        <v>0</v>
      </c>
    </row>
    <row r="765" spans="1:18" x14ac:dyDescent="0.3">
      <c r="A765" s="72">
        <v>708</v>
      </c>
      <c r="B765" s="105" t="s">
        <v>1715</v>
      </c>
      <c r="C765" s="105" t="s">
        <v>1715</v>
      </c>
      <c r="D765" s="105" t="s">
        <v>1715</v>
      </c>
      <c r="E765" s="105" t="s">
        <v>1715</v>
      </c>
      <c r="F765" s="105" t="s">
        <v>1715</v>
      </c>
      <c r="G765" s="105" t="s">
        <v>1715</v>
      </c>
      <c r="H765" s="105" t="s">
        <v>1715</v>
      </c>
      <c r="I765" s="105" t="s">
        <v>1715</v>
      </c>
      <c r="J765" s="73" t="s">
        <v>951</v>
      </c>
      <c r="K765" s="72">
        <v>1</v>
      </c>
      <c r="L765" s="82">
        <v>140000</v>
      </c>
      <c r="M765" s="77">
        <f t="shared" si="45"/>
        <v>26600</v>
      </c>
      <c r="N765" s="77">
        <f t="shared" si="46"/>
        <v>166600</v>
      </c>
      <c r="O765" s="7"/>
      <c r="P765" s="14"/>
      <c r="Q765" s="7">
        <f t="shared" si="47"/>
        <v>0</v>
      </c>
      <c r="R765" s="7">
        <f t="shared" si="48"/>
        <v>0</v>
      </c>
    </row>
    <row r="766" spans="1:18" x14ac:dyDescent="0.3">
      <c r="A766" s="72">
        <v>709</v>
      </c>
      <c r="B766" s="105" t="s">
        <v>1709</v>
      </c>
      <c r="C766" s="105" t="s">
        <v>1709</v>
      </c>
      <c r="D766" s="105" t="s">
        <v>1709</v>
      </c>
      <c r="E766" s="105" t="s">
        <v>1709</v>
      </c>
      <c r="F766" s="105" t="s">
        <v>1709</v>
      </c>
      <c r="G766" s="105" t="s">
        <v>1709</v>
      </c>
      <c r="H766" s="105" t="s">
        <v>1709</v>
      </c>
      <c r="I766" s="105" t="s">
        <v>1709</v>
      </c>
      <c r="J766" s="73" t="s">
        <v>951</v>
      </c>
      <c r="K766" s="72">
        <v>1</v>
      </c>
      <c r="L766" s="82">
        <v>150000</v>
      </c>
      <c r="M766" s="77">
        <f t="shared" si="45"/>
        <v>28500</v>
      </c>
      <c r="N766" s="77">
        <f t="shared" si="46"/>
        <v>178500</v>
      </c>
      <c r="O766" s="7"/>
      <c r="P766" s="14"/>
      <c r="Q766" s="7">
        <f t="shared" si="47"/>
        <v>0</v>
      </c>
      <c r="R766" s="7">
        <f t="shared" si="48"/>
        <v>0</v>
      </c>
    </row>
    <row r="767" spans="1:18" x14ac:dyDescent="0.3">
      <c r="A767" s="72">
        <v>710</v>
      </c>
      <c r="B767" s="105" t="s">
        <v>1708</v>
      </c>
      <c r="C767" s="105" t="s">
        <v>1708</v>
      </c>
      <c r="D767" s="105" t="s">
        <v>1708</v>
      </c>
      <c r="E767" s="105" t="s">
        <v>1708</v>
      </c>
      <c r="F767" s="105" t="s">
        <v>1708</v>
      </c>
      <c r="G767" s="105" t="s">
        <v>1708</v>
      </c>
      <c r="H767" s="105" t="s">
        <v>1708</v>
      </c>
      <c r="I767" s="105" t="s">
        <v>1708</v>
      </c>
      <c r="J767" s="73" t="s">
        <v>951</v>
      </c>
      <c r="K767" s="72">
        <v>1</v>
      </c>
      <c r="L767" s="82">
        <v>215157.14</v>
      </c>
      <c r="M767" s="77">
        <f t="shared" si="45"/>
        <v>40879.856600000006</v>
      </c>
      <c r="N767" s="77">
        <f t="shared" si="46"/>
        <v>256036.99660000001</v>
      </c>
      <c r="O767" s="7"/>
      <c r="P767" s="14"/>
      <c r="Q767" s="7">
        <f t="shared" si="47"/>
        <v>0</v>
      </c>
      <c r="R767" s="7">
        <f t="shared" si="48"/>
        <v>0</v>
      </c>
    </row>
    <row r="768" spans="1:18" x14ac:dyDescent="0.3">
      <c r="A768" s="72">
        <v>711</v>
      </c>
      <c r="B768" s="105" t="s">
        <v>1712</v>
      </c>
      <c r="C768" s="105" t="s">
        <v>1712</v>
      </c>
      <c r="D768" s="105" t="s">
        <v>1712</v>
      </c>
      <c r="E768" s="105" t="s">
        <v>1712</v>
      </c>
      <c r="F768" s="105" t="s">
        <v>1712</v>
      </c>
      <c r="G768" s="105" t="s">
        <v>1712</v>
      </c>
      <c r="H768" s="105" t="s">
        <v>1712</v>
      </c>
      <c r="I768" s="105" t="s">
        <v>1712</v>
      </c>
      <c r="J768" s="73" t="s">
        <v>951</v>
      </c>
      <c r="K768" s="72">
        <v>1</v>
      </c>
      <c r="L768" s="82">
        <v>253666.39</v>
      </c>
      <c r="M768" s="77">
        <f t="shared" si="45"/>
        <v>48196.614100000006</v>
      </c>
      <c r="N768" s="77">
        <f t="shared" si="46"/>
        <v>301863.00410000002</v>
      </c>
      <c r="O768" s="7"/>
      <c r="P768" s="14"/>
      <c r="Q768" s="7">
        <f t="shared" si="47"/>
        <v>0</v>
      </c>
      <c r="R768" s="7">
        <f t="shared" si="48"/>
        <v>0</v>
      </c>
    </row>
    <row r="769" spans="1:18" x14ac:dyDescent="0.3">
      <c r="A769" s="72">
        <v>712</v>
      </c>
      <c r="B769" s="105" t="s">
        <v>1707</v>
      </c>
      <c r="C769" s="105" t="s">
        <v>1707</v>
      </c>
      <c r="D769" s="105" t="s">
        <v>1707</v>
      </c>
      <c r="E769" s="105" t="s">
        <v>1707</v>
      </c>
      <c r="F769" s="105" t="s">
        <v>1707</v>
      </c>
      <c r="G769" s="105" t="s">
        <v>1707</v>
      </c>
      <c r="H769" s="105" t="s">
        <v>1707</v>
      </c>
      <c r="I769" s="105" t="s">
        <v>1707</v>
      </c>
      <c r="J769" s="73" t="s">
        <v>951</v>
      </c>
      <c r="K769" s="72">
        <v>1</v>
      </c>
      <c r="L769" s="82">
        <v>131000</v>
      </c>
      <c r="M769" s="77">
        <f t="shared" si="45"/>
        <v>24890</v>
      </c>
      <c r="N769" s="77">
        <f t="shared" si="46"/>
        <v>155890</v>
      </c>
      <c r="O769" s="7"/>
      <c r="P769" s="14"/>
      <c r="Q769" s="7">
        <f t="shared" si="47"/>
        <v>0</v>
      </c>
      <c r="R769" s="7">
        <f t="shared" si="48"/>
        <v>0</v>
      </c>
    </row>
    <row r="770" spans="1:18" x14ac:dyDescent="0.3">
      <c r="A770" s="72">
        <v>713</v>
      </c>
      <c r="B770" s="105" t="s">
        <v>1720</v>
      </c>
      <c r="C770" s="105" t="s">
        <v>1720</v>
      </c>
      <c r="D770" s="105" t="s">
        <v>1720</v>
      </c>
      <c r="E770" s="105" t="s">
        <v>1720</v>
      </c>
      <c r="F770" s="105" t="s">
        <v>1720</v>
      </c>
      <c r="G770" s="105" t="s">
        <v>1720</v>
      </c>
      <c r="H770" s="105" t="s">
        <v>1720</v>
      </c>
      <c r="I770" s="105" t="s">
        <v>1720</v>
      </c>
      <c r="J770" s="73" t="s">
        <v>951</v>
      </c>
      <c r="K770" s="72">
        <v>1</v>
      </c>
      <c r="L770" s="82">
        <v>125000</v>
      </c>
      <c r="M770" s="77">
        <f t="shared" si="45"/>
        <v>23750</v>
      </c>
      <c r="N770" s="77">
        <f t="shared" si="46"/>
        <v>148750</v>
      </c>
      <c r="O770" s="7"/>
      <c r="P770" s="14"/>
      <c r="Q770" s="7">
        <f t="shared" si="47"/>
        <v>0</v>
      </c>
      <c r="R770" s="7">
        <f t="shared" si="48"/>
        <v>0</v>
      </c>
    </row>
    <row r="771" spans="1:18" x14ac:dyDescent="0.3">
      <c r="A771" s="72">
        <v>714</v>
      </c>
      <c r="B771" s="105" t="s">
        <v>1719</v>
      </c>
      <c r="C771" s="105" t="s">
        <v>1719</v>
      </c>
      <c r="D771" s="105" t="s">
        <v>1719</v>
      </c>
      <c r="E771" s="105" t="s">
        <v>1719</v>
      </c>
      <c r="F771" s="105" t="s">
        <v>1719</v>
      </c>
      <c r="G771" s="105" t="s">
        <v>1719</v>
      </c>
      <c r="H771" s="105" t="s">
        <v>1719</v>
      </c>
      <c r="I771" s="105" t="s">
        <v>1719</v>
      </c>
      <c r="J771" s="73" t="s">
        <v>951</v>
      </c>
      <c r="K771" s="72">
        <v>1</v>
      </c>
      <c r="L771" s="82">
        <v>156595.79999999999</v>
      </c>
      <c r="M771" s="77">
        <f t="shared" si="45"/>
        <v>29753.201999999997</v>
      </c>
      <c r="N771" s="77">
        <f t="shared" si="46"/>
        <v>186349.00199999998</v>
      </c>
      <c r="O771" s="7"/>
      <c r="P771" s="14"/>
      <c r="Q771" s="7">
        <f t="shared" si="47"/>
        <v>0</v>
      </c>
      <c r="R771" s="7">
        <f t="shared" si="48"/>
        <v>0</v>
      </c>
    </row>
    <row r="772" spans="1:18" x14ac:dyDescent="0.3">
      <c r="A772" s="72">
        <v>715</v>
      </c>
      <c r="B772" s="105" t="s">
        <v>1713</v>
      </c>
      <c r="C772" s="105" t="s">
        <v>1713</v>
      </c>
      <c r="D772" s="105" t="s">
        <v>1713</v>
      </c>
      <c r="E772" s="105" t="s">
        <v>1713</v>
      </c>
      <c r="F772" s="105" t="s">
        <v>1713</v>
      </c>
      <c r="G772" s="105" t="s">
        <v>1713</v>
      </c>
      <c r="H772" s="105" t="s">
        <v>1713</v>
      </c>
      <c r="I772" s="105" t="s">
        <v>1713</v>
      </c>
      <c r="J772" s="73" t="s">
        <v>951</v>
      </c>
      <c r="K772" s="72">
        <v>1</v>
      </c>
      <c r="L772" s="82">
        <v>253860.5</v>
      </c>
      <c r="M772" s="77">
        <f t="shared" si="45"/>
        <v>48233.495000000003</v>
      </c>
      <c r="N772" s="77">
        <f t="shared" si="46"/>
        <v>302093.995</v>
      </c>
      <c r="O772" s="7"/>
      <c r="P772" s="14"/>
      <c r="Q772" s="7">
        <f t="shared" si="47"/>
        <v>0</v>
      </c>
      <c r="R772" s="7">
        <f t="shared" si="48"/>
        <v>0</v>
      </c>
    </row>
    <row r="773" spans="1:18" x14ac:dyDescent="0.3">
      <c r="A773" s="72">
        <v>716</v>
      </c>
      <c r="B773" s="105" t="s">
        <v>1722</v>
      </c>
      <c r="C773" s="105" t="s">
        <v>1722</v>
      </c>
      <c r="D773" s="105" t="s">
        <v>1722</v>
      </c>
      <c r="E773" s="105" t="s">
        <v>1722</v>
      </c>
      <c r="F773" s="105" t="s">
        <v>1722</v>
      </c>
      <c r="G773" s="105" t="s">
        <v>1722</v>
      </c>
      <c r="H773" s="105" t="s">
        <v>1722</v>
      </c>
      <c r="I773" s="105" t="s">
        <v>1722</v>
      </c>
      <c r="J773" s="73" t="s">
        <v>951</v>
      </c>
      <c r="K773" s="72">
        <v>1</v>
      </c>
      <c r="L773" s="82">
        <v>169000</v>
      </c>
      <c r="M773" s="77">
        <f t="shared" si="45"/>
        <v>32110</v>
      </c>
      <c r="N773" s="77">
        <f t="shared" si="46"/>
        <v>201110</v>
      </c>
      <c r="O773" s="7"/>
      <c r="P773" s="14"/>
      <c r="Q773" s="7">
        <f t="shared" si="47"/>
        <v>0</v>
      </c>
      <c r="R773" s="7">
        <f t="shared" si="48"/>
        <v>0</v>
      </c>
    </row>
    <row r="774" spans="1:18" x14ac:dyDescent="0.3">
      <c r="A774" s="72">
        <v>717</v>
      </c>
      <c r="B774" s="105" t="s">
        <v>1694</v>
      </c>
      <c r="C774" s="105" t="s">
        <v>1694</v>
      </c>
      <c r="D774" s="105" t="s">
        <v>1694</v>
      </c>
      <c r="E774" s="105" t="s">
        <v>1694</v>
      </c>
      <c r="F774" s="105" t="s">
        <v>1694</v>
      </c>
      <c r="G774" s="105" t="s">
        <v>1694</v>
      </c>
      <c r="H774" s="105" t="s">
        <v>1694</v>
      </c>
      <c r="I774" s="105" t="s">
        <v>1694</v>
      </c>
      <c r="J774" s="73" t="s">
        <v>951</v>
      </c>
      <c r="K774" s="72">
        <v>1</v>
      </c>
      <c r="L774" s="82">
        <v>162000</v>
      </c>
      <c r="M774" s="77">
        <f t="shared" si="45"/>
        <v>30780</v>
      </c>
      <c r="N774" s="77">
        <f t="shared" si="46"/>
        <v>192780</v>
      </c>
      <c r="O774" s="7"/>
      <c r="P774" s="14"/>
      <c r="Q774" s="7">
        <f t="shared" si="47"/>
        <v>0</v>
      </c>
      <c r="R774" s="7">
        <f t="shared" si="48"/>
        <v>0</v>
      </c>
    </row>
    <row r="775" spans="1:18" x14ac:dyDescent="0.3">
      <c r="A775" s="72">
        <v>718</v>
      </c>
      <c r="B775" s="105" t="s">
        <v>1693</v>
      </c>
      <c r="C775" s="105" t="s">
        <v>1693</v>
      </c>
      <c r="D775" s="105" t="s">
        <v>1693</v>
      </c>
      <c r="E775" s="105" t="s">
        <v>1693</v>
      </c>
      <c r="F775" s="105" t="s">
        <v>1693</v>
      </c>
      <c r="G775" s="105" t="s">
        <v>1693</v>
      </c>
      <c r="H775" s="105" t="s">
        <v>1693</v>
      </c>
      <c r="I775" s="105" t="s">
        <v>1693</v>
      </c>
      <c r="J775" s="73" t="s">
        <v>951</v>
      </c>
      <c r="K775" s="72">
        <v>1</v>
      </c>
      <c r="L775" s="82">
        <v>240000</v>
      </c>
      <c r="M775" s="77">
        <f t="shared" si="45"/>
        <v>45600</v>
      </c>
      <c r="N775" s="77">
        <f t="shared" si="46"/>
        <v>285600</v>
      </c>
      <c r="O775" s="7"/>
      <c r="P775" s="14"/>
      <c r="Q775" s="7">
        <f t="shared" si="47"/>
        <v>0</v>
      </c>
      <c r="R775" s="7">
        <f t="shared" si="48"/>
        <v>0</v>
      </c>
    </row>
    <row r="776" spans="1:18" x14ac:dyDescent="0.3">
      <c r="A776" s="72">
        <v>719</v>
      </c>
      <c r="B776" s="105" t="s">
        <v>1721</v>
      </c>
      <c r="C776" s="105" t="s">
        <v>1721</v>
      </c>
      <c r="D776" s="105" t="s">
        <v>1721</v>
      </c>
      <c r="E776" s="105" t="s">
        <v>1721</v>
      </c>
      <c r="F776" s="105" t="s">
        <v>1721</v>
      </c>
      <c r="G776" s="105" t="s">
        <v>1721</v>
      </c>
      <c r="H776" s="105" t="s">
        <v>1721</v>
      </c>
      <c r="I776" s="105" t="s">
        <v>1721</v>
      </c>
      <c r="J776" s="73" t="s">
        <v>951</v>
      </c>
      <c r="K776" s="72">
        <v>1</v>
      </c>
      <c r="L776" s="82">
        <v>693000</v>
      </c>
      <c r="M776" s="77">
        <f t="shared" si="45"/>
        <v>131670</v>
      </c>
      <c r="N776" s="77">
        <f t="shared" si="46"/>
        <v>824670</v>
      </c>
      <c r="O776" s="7"/>
      <c r="P776" s="14"/>
      <c r="Q776" s="7">
        <f t="shared" si="47"/>
        <v>0</v>
      </c>
      <c r="R776" s="7">
        <f t="shared" si="48"/>
        <v>0</v>
      </c>
    </row>
    <row r="777" spans="1:18" x14ac:dyDescent="0.3">
      <c r="A777" s="72">
        <v>720</v>
      </c>
      <c r="B777" s="105" t="s">
        <v>1705</v>
      </c>
      <c r="C777" s="105" t="s">
        <v>1705</v>
      </c>
      <c r="D777" s="105" t="s">
        <v>1705</v>
      </c>
      <c r="E777" s="105" t="s">
        <v>1705</v>
      </c>
      <c r="F777" s="105" t="s">
        <v>1705</v>
      </c>
      <c r="G777" s="105" t="s">
        <v>1705</v>
      </c>
      <c r="H777" s="105" t="s">
        <v>1705</v>
      </c>
      <c r="I777" s="105" t="s">
        <v>1705</v>
      </c>
      <c r="J777" s="73" t="s">
        <v>951</v>
      </c>
      <c r="K777" s="72">
        <v>1</v>
      </c>
      <c r="L777" s="82">
        <v>262000</v>
      </c>
      <c r="M777" s="77">
        <f t="shared" si="45"/>
        <v>49780</v>
      </c>
      <c r="N777" s="77">
        <f t="shared" si="46"/>
        <v>311780</v>
      </c>
      <c r="O777" s="7"/>
      <c r="P777" s="14"/>
      <c r="Q777" s="7">
        <f t="shared" si="47"/>
        <v>0</v>
      </c>
      <c r="R777" s="7">
        <f t="shared" si="48"/>
        <v>0</v>
      </c>
    </row>
    <row r="778" spans="1:18" x14ac:dyDescent="0.3">
      <c r="A778" s="72">
        <v>721</v>
      </c>
      <c r="B778" s="105" t="s">
        <v>1703</v>
      </c>
      <c r="C778" s="105" t="s">
        <v>1703</v>
      </c>
      <c r="D778" s="105" t="s">
        <v>1703</v>
      </c>
      <c r="E778" s="105" t="s">
        <v>1703</v>
      </c>
      <c r="F778" s="105" t="s">
        <v>1703</v>
      </c>
      <c r="G778" s="105" t="s">
        <v>1703</v>
      </c>
      <c r="H778" s="105" t="s">
        <v>1703</v>
      </c>
      <c r="I778" s="105" t="s">
        <v>1703</v>
      </c>
      <c r="J778" s="73" t="s">
        <v>951</v>
      </c>
      <c r="K778" s="72">
        <v>1</v>
      </c>
      <c r="L778" s="82">
        <v>198000</v>
      </c>
      <c r="M778" s="77">
        <f t="shared" si="45"/>
        <v>37620</v>
      </c>
      <c r="N778" s="77">
        <f t="shared" si="46"/>
        <v>235620</v>
      </c>
      <c r="O778" s="7"/>
      <c r="P778" s="14"/>
      <c r="Q778" s="7">
        <f t="shared" si="47"/>
        <v>0</v>
      </c>
      <c r="R778" s="7">
        <f t="shared" si="48"/>
        <v>0</v>
      </c>
    </row>
    <row r="779" spans="1:18" x14ac:dyDescent="0.3">
      <c r="A779" s="72">
        <v>722</v>
      </c>
      <c r="B779" s="105" t="s">
        <v>1702</v>
      </c>
      <c r="C779" s="105" t="s">
        <v>1702</v>
      </c>
      <c r="D779" s="105" t="s">
        <v>1702</v>
      </c>
      <c r="E779" s="105" t="s">
        <v>1702</v>
      </c>
      <c r="F779" s="105" t="s">
        <v>1702</v>
      </c>
      <c r="G779" s="105" t="s">
        <v>1702</v>
      </c>
      <c r="H779" s="105" t="s">
        <v>1702</v>
      </c>
      <c r="I779" s="105" t="s">
        <v>1702</v>
      </c>
      <c r="J779" s="73" t="s">
        <v>951</v>
      </c>
      <c r="K779" s="72">
        <v>1</v>
      </c>
      <c r="L779" s="82">
        <v>180000</v>
      </c>
      <c r="M779" s="77">
        <f t="shared" si="45"/>
        <v>34200</v>
      </c>
      <c r="N779" s="77">
        <f t="shared" si="46"/>
        <v>214200</v>
      </c>
      <c r="O779" s="7"/>
      <c r="P779" s="14"/>
      <c r="Q779" s="7">
        <f t="shared" si="47"/>
        <v>0</v>
      </c>
      <c r="R779" s="7">
        <f t="shared" si="48"/>
        <v>0</v>
      </c>
    </row>
    <row r="780" spans="1:18" x14ac:dyDescent="0.3">
      <c r="A780" s="72">
        <v>723</v>
      </c>
      <c r="B780" s="105" t="s">
        <v>1706</v>
      </c>
      <c r="C780" s="105" t="s">
        <v>1706</v>
      </c>
      <c r="D780" s="105" t="s">
        <v>1706</v>
      </c>
      <c r="E780" s="105" t="s">
        <v>1706</v>
      </c>
      <c r="F780" s="105" t="s">
        <v>1706</v>
      </c>
      <c r="G780" s="105" t="s">
        <v>1706</v>
      </c>
      <c r="H780" s="105" t="s">
        <v>1706</v>
      </c>
      <c r="I780" s="105" t="s">
        <v>1706</v>
      </c>
      <c r="J780" s="73" t="s">
        <v>951</v>
      </c>
      <c r="K780" s="72">
        <v>1</v>
      </c>
      <c r="L780" s="82">
        <v>160445.38</v>
      </c>
      <c r="M780" s="77">
        <f t="shared" si="45"/>
        <v>30484.622200000002</v>
      </c>
      <c r="N780" s="77">
        <f t="shared" si="46"/>
        <v>190930.00220000002</v>
      </c>
      <c r="O780" s="7"/>
      <c r="P780" s="14"/>
      <c r="Q780" s="7">
        <f t="shared" si="47"/>
        <v>0</v>
      </c>
      <c r="R780" s="7">
        <f t="shared" si="48"/>
        <v>0</v>
      </c>
    </row>
    <row r="781" spans="1:18" x14ac:dyDescent="0.3">
      <c r="A781" s="72">
        <v>724</v>
      </c>
      <c r="B781" s="105" t="s">
        <v>1512</v>
      </c>
      <c r="C781" s="105" t="s">
        <v>1512</v>
      </c>
      <c r="D781" s="105" t="s">
        <v>1512</v>
      </c>
      <c r="E781" s="105" t="s">
        <v>1512</v>
      </c>
      <c r="F781" s="105" t="s">
        <v>1512</v>
      </c>
      <c r="G781" s="105" t="s">
        <v>1512</v>
      </c>
      <c r="H781" s="105" t="s">
        <v>1512</v>
      </c>
      <c r="I781" s="105" t="s">
        <v>1512</v>
      </c>
      <c r="J781" s="73" t="s">
        <v>951</v>
      </c>
      <c r="K781" s="72">
        <v>1</v>
      </c>
      <c r="L781" s="82">
        <v>119000</v>
      </c>
      <c r="M781" s="77">
        <f t="shared" si="45"/>
        <v>22610</v>
      </c>
      <c r="N781" s="77">
        <f t="shared" si="46"/>
        <v>141610</v>
      </c>
      <c r="O781" s="7"/>
      <c r="P781" s="14"/>
      <c r="Q781" s="7">
        <f t="shared" si="47"/>
        <v>0</v>
      </c>
      <c r="R781" s="7">
        <f t="shared" si="48"/>
        <v>0</v>
      </c>
    </row>
    <row r="782" spans="1:18" x14ac:dyDescent="0.3">
      <c r="A782" s="72">
        <v>725</v>
      </c>
      <c r="B782" s="105" t="s">
        <v>1509</v>
      </c>
      <c r="C782" s="105" t="s">
        <v>1509</v>
      </c>
      <c r="D782" s="105" t="s">
        <v>1509</v>
      </c>
      <c r="E782" s="105" t="s">
        <v>1509</v>
      </c>
      <c r="F782" s="105" t="s">
        <v>1509</v>
      </c>
      <c r="G782" s="105" t="s">
        <v>1509</v>
      </c>
      <c r="H782" s="105" t="s">
        <v>1509</v>
      </c>
      <c r="I782" s="105" t="s">
        <v>1509</v>
      </c>
      <c r="J782" s="73" t="s">
        <v>951</v>
      </c>
      <c r="K782" s="72">
        <v>1</v>
      </c>
      <c r="L782" s="82">
        <v>126333.61</v>
      </c>
      <c r="M782" s="77">
        <f t="shared" si="45"/>
        <v>24003.385900000001</v>
      </c>
      <c r="N782" s="77">
        <f t="shared" si="46"/>
        <v>150336.99590000001</v>
      </c>
      <c r="O782" s="7"/>
      <c r="P782" s="14"/>
      <c r="Q782" s="7">
        <f t="shared" si="47"/>
        <v>0</v>
      </c>
      <c r="R782" s="7">
        <f t="shared" si="48"/>
        <v>0</v>
      </c>
    </row>
    <row r="783" spans="1:18" x14ac:dyDescent="0.3">
      <c r="A783" s="72">
        <v>726</v>
      </c>
      <c r="B783" s="105" t="s">
        <v>1725</v>
      </c>
      <c r="C783" s="105" t="s">
        <v>1725</v>
      </c>
      <c r="D783" s="105" t="s">
        <v>1725</v>
      </c>
      <c r="E783" s="105" t="s">
        <v>1725</v>
      </c>
      <c r="F783" s="105" t="s">
        <v>1725</v>
      </c>
      <c r="G783" s="105" t="s">
        <v>1725</v>
      </c>
      <c r="H783" s="105" t="s">
        <v>1725</v>
      </c>
      <c r="I783" s="105" t="s">
        <v>1725</v>
      </c>
      <c r="J783" s="73" t="s">
        <v>951</v>
      </c>
      <c r="K783" s="72">
        <v>1</v>
      </c>
      <c r="L783" s="82">
        <v>340000</v>
      </c>
      <c r="M783" s="77">
        <f t="shared" si="45"/>
        <v>64600</v>
      </c>
      <c r="N783" s="77">
        <f t="shared" si="46"/>
        <v>404600</v>
      </c>
      <c r="O783" s="7"/>
      <c r="P783" s="14"/>
      <c r="Q783" s="7">
        <f t="shared" si="47"/>
        <v>0</v>
      </c>
      <c r="R783" s="7">
        <f t="shared" si="48"/>
        <v>0</v>
      </c>
    </row>
    <row r="784" spans="1:18" x14ac:dyDescent="0.3">
      <c r="A784" s="72">
        <v>727</v>
      </c>
      <c r="B784" s="105" t="s">
        <v>1544</v>
      </c>
      <c r="C784" s="105" t="s">
        <v>1544</v>
      </c>
      <c r="D784" s="105" t="s">
        <v>1544</v>
      </c>
      <c r="E784" s="105" t="s">
        <v>1544</v>
      </c>
      <c r="F784" s="105" t="s">
        <v>1544</v>
      </c>
      <c r="G784" s="105" t="s">
        <v>1544</v>
      </c>
      <c r="H784" s="105" t="s">
        <v>1544</v>
      </c>
      <c r="I784" s="105" t="s">
        <v>1544</v>
      </c>
      <c r="J784" s="73" t="s">
        <v>951</v>
      </c>
      <c r="K784" s="72">
        <v>1</v>
      </c>
      <c r="L784" s="82">
        <v>346000</v>
      </c>
      <c r="M784" s="77">
        <f t="shared" si="45"/>
        <v>65740</v>
      </c>
      <c r="N784" s="77">
        <f t="shared" si="46"/>
        <v>411740</v>
      </c>
      <c r="O784" s="7"/>
      <c r="P784" s="14"/>
      <c r="Q784" s="7">
        <f t="shared" si="47"/>
        <v>0</v>
      </c>
      <c r="R784" s="7">
        <f t="shared" si="48"/>
        <v>0</v>
      </c>
    </row>
    <row r="785" spans="1:18" x14ac:dyDescent="0.3">
      <c r="A785" s="72">
        <v>728</v>
      </c>
      <c r="B785" s="105" t="s">
        <v>579</v>
      </c>
      <c r="C785" s="105" t="s">
        <v>579</v>
      </c>
      <c r="D785" s="105" t="s">
        <v>579</v>
      </c>
      <c r="E785" s="105" t="s">
        <v>579</v>
      </c>
      <c r="F785" s="105" t="s">
        <v>579</v>
      </c>
      <c r="G785" s="105" t="s">
        <v>579</v>
      </c>
      <c r="H785" s="105" t="s">
        <v>579</v>
      </c>
      <c r="I785" s="105" t="s">
        <v>579</v>
      </c>
      <c r="J785" s="73" t="s">
        <v>951</v>
      </c>
      <c r="K785" s="72">
        <v>1</v>
      </c>
      <c r="L785" s="82">
        <v>424000</v>
      </c>
      <c r="M785" s="77">
        <f t="shared" si="45"/>
        <v>80560</v>
      </c>
      <c r="N785" s="77">
        <f t="shared" si="46"/>
        <v>504560</v>
      </c>
      <c r="O785" s="7"/>
      <c r="P785" s="14"/>
      <c r="Q785" s="7">
        <f t="shared" si="47"/>
        <v>0</v>
      </c>
      <c r="R785" s="7">
        <f t="shared" si="48"/>
        <v>0</v>
      </c>
    </row>
    <row r="786" spans="1:18" x14ac:dyDescent="0.3">
      <c r="A786" s="72">
        <v>729</v>
      </c>
      <c r="B786" s="105" t="s">
        <v>613</v>
      </c>
      <c r="C786" s="105" t="s">
        <v>613</v>
      </c>
      <c r="D786" s="105" t="s">
        <v>613</v>
      </c>
      <c r="E786" s="105" t="s">
        <v>613</v>
      </c>
      <c r="F786" s="105" t="s">
        <v>613</v>
      </c>
      <c r="G786" s="105" t="s">
        <v>613</v>
      </c>
      <c r="H786" s="105" t="s">
        <v>613</v>
      </c>
      <c r="I786" s="105" t="s">
        <v>613</v>
      </c>
      <c r="J786" s="73" t="s">
        <v>951</v>
      </c>
      <c r="K786" s="72">
        <v>1</v>
      </c>
      <c r="L786" s="82">
        <v>485000</v>
      </c>
      <c r="M786" s="77">
        <f t="shared" ref="M786:M849" si="49">+L786*19%</f>
        <v>92150</v>
      </c>
      <c r="N786" s="77">
        <f t="shared" ref="N786:N849" si="50">+L786+M786</f>
        <v>577150</v>
      </c>
      <c r="O786" s="7"/>
      <c r="P786" s="14"/>
      <c r="Q786" s="7">
        <f t="shared" ref="Q786:Q849" si="51">+O786*P786</f>
        <v>0</v>
      </c>
      <c r="R786" s="7">
        <f t="shared" ref="R786:R849" si="52">+O786+Q786</f>
        <v>0</v>
      </c>
    </row>
    <row r="787" spans="1:18" x14ac:dyDescent="0.3">
      <c r="A787" s="72">
        <v>730</v>
      </c>
      <c r="B787" s="105" t="s">
        <v>1729</v>
      </c>
      <c r="C787" s="105" t="s">
        <v>1729</v>
      </c>
      <c r="D787" s="105" t="s">
        <v>1729</v>
      </c>
      <c r="E787" s="105" t="s">
        <v>1729</v>
      </c>
      <c r="F787" s="105" t="s">
        <v>1729</v>
      </c>
      <c r="G787" s="105" t="s">
        <v>1729</v>
      </c>
      <c r="H787" s="105" t="s">
        <v>1729</v>
      </c>
      <c r="I787" s="105" t="s">
        <v>1729</v>
      </c>
      <c r="J787" s="73" t="s">
        <v>951</v>
      </c>
      <c r="K787" s="72">
        <v>1</v>
      </c>
      <c r="L787" s="82">
        <v>385400</v>
      </c>
      <c r="M787" s="77">
        <f t="shared" si="49"/>
        <v>73226</v>
      </c>
      <c r="N787" s="77">
        <f t="shared" si="50"/>
        <v>458626</v>
      </c>
      <c r="O787" s="7"/>
      <c r="P787" s="14"/>
      <c r="Q787" s="7">
        <f t="shared" si="51"/>
        <v>0</v>
      </c>
      <c r="R787" s="7">
        <f t="shared" si="52"/>
        <v>0</v>
      </c>
    </row>
    <row r="788" spans="1:18" x14ac:dyDescent="0.3">
      <c r="A788" s="72">
        <v>731</v>
      </c>
      <c r="B788" s="105" t="s">
        <v>1728</v>
      </c>
      <c r="C788" s="105" t="s">
        <v>1728</v>
      </c>
      <c r="D788" s="105" t="s">
        <v>1728</v>
      </c>
      <c r="E788" s="105" t="s">
        <v>1728</v>
      </c>
      <c r="F788" s="105" t="s">
        <v>1728</v>
      </c>
      <c r="G788" s="105" t="s">
        <v>1728</v>
      </c>
      <c r="H788" s="105" t="s">
        <v>1728</v>
      </c>
      <c r="I788" s="105" t="s">
        <v>1728</v>
      </c>
      <c r="J788" s="73" t="s">
        <v>951</v>
      </c>
      <c r="K788" s="72">
        <v>1</v>
      </c>
      <c r="L788" s="82">
        <v>268380.67</v>
      </c>
      <c r="M788" s="77">
        <f t="shared" si="49"/>
        <v>50992.327299999997</v>
      </c>
      <c r="N788" s="77">
        <f t="shared" si="50"/>
        <v>319372.99729999999</v>
      </c>
      <c r="O788" s="7"/>
      <c r="P788" s="14"/>
      <c r="Q788" s="7">
        <f t="shared" si="51"/>
        <v>0</v>
      </c>
      <c r="R788" s="7">
        <f t="shared" si="52"/>
        <v>0</v>
      </c>
    </row>
    <row r="789" spans="1:18" x14ac:dyDescent="0.3">
      <c r="A789" s="72">
        <v>732</v>
      </c>
      <c r="B789" s="105" t="s">
        <v>1162</v>
      </c>
      <c r="C789" s="105" t="s">
        <v>1162</v>
      </c>
      <c r="D789" s="105" t="s">
        <v>1162</v>
      </c>
      <c r="E789" s="105" t="s">
        <v>1162</v>
      </c>
      <c r="F789" s="105" t="s">
        <v>1162</v>
      </c>
      <c r="G789" s="105" t="s">
        <v>1162</v>
      </c>
      <c r="H789" s="105" t="s">
        <v>1162</v>
      </c>
      <c r="I789" s="105" t="s">
        <v>1162</v>
      </c>
      <c r="J789" s="73" t="s">
        <v>951</v>
      </c>
      <c r="K789" s="72">
        <v>1</v>
      </c>
      <c r="L789" s="82">
        <v>240000</v>
      </c>
      <c r="M789" s="77">
        <f t="shared" si="49"/>
        <v>45600</v>
      </c>
      <c r="N789" s="77">
        <f t="shared" si="50"/>
        <v>285600</v>
      </c>
      <c r="O789" s="7"/>
      <c r="P789" s="14"/>
      <c r="Q789" s="7">
        <f t="shared" si="51"/>
        <v>0</v>
      </c>
      <c r="R789" s="7">
        <f t="shared" si="52"/>
        <v>0</v>
      </c>
    </row>
    <row r="790" spans="1:18" x14ac:dyDescent="0.3">
      <c r="A790" s="72">
        <v>733</v>
      </c>
      <c r="B790" s="105" t="s">
        <v>1485</v>
      </c>
      <c r="C790" s="105" t="s">
        <v>1485</v>
      </c>
      <c r="D790" s="105" t="s">
        <v>1485</v>
      </c>
      <c r="E790" s="105" t="s">
        <v>1485</v>
      </c>
      <c r="F790" s="105" t="s">
        <v>1485</v>
      </c>
      <c r="G790" s="105" t="s">
        <v>1485</v>
      </c>
      <c r="H790" s="105" t="s">
        <v>1485</v>
      </c>
      <c r="I790" s="105" t="s">
        <v>1485</v>
      </c>
      <c r="J790" s="73" t="s">
        <v>951</v>
      </c>
      <c r="K790" s="72">
        <v>1</v>
      </c>
      <c r="L790" s="82">
        <v>111000</v>
      </c>
      <c r="M790" s="77">
        <f t="shared" si="49"/>
        <v>21090</v>
      </c>
      <c r="N790" s="77">
        <f t="shared" si="50"/>
        <v>132090</v>
      </c>
      <c r="O790" s="7"/>
      <c r="P790" s="14"/>
      <c r="Q790" s="7">
        <f t="shared" si="51"/>
        <v>0</v>
      </c>
      <c r="R790" s="7">
        <f t="shared" si="52"/>
        <v>0</v>
      </c>
    </row>
    <row r="791" spans="1:18" x14ac:dyDescent="0.3">
      <c r="A791" s="72">
        <v>734</v>
      </c>
      <c r="B791" s="105" t="s">
        <v>1568</v>
      </c>
      <c r="C791" s="105" t="s">
        <v>1568</v>
      </c>
      <c r="D791" s="105" t="s">
        <v>1568</v>
      </c>
      <c r="E791" s="105" t="s">
        <v>1568</v>
      </c>
      <c r="F791" s="105" t="s">
        <v>1568</v>
      </c>
      <c r="G791" s="105" t="s">
        <v>1568</v>
      </c>
      <c r="H791" s="105" t="s">
        <v>1568</v>
      </c>
      <c r="I791" s="105" t="s">
        <v>1568</v>
      </c>
      <c r="J791" s="73" t="s">
        <v>951</v>
      </c>
      <c r="K791" s="72">
        <v>1</v>
      </c>
      <c r="L791" s="82">
        <v>107666.39</v>
      </c>
      <c r="M791" s="77">
        <f t="shared" si="49"/>
        <v>20456.614099999999</v>
      </c>
      <c r="N791" s="77">
        <f t="shared" si="50"/>
        <v>128123.00409999999</v>
      </c>
      <c r="O791" s="7"/>
      <c r="P791" s="14"/>
      <c r="Q791" s="7">
        <f t="shared" si="51"/>
        <v>0</v>
      </c>
      <c r="R791" s="7">
        <f t="shared" si="52"/>
        <v>0</v>
      </c>
    </row>
    <row r="792" spans="1:18" x14ac:dyDescent="0.3">
      <c r="A792" s="72">
        <v>735</v>
      </c>
      <c r="B792" s="105" t="s">
        <v>1726</v>
      </c>
      <c r="C792" s="105" t="s">
        <v>1726</v>
      </c>
      <c r="D792" s="105" t="s">
        <v>1726</v>
      </c>
      <c r="E792" s="105" t="s">
        <v>1726</v>
      </c>
      <c r="F792" s="105" t="s">
        <v>1726</v>
      </c>
      <c r="G792" s="105" t="s">
        <v>1726</v>
      </c>
      <c r="H792" s="105" t="s">
        <v>1726</v>
      </c>
      <c r="I792" s="105" t="s">
        <v>1726</v>
      </c>
      <c r="J792" s="73" t="s">
        <v>951</v>
      </c>
      <c r="K792" s="72">
        <v>1</v>
      </c>
      <c r="L792" s="82">
        <v>51000</v>
      </c>
      <c r="M792" s="77">
        <f t="shared" si="49"/>
        <v>9690</v>
      </c>
      <c r="N792" s="77">
        <f t="shared" si="50"/>
        <v>60690</v>
      </c>
      <c r="O792" s="7"/>
      <c r="P792" s="14"/>
      <c r="Q792" s="7">
        <f t="shared" si="51"/>
        <v>0</v>
      </c>
      <c r="R792" s="7">
        <f t="shared" si="52"/>
        <v>0</v>
      </c>
    </row>
    <row r="793" spans="1:18" x14ac:dyDescent="0.3">
      <c r="A793" s="72">
        <v>736</v>
      </c>
      <c r="B793" s="105" t="s">
        <v>1730</v>
      </c>
      <c r="C793" s="105" t="s">
        <v>1730</v>
      </c>
      <c r="D793" s="105" t="s">
        <v>1730</v>
      </c>
      <c r="E793" s="105" t="s">
        <v>1730</v>
      </c>
      <c r="F793" s="105" t="s">
        <v>1730</v>
      </c>
      <c r="G793" s="105" t="s">
        <v>1730</v>
      </c>
      <c r="H793" s="105" t="s">
        <v>1730</v>
      </c>
      <c r="I793" s="105" t="s">
        <v>1730</v>
      </c>
      <c r="J793" s="73" t="s">
        <v>951</v>
      </c>
      <c r="K793" s="72">
        <v>1</v>
      </c>
      <c r="L793" s="82">
        <v>95666.39</v>
      </c>
      <c r="M793" s="77">
        <f t="shared" si="49"/>
        <v>18176.614099999999</v>
      </c>
      <c r="N793" s="77">
        <f t="shared" si="50"/>
        <v>113843.00409999999</v>
      </c>
      <c r="O793" s="7"/>
      <c r="P793" s="14"/>
      <c r="Q793" s="7">
        <f t="shared" si="51"/>
        <v>0</v>
      </c>
      <c r="R793" s="7">
        <f t="shared" si="52"/>
        <v>0</v>
      </c>
    </row>
    <row r="794" spans="1:18" x14ac:dyDescent="0.3">
      <c r="A794" s="72">
        <v>737</v>
      </c>
      <c r="B794" s="105" t="s">
        <v>583</v>
      </c>
      <c r="C794" s="105" t="s">
        <v>583</v>
      </c>
      <c r="D794" s="105" t="s">
        <v>583</v>
      </c>
      <c r="E794" s="105" t="s">
        <v>583</v>
      </c>
      <c r="F794" s="105" t="s">
        <v>583</v>
      </c>
      <c r="G794" s="105" t="s">
        <v>583</v>
      </c>
      <c r="H794" s="105" t="s">
        <v>583</v>
      </c>
      <c r="I794" s="105" t="s">
        <v>583</v>
      </c>
      <c r="J794" s="73" t="s">
        <v>951</v>
      </c>
      <c r="K794" s="72">
        <v>1</v>
      </c>
      <c r="L794" s="82">
        <v>97666.39</v>
      </c>
      <c r="M794" s="77">
        <f t="shared" si="49"/>
        <v>18556.614099999999</v>
      </c>
      <c r="N794" s="77">
        <f t="shared" si="50"/>
        <v>116223.00409999999</v>
      </c>
      <c r="O794" s="7"/>
      <c r="P794" s="14"/>
      <c r="Q794" s="7">
        <f t="shared" si="51"/>
        <v>0</v>
      </c>
      <c r="R794" s="7">
        <f t="shared" si="52"/>
        <v>0</v>
      </c>
    </row>
    <row r="795" spans="1:18" x14ac:dyDescent="0.3">
      <c r="A795" s="72">
        <v>738</v>
      </c>
      <c r="B795" s="105" t="s">
        <v>562</v>
      </c>
      <c r="C795" s="105" t="s">
        <v>562</v>
      </c>
      <c r="D795" s="105" t="s">
        <v>562</v>
      </c>
      <c r="E795" s="105" t="s">
        <v>562</v>
      </c>
      <c r="F795" s="105" t="s">
        <v>562</v>
      </c>
      <c r="G795" s="105" t="s">
        <v>562</v>
      </c>
      <c r="H795" s="105" t="s">
        <v>562</v>
      </c>
      <c r="I795" s="105" t="s">
        <v>562</v>
      </c>
      <c r="J795" s="73" t="s">
        <v>951</v>
      </c>
      <c r="K795" s="72">
        <v>1</v>
      </c>
      <c r="L795" s="82">
        <v>116000</v>
      </c>
      <c r="M795" s="77">
        <f t="shared" si="49"/>
        <v>22040</v>
      </c>
      <c r="N795" s="77">
        <f t="shared" si="50"/>
        <v>138040</v>
      </c>
      <c r="O795" s="7"/>
      <c r="P795" s="14"/>
      <c r="Q795" s="7">
        <f t="shared" si="51"/>
        <v>0</v>
      </c>
      <c r="R795" s="7">
        <f t="shared" si="52"/>
        <v>0</v>
      </c>
    </row>
    <row r="796" spans="1:18" x14ac:dyDescent="0.3">
      <c r="A796" s="72">
        <v>739</v>
      </c>
      <c r="B796" s="105" t="s">
        <v>616</v>
      </c>
      <c r="C796" s="105" t="s">
        <v>616</v>
      </c>
      <c r="D796" s="105" t="s">
        <v>616</v>
      </c>
      <c r="E796" s="105" t="s">
        <v>616</v>
      </c>
      <c r="F796" s="105" t="s">
        <v>616</v>
      </c>
      <c r="G796" s="105" t="s">
        <v>616</v>
      </c>
      <c r="H796" s="105" t="s">
        <v>616</v>
      </c>
      <c r="I796" s="105" t="s">
        <v>616</v>
      </c>
      <c r="J796" s="73" t="s">
        <v>951</v>
      </c>
      <c r="K796" s="72">
        <v>1</v>
      </c>
      <c r="L796" s="82">
        <v>204000</v>
      </c>
      <c r="M796" s="77">
        <f t="shared" si="49"/>
        <v>38760</v>
      </c>
      <c r="N796" s="77">
        <f t="shared" si="50"/>
        <v>242760</v>
      </c>
      <c r="O796" s="7"/>
      <c r="P796" s="14"/>
      <c r="Q796" s="7">
        <f t="shared" si="51"/>
        <v>0</v>
      </c>
      <c r="R796" s="7">
        <f t="shared" si="52"/>
        <v>0</v>
      </c>
    </row>
    <row r="797" spans="1:18" x14ac:dyDescent="0.3">
      <c r="A797" s="72">
        <v>740</v>
      </c>
      <c r="B797" s="105" t="s">
        <v>622</v>
      </c>
      <c r="C797" s="105" t="s">
        <v>622</v>
      </c>
      <c r="D797" s="105" t="s">
        <v>622</v>
      </c>
      <c r="E797" s="105" t="s">
        <v>622</v>
      </c>
      <c r="F797" s="105" t="s">
        <v>622</v>
      </c>
      <c r="G797" s="105" t="s">
        <v>622</v>
      </c>
      <c r="H797" s="105" t="s">
        <v>622</v>
      </c>
      <c r="I797" s="105" t="s">
        <v>622</v>
      </c>
      <c r="J797" s="73" t="s">
        <v>951</v>
      </c>
      <c r="K797" s="72">
        <v>1</v>
      </c>
      <c r="L797" s="82">
        <v>1482333.61</v>
      </c>
      <c r="M797" s="77">
        <f t="shared" si="49"/>
        <v>281643.38589999999</v>
      </c>
      <c r="N797" s="77">
        <f t="shared" si="50"/>
        <v>1763976.9959</v>
      </c>
      <c r="O797" s="7"/>
      <c r="P797" s="14"/>
      <c r="Q797" s="7">
        <f t="shared" si="51"/>
        <v>0</v>
      </c>
      <c r="R797" s="7">
        <f t="shared" si="52"/>
        <v>0</v>
      </c>
    </row>
    <row r="798" spans="1:18" x14ac:dyDescent="0.3">
      <c r="A798" s="72">
        <v>741</v>
      </c>
      <c r="B798" s="105" t="s">
        <v>600</v>
      </c>
      <c r="C798" s="105" t="s">
        <v>600</v>
      </c>
      <c r="D798" s="105" t="s">
        <v>600</v>
      </c>
      <c r="E798" s="105" t="s">
        <v>600</v>
      </c>
      <c r="F798" s="105" t="s">
        <v>600</v>
      </c>
      <c r="G798" s="105" t="s">
        <v>600</v>
      </c>
      <c r="H798" s="105" t="s">
        <v>600</v>
      </c>
      <c r="I798" s="105" t="s">
        <v>600</v>
      </c>
      <c r="J798" s="73" t="s">
        <v>951</v>
      </c>
      <c r="K798" s="72">
        <v>1</v>
      </c>
      <c r="L798" s="82">
        <v>308526.89</v>
      </c>
      <c r="M798" s="77">
        <f t="shared" si="49"/>
        <v>58620.109100000001</v>
      </c>
      <c r="N798" s="77">
        <f t="shared" si="50"/>
        <v>367146.99910000002</v>
      </c>
      <c r="O798" s="7"/>
      <c r="P798" s="14"/>
      <c r="Q798" s="7">
        <f t="shared" si="51"/>
        <v>0</v>
      </c>
      <c r="R798" s="7">
        <f t="shared" si="52"/>
        <v>0</v>
      </c>
    </row>
    <row r="799" spans="1:18" ht="14.4" customHeight="1" x14ac:dyDescent="0.3">
      <c r="A799" s="72">
        <v>742</v>
      </c>
      <c r="B799" s="105" t="s">
        <v>629</v>
      </c>
      <c r="C799" s="105" t="s">
        <v>629</v>
      </c>
      <c r="D799" s="105" t="s">
        <v>629</v>
      </c>
      <c r="E799" s="105" t="s">
        <v>629</v>
      </c>
      <c r="F799" s="105" t="s">
        <v>629</v>
      </c>
      <c r="G799" s="105" t="s">
        <v>629</v>
      </c>
      <c r="H799" s="105" t="s">
        <v>629</v>
      </c>
      <c r="I799" s="105" t="s">
        <v>629</v>
      </c>
      <c r="J799" s="73" t="s">
        <v>951</v>
      </c>
      <c r="K799" s="72">
        <v>1</v>
      </c>
      <c r="L799" s="82">
        <v>148000</v>
      </c>
      <c r="M799" s="77">
        <f t="shared" si="49"/>
        <v>28120</v>
      </c>
      <c r="N799" s="77">
        <f t="shared" si="50"/>
        <v>176120</v>
      </c>
      <c r="O799" s="7"/>
      <c r="P799" s="14"/>
      <c r="Q799" s="7">
        <f t="shared" si="51"/>
        <v>0</v>
      </c>
      <c r="R799" s="7">
        <f t="shared" si="52"/>
        <v>0</v>
      </c>
    </row>
    <row r="800" spans="1:18" ht="14.4" customHeight="1" x14ac:dyDescent="0.3">
      <c r="A800" s="72">
        <v>743</v>
      </c>
      <c r="B800" s="105" t="s">
        <v>612</v>
      </c>
      <c r="C800" s="105" t="s">
        <v>612</v>
      </c>
      <c r="D800" s="105" t="s">
        <v>612</v>
      </c>
      <c r="E800" s="105" t="s">
        <v>612</v>
      </c>
      <c r="F800" s="105" t="s">
        <v>612</v>
      </c>
      <c r="G800" s="105" t="s">
        <v>612</v>
      </c>
      <c r="H800" s="105" t="s">
        <v>612</v>
      </c>
      <c r="I800" s="105" t="s">
        <v>612</v>
      </c>
      <c r="J800" s="73" t="s">
        <v>951</v>
      </c>
      <c r="K800" s="72">
        <v>1</v>
      </c>
      <c r="L800" s="82">
        <v>264000</v>
      </c>
      <c r="M800" s="77">
        <f t="shared" si="49"/>
        <v>50160</v>
      </c>
      <c r="N800" s="77">
        <f t="shared" si="50"/>
        <v>314160</v>
      </c>
      <c r="O800" s="7"/>
      <c r="P800" s="14"/>
      <c r="Q800" s="7">
        <f t="shared" si="51"/>
        <v>0</v>
      </c>
      <c r="R800" s="7">
        <f t="shared" si="52"/>
        <v>0</v>
      </c>
    </row>
    <row r="801" spans="1:18" ht="14.4" customHeight="1" x14ac:dyDescent="0.3">
      <c r="A801" s="72">
        <v>744</v>
      </c>
      <c r="B801" s="105" t="s">
        <v>621</v>
      </c>
      <c r="C801" s="105" t="s">
        <v>621</v>
      </c>
      <c r="D801" s="105" t="s">
        <v>621</v>
      </c>
      <c r="E801" s="105" t="s">
        <v>621</v>
      </c>
      <c r="F801" s="105" t="s">
        <v>621</v>
      </c>
      <c r="G801" s="105" t="s">
        <v>621</v>
      </c>
      <c r="H801" s="105" t="s">
        <v>621</v>
      </c>
      <c r="I801" s="105" t="s">
        <v>621</v>
      </c>
      <c r="J801" s="73" t="s">
        <v>951</v>
      </c>
      <c r="K801" s="72">
        <v>1</v>
      </c>
      <c r="L801" s="82">
        <v>448000</v>
      </c>
      <c r="M801" s="77">
        <f t="shared" si="49"/>
        <v>85120</v>
      </c>
      <c r="N801" s="77">
        <f t="shared" si="50"/>
        <v>533120</v>
      </c>
      <c r="O801" s="7"/>
      <c r="P801" s="14"/>
      <c r="Q801" s="7">
        <f t="shared" si="51"/>
        <v>0</v>
      </c>
      <c r="R801" s="7">
        <f t="shared" si="52"/>
        <v>0</v>
      </c>
    </row>
    <row r="802" spans="1:18" ht="14.4" customHeight="1" x14ac:dyDescent="0.3">
      <c r="A802" s="62">
        <v>41</v>
      </c>
      <c r="B802" s="110" t="s">
        <v>2095</v>
      </c>
      <c r="C802" s="110"/>
      <c r="D802" s="110"/>
      <c r="E802" s="110"/>
      <c r="F802" s="115" t="s">
        <v>2096</v>
      </c>
      <c r="G802" s="115"/>
      <c r="H802" s="68">
        <v>2015</v>
      </c>
      <c r="I802" s="67" t="s">
        <v>2061</v>
      </c>
      <c r="J802" s="62" t="s">
        <v>2097</v>
      </c>
      <c r="K802" s="75" t="s">
        <v>2301</v>
      </c>
      <c r="L802" s="83"/>
      <c r="M802" s="84"/>
      <c r="N802" s="84"/>
      <c r="O802" s="9"/>
      <c r="P802" s="15"/>
      <c r="Q802" s="9"/>
      <c r="R802" s="9"/>
    </row>
    <row r="803" spans="1:18" ht="14.4" customHeight="1" x14ac:dyDescent="0.3">
      <c r="A803" s="62">
        <v>42</v>
      </c>
      <c r="B803" s="110" t="s">
        <v>2098</v>
      </c>
      <c r="C803" s="110" t="s">
        <v>2098</v>
      </c>
      <c r="D803" s="110" t="s">
        <v>2098</v>
      </c>
      <c r="E803" s="110" t="s">
        <v>2098</v>
      </c>
      <c r="F803" s="115" t="s">
        <v>2099</v>
      </c>
      <c r="G803" s="115" t="s">
        <v>2099</v>
      </c>
      <c r="H803" s="68">
        <v>2016</v>
      </c>
      <c r="I803" s="67" t="s">
        <v>2061</v>
      </c>
      <c r="J803" s="62" t="s">
        <v>2100</v>
      </c>
      <c r="K803" s="75" t="s">
        <v>2302</v>
      </c>
      <c r="L803" s="83"/>
      <c r="M803" s="84"/>
      <c r="N803" s="84"/>
      <c r="O803" s="9"/>
      <c r="P803" s="15"/>
      <c r="Q803" s="9"/>
      <c r="R803" s="9"/>
    </row>
    <row r="804" spans="1:18" ht="14.4" customHeight="1" x14ac:dyDescent="0.3">
      <c r="A804" s="62">
        <v>43</v>
      </c>
      <c r="B804" s="110" t="s">
        <v>2101</v>
      </c>
      <c r="C804" s="110" t="s">
        <v>2101</v>
      </c>
      <c r="D804" s="110" t="s">
        <v>2101</v>
      </c>
      <c r="E804" s="110" t="s">
        <v>2101</v>
      </c>
      <c r="F804" s="115" t="s">
        <v>2102</v>
      </c>
      <c r="G804" s="115" t="s">
        <v>2102</v>
      </c>
      <c r="H804" s="68">
        <v>2012</v>
      </c>
      <c r="I804" s="67" t="s">
        <v>2061</v>
      </c>
      <c r="J804" s="62" t="s">
        <v>2103</v>
      </c>
      <c r="K804" s="75" t="s">
        <v>2303</v>
      </c>
      <c r="L804" s="83"/>
      <c r="M804" s="84"/>
      <c r="N804" s="84"/>
      <c r="O804" s="9"/>
      <c r="P804" s="15"/>
      <c r="Q804" s="9"/>
      <c r="R804" s="9"/>
    </row>
    <row r="805" spans="1:18" ht="52.8" customHeight="1" x14ac:dyDescent="0.3">
      <c r="A805" s="62">
        <v>44</v>
      </c>
      <c r="B805" s="110" t="s">
        <v>2104</v>
      </c>
      <c r="C805" s="110" t="s">
        <v>2104</v>
      </c>
      <c r="D805" s="110" t="s">
        <v>2104</v>
      </c>
      <c r="E805" s="110" t="s">
        <v>2104</v>
      </c>
      <c r="F805" s="115" t="s">
        <v>2105</v>
      </c>
      <c r="G805" s="115" t="s">
        <v>2105</v>
      </c>
      <c r="H805" s="68">
        <v>2012</v>
      </c>
      <c r="I805" s="67" t="s">
        <v>2061</v>
      </c>
      <c r="J805" s="62" t="s">
        <v>2106</v>
      </c>
      <c r="K805" s="75" t="s">
        <v>2304</v>
      </c>
      <c r="L805" s="83"/>
      <c r="M805" s="84"/>
      <c r="N805" s="84"/>
      <c r="O805" s="9"/>
      <c r="P805" s="15"/>
      <c r="Q805" s="9"/>
      <c r="R805" s="9"/>
    </row>
    <row r="806" spans="1:18" x14ac:dyDescent="0.3">
      <c r="A806" s="62">
        <v>45</v>
      </c>
      <c r="B806" s="110" t="s">
        <v>2107</v>
      </c>
      <c r="C806" s="110" t="s">
        <v>2107</v>
      </c>
      <c r="D806" s="110" t="s">
        <v>2107</v>
      </c>
      <c r="E806" s="110" t="s">
        <v>2107</v>
      </c>
      <c r="F806" s="115" t="s">
        <v>2108</v>
      </c>
      <c r="G806" s="115" t="s">
        <v>2108</v>
      </c>
      <c r="H806" s="68">
        <v>2011</v>
      </c>
      <c r="I806" s="67" t="s">
        <v>2061</v>
      </c>
      <c r="J806" s="62" t="s">
        <v>2109</v>
      </c>
      <c r="K806" s="75" t="s">
        <v>2305</v>
      </c>
      <c r="L806" s="83"/>
      <c r="M806" s="84"/>
      <c r="N806" s="84"/>
      <c r="O806" s="9"/>
      <c r="P806" s="15"/>
      <c r="Q806" s="9"/>
      <c r="R806" s="9"/>
    </row>
    <row r="807" spans="1:18" x14ac:dyDescent="0.3">
      <c r="A807" s="62">
        <v>46</v>
      </c>
      <c r="B807" s="110" t="s">
        <v>2110</v>
      </c>
      <c r="C807" s="110" t="s">
        <v>2110</v>
      </c>
      <c r="D807" s="110" t="s">
        <v>2110</v>
      </c>
      <c r="E807" s="110" t="s">
        <v>2110</v>
      </c>
      <c r="F807" s="115" t="s">
        <v>2111</v>
      </c>
      <c r="G807" s="115" t="s">
        <v>2111</v>
      </c>
      <c r="H807" s="68">
        <v>2010</v>
      </c>
      <c r="I807" s="67" t="s">
        <v>2061</v>
      </c>
      <c r="J807" s="62" t="s">
        <v>2112</v>
      </c>
      <c r="K807" s="69" t="s">
        <v>2306</v>
      </c>
      <c r="L807" s="83"/>
      <c r="M807" s="84"/>
      <c r="N807" s="84"/>
      <c r="O807" s="9"/>
      <c r="P807" s="15"/>
      <c r="Q807" s="9"/>
      <c r="R807" s="9"/>
    </row>
    <row r="808" spans="1:18" ht="24" x14ac:dyDescent="0.3">
      <c r="A808" s="70" t="s">
        <v>0</v>
      </c>
      <c r="B808" s="107" t="s">
        <v>1</v>
      </c>
      <c r="C808" s="108"/>
      <c r="D808" s="108"/>
      <c r="E808" s="108"/>
      <c r="F808" s="108"/>
      <c r="G808" s="108"/>
      <c r="H808" s="108"/>
      <c r="I808" s="108"/>
      <c r="J808" s="71" t="s">
        <v>948</v>
      </c>
      <c r="K808" s="71" t="s">
        <v>949</v>
      </c>
      <c r="L808" s="83"/>
      <c r="M808" s="84"/>
      <c r="N808" s="84"/>
      <c r="O808" s="9"/>
      <c r="P808" s="15"/>
      <c r="Q808" s="9"/>
      <c r="R808" s="9"/>
    </row>
    <row r="809" spans="1:18" x14ac:dyDescent="0.3">
      <c r="A809" s="72">
        <v>745</v>
      </c>
      <c r="B809" s="105" t="s">
        <v>1137</v>
      </c>
      <c r="C809" s="105" t="s">
        <v>1137</v>
      </c>
      <c r="D809" s="105" t="s">
        <v>1137</v>
      </c>
      <c r="E809" s="105" t="s">
        <v>1137</v>
      </c>
      <c r="F809" s="105" t="s">
        <v>1137</v>
      </c>
      <c r="G809" s="105" t="s">
        <v>1137</v>
      </c>
      <c r="H809" s="105" t="s">
        <v>1137</v>
      </c>
      <c r="I809" s="105" t="s">
        <v>1137</v>
      </c>
      <c r="J809" s="73" t="s">
        <v>951</v>
      </c>
      <c r="K809" s="72">
        <v>1</v>
      </c>
      <c r="L809" s="82">
        <v>329000</v>
      </c>
      <c r="M809" s="77">
        <f t="shared" si="49"/>
        <v>62510</v>
      </c>
      <c r="N809" s="77">
        <f t="shared" si="50"/>
        <v>391510</v>
      </c>
      <c r="O809" s="7"/>
      <c r="P809" s="14"/>
      <c r="Q809" s="7">
        <f t="shared" si="51"/>
        <v>0</v>
      </c>
      <c r="R809" s="7">
        <f t="shared" si="52"/>
        <v>0</v>
      </c>
    </row>
    <row r="810" spans="1:18" ht="24.6" customHeight="1" x14ac:dyDescent="0.3">
      <c r="A810" s="72">
        <v>746</v>
      </c>
      <c r="B810" s="105" t="s">
        <v>1139</v>
      </c>
      <c r="C810" s="105" t="s">
        <v>1139</v>
      </c>
      <c r="D810" s="105" t="s">
        <v>1139</v>
      </c>
      <c r="E810" s="105" t="s">
        <v>1139</v>
      </c>
      <c r="F810" s="105" t="s">
        <v>1139</v>
      </c>
      <c r="G810" s="105" t="s">
        <v>1139</v>
      </c>
      <c r="H810" s="105" t="s">
        <v>1139</v>
      </c>
      <c r="I810" s="105" t="s">
        <v>1139</v>
      </c>
      <c r="J810" s="73" t="s">
        <v>951</v>
      </c>
      <c r="K810" s="72">
        <v>1</v>
      </c>
      <c r="L810" s="82">
        <v>337417.65</v>
      </c>
      <c r="M810" s="77">
        <f t="shared" si="49"/>
        <v>64109.353500000005</v>
      </c>
      <c r="N810" s="77">
        <f t="shared" si="50"/>
        <v>401527.00350000005</v>
      </c>
      <c r="O810" s="7"/>
      <c r="P810" s="14"/>
      <c r="Q810" s="7">
        <f t="shared" si="51"/>
        <v>0</v>
      </c>
      <c r="R810" s="7">
        <f t="shared" si="52"/>
        <v>0</v>
      </c>
    </row>
    <row r="811" spans="1:18" x14ac:dyDescent="0.3">
      <c r="A811" s="72">
        <v>747</v>
      </c>
      <c r="B811" s="105" t="s">
        <v>1107</v>
      </c>
      <c r="C811" s="105" t="s">
        <v>1107</v>
      </c>
      <c r="D811" s="105" t="s">
        <v>1107</v>
      </c>
      <c r="E811" s="105" t="s">
        <v>1107</v>
      </c>
      <c r="F811" s="105" t="s">
        <v>1107</v>
      </c>
      <c r="G811" s="105" t="s">
        <v>1107</v>
      </c>
      <c r="H811" s="105" t="s">
        <v>1107</v>
      </c>
      <c r="I811" s="105" t="s">
        <v>1107</v>
      </c>
      <c r="J811" s="73" t="s">
        <v>951</v>
      </c>
      <c r="K811" s="72">
        <v>1</v>
      </c>
      <c r="L811" s="82">
        <v>352833.61</v>
      </c>
      <c r="M811" s="77">
        <f t="shared" si="49"/>
        <v>67038.385899999994</v>
      </c>
      <c r="N811" s="77">
        <f t="shared" si="50"/>
        <v>419871.99589999998</v>
      </c>
      <c r="O811" s="7"/>
      <c r="P811" s="14"/>
      <c r="Q811" s="7">
        <f t="shared" si="51"/>
        <v>0</v>
      </c>
      <c r="R811" s="7">
        <f t="shared" si="52"/>
        <v>0</v>
      </c>
    </row>
    <row r="812" spans="1:18" x14ac:dyDescent="0.3">
      <c r="A812" s="72">
        <v>748</v>
      </c>
      <c r="B812" s="105" t="s">
        <v>1145</v>
      </c>
      <c r="C812" s="105" t="s">
        <v>1145</v>
      </c>
      <c r="D812" s="105" t="s">
        <v>1145</v>
      </c>
      <c r="E812" s="105" t="s">
        <v>1145</v>
      </c>
      <c r="F812" s="105" t="s">
        <v>1145</v>
      </c>
      <c r="G812" s="105" t="s">
        <v>1145</v>
      </c>
      <c r="H812" s="105" t="s">
        <v>1145</v>
      </c>
      <c r="I812" s="105" t="s">
        <v>1145</v>
      </c>
      <c r="J812" s="73" t="s">
        <v>951</v>
      </c>
      <c r="K812" s="72">
        <v>1</v>
      </c>
      <c r="L812" s="82">
        <v>1399766.39</v>
      </c>
      <c r="M812" s="77">
        <f t="shared" si="49"/>
        <v>265955.61410000001</v>
      </c>
      <c r="N812" s="77">
        <f t="shared" si="50"/>
        <v>1665722.0041</v>
      </c>
      <c r="O812" s="7"/>
      <c r="P812" s="14"/>
      <c r="Q812" s="7">
        <f t="shared" si="51"/>
        <v>0</v>
      </c>
      <c r="R812" s="7">
        <f t="shared" si="52"/>
        <v>0</v>
      </c>
    </row>
    <row r="813" spans="1:18" x14ac:dyDescent="0.3">
      <c r="A813" s="72">
        <v>749</v>
      </c>
      <c r="B813" s="105" t="s">
        <v>600</v>
      </c>
      <c r="C813" s="105" t="s">
        <v>600</v>
      </c>
      <c r="D813" s="105" t="s">
        <v>600</v>
      </c>
      <c r="E813" s="105" t="s">
        <v>600</v>
      </c>
      <c r="F813" s="105" t="s">
        <v>600</v>
      </c>
      <c r="G813" s="105" t="s">
        <v>600</v>
      </c>
      <c r="H813" s="105" t="s">
        <v>600</v>
      </c>
      <c r="I813" s="105" t="s">
        <v>600</v>
      </c>
      <c r="J813" s="73" t="s">
        <v>951</v>
      </c>
      <c r="K813" s="72">
        <v>1</v>
      </c>
      <c r="L813" s="82">
        <v>392766.39</v>
      </c>
      <c r="M813" s="77">
        <f t="shared" si="49"/>
        <v>74625.614100000006</v>
      </c>
      <c r="N813" s="77">
        <f t="shared" si="50"/>
        <v>467392.00410000002</v>
      </c>
      <c r="O813" s="7"/>
      <c r="P813" s="14"/>
      <c r="Q813" s="7">
        <f t="shared" si="51"/>
        <v>0</v>
      </c>
      <c r="R813" s="7">
        <f t="shared" si="52"/>
        <v>0</v>
      </c>
    </row>
    <row r="814" spans="1:18" x14ac:dyDescent="0.3">
      <c r="A814" s="72">
        <v>750</v>
      </c>
      <c r="B814" s="105" t="s">
        <v>629</v>
      </c>
      <c r="C814" s="105" t="s">
        <v>629</v>
      </c>
      <c r="D814" s="105" t="s">
        <v>629</v>
      </c>
      <c r="E814" s="105" t="s">
        <v>629</v>
      </c>
      <c r="F814" s="105" t="s">
        <v>629</v>
      </c>
      <c r="G814" s="105" t="s">
        <v>629</v>
      </c>
      <c r="H814" s="105" t="s">
        <v>629</v>
      </c>
      <c r="I814" s="105" t="s">
        <v>629</v>
      </c>
      <c r="J814" s="73" t="s">
        <v>951</v>
      </c>
      <c r="K814" s="72">
        <v>1</v>
      </c>
      <c r="L814" s="82">
        <v>243000</v>
      </c>
      <c r="M814" s="77">
        <f t="shared" si="49"/>
        <v>46170</v>
      </c>
      <c r="N814" s="77">
        <f t="shared" si="50"/>
        <v>289170</v>
      </c>
      <c r="O814" s="7"/>
      <c r="P814" s="14"/>
      <c r="Q814" s="7">
        <f t="shared" si="51"/>
        <v>0</v>
      </c>
      <c r="R814" s="7">
        <f t="shared" si="52"/>
        <v>0</v>
      </c>
    </row>
    <row r="815" spans="1:18" x14ac:dyDescent="0.3">
      <c r="A815" s="72">
        <v>751</v>
      </c>
      <c r="B815" s="105" t="s">
        <v>1114</v>
      </c>
      <c r="C815" s="105" t="s">
        <v>1114</v>
      </c>
      <c r="D815" s="105" t="s">
        <v>1114</v>
      </c>
      <c r="E815" s="105" t="s">
        <v>1114</v>
      </c>
      <c r="F815" s="105" t="s">
        <v>1114</v>
      </c>
      <c r="G815" s="105" t="s">
        <v>1114</v>
      </c>
      <c r="H815" s="105" t="s">
        <v>1114</v>
      </c>
      <c r="I815" s="105" t="s">
        <v>1114</v>
      </c>
      <c r="J815" s="73" t="s">
        <v>951</v>
      </c>
      <c r="K815" s="72">
        <v>1</v>
      </c>
      <c r="L815" s="82">
        <v>361633.61</v>
      </c>
      <c r="M815" s="77">
        <f t="shared" si="49"/>
        <v>68710.385899999994</v>
      </c>
      <c r="N815" s="77">
        <f t="shared" si="50"/>
        <v>430343.99589999998</v>
      </c>
      <c r="O815" s="7"/>
      <c r="P815" s="14"/>
      <c r="Q815" s="7">
        <f t="shared" si="51"/>
        <v>0</v>
      </c>
      <c r="R815" s="7">
        <f t="shared" si="52"/>
        <v>0</v>
      </c>
    </row>
    <row r="816" spans="1:18" x14ac:dyDescent="0.3">
      <c r="A816" s="72">
        <v>752</v>
      </c>
      <c r="B816" s="105" t="s">
        <v>2113</v>
      </c>
      <c r="C816" s="105" t="s">
        <v>2113</v>
      </c>
      <c r="D816" s="105" t="s">
        <v>2113</v>
      </c>
      <c r="E816" s="105" t="s">
        <v>2113</v>
      </c>
      <c r="F816" s="105" t="s">
        <v>2113</v>
      </c>
      <c r="G816" s="105" t="s">
        <v>2113</v>
      </c>
      <c r="H816" s="105" t="s">
        <v>2113</v>
      </c>
      <c r="I816" s="105" t="s">
        <v>2113</v>
      </c>
      <c r="J816" s="73" t="s">
        <v>951</v>
      </c>
      <c r="K816" s="72">
        <v>1</v>
      </c>
      <c r="L816" s="82">
        <v>565353.78</v>
      </c>
      <c r="M816" s="77">
        <f t="shared" si="49"/>
        <v>107417.2182</v>
      </c>
      <c r="N816" s="77">
        <f t="shared" si="50"/>
        <v>672770.99820000003</v>
      </c>
      <c r="O816" s="7"/>
      <c r="P816" s="14"/>
      <c r="Q816" s="7">
        <f t="shared" si="51"/>
        <v>0</v>
      </c>
      <c r="R816" s="7">
        <f t="shared" si="52"/>
        <v>0</v>
      </c>
    </row>
    <row r="817" spans="1:18" x14ac:dyDescent="0.3">
      <c r="A817" s="72">
        <v>753</v>
      </c>
      <c r="B817" s="105" t="s">
        <v>960</v>
      </c>
      <c r="C817" s="105" t="s">
        <v>960</v>
      </c>
      <c r="D817" s="105" t="s">
        <v>960</v>
      </c>
      <c r="E817" s="105" t="s">
        <v>960</v>
      </c>
      <c r="F817" s="105" t="s">
        <v>960</v>
      </c>
      <c r="G817" s="105" t="s">
        <v>960</v>
      </c>
      <c r="H817" s="105" t="s">
        <v>960</v>
      </c>
      <c r="I817" s="105" t="s">
        <v>960</v>
      </c>
      <c r="J817" s="73" t="s">
        <v>951</v>
      </c>
      <c r="K817" s="72">
        <v>1</v>
      </c>
      <c r="L817" s="82">
        <v>679666.39</v>
      </c>
      <c r="M817" s="77">
        <f t="shared" si="49"/>
        <v>129136.61410000001</v>
      </c>
      <c r="N817" s="77">
        <f t="shared" si="50"/>
        <v>808803.00410000002</v>
      </c>
      <c r="O817" s="7"/>
      <c r="P817" s="14"/>
      <c r="Q817" s="7">
        <f t="shared" si="51"/>
        <v>0</v>
      </c>
      <c r="R817" s="7">
        <f t="shared" si="52"/>
        <v>0</v>
      </c>
    </row>
    <row r="818" spans="1:18" x14ac:dyDescent="0.3">
      <c r="A818" s="72">
        <v>754</v>
      </c>
      <c r="B818" s="105" t="s">
        <v>962</v>
      </c>
      <c r="C818" s="105" t="s">
        <v>962</v>
      </c>
      <c r="D818" s="105" t="s">
        <v>962</v>
      </c>
      <c r="E818" s="105" t="s">
        <v>962</v>
      </c>
      <c r="F818" s="105" t="s">
        <v>962</v>
      </c>
      <c r="G818" s="105" t="s">
        <v>962</v>
      </c>
      <c r="H818" s="105" t="s">
        <v>962</v>
      </c>
      <c r="I818" s="105" t="s">
        <v>962</v>
      </c>
      <c r="J818" s="73" t="s">
        <v>951</v>
      </c>
      <c r="K818" s="72">
        <v>1</v>
      </c>
      <c r="L818" s="82">
        <v>215500</v>
      </c>
      <c r="M818" s="77">
        <f t="shared" si="49"/>
        <v>40945</v>
      </c>
      <c r="N818" s="77">
        <f t="shared" si="50"/>
        <v>256445</v>
      </c>
      <c r="O818" s="7"/>
      <c r="P818" s="14"/>
      <c r="Q818" s="7">
        <f t="shared" si="51"/>
        <v>0</v>
      </c>
      <c r="R818" s="7">
        <f t="shared" si="52"/>
        <v>0</v>
      </c>
    </row>
    <row r="819" spans="1:18" x14ac:dyDescent="0.3">
      <c r="A819" s="72">
        <v>755</v>
      </c>
      <c r="B819" s="105" t="s">
        <v>1143</v>
      </c>
      <c r="C819" s="105" t="s">
        <v>1143</v>
      </c>
      <c r="D819" s="105" t="s">
        <v>1143</v>
      </c>
      <c r="E819" s="105" t="s">
        <v>1143</v>
      </c>
      <c r="F819" s="105" t="s">
        <v>1143</v>
      </c>
      <c r="G819" s="105" t="s">
        <v>1143</v>
      </c>
      <c r="H819" s="105" t="s">
        <v>1143</v>
      </c>
      <c r="I819" s="105" t="s">
        <v>1143</v>
      </c>
      <c r="J819" s="73" t="s">
        <v>951</v>
      </c>
      <c r="K819" s="72">
        <v>1</v>
      </c>
      <c r="L819" s="82">
        <v>400000</v>
      </c>
      <c r="M819" s="77">
        <f t="shared" si="49"/>
        <v>76000</v>
      </c>
      <c r="N819" s="77">
        <f t="shared" si="50"/>
        <v>476000</v>
      </c>
      <c r="O819" s="7"/>
      <c r="P819" s="14"/>
      <c r="Q819" s="7">
        <f t="shared" si="51"/>
        <v>0</v>
      </c>
      <c r="R819" s="7">
        <f t="shared" si="52"/>
        <v>0</v>
      </c>
    </row>
    <row r="820" spans="1:18" x14ac:dyDescent="0.3">
      <c r="A820" s="72">
        <v>756</v>
      </c>
      <c r="B820" s="105" t="s">
        <v>1144</v>
      </c>
      <c r="C820" s="105" t="s">
        <v>1144</v>
      </c>
      <c r="D820" s="105" t="s">
        <v>1144</v>
      </c>
      <c r="E820" s="105" t="s">
        <v>1144</v>
      </c>
      <c r="F820" s="105" t="s">
        <v>1144</v>
      </c>
      <c r="G820" s="105" t="s">
        <v>1144</v>
      </c>
      <c r="H820" s="105" t="s">
        <v>1144</v>
      </c>
      <c r="I820" s="105" t="s">
        <v>1144</v>
      </c>
      <c r="J820" s="73" t="s">
        <v>951</v>
      </c>
      <c r="K820" s="72">
        <v>1</v>
      </c>
      <c r="L820" s="82">
        <v>429000</v>
      </c>
      <c r="M820" s="77">
        <f t="shared" si="49"/>
        <v>81510</v>
      </c>
      <c r="N820" s="77">
        <f t="shared" si="50"/>
        <v>510510</v>
      </c>
      <c r="O820" s="7"/>
      <c r="P820" s="14"/>
      <c r="Q820" s="7">
        <f t="shared" si="51"/>
        <v>0</v>
      </c>
      <c r="R820" s="7">
        <f t="shared" si="52"/>
        <v>0</v>
      </c>
    </row>
    <row r="821" spans="1:18" x14ac:dyDescent="0.3">
      <c r="A821" s="72">
        <v>757</v>
      </c>
      <c r="B821" s="105" t="s">
        <v>621</v>
      </c>
      <c r="C821" s="105" t="s">
        <v>621</v>
      </c>
      <c r="D821" s="105" t="s">
        <v>621</v>
      </c>
      <c r="E821" s="105" t="s">
        <v>621</v>
      </c>
      <c r="F821" s="105" t="s">
        <v>621</v>
      </c>
      <c r="G821" s="105" t="s">
        <v>621</v>
      </c>
      <c r="H821" s="105" t="s">
        <v>621</v>
      </c>
      <c r="I821" s="105" t="s">
        <v>621</v>
      </c>
      <c r="J821" s="73" t="s">
        <v>951</v>
      </c>
      <c r="K821" s="72">
        <v>1</v>
      </c>
      <c r="L821" s="82">
        <v>409666.39</v>
      </c>
      <c r="M821" s="77">
        <f t="shared" si="49"/>
        <v>77836.614100000006</v>
      </c>
      <c r="N821" s="77">
        <f t="shared" si="50"/>
        <v>487503.00410000002</v>
      </c>
      <c r="O821" s="7"/>
      <c r="P821" s="14"/>
      <c r="Q821" s="7">
        <f t="shared" si="51"/>
        <v>0</v>
      </c>
      <c r="R821" s="7">
        <f t="shared" si="52"/>
        <v>0</v>
      </c>
    </row>
    <row r="822" spans="1:18" x14ac:dyDescent="0.3">
      <c r="A822" s="72">
        <v>758</v>
      </c>
      <c r="B822" s="105" t="s">
        <v>1115</v>
      </c>
      <c r="C822" s="105" t="s">
        <v>1115</v>
      </c>
      <c r="D822" s="105" t="s">
        <v>1115</v>
      </c>
      <c r="E822" s="105" t="s">
        <v>1115</v>
      </c>
      <c r="F822" s="105" t="s">
        <v>1115</v>
      </c>
      <c r="G822" s="105" t="s">
        <v>1115</v>
      </c>
      <c r="H822" s="105" t="s">
        <v>1115</v>
      </c>
      <c r="I822" s="105" t="s">
        <v>1115</v>
      </c>
      <c r="J822" s="73" t="s">
        <v>951</v>
      </c>
      <c r="K822" s="72">
        <v>1</v>
      </c>
      <c r="L822" s="82">
        <v>1867000</v>
      </c>
      <c r="M822" s="77">
        <f t="shared" si="49"/>
        <v>354730</v>
      </c>
      <c r="N822" s="77">
        <f t="shared" si="50"/>
        <v>2221730</v>
      </c>
      <c r="O822" s="7"/>
      <c r="P822" s="14"/>
      <c r="Q822" s="7">
        <f t="shared" si="51"/>
        <v>0</v>
      </c>
      <c r="R822" s="7">
        <f t="shared" si="52"/>
        <v>0</v>
      </c>
    </row>
    <row r="823" spans="1:18" x14ac:dyDescent="0.3">
      <c r="A823" s="72">
        <v>759</v>
      </c>
      <c r="B823" s="105" t="s">
        <v>1015</v>
      </c>
      <c r="C823" s="105" t="s">
        <v>1015</v>
      </c>
      <c r="D823" s="105" t="s">
        <v>1015</v>
      </c>
      <c r="E823" s="105" t="s">
        <v>1015</v>
      </c>
      <c r="F823" s="105" t="s">
        <v>1015</v>
      </c>
      <c r="G823" s="105" t="s">
        <v>1015</v>
      </c>
      <c r="H823" s="105" t="s">
        <v>1015</v>
      </c>
      <c r="I823" s="105" t="s">
        <v>1015</v>
      </c>
      <c r="J823" s="73" t="s">
        <v>951</v>
      </c>
      <c r="K823" s="72">
        <v>1</v>
      </c>
      <c r="L823" s="82">
        <v>491000</v>
      </c>
      <c r="M823" s="77">
        <f t="shared" si="49"/>
        <v>93290</v>
      </c>
      <c r="N823" s="77">
        <f t="shared" si="50"/>
        <v>584290</v>
      </c>
      <c r="O823" s="7"/>
      <c r="P823" s="14"/>
      <c r="Q823" s="7">
        <f t="shared" si="51"/>
        <v>0</v>
      </c>
      <c r="R823" s="7">
        <f t="shared" si="52"/>
        <v>0</v>
      </c>
    </row>
    <row r="824" spans="1:18" x14ac:dyDescent="0.3">
      <c r="A824" s="72">
        <v>760</v>
      </c>
      <c r="B824" s="105" t="s">
        <v>1019</v>
      </c>
      <c r="C824" s="105" t="s">
        <v>1019</v>
      </c>
      <c r="D824" s="105" t="s">
        <v>1019</v>
      </c>
      <c r="E824" s="105" t="s">
        <v>1019</v>
      </c>
      <c r="F824" s="105" t="s">
        <v>1019</v>
      </c>
      <c r="G824" s="105" t="s">
        <v>1019</v>
      </c>
      <c r="H824" s="105" t="s">
        <v>1019</v>
      </c>
      <c r="I824" s="105" t="s">
        <v>1019</v>
      </c>
      <c r="J824" s="73" t="s">
        <v>951</v>
      </c>
      <c r="K824" s="72">
        <v>1</v>
      </c>
      <c r="L824" s="82">
        <v>134333.60999999999</v>
      </c>
      <c r="M824" s="77">
        <f t="shared" si="49"/>
        <v>25523.385899999997</v>
      </c>
      <c r="N824" s="77">
        <f t="shared" si="50"/>
        <v>159856.99589999998</v>
      </c>
      <c r="O824" s="7"/>
      <c r="P824" s="14"/>
      <c r="Q824" s="7">
        <f t="shared" si="51"/>
        <v>0</v>
      </c>
      <c r="R824" s="7">
        <f t="shared" si="52"/>
        <v>0</v>
      </c>
    </row>
    <row r="825" spans="1:18" x14ac:dyDescent="0.3">
      <c r="A825" s="72">
        <v>761</v>
      </c>
      <c r="B825" s="105" t="s">
        <v>1005</v>
      </c>
      <c r="C825" s="105" t="s">
        <v>1005</v>
      </c>
      <c r="D825" s="105" t="s">
        <v>1005</v>
      </c>
      <c r="E825" s="105" t="s">
        <v>1005</v>
      </c>
      <c r="F825" s="105" t="s">
        <v>1005</v>
      </c>
      <c r="G825" s="105" t="s">
        <v>1005</v>
      </c>
      <c r="H825" s="105" t="s">
        <v>1005</v>
      </c>
      <c r="I825" s="105" t="s">
        <v>1005</v>
      </c>
      <c r="J825" s="73" t="s">
        <v>951</v>
      </c>
      <c r="K825" s="72">
        <v>1</v>
      </c>
      <c r="L825" s="82">
        <v>280000</v>
      </c>
      <c r="M825" s="77">
        <f t="shared" si="49"/>
        <v>53200</v>
      </c>
      <c r="N825" s="77">
        <f t="shared" si="50"/>
        <v>333200</v>
      </c>
      <c r="O825" s="7"/>
      <c r="P825" s="14"/>
      <c r="Q825" s="7">
        <f t="shared" si="51"/>
        <v>0</v>
      </c>
      <c r="R825" s="7">
        <f t="shared" si="52"/>
        <v>0</v>
      </c>
    </row>
    <row r="826" spans="1:18" x14ac:dyDescent="0.3">
      <c r="A826" s="72">
        <v>762</v>
      </c>
      <c r="B826" s="105" t="s">
        <v>1003</v>
      </c>
      <c r="C826" s="105" t="s">
        <v>1003</v>
      </c>
      <c r="D826" s="105" t="s">
        <v>1003</v>
      </c>
      <c r="E826" s="105" t="s">
        <v>1003</v>
      </c>
      <c r="F826" s="105" t="s">
        <v>1003</v>
      </c>
      <c r="G826" s="105" t="s">
        <v>1003</v>
      </c>
      <c r="H826" s="105" t="s">
        <v>1003</v>
      </c>
      <c r="I826" s="105" t="s">
        <v>1003</v>
      </c>
      <c r="J826" s="73" t="s">
        <v>951</v>
      </c>
      <c r="K826" s="72">
        <v>1</v>
      </c>
      <c r="L826" s="82">
        <v>240000</v>
      </c>
      <c r="M826" s="77">
        <f t="shared" si="49"/>
        <v>45600</v>
      </c>
      <c r="N826" s="77">
        <f t="shared" si="50"/>
        <v>285600</v>
      </c>
      <c r="O826" s="7"/>
      <c r="P826" s="14"/>
      <c r="Q826" s="7">
        <f t="shared" si="51"/>
        <v>0</v>
      </c>
      <c r="R826" s="7">
        <f t="shared" si="52"/>
        <v>0</v>
      </c>
    </row>
    <row r="827" spans="1:18" x14ac:dyDescent="0.3">
      <c r="A827" s="72">
        <v>763</v>
      </c>
      <c r="B827" s="105" t="s">
        <v>1050</v>
      </c>
      <c r="C827" s="105" t="s">
        <v>1050</v>
      </c>
      <c r="D827" s="105" t="s">
        <v>1050</v>
      </c>
      <c r="E827" s="105" t="s">
        <v>1050</v>
      </c>
      <c r="F827" s="105" t="s">
        <v>1050</v>
      </c>
      <c r="G827" s="105" t="s">
        <v>1050</v>
      </c>
      <c r="H827" s="105" t="s">
        <v>1050</v>
      </c>
      <c r="I827" s="105" t="s">
        <v>1050</v>
      </c>
      <c r="J827" s="73" t="s">
        <v>951</v>
      </c>
      <c r="K827" s="72">
        <v>1</v>
      </c>
      <c r="L827" s="82">
        <v>312000</v>
      </c>
      <c r="M827" s="77">
        <f t="shared" si="49"/>
        <v>59280</v>
      </c>
      <c r="N827" s="77">
        <f t="shared" si="50"/>
        <v>371280</v>
      </c>
      <c r="O827" s="7"/>
      <c r="P827" s="14"/>
      <c r="Q827" s="7">
        <f t="shared" si="51"/>
        <v>0</v>
      </c>
      <c r="R827" s="7">
        <f t="shared" si="52"/>
        <v>0</v>
      </c>
    </row>
    <row r="828" spans="1:18" x14ac:dyDescent="0.3">
      <c r="A828" s="72">
        <v>764</v>
      </c>
      <c r="B828" s="105" t="s">
        <v>1117</v>
      </c>
      <c r="C828" s="105" t="s">
        <v>1117</v>
      </c>
      <c r="D828" s="105" t="s">
        <v>1117</v>
      </c>
      <c r="E828" s="105" t="s">
        <v>1117</v>
      </c>
      <c r="F828" s="105" t="s">
        <v>1117</v>
      </c>
      <c r="G828" s="105" t="s">
        <v>1117</v>
      </c>
      <c r="H828" s="105" t="s">
        <v>1117</v>
      </c>
      <c r="I828" s="105" t="s">
        <v>1117</v>
      </c>
      <c r="J828" s="73" t="s">
        <v>951</v>
      </c>
      <c r="K828" s="72">
        <v>1</v>
      </c>
      <c r="L828" s="82">
        <v>365000</v>
      </c>
      <c r="M828" s="77">
        <f t="shared" si="49"/>
        <v>69350</v>
      </c>
      <c r="N828" s="77">
        <f t="shared" si="50"/>
        <v>434350</v>
      </c>
      <c r="O828" s="7"/>
      <c r="P828" s="14"/>
      <c r="Q828" s="7">
        <f t="shared" si="51"/>
        <v>0</v>
      </c>
      <c r="R828" s="7">
        <f t="shared" si="52"/>
        <v>0</v>
      </c>
    </row>
    <row r="829" spans="1:18" x14ac:dyDescent="0.3">
      <c r="A829" s="72">
        <v>765</v>
      </c>
      <c r="B829" s="105" t="s">
        <v>1146</v>
      </c>
      <c r="C829" s="105" t="s">
        <v>1146</v>
      </c>
      <c r="D829" s="105" t="s">
        <v>1146</v>
      </c>
      <c r="E829" s="105" t="s">
        <v>1146</v>
      </c>
      <c r="F829" s="105" t="s">
        <v>1146</v>
      </c>
      <c r="G829" s="105" t="s">
        <v>1146</v>
      </c>
      <c r="H829" s="105" t="s">
        <v>1146</v>
      </c>
      <c r="I829" s="105" t="s">
        <v>1146</v>
      </c>
      <c r="J829" s="73" t="s">
        <v>951</v>
      </c>
      <c r="K829" s="72">
        <v>1</v>
      </c>
      <c r="L829" s="82">
        <v>655000</v>
      </c>
      <c r="M829" s="77">
        <f t="shared" si="49"/>
        <v>124450</v>
      </c>
      <c r="N829" s="77">
        <f t="shared" si="50"/>
        <v>779450</v>
      </c>
      <c r="O829" s="7"/>
      <c r="P829" s="14"/>
      <c r="Q829" s="7">
        <f t="shared" si="51"/>
        <v>0</v>
      </c>
      <c r="R829" s="7">
        <f t="shared" si="52"/>
        <v>0</v>
      </c>
    </row>
    <row r="830" spans="1:18" x14ac:dyDescent="0.3">
      <c r="A830" s="72">
        <v>766</v>
      </c>
      <c r="B830" s="105" t="s">
        <v>1034</v>
      </c>
      <c r="C830" s="105" t="s">
        <v>1034</v>
      </c>
      <c r="D830" s="105" t="s">
        <v>1034</v>
      </c>
      <c r="E830" s="105" t="s">
        <v>1034</v>
      </c>
      <c r="F830" s="105" t="s">
        <v>1034</v>
      </c>
      <c r="G830" s="105" t="s">
        <v>1034</v>
      </c>
      <c r="H830" s="105" t="s">
        <v>1034</v>
      </c>
      <c r="I830" s="105" t="s">
        <v>1034</v>
      </c>
      <c r="J830" s="73" t="s">
        <v>951</v>
      </c>
      <c r="K830" s="72">
        <v>1</v>
      </c>
      <c r="L830" s="82">
        <v>115333.61</v>
      </c>
      <c r="M830" s="77">
        <f t="shared" si="49"/>
        <v>21913.385900000001</v>
      </c>
      <c r="N830" s="77">
        <f t="shared" si="50"/>
        <v>137246.99590000001</v>
      </c>
      <c r="O830" s="7"/>
      <c r="P830" s="14"/>
      <c r="Q830" s="7">
        <f t="shared" si="51"/>
        <v>0</v>
      </c>
      <c r="R830" s="7">
        <f t="shared" si="52"/>
        <v>0</v>
      </c>
    </row>
    <row r="831" spans="1:18" ht="14.4" customHeight="1" x14ac:dyDescent="0.3">
      <c r="A831" s="72">
        <v>767</v>
      </c>
      <c r="B831" s="105" t="s">
        <v>1118</v>
      </c>
      <c r="C831" s="105" t="s">
        <v>1118</v>
      </c>
      <c r="D831" s="105" t="s">
        <v>1118</v>
      </c>
      <c r="E831" s="105" t="s">
        <v>1118</v>
      </c>
      <c r="F831" s="105" t="s">
        <v>1118</v>
      </c>
      <c r="G831" s="105" t="s">
        <v>1118</v>
      </c>
      <c r="H831" s="105" t="s">
        <v>1118</v>
      </c>
      <c r="I831" s="105" t="s">
        <v>1118</v>
      </c>
      <c r="J831" s="73" t="s">
        <v>951</v>
      </c>
      <c r="K831" s="72">
        <v>1</v>
      </c>
      <c r="L831" s="82">
        <v>400000</v>
      </c>
      <c r="M831" s="77">
        <f t="shared" si="49"/>
        <v>76000</v>
      </c>
      <c r="N831" s="77">
        <f t="shared" si="50"/>
        <v>476000</v>
      </c>
      <c r="O831" s="7"/>
      <c r="P831" s="14"/>
      <c r="Q831" s="7">
        <f t="shared" si="51"/>
        <v>0</v>
      </c>
      <c r="R831" s="7">
        <f t="shared" si="52"/>
        <v>0</v>
      </c>
    </row>
    <row r="832" spans="1:18" ht="52.8" customHeight="1" x14ac:dyDescent="0.3">
      <c r="A832" s="72">
        <v>768</v>
      </c>
      <c r="B832" s="105" t="s">
        <v>954</v>
      </c>
      <c r="C832" s="105" t="s">
        <v>954</v>
      </c>
      <c r="D832" s="105" t="s">
        <v>954</v>
      </c>
      <c r="E832" s="105" t="s">
        <v>954</v>
      </c>
      <c r="F832" s="105" t="s">
        <v>954</v>
      </c>
      <c r="G832" s="105" t="s">
        <v>954</v>
      </c>
      <c r="H832" s="105" t="s">
        <v>954</v>
      </c>
      <c r="I832" s="105" t="s">
        <v>954</v>
      </c>
      <c r="J832" s="73" t="s">
        <v>951</v>
      </c>
      <c r="K832" s="72">
        <v>1</v>
      </c>
      <c r="L832" s="82">
        <v>201000</v>
      </c>
      <c r="M832" s="77">
        <f t="shared" si="49"/>
        <v>38190</v>
      </c>
      <c r="N832" s="77">
        <f t="shared" si="50"/>
        <v>239190</v>
      </c>
      <c r="O832" s="7"/>
      <c r="P832" s="14"/>
      <c r="Q832" s="7">
        <f t="shared" si="51"/>
        <v>0</v>
      </c>
      <c r="R832" s="7">
        <f t="shared" si="52"/>
        <v>0</v>
      </c>
    </row>
    <row r="833" spans="1:18" x14ac:dyDescent="0.3">
      <c r="A833" s="72">
        <v>769</v>
      </c>
      <c r="B833" s="105" t="s">
        <v>583</v>
      </c>
      <c r="C833" s="105" t="s">
        <v>583</v>
      </c>
      <c r="D833" s="105" t="s">
        <v>583</v>
      </c>
      <c r="E833" s="105" t="s">
        <v>583</v>
      </c>
      <c r="F833" s="105" t="s">
        <v>583</v>
      </c>
      <c r="G833" s="105" t="s">
        <v>583</v>
      </c>
      <c r="H833" s="105" t="s">
        <v>583</v>
      </c>
      <c r="I833" s="105" t="s">
        <v>583</v>
      </c>
      <c r="J833" s="73" t="s">
        <v>951</v>
      </c>
      <c r="K833" s="72">
        <v>1</v>
      </c>
      <c r="L833" s="82">
        <v>135000</v>
      </c>
      <c r="M833" s="77">
        <f t="shared" si="49"/>
        <v>25650</v>
      </c>
      <c r="N833" s="77">
        <f t="shared" si="50"/>
        <v>160650</v>
      </c>
      <c r="O833" s="7"/>
      <c r="P833" s="14"/>
      <c r="Q833" s="7">
        <f t="shared" si="51"/>
        <v>0</v>
      </c>
      <c r="R833" s="7">
        <f t="shared" si="52"/>
        <v>0</v>
      </c>
    </row>
    <row r="834" spans="1:18" x14ac:dyDescent="0.3">
      <c r="A834" s="62">
        <v>47</v>
      </c>
      <c r="B834" s="110" t="s">
        <v>2114</v>
      </c>
      <c r="C834" s="110"/>
      <c r="D834" s="110"/>
      <c r="E834" s="110"/>
      <c r="F834" s="115" t="s">
        <v>2115</v>
      </c>
      <c r="G834" s="115"/>
      <c r="H834" s="68">
        <v>2023</v>
      </c>
      <c r="I834" s="67" t="s">
        <v>2071</v>
      </c>
      <c r="J834" s="62" t="s">
        <v>2116</v>
      </c>
      <c r="K834" s="69">
        <v>167500000567</v>
      </c>
      <c r="L834" s="83"/>
      <c r="M834" s="84"/>
      <c r="N834" s="84"/>
      <c r="O834" s="9"/>
      <c r="P834" s="15"/>
      <c r="Q834" s="9"/>
      <c r="R834" s="9"/>
    </row>
    <row r="835" spans="1:18" ht="24" x14ac:dyDescent="0.3">
      <c r="A835" s="70" t="s">
        <v>0</v>
      </c>
      <c r="B835" s="107" t="s">
        <v>1</v>
      </c>
      <c r="C835" s="108"/>
      <c r="D835" s="108"/>
      <c r="E835" s="108"/>
      <c r="F835" s="108"/>
      <c r="G835" s="108"/>
      <c r="H835" s="108"/>
      <c r="I835" s="108"/>
      <c r="J835" s="71" t="s">
        <v>948</v>
      </c>
      <c r="K835" s="71" t="s">
        <v>949</v>
      </c>
      <c r="L835" s="83"/>
      <c r="M835" s="84"/>
      <c r="N835" s="84"/>
      <c r="O835" s="9"/>
      <c r="P835" s="15"/>
      <c r="Q835" s="9"/>
      <c r="R835" s="9"/>
    </row>
    <row r="836" spans="1:18" x14ac:dyDescent="0.3">
      <c r="A836" s="72">
        <v>770</v>
      </c>
      <c r="B836" s="105" t="s">
        <v>1454</v>
      </c>
      <c r="C836" s="105"/>
      <c r="D836" s="105" t="s">
        <v>1454</v>
      </c>
      <c r="E836" s="105"/>
      <c r="F836" s="105" t="s">
        <v>1454</v>
      </c>
      <c r="G836" s="105"/>
      <c r="H836" s="105" t="s">
        <v>1454</v>
      </c>
      <c r="I836" s="105"/>
      <c r="J836" s="73" t="s">
        <v>951</v>
      </c>
      <c r="K836" s="72">
        <v>1</v>
      </c>
      <c r="L836" s="82">
        <v>336000</v>
      </c>
      <c r="M836" s="77">
        <f t="shared" si="49"/>
        <v>63840</v>
      </c>
      <c r="N836" s="77">
        <f t="shared" si="50"/>
        <v>399840</v>
      </c>
      <c r="O836" s="7"/>
      <c r="P836" s="14"/>
      <c r="Q836" s="7">
        <f t="shared" si="51"/>
        <v>0</v>
      </c>
      <c r="R836" s="7">
        <f t="shared" si="52"/>
        <v>0</v>
      </c>
    </row>
    <row r="837" spans="1:18" ht="24.6" customHeight="1" x14ac:dyDescent="0.3">
      <c r="A837" s="72">
        <v>771</v>
      </c>
      <c r="B837" s="105" t="s">
        <v>1276</v>
      </c>
      <c r="C837" s="105"/>
      <c r="D837" s="105" t="s">
        <v>1276</v>
      </c>
      <c r="E837" s="105"/>
      <c r="F837" s="105" t="s">
        <v>1276</v>
      </c>
      <c r="G837" s="105"/>
      <c r="H837" s="105" t="s">
        <v>1276</v>
      </c>
      <c r="I837" s="105"/>
      <c r="J837" s="73" t="s">
        <v>951</v>
      </c>
      <c r="K837" s="72">
        <v>1</v>
      </c>
      <c r="L837" s="82">
        <v>502333.61</v>
      </c>
      <c r="M837" s="77">
        <f t="shared" si="49"/>
        <v>95443.385899999994</v>
      </c>
      <c r="N837" s="77">
        <f t="shared" si="50"/>
        <v>597776.99589999998</v>
      </c>
      <c r="O837" s="7"/>
      <c r="P837" s="14"/>
      <c r="Q837" s="7">
        <f t="shared" si="51"/>
        <v>0</v>
      </c>
      <c r="R837" s="7">
        <f t="shared" si="52"/>
        <v>0</v>
      </c>
    </row>
    <row r="838" spans="1:18" x14ac:dyDescent="0.3">
      <c r="A838" s="72">
        <v>772</v>
      </c>
      <c r="B838" s="105" t="s">
        <v>999</v>
      </c>
      <c r="C838" s="105"/>
      <c r="D838" s="105" t="s">
        <v>999</v>
      </c>
      <c r="E838" s="105"/>
      <c r="F838" s="105" t="s">
        <v>999</v>
      </c>
      <c r="G838" s="105"/>
      <c r="H838" s="105" t="s">
        <v>999</v>
      </c>
      <c r="I838" s="105"/>
      <c r="J838" s="73" t="s">
        <v>951</v>
      </c>
      <c r="K838" s="72">
        <v>1</v>
      </c>
      <c r="L838" s="82">
        <v>120000</v>
      </c>
      <c r="M838" s="77">
        <f t="shared" si="49"/>
        <v>22800</v>
      </c>
      <c r="N838" s="77">
        <f t="shared" si="50"/>
        <v>142800</v>
      </c>
      <c r="O838" s="7"/>
      <c r="P838" s="14"/>
      <c r="Q838" s="7">
        <f t="shared" si="51"/>
        <v>0</v>
      </c>
      <c r="R838" s="7">
        <f t="shared" si="52"/>
        <v>0</v>
      </c>
    </row>
    <row r="839" spans="1:18" x14ac:dyDescent="0.3">
      <c r="A839" s="72">
        <v>773</v>
      </c>
      <c r="B839" s="105" t="s">
        <v>1329</v>
      </c>
      <c r="C839" s="105"/>
      <c r="D839" s="105" t="s">
        <v>1329</v>
      </c>
      <c r="E839" s="105"/>
      <c r="F839" s="105" t="s">
        <v>1329</v>
      </c>
      <c r="G839" s="105"/>
      <c r="H839" s="105" t="s">
        <v>1329</v>
      </c>
      <c r="I839" s="105"/>
      <c r="J839" s="73" t="s">
        <v>951</v>
      </c>
      <c r="K839" s="72">
        <v>1</v>
      </c>
      <c r="L839" s="82">
        <v>240000</v>
      </c>
      <c r="M839" s="77">
        <f t="shared" si="49"/>
        <v>45600</v>
      </c>
      <c r="N839" s="77">
        <f t="shared" si="50"/>
        <v>285600</v>
      </c>
      <c r="O839" s="7"/>
      <c r="P839" s="14"/>
      <c r="Q839" s="7">
        <f t="shared" si="51"/>
        <v>0</v>
      </c>
      <c r="R839" s="7">
        <f t="shared" si="52"/>
        <v>0</v>
      </c>
    </row>
    <row r="840" spans="1:18" x14ac:dyDescent="0.3">
      <c r="A840" s="72">
        <v>774</v>
      </c>
      <c r="B840" s="105" t="s">
        <v>1440</v>
      </c>
      <c r="C840" s="105"/>
      <c r="D840" s="105" t="s">
        <v>1440</v>
      </c>
      <c r="E840" s="105"/>
      <c r="F840" s="105" t="s">
        <v>1440</v>
      </c>
      <c r="G840" s="105"/>
      <c r="H840" s="105" t="s">
        <v>1440</v>
      </c>
      <c r="I840" s="105"/>
      <c r="J840" s="73" t="s">
        <v>951</v>
      </c>
      <c r="K840" s="72">
        <v>1</v>
      </c>
      <c r="L840" s="82">
        <v>180000</v>
      </c>
      <c r="M840" s="77">
        <f t="shared" si="49"/>
        <v>34200</v>
      </c>
      <c r="N840" s="77">
        <f t="shared" si="50"/>
        <v>214200</v>
      </c>
      <c r="O840" s="7"/>
      <c r="P840" s="14"/>
      <c r="Q840" s="7">
        <f t="shared" si="51"/>
        <v>0</v>
      </c>
      <c r="R840" s="7">
        <f t="shared" si="52"/>
        <v>0</v>
      </c>
    </row>
    <row r="841" spans="1:18" x14ac:dyDescent="0.3">
      <c r="A841" s="72">
        <v>775</v>
      </c>
      <c r="B841" s="105" t="s">
        <v>1456</v>
      </c>
      <c r="C841" s="105"/>
      <c r="D841" s="105" t="s">
        <v>1456</v>
      </c>
      <c r="E841" s="105"/>
      <c r="F841" s="105" t="s">
        <v>1456</v>
      </c>
      <c r="G841" s="105"/>
      <c r="H841" s="105" t="s">
        <v>1456</v>
      </c>
      <c r="I841" s="105"/>
      <c r="J841" s="73" t="s">
        <v>951</v>
      </c>
      <c r="K841" s="72">
        <v>1</v>
      </c>
      <c r="L841" s="82">
        <v>262000</v>
      </c>
      <c r="M841" s="77">
        <f t="shared" si="49"/>
        <v>49780</v>
      </c>
      <c r="N841" s="77">
        <f t="shared" si="50"/>
        <v>311780</v>
      </c>
      <c r="O841" s="7"/>
      <c r="P841" s="14"/>
      <c r="Q841" s="7">
        <f t="shared" si="51"/>
        <v>0</v>
      </c>
      <c r="R841" s="7">
        <f t="shared" si="52"/>
        <v>0</v>
      </c>
    </row>
    <row r="842" spans="1:18" x14ac:dyDescent="0.3">
      <c r="A842" s="72">
        <v>776</v>
      </c>
      <c r="B842" s="105" t="s">
        <v>1457</v>
      </c>
      <c r="C842" s="105"/>
      <c r="D842" s="105" t="s">
        <v>1457</v>
      </c>
      <c r="E842" s="105"/>
      <c r="F842" s="105" t="s">
        <v>1457</v>
      </c>
      <c r="G842" s="105"/>
      <c r="H842" s="105" t="s">
        <v>1457</v>
      </c>
      <c r="I842" s="105"/>
      <c r="J842" s="73" t="s">
        <v>951</v>
      </c>
      <c r="K842" s="72">
        <v>1</v>
      </c>
      <c r="L842" s="82">
        <v>280000</v>
      </c>
      <c r="M842" s="77">
        <f t="shared" si="49"/>
        <v>53200</v>
      </c>
      <c r="N842" s="77">
        <f t="shared" si="50"/>
        <v>333200</v>
      </c>
      <c r="O842" s="7"/>
      <c r="P842" s="14"/>
      <c r="Q842" s="7">
        <f t="shared" si="51"/>
        <v>0</v>
      </c>
      <c r="R842" s="7">
        <f t="shared" si="52"/>
        <v>0</v>
      </c>
    </row>
    <row r="843" spans="1:18" x14ac:dyDescent="0.3">
      <c r="A843" s="72">
        <v>777</v>
      </c>
      <c r="B843" s="105" t="s">
        <v>1349</v>
      </c>
      <c r="C843" s="105"/>
      <c r="D843" s="105" t="s">
        <v>1349</v>
      </c>
      <c r="E843" s="105"/>
      <c r="F843" s="105" t="s">
        <v>1349</v>
      </c>
      <c r="G843" s="105"/>
      <c r="H843" s="105" t="s">
        <v>1349</v>
      </c>
      <c r="I843" s="105"/>
      <c r="J843" s="73" t="s">
        <v>951</v>
      </c>
      <c r="K843" s="72">
        <v>1</v>
      </c>
      <c r="L843" s="82">
        <v>256000</v>
      </c>
      <c r="M843" s="77">
        <f t="shared" si="49"/>
        <v>48640</v>
      </c>
      <c r="N843" s="77">
        <f t="shared" si="50"/>
        <v>304640</v>
      </c>
      <c r="O843" s="7"/>
      <c r="P843" s="14"/>
      <c r="Q843" s="7">
        <f t="shared" si="51"/>
        <v>0</v>
      </c>
      <c r="R843" s="7">
        <f t="shared" si="52"/>
        <v>0</v>
      </c>
    </row>
    <row r="844" spans="1:18" x14ac:dyDescent="0.3">
      <c r="A844" s="72">
        <v>778</v>
      </c>
      <c r="B844" s="105" t="s">
        <v>1181</v>
      </c>
      <c r="C844" s="105"/>
      <c r="D844" s="105" t="s">
        <v>1181</v>
      </c>
      <c r="E844" s="105"/>
      <c r="F844" s="105" t="s">
        <v>1181</v>
      </c>
      <c r="G844" s="105"/>
      <c r="H844" s="105" t="s">
        <v>1181</v>
      </c>
      <c r="I844" s="105"/>
      <c r="J844" s="73" t="s">
        <v>951</v>
      </c>
      <c r="K844" s="72">
        <v>1</v>
      </c>
      <c r="L844" s="82">
        <v>707000</v>
      </c>
      <c r="M844" s="77">
        <f t="shared" si="49"/>
        <v>134330</v>
      </c>
      <c r="N844" s="77">
        <f t="shared" si="50"/>
        <v>841330</v>
      </c>
      <c r="O844" s="7"/>
      <c r="P844" s="14"/>
      <c r="Q844" s="7">
        <f t="shared" si="51"/>
        <v>0</v>
      </c>
      <c r="R844" s="7">
        <f t="shared" si="52"/>
        <v>0</v>
      </c>
    </row>
    <row r="845" spans="1:18" x14ac:dyDescent="0.3">
      <c r="A845" s="72">
        <v>779</v>
      </c>
      <c r="B845" s="105" t="s">
        <v>1265</v>
      </c>
      <c r="C845" s="105"/>
      <c r="D845" s="105" t="s">
        <v>1265</v>
      </c>
      <c r="E845" s="105"/>
      <c r="F845" s="105" t="s">
        <v>1265</v>
      </c>
      <c r="G845" s="105"/>
      <c r="H845" s="105" t="s">
        <v>1265</v>
      </c>
      <c r="I845" s="105"/>
      <c r="J845" s="73" t="s">
        <v>951</v>
      </c>
      <c r="K845" s="72">
        <v>1</v>
      </c>
      <c r="L845" s="82">
        <v>254322.69</v>
      </c>
      <c r="M845" s="77">
        <f t="shared" si="49"/>
        <v>48321.311099999999</v>
      </c>
      <c r="N845" s="77">
        <f t="shared" si="50"/>
        <v>302644.00109999999</v>
      </c>
      <c r="O845" s="7"/>
      <c r="P845" s="14"/>
      <c r="Q845" s="7">
        <f t="shared" si="51"/>
        <v>0</v>
      </c>
      <c r="R845" s="7">
        <f t="shared" si="52"/>
        <v>0</v>
      </c>
    </row>
    <row r="846" spans="1:18" x14ac:dyDescent="0.3">
      <c r="A846" s="72">
        <v>780</v>
      </c>
      <c r="B846" s="105" t="s">
        <v>1405</v>
      </c>
      <c r="C846" s="105"/>
      <c r="D846" s="105" t="s">
        <v>1405</v>
      </c>
      <c r="E846" s="105"/>
      <c r="F846" s="105" t="s">
        <v>1405</v>
      </c>
      <c r="G846" s="105"/>
      <c r="H846" s="105" t="s">
        <v>1405</v>
      </c>
      <c r="I846" s="105"/>
      <c r="J846" s="73" t="s">
        <v>951</v>
      </c>
      <c r="K846" s="72">
        <v>1</v>
      </c>
      <c r="L846" s="82">
        <v>529854.62</v>
      </c>
      <c r="M846" s="77">
        <f t="shared" si="49"/>
        <v>100672.3778</v>
      </c>
      <c r="N846" s="77">
        <f t="shared" si="50"/>
        <v>630526.99780000001</v>
      </c>
      <c r="O846" s="7"/>
      <c r="P846" s="14"/>
      <c r="Q846" s="7">
        <f t="shared" si="51"/>
        <v>0</v>
      </c>
      <c r="R846" s="7">
        <f t="shared" si="52"/>
        <v>0</v>
      </c>
    </row>
    <row r="847" spans="1:18" x14ac:dyDescent="0.3">
      <c r="A847" s="72">
        <v>781</v>
      </c>
      <c r="B847" s="105" t="s">
        <v>1267</v>
      </c>
      <c r="C847" s="105"/>
      <c r="D847" s="105" t="s">
        <v>1267</v>
      </c>
      <c r="E847" s="105"/>
      <c r="F847" s="105" t="s">
        <v>1267</v>
      </c>
      <c r="G847" s="105"/>
      <c r="H847" s="105" t="s">
        <v>1267</v>
      </c>
      <c r="I847" s="105"/>
      <c r="J847" s="73" t="s">
        <v>951</v>
      </c>
      <c r="K847" s="72">
        <v>1</v>
      </c>
      <c r="L847" s="82">
        <v>293219.33</v>
      </c>
      <c r="M847" s="77">
        <f t="shared" si="49"/>
        <v>55711.672700000003</v>
      </c>
      <c r="N847" s="77">
        <f t="shared" si="50"/>
        <v>348931.00270000001</v>
      </c>
      <c r="O847" s="7"/>
      <c r="P847" s="14"/>
      <c r="Q847" s="7">
        <f t="shared" si="51"/>
        <v>0</v>
      </c>
      <c r="R847" s="7">
        <f t="shared" si="52"/>
        <v>0</v>
      </c>
    </row>
    <row r="848" spans="1:18" x14ac:dyDescent="0.3">
      <c r="A848" s="72">
        <v>782</v>
      </c>
      <c r="B848" s="105" t="s">
        <v>1306</v>
      </c>
      <c r="C848" s="105"/>
      <c r="D848" s="105" t="s">
        <v>1306</v>
      </c>
      <c r="E848" s="105"/>
      <c r="F848" s="105" t="s">
        <v>1306</v>
      </c>
      <c r="G848" s="105"/>
      <c r="H848" s="105" t="s">
        <v>1306</v>
      </c>
      <c r="I848" s="105"/>
      <c r="J848" s="73" t="s">
        <v>951</v>
      </c>
      <c r="K848" s="72">
        <v>1</v>
      </c>
      <c r="L848" s="82">
        <v>240000</v>
      </c>
      <c r="M848" s="77">
        <f t="shared" si="49"/>
        <v>45600</v>
      </c>
      <c r="N848" s="77">
        <f t="shared" si="50"/>
        <v>285600</v>
      </c>
      <c r="O848" s="7"/>
      <c r="P848" s="14"/>
      <c r="Q848" s="7">
        <f t="shared" si="51"/>
        <v>0</v>
      </c>
      <c r="R848" s="7">
        <f t="shared" si="52"/>
        <v>0</v>
      </c>
    </row>
    <row r="849" spans="1:18" x14ac:dyDescent="0.3">
      <c r="A849" s="72">
        <v>783</v>
      </c>
      <c r="B849" s="105" t="s">
        <v>1318</v>
      </c>
      <c r="C849" s="105"/>
      <c r="D849" s="105" t="s">
        <v>1318</v>
      </c>
      <c r="E849" s="105"/>
      <c r="F849" s="105" t="s">
        <v>1318</v>
      </c>
      <c r="G849" s="105"/>
      <c r="H849" s="105" t="s">
        <v>1318</v>
      </c>
      <c r="I849" s="105"/>
      <c r="J849" s="73" t="s">
        <v>951</v>
      </c>
      <c r="K849" s="72">
        <v>1</v>
      </c>
      <c r="L849" s="82">
        <v>360000</v>
      </c>
      <c r="M849" s="77">
        <f t="shared" si="49"/>
        <v>68400</v>
      </c>
      <c r="N849" s="77">
        <f t="shared" si="50"/>
        <v>428400</v>
      </c>
      <c r="O849" s="7"/>
      <c r="P849" s="14"/>
      <c r="Q849" s="7">
        <f t="shared" si="51"/>
        <v>0</v>
      </c>
      <c r="R849" s="7">
        <f t="shared" si="52"/>
        <v>0</v>
      </c>
    </row>
    <row r="850" spans="1:18" x14ac:dyDescent="0.3">
      <c r="A850" s="72">
        <v>784</v>
      </c>
      <c r="B850" s="105" t="s">
        <v>1304</v>
      </c>
      <c r="C850" s="105"/>
      <c r="D850" s="105" t="s">
        <v>1304</v>
      </c>
      <c r="E850" s="105"/>
      <c r="F850" s="105" t="s">
        <v>1304</v>
      </c>
      <c r="G850" s="105"/>
      <c r="H850" s="105" t="s">
        <v>1304</v>
      </c>
      <c r="I850" s="105"/>
      <c r="J850" s="73" t="s">
        <v>951</v>
      </c>
      <c r="K850" s="72">
        <v>1</v>
      </c>
      <c r="L850" s="82">
        <v>642533.61</v>
      </c>
      <c r="M850" s="77">
        <f t="shared" ref="M850:M913" si="53">+L850*19%</f>
        <v>122081.38589999999</v>
      </c>
      <c r="N850" s="77">
        <f t="shared" ref="N850:N913" si="54">+L850+M850</f>
        <v>764614.99589999998</v>
      </c>
      <c r="O850" s="7"/>
      <c r="P850" s="14"/>
      <c r="Q850" s="7">
        <f t="shared" ref="Q850:Q913" si="55">+O850*P850</f>
        <v>0</v>
      </c>
      <c r="R850" s="7">
        <f t="shared" ref="R850:R913" si="56">+O850+Q850</f>
        <v>0</v>
      </c>
    </row>
    <row r="851" spans="1:18" x14ac:dyDescent="0.3">
      <c r="A851" s="72">
        <v>785</v>
      </c>
      <c r="B851" s="105" t="s">
        <v>1436</v>
      </c>
      <c r="C851" s="105"/>
      <c r="D851" s="105" t="s">
        <v>1436</v>
      </c>
      <c r="E851" s="105"/>
      <c r="F851" s="105" t="s">
        <v>1436</v>
      </c>
      <c r="G851" s="105"/>
      <c r="H851" s="105" t="s">
        <v>1436</v>
      </c>
      <c r="I851" s="105"/>
      <c r="J851" s="73" t="s">
        <v>951</v>
      </c>
      <c r="K851" s="72">
        <v>1</v>
      </c>
      <c r="L851" s="82">
        <v>1577666.39</v>
      </c>
      <c r="M851" s="77">
        <f t="shared" si="53"/>
        <v>299756.61410000001</v>
      </c>
      <c r="N851" s="77">
        <f t="shared" si="54"/>
        <v>1877423.0041</v>
      </c>
      <c r="O851" s="7"/>
      <c r="P851" s="14"/>
      <c r="Q851" s="7">
        <f t="shared" si="55"/>
        <v>0</v>
      </c>
      <c r="R851" s="7">
        <f t="shared" si="56"/>
        <v>0</v>
      </c>
    </row>
    <row r="852" spans="1:18" x14ac:dyDescent="0.3">
      <c r="A852" s="72">
        <v>786</v>
      </c>
      <c r="B852" s="105" t="s">
        <v>1374</v>
      </c>
      <c r="C852" s="105"/>
      <c r="D852" s="105" t="s">
        <v>1374</v>
      </c>
      <c r="E852" s="105"/>
      <c r="F852" s="105" t="s">
        <v>1374</v>
      </c>
      <c r="G852" s="105"/>
      <c r="H852" s="105" t="s">
        <v>1374</v>
      </c>
      <c r="I852" s="105"/>
      <c r="J852" s="73" t="s">
        <v>951</v>
      </c>
      <c r="K852" s="72">
        <v>1</v>
      </c>
      <c r="L852" s="82">
        <v>420000</v>
      </c>
      <c r="M852" s="77">
        <f t="shared" si="53"/>
        <v>79800</v>
      </c>
      <c r="N852" s="77">
        <f t="shared" si="54"/>
        <v>499800</v>
      </c>
      <c r="O852" s="7"/>
      <c r="P852" s="14"/>
      <c r="Q852" s="7">
        <f t="shared" si="55"/>
        <v>0</v>
      </c>
      <c r="R852" s="7">
        <f t="shared" si="56"/>
        <v>0</v>
      </c>
    </row>
    <row r="853" spans="1:18" x14ac:dyDescent="0.3">
      <c r="A853" s="72">
        <v>787</v>
      </c>
      <c r="B853" s="105" t="s">
        <v>1385</v>
      </c>
      <c r="C853" s="105"/>
      <c r="D853" s="105" t="s">
        <v>1385</v>
      </c>
      <c r="E853" s="105"/>
      <c r="F853" s="105" t="s">
        <v>1385</v>
      </c>
      <c r="G853" s="105"/>
      <c r="H853" s="105" t="s">
        <v>1385</v>
      </c>
      <c r="I853" s="105"/>
      <c r="J853" s="73" t="s">
        <v>951</v>
      </c>
      <c r="K853" s="72">
        <v>1</v>
      </c>
      <c r="L853" s="82">
        <v>497747.06</v>
      </c>
      <c r="M853" s="77">
        <f t="shared" si="53"/>
        <v>94571.941399999996</v>
      </c>
      <c r="N853" s="77">
        <f t="shared" si="54"/>
        <v>592319.00139999995</v>
      </c>
      <c r="O853" s="7"/>
      <c r="P853" s="14"/>
      <c r="Q853" s="7">
        <f t="shared" si="55"/>
        <v>0</v>
      </c>
      <c r="R853" s="7">
        <f t="shared" si="56"/>
        <v>0</v>
      </c>
    </row>
    <row r="854" spans="1:18" x14ac:dyDescent="0.3">
      <c r="A854" s="72">
        <v>788</v>
      </c>
      <c r="B854" s="105" t="s">
        <v>1368</v>
      </c>
      <c r="C854" s="105"/>
      <c r="D854" s="105" t="s">
        <v>1368</v>
      </c>
      <c r="E854" s="105"/>
      <c r="F854" s="105" t="s">
        <v>1368</v>
      </c>
      <c r="G854" s="105"/>
      <c r="H854" s="105" t="s">
        <v>1368</v>
      </c>
      <c r="I854" s="105"/>
      <c r="J854" s="73" t="s">
        <v>951</v>
      </c>
      <c r="K854" s="72">
        <v>1</v>
      </c>
      <c r="L854" s="82">
        <v>212400</v>
      </c>
      <c r="M854" s="77">
        <f t="shared" si="53"/>
        <v>40356</v>
      </c>
      <c r="N854" s="77">
        <f t="shared" si="54"/>
        <v>252756</v>
      </c>
      <c r="O854" s="7"/>
      <c r="P854" s="14"/>
      <c r="Q854" s="7">
        <f t="shared" si="55"/>
        <v>0</v>
      </c>
      <c r="R854" s="7">
        <f t="shared" si="56"/>
        <v>0</v>
      </c>
    </row>
    <row r="855" spans="1:18" x14ac:dyDescent="0.3">
      <c r="A855" s="72">
        <v>789</v>
      </c>
      <c r="B855" s="105" t="s">
        <v>1386</v>
      </c>
      <c r="C855" s="105"/>
      <c r="D855" s="105" t="s">
        <v>1386</v>
      </c>
      <c r="E855" s="105"/>
      <c r="F855" s="105" t="s">
        <v>1386</v>
      </c>
      <c r="G855" s="105"/>
      <c r="H855" s="105" t="s">
        <v>1386</v>
      </c>
      <c r="I855" s="105"/>
      <c r="J855" s="73" t="s">
        <v>951</v>
      </c>
      <c r="K855" s="72">
        <v>1</v>
      </c>
      <c r="L855" s="82">
        <v>309000</v>
      </c>
      <c r="M855" s="77">
        <f t="shared" si="53"/>
        <v>58710</v>
      </c>
      <c r="N855" s="77">
        <f t="shared" si="54"/>
        <v>367710</v>
      </c>
      <c r="O855" s="7"/>
      <c r="P855" s="14"/>
      <c r="Q855" s="7">
        <f t="shared" si="55"/>
        <v>0</v>
      </c>
      <c r="R855" s="7">
        <f t="shared" si="56"/>
        <v>0</v>
      </c>
    </row>
    <row r="856" spans="1:18" x14ac:dyDescent="0.3">
      <c r="A856" s="72">
        <v>790</v>
      </c>
      <c r="B856" s="105" t="s">
        <v>1427</v>
      </c>
      <c r="C856" s="105"/>
      <c r="D856" s="105" t="s">
        <v>1427</v>
      </c>
      <c r="E856" s="105"/>
      <c r="F856" s="105" t="s">
        <v>1427</v>
      </c>
      <c r="G856" s="105"/>
      <c r="H856" s="105" t="s">
        <v>1427</v>
      </c>
      <c r="I856" s="105"/>
      <c r="J856" s="73" t="s">
        <v>951</v>
      </c>
      <c r="K856" s="72">
        <v>1</v>
      </c>
      <c r="L856" s="82">
        <v>1056733.6100000001</v>
      </c>
      <c r="M856" s="77">
        <f t="shared" si="53"/>
        <v>200779.38590000002</v>
      </c>
      <c r="N856" s="77">
        <f t="shared" si="54"/>
        <v>1257512.9959000002</v>
      </c>
      <c r="O856" s="7"/>
      <c r="P856" s="14"/>
      <c r="Q856" s="7">
        <f t="shared" si="55"/>
        <v>0</v>
      </c>
      <c r="R856" s="7">
        <f t="shared" si="56"/>
        <v>0</v>
      </c>
    </row>
    <row r="857" spans="1:18" x14ac:dyDescent="0.3">
      <c r="A857" s="72">
        <v>791</v>
      </c>
      <c r="B857" s="105" t="s">
        <v>1268</v>
      </c>
      <c r="C857" s="105"/>
      <c r="D857" s="105" t="s">
        <v>1268</v>
      </c>
      <c r="E857" s="105"/>
      <c r="F857" s="105" t="s">
        <v>1268</v>
      </c>
      <c r="G857" s="105"/>
      <c r="H857" s="105" t="s">
        <v>1268</v>
      </c>
      <c r="I857" s="105"/>
      <c r="J857" s="73" t="s">
        <v>951</v>
      </c>
      <c r="K857" s="72">
        <v>1</v>
      </c>
      <c r="L857" s="82">
        <v>1426166.39</v>
      </c>
      <c r="M857" s="77">
        <f t="shared" si="53"/>
        <v>270971.61410000001</v>
      </c>
      <c r="N857" s="77">
        <f t="shared" si="54"/>
        <v>1697138.0041</v>
      </c>
      <c r="O857" s="7"/>
      <c r="P857" s="14"/>
      <c r="Q857" s="7">
        <f t="shared" si="55"/>
        <v>0</v>
      </c>
      <c r="R857" s="7">
        <f t="shared" si="56"/>
        <v>0</v>
      </c>
    </row>
    <row r="858" spans="1:18" x14ac:dyDescent="0.3">
      <c r="A858" s="72">
        <v>792</v>
      </c>
      <c r="B858" s="105" t="s">
        <v>1458</v>
      </c>
      <c r="C858" s="105"/>
      <c r="D858" s="105" t="s">
        <v>1458</v>
      </c>
      <c r="E858" s="105"/>
      <c r="F858" s="105" t="s">
        <v>1458</v>
      </c>
      <c r="G858" s="105"/>
      <c r="H858" s="105" t="s">
        <v>1458</v>
      </c>
      <c r="I858" s="105"/>
      <c r="J858" s="73" t="s">
        <v>951</v>
      </c>
      <c r="K858" s="72">
        <v>1</v>
      </c>
      <c r="L858" s="82">
        <v>1033333.61</v>
      </c>
      <c r="M858" s="77">
        <f t="shared" si="53"/>
        <v>196333.38589999999</v>
      </c>
      <c r="N858" s="77">
        <f t="shared" si="54"/>
        <v>1229666.9959</v>
      </c>
      <c r="O858" s="7"/>
      <c r="P858" s="14"/>
      <c r="Q858" s="7">
        <f t="shared" si="55"/>
        <v>0</v>
      </c>
      <c r="R858" s="7">
        <f t="shared" si="56"/>
        <v>0</v>
      </c>
    </row>
    <row r="859" spans="1:18" x14ac:dyDescent="0.3">
      <c r="A859" s="72">
        <v>793</v>
      </c>
      <c r="B859" s="105" t="s">
        <v>1402</v>
      </c>
      <c r="C859" s="105"/>
      <c r="D859" s="105" t="s">
        <v>1402</v>
      </c>
      <c r="E859" s="105"/>
      <c r="F859" s="105" t="s">
        <v>1402</v>
      </c>
      <c r="G859" s="105"/>
      <c r="H859" s="105" t="s">
        <v>1402</v>
      </c>
      <c r="I859" s="105"/>
      <c r="J859" s="73" t="s">
        <v>951</v>
      </c>
      <c r="K859" s="72">
        <v>1</v>
      </c>
      <c r="L859" s="82">
        <v>450000</v>
      </c>
      <c r="M859" s="77">
        <f t="shared" si="53"/>
        <v>85500</v>
      </c>
      <c r="N859" s="77">
        <f t="shared" si="54"/>
        <v>535500</v>
      </c>
      <c r="O859" s="7"/>
      <c r="P859" s="14"/>
      <c r="Q859" s="7">
        <f t="shared" si="55"/>
        <v>0</v>
      </c>
      <c r="R859" s="7">
        <f t="shared" si="56"/>
        <v>0</v>
      </c>
    </row>
    <row r="860" spans="1:18" x14ac:dyDescent="0.3">
      <c r="A860" s="72">
        <v>794</v>
      </c>
      <c r="B860" s="105" t="s">
        <v>1449</v>
      </c>
      <c r="C860" s="105"/>
      <c r="D860" s="105" t="s">
        <v>1449</v>
      </c>
      <c r="E860" s="105"/>
      <c r="F860" s="105" t="s">
        <v>1449</v>
      </c>
      <c r="G860" s="105"/>
      <c r="H860" s="105" t="s">
        <v>1449</v>
      </c>
      <c r="I860" s="105"/>
      <c r="J860" s="73" t="s">
        <v>951</v>
      </c>
      <c r="K860" s="72">
        <v>1</v>
      </c>
      <c r="L860" s="82">
        <v>257000</v>
      </c>
      <c r="M860" s="77">
        <f t="shared" si="53"/>
        <v>48830</v>
      </c>
      <c r="N860" s="77">
        <f t="shared" si="54"/>
        <v>305830</v>
      </c>
      <c r="O860" s="7"/>
      <c r="P860" s="14"/>
      <c r="Q860" s="7">
        <f t="shared" si="55"/>
        <v>0</v>
      </c>
      <c r="R860" s="7">
        <f t="shared" si="56"/>
        <v>0</v>
      </c>
    </row>
    <row r="861" spans="1:18" x14ac:dyDescent="0.3">
      <c r="A861" s="72">
        <v>795</v>
      </c>
      <c r="B861" s="105" t="s">
        <v>1307</v>
      </c>
      <c r="C861" s="105"/>
      <c r="D861" s="105" t="s">
        <v>1307</v>
      </c>
      <c r="E861" s="105"/>
      <c r="F861" s="105" t="s">
        <v>1307</v>
      </c>
      <c r="G861" s="105"/>
      <c r="H861" s="105" t="s">
        <v>1307</v>
      </c>
      <c r="I861" s="105"/>
      <c r="J861" s="73" t="s">
        <v>951</v>
      </c>
      <c r="K861" s="72">
        <v>1</v>
      </c>
      <c r="L861" s="82">
        <v>240000</v>
      </c>
      <c r="M861" s="77">
        <f t="shared" si="53"/>
        <v>45600</v>
      </c>
      <c r="N861" s="77">
        <f t="shared" si="54"/>
        <v>285600</v>
      </c>
      <c r="O861" s="7"/>
      <c r="P861" s="14"/>
      <c r="Q861" s="7">
        <f t="shared" si="55"/>
        <v>0</v>
      </c>
      <c r="R861" s="7">
        <f t="shared" si="56"/>
        <v>0</v>
      </c>
    </row>
    <row r="862" spans="1:18" x14ac:dyDescent="0.3">
      <c r="A862" s="72">
        <v>796</v>
      </c>
      <c r="B862" s="105" t="s">
        <v>1317</v>
      </c>
      <c r="C862" s="105"/>
      <c r="D862" s="105" t="s">
        <v>1317</v>
      </c>
      <c r="E862" s="105"/>
      <c r="F862" s="105" t="s">
        <v>1317</v>
      </c>
      <c r="G862" s="105"/>
      <c r="H862" s="105" t="s">
        <v>1317</v>
      </c>
      <c r="I862" s="105"/>
      <c r="J862" s="73" t="s">
        <v>951</v>
      </c>
      <c r="K862" s="72">
        <v>1</v>
      </c>
      <c r="L862" s="82">
        <v>180000</v>
      </c>
      <c r="M862" s="77">
        <f t="shared" si="53"/>
        <v>34200</v>
      </c>
      <c r="N862" s="77">
        <f t="shared" si="54"/>
        <v>214200</v>
      </c>
      <c r="O862" s="7"/>
      <c r="P862" s="14"/>
      <c r="Q862" s="7">
        <f t="shared" si="55"/>
        <v>0</v>
      </c>
      <c r="R862" s="7">
        <f t="shared" si="56"/>
        <v>0</v>
      </c>
    </row>
    <row r="863" spans="1:18" x14ac:dyDescent="0.3">
      <c r="A863" s="72">
        <v>797</v>
      </c>
      <c r="B863" s="105" t="s">
        <v>1400</v>
      </c>
      <c r="C863" s="105"/>
      <c r="D863" s="105" t="s">
        <v>1400</v>
      </c>
      <c r="E863" s="105"/>
      <c r="F863" s="105" t="s">
        <v>1400</v>
      </c>
      <c r="G863" s="105"/>
      <c r="H863" s="105" t="s">
        <v>1400</v>
      </c>
      <c r="I863" s="105"/>
      <c r="J863" s="73" t="s">
        <v>951</v>
      </c>
      <c r="K863" s="72">
        <v>1</v>
      </c>
      <c r="L863" s="82">
        <v>280000</v>
      </c>
      <c r="M863" s="77">
        <f t="shared" si="53"/>
        <v>53200</v>
      </c>
      <c r="N863" s="77">
        <f t="shared" si="54"/>
        <v>333200</v>
      </c>
      <c r="O863" s="7"/>
      <c r="P863" s="14"/>
      <c r="Q863" s="7">
        <f t="shared" si="55"/>
        <v>0</v>
      </c>
      <c r="R863" s="7">
        <f t="shared" si="56"/>
        <v>0</v>
      </c>
    </row>
    <row r="864" spans="1:18" x14ac:dyDescent="0.3">
      <c r="A864" s="72">
        <v>798</v>
      </c>
      <c r="B864" s="105" t="s">
        <v>1303</v>
      </c>
      <c r="C864" s="105"/>
      <c r="D864" s="105" t="s">
        <v>1303</v>
      </c>
      <c r="E864" s="105"/>
      <c r="F864" s="105" t="s">
        <v>1303</v>
      </c>
      <c r="G864" s="105"/>
      <c r="H864" s="105" t="s">
        <v>1303</v>
      </c>
      <c r="I864" s="105"/>
      <c r="J864" s="73" t="s">
        <v>951</v>
      </c>
      <c r="K864" s="72">
        <v>1</v>
      </c>
      <c r="L864" s="82">
        <v>354466.39</v>
      </c>
      <c r="M864" s="77">
        <f t="shared" si="53"/>
        <v>67348.614100000006</v>
      </c>
      <c r="N864" s="77">
        <f t="shared" si="54"/>
        <v>421815.00410000002</v>
      </c>
      <c r="O864" s="7"/>
      <c r="P864" s="14"/>
      <c r="Q864" s="7">
        <f t="shared" si="55"/>
        <v>0</v>
      </c>
      <c r="R864" s="7">
        <f t="shared" si="56"/>
        <v>0</v>
      </c>
    </row>
    <row r="865" spans="1:18" x14ac:dyDescent="0.3">
      <c r="A865" s="72">
        <v>799</v>
      </c>
      <c r="B865" s="105" t="s">
        <v>1364</v>
      </c>
      <c r="C865" s="105"/>
      <c r="D865" s="105" t="s">
        <v>1364</v>
      </c>
      <c r="E865" s="105"/>
      <c r="F865" s="105" t="s">
        <v>1364</v>
      </c>
      <c r="G865" s="105"/>
      <c r="H865" s="105" t="s">
        <v>1364</v>
      </c>
      <c r="I865" s="105"/>
      <c r="J865" s="73" t="s">
        <v>951</v>
      </c>
      <c r="K865" s="72">
        <v>1</v>
      </c>
      <c r="L865" s="82">
        <v>324800</v>
      </c>
      <c r="M865" s="77">
        <f t="shared" si="53"/>
        <v>61712</v>
      </c>
      <c r="N865" s="77">
        <f t="shared" si="54"/>
        <v>386512</v>
      </c>
      <c r="O865" s="7"/>
      <c r="P865" s="14"/>
      <c r="Q865" s="7">
        <f t="shared" si="55"/>
        <v>0</v>
      </c>
      <c r="R865" s="7">
        <f t="shared" si="56"/>
        <v>0</v>
      </c>
    </row>
    <row r="866" spans="1:18" x14ac:dyDescent="0.3">
      <c r="A866" s="72">
        <v>800</v>
      </c>
      <c r="B866" s="105" t="s">
        <v>1320</v>
      </c>
      <c r="C866" s="105"/>
      <c r="D866" s="105" t="s">
        <v>1320</v>
      </c>
      <c r="E866" s="105"/>
      <c r="F866" s="105" t="s">
        <v>1320</v>
      </c>
      <c r="G866" s="105"/>
      <c r="H866" s="105" t="s">
        <v>1320</v>
      </c>
      <c r="I866" s="105"/>
      <c r="J866" s="73" t="s">
        <v>951</v>
      </c>
      <c r="K866" s="72">
        <v>1</v>
      </c>
      <c r="L866" s="82">
        <v>213533.61</v>
      </c>
      <c r="M866" s="77">
        <f t="shared" si="53"/>
        <v>40571.385900000001</v>
      </c>
      <c r="N866" s="77">
        <f t="shared" si="54"/>
        <v>254104.99589999998</v>
      </c>
      <c r="O866" s="7"/>
      <c r="P866" s="14"/>
      <c r="Q866" s="7">
        <f t="shared" si="55"/>
        <v>0</v>
      </c>
      <c r="R866" s="7">
        <f t="shared" si="56"/>
        <v>0</v>
      </c>
    </row>
    <row r="867" spans="1:18" x14ac:dyDescent="0.3">
      <c r="A867" s="72">
        <v>801</v>
      </c>
      <c r="B867" s="105" t="s">
        <v>1301</v>
      </c>
      <c r="C867" s="105"/>
      <c r="D867" s="105" t="s">
        <v>1301</v>
      </c>
      <c r="E867" s="105"/>
      <c r="F867" s="105" t="s">
        <v>1301</v>
      </c>
      <c r="G867" s="105"/>
      <c r="H867" s="105" t="s">
        <v>1301</v>
      </c>
      <c r="I867" s="105"/>
      <c r="J867" s="73" t="s">
        <v>951</v>
      </c>
      <c r="K867" s="72">
        <v>1</v>
      </c>
      <c r="L867" s="82">
        <v>185000</v>
      </c>
      <c r="M867" s="77">
        <f t="shared" si="53"/>
        <v>35150</v>
      </c>
      <c r="N867" s="77">
        <f t="shared" si="54"/>
        <v>220150</v>
      </c>
      <c r="O867" s="7"/>
      <c r="P867" s="14"/>
      <c r="Q867" s="7">
        <f t="shared" si="55"/>
        <v>0</v>
      </c>
      <c r="R867" s="7">
        <f t="shared" si="56"/>
        <v>0</v>
      </c>
    </row>
    <row r="868" spans="1:18" x14ac:dyDescent="0.3">
      <c r="A868" s="72">
        <v>802</v>
      </c>
      <c r="B868" s="105" t="s">
        <v>1294</v>
      </c>
      <c r="C868" s="105"/>
      <c r="D868" s="105" t="s">
        <v>1294</v>
      </c>
      <c r="E868" s="105"/>
      <c r="F868" s="105" t="s">
        <v>1294</v>
      </c>
      <c r="G868" s="105"/>
      <c r="H868" s="105" t="s">
        <v>1294</v>
      </c>
      <c r="I868" s="105"/>
      <c r="J868" s="73" t="s">
        <v>951</v>
      </c>
      <c r="K868" s="72">
        <v>1</v>
      </c>
      <c r="L868" s="82">
        <v>300000</v>
      </c>
      <c r="M868" s="77">
        <f t="shared" si="53"/>
        <v>57000</v>
      </c>
      <c r="N868" s="77">
        <f t="shared" si="54"/>
        <v>357000</v>
      </c>
      <c r="O868" s="7"/>
      <c r="P868" s="14"/>
      <c r="Q868" s="7">
        <f t="shared" si="55"/>
        <v>0</v>
      </c>
      <c r="R868" s="7">
        <f t="shared" si="56"/>
        <v>0</v>
      </c>
    </row>
    <row r="869" spans="1:18" x14ac:dyDescent="0.3">
      <c r="A869" s="72">
        <v>803</v>
      </c>
      <c r="B869" s="105" t="s">
        <v>1459</v>
      </c>
      <c r="C869" s="105"/>
      <c r="D869" s="105" t="s">
        <v>1459</v>
      </c>
      <c r="E869" s="105"/>
      <c r="F869" s="105" t="s">
        <v>1459</v>
      </c>
      <c r="G869" s="105"/>
      <c r="H869" s="105" t="s">
        <v>1459</v>
      </c>
      <c r="I869" s="105"/>
      <c r="J869" s="73" t="s">
        <v>951</v>
      </c>
      <c r="K869" s="72">
        <v>1</v>
      </c>
      <c r="L869" s="82">
        <v>280000</v>
      </c>
      <c r="M869" s="77">
        <f t="shared" si="53"/>
        <v>53200</v>
      </c>
      <c r="N869" s="77">
        <f t="shared" si="54"/>
        <v>333200</v>
      </c>
      <c r="O869" s="7"/>
      <c r="P869" s="14"/>
      <c r="Q869" s="7">
        <f t="shared" si="55"/>
        <v>0</v>
      </c>
      <c r="R869" s="7">
        <f t="shared" si="56"/>
        <v>0</v>
      </c>
    </row>
    <row r="870" spans="1:18" x14ac:dyDescent="0.3">
      <c r="A870" s="72">
        <v>804</v>
      </c>
      <c r="B870" s="105" t="s">
        <v>1460</v>
      </c>
      <c r="C870" s="105"/>
      <c r="D870" s="105" t="s">
        <v>1460</v>
      </c>
      <c r="E870" s="105"/>
      <c r="F870" s="105" t="s">
        <v>1460</v>
      </c>
      <c r="G870" s="105"/>
      <c r="H870" s="105" t="s">
        <v>1460</v>
      </c>
      <c r="I870" s="105"/>
      <c r="J870" s="73" t="s">
        <v>951</v>
      </c>
      <c r="K870" s="72">
        <v>1</v>
      </c>
      <c r="L870" s="82">
        <v>280000</v>
      </c>
      <c r="M870" s="77">
        <f t="shared" si="53"/>
        <v>53200</v>
      </c>
      <c r="N870" s="77">
        <f t="shared" si="54"/>
        <v>333200</v>
      </c>
      <c r="O870" s="7"/>
      <c r="P870" s="14"/>
      <c r="Q870" s="7">
        <f t="shared" si="55"/>
        <v>0</v>
      </c>
      <c r="R870" s="7">
        <f t="shared" si="56"/>
        <v>0</v>
      </c>
    </row>
    <row r="871" spans="1:18" x14ac:dyDescent="0.3">
      <c r="A871" s="72">
        <v>805</v>
      </c>
      <c r="B871" s="105" t="s">
        <v>1287</v>
      </c>
      <c r="C871" s="105"/>
      <c r="D871" s="105" t="s">
        <v>1287</v>
      </c>
      <c r="E871" s="105"/>
      <c r="F871" s="105" t="s">
        <v>1287</v>
      </c>
      <c r="G871" s="105"/>
      <c r="H871" s="105" t="s">
        <v>1287</v>
      </c>
      <c r="I871" s="105"/>
      <c r="J871" s="73" t="s">
        <v>951</v>
      </c>
      <c r="K871" s="72">
        <v>1</v>
      </c>
      <c r="L871" s="82">
        <v>171000</v>
      </c>
      <c r="M871" s="77">
        <f t="shared" si="53"/>
        <v>32490</v>
      </c>
      <c r="N871" s="77">
        <f t="shared" si="54"/>
        <v>203490</v>
      </c>
      <c r="O871" s="7"/>
      <c r="P871" s="14"/>
      <c r="Q871" s="7">
        <f t="shared" si="55"/>
        <v>0</v>
      </c>
      <c r="R871" s="7">
        <f t="shared" si="56"/>
        <v>0</v>
      </c>
    </row>
    <row r="872" spans="1:18" x14ac:dyDescent="0.3">
      <c r="A872" s="72">
        <v>806</v>
      </c>
      <c r="B872" s="105" t="s">
        <v>1360</v>
      </c>
      <c r="C872" s="105"/>
      <c r="D872" s="105" t="s">
        <v>1360</v>
      </c>
      <c r="E872" s="105"/>
      <c r="F872" s="105" t="s">
        <v>1360</v>
      </c>
      <c r="G872" s="105"/>
      <c r="H872" s="105" t="s">
        <v>1360</v>
      </c>
      <c r="I872" s="105"/>
      <c r="J872" s="73" t="s">
        <v>951</v>
      </c>
      <c r="K872" s="72">
        <v>1</v>
      </c>
      <c r="L872" s="82">
        <v>268133.61</v>
      </c>
      <c r="M872" s="77">
        <f t="shared" si="53"/>
        <v>50945.385900000001</v>
      </c>
      <c r="N872" s="77">
        <f t="shared" si="54"/>
        <v>319078.99589999998</v>
      </c>
      <c r="O872" s="7"/>
      <c r="P872" s="14"/>
      <c r="Q872" s="7">
        <f t="shared" si="55"/>
        <v>0</v>
      </c>
      <c r="R872" s="7">
        <f t="shared" si="56"/>
        <v>0</v>
      </c>
    </row>
    <row r="873" spans="1:18" x14ac:dyDescent="0.3">
      <c r="A873" s="72">
        <v>807</v>
      </c>
      <c r="B873" s="105" t="s">
        <v>1441</v>
      </c>
      <c r="C873" s="105"/>
      <c r="D873" s="105" t="s">
        <v>1441</v>
      </c>
      <c r="E873" s="105"/>
      <c r="F873" s="105" t="s">
        <v>1441</v>
      </c>
      <c r="G873" s="105"/>
      <c r="H873" s="105" t="s">
        <v>1441</v>
      </c>
      <c r="I873" s="105"/>
      <c r="J873" s="73" t="s">
        <v>951</v>
      </c>
      <c r="K873" s="72">
        <v>1</v>
      </c>
      <c r="L873" s="82">
        <v>127500.84</v>
      </c>
      <c r="M873" s="77">
        <f t="shared" si="53"/>
        <v>24225.159599999999</v>
      </c>
      <c r="N873" s="77">
        <f t="shared" si="54"/>
        <v>151725.99959999998</v>
      </c>
      <c r="O873" s="7"/>
      <c r="P873" s="14"/>
      <c r="Q873" s="7">
        <f t="shared" si="55"/>
        <v>0</v>
      </c>
      <c r="R873" s="7">
        <f t="shared" si="56"/>
        <v>0</v>
      </c>
    </row>
    <row r="874" spans="1:18" x14ac:dyDescent="0.3">
      <c r="A874" s="72">
        <v>808</v>
      </c>
      <c r="B874" s="105" t="s">
        <v>1401</v>
      </c>
      <c r="C874" s="105"/>
      <c r="D874" s="105" t="s">
        <v>1401</v>
      </c>
      <c r="E874" s="105"/>
      <c r="F874" s="105" t="s">
        <v>1401</v>
      </c>
      <c r="G874" s="105"/>
      <c r="H874" s="105" t="s">
        <v>1401</v>
      </c>
      <c r="I874" s="105"/>
      <c r="J874" s="73" t="s">
        <v>951</v>
      </c>
      <c r="K874" s="72">
        <v>1</v>
      </c>
      <c r="L874" s="82">
        <v>290000</v>
      </c>
      <c r="M874" s="77">
        <f t="shared" si="53"/>
        <v>55100</v>
      </c>
      <c r="N874" s="77">
        <f t="shared" si="54"/>
        <v>345100</v>
      </c>
      <c r="O874" s="7"/>
      <c r="P874" s="14"/>
      <c r="Q874" s="7">
        <f t="shared" si="55"/>
        <v>0</v>
      </c>
      <c r="R874" s="7">
        <f t="shared" si="56"/>
        <v>0</v>
      </c>
    </row>
    <row r="875" spans="1:18" x14ac:dyDescent="0.3">
      <c r="A875" s="72">
        <v>809</v>
      </c>
      <c r="B875" s="105" t="s">
        <v>1296</v>
      </c>
      <c r="C875" s="105"/>
      <c r="D875" s="105" t="s">
        <v>1296</v>
      </c>
      <c r="E875" s="105"/>
      <c r="F875" s="105" t="s">
        <v>1296</v>
      </c>
      <c r="G875" s="105"/>
      <c r="H875" s="105" t="s">
        <v>1296</v>
      </c>
      <c r="I875" s="105"/>
      <c r="J875" s="73" t="s">
        <v>951</v>
      </c>
      <c r="K875" s="72">
        <v>1</v>
      </c>
      <c r="L875" s="82">
        <v>240000</v>
      </c>
      <c r="M875" s="77">
        <f t="shared" si="53"/>
        <v>45600</v>
      </c>
      <c r="N875" s="77">
        <f t="shared" si="54"/>
        <v>285600</v>
      </c>
      <c r="O875" s="7"/>
      <c r="P875" s="14"/>
      <c r="Q875" s="7">
        <f t="shared" si="55"/>
        <v>0</v>
      </c>
      <c r="R875" s="7">
        <f t="shared" si="56"/>
        <v>0</v>
      </c>
    </row>
    <row r="876" spans="1:18" x14ac:dyDescent="0.3">
      <c r="A876" s="72">
        <v>810</v>
      </c>
      <c r="B876" s="105" t="s">
        <v>1446</v>
      </c>
      <c r="C876" s="105"/>
      <c r="D876" s="105" t="s">
        <v>1446</v>
      </c>
      <c r="E876" s="105"/>
      <c r="F876" s="105" t="s">
        <v>1446</v>
      </c>
      <c r="G876" s="105"/>
      <c r="H876" s="105" t="s">
        <v>1446</v>
      </c>
      <c r="I876" s="105"/>
      <c r="J876" s="73" t="s">
        <v>951</v>
      </c>
      <c r="K876" s="72">
        <v>1</v>
      </c>
      <c r="L876" s="82">
        <v>270233.61</v>
      </c>
      <c r="M876" s="77">
        <f t="shared" si="53"/>
        <v>51344.385900000001</v>
      </c>
      <c r="N876" s="77">
        <f t="shared" si="54"/>
        <v>321577.99589999998</v>
      </c>
      <c r="O876" s="7"/>
      <c r="P876" s="14"/>
      <c r="Q876" s="7">
        <f t="shared" si="55"/>
        <v>0</v>
      </c>
      <c r="R876" s="7">
        <f t="shared" si="56"/>
        <v>0</v>
      </c>
    </row>
    <row r="877" spans="1:18" x14ac:dyDescent="0.3">
      <c r="A877" s="72">
        <v>811</v>
      </c>
      <c r="B877" s="105" t="s">
        <v>1293</v>
      </c>
      <c r="C877" s="105"/>
      <c r="D877" s="105" t="s">
        <v>1293</v>
      </c>
      <c r="E877" s="105"/>
      <c r="F877" s="105" t="s">
        <v>1293</v>
      </c>
      <c r="G877" s="105"/>
      <c r="H877" s="105" t="s">
        <v>1293</v>
      </c>
      <c r="I877" s="105"/>
      <c r="J877" s="73" t="s">
        <v>951</v>
      </c>
      <c r="K877" s="72">
        <v>1</v>
      </c>
      <c r="L877" s="82">
        <v>240000</v>
      </c>
      <c r="M877" s="77">
        <f t="shared" si="53"/>
        <v>45600</v>
      </c>
      <c r="N877" s="77">
        <f t="shared" si="54"/>
        <v>285600</v>
      </c>
      <c r="O877" s="7"/>
      <c r="P877" s="14"/>
      <c r="Q877" s="7">
        <f t="shared" si="55"/>
        <v>0</v>
      </c>
      <c r="R877" s="7">
        <f t="shared" si="56"/>
        <v>0</v>
      </c>
    </row>
    <row r="878" spans="1:18" x14ac:dyDescent="0.3">
      <c r="A878" s="72">
        <v>812</v>
      </c>
      <c r="B878" s="105" t="s">
        <v>1310</v>
      </c>
      <c r="C878" s="105"/>
      <c r="D878" s="105" t="s">
        <v>1310</v>
      </c>
      <c r="E878" s="105"/>
      <c r="F878" s="105" t="s">
        <v>1310</v>
      </c>
      <c r="G878" s="105"/>
      <c r="H878" s="105" t="s">
        <v>1310</v>
      </c>
      <c r="I878" s="105"/>
      <c r="J878" s="73" t="s">
        <v>951</v>
      </c>
      <c r="K878" s="72">
        <v>1</v>
      </c>
      <c r="L878" s="82">
        <v>120000</v>
      </c>
      <c r="M878" s="77">
        <f t="shared" si="53"/>
        <v>22800</v>
      </c>
      <c r="N878" s="77">
        <f t="shared" si="54"/>
        <v>142800</v>
      </c>
      <c r="O878" s="7"/>
      <c r="P878" s="14"/>
      <c r="Q878" s="7">
        <f t="shared" si="55"/>
        <v>0</v>
      </c>
      <c r="R878" s="7">
        <f t="shared" si="56"/>
        <v>0</v>
      </c>
    </row>
    <row r="879" spans="1:18" x14ac:dyDescent="0.3">
      <c r="A879" s="72">
        <v>813</v>
      </c>
      <c r="B879" s="105" t="s">
        <v>1302</v>
      </c>
      <c r="C879" s="105"/>
      <c r="D879" s="105" t="s">
        <v>1302</v>
      </c>
      <c r="E879" s="105"/>
      <c r="F879" s="105" t="s">
        <v>1302</v>
      </c>
      <c r="G879" s="105"/>
      <c r="H879" s="105" t="s">
        <v>1302</v>
      </c>
      <c r="I879" s="105"/>
      <c r="J879" s="73" t="s">
        <v>951</v>
      </c>
      <c r="K879" s="72">
        <v>1</v>
      </c>
      <c r="L879" s="82">
        <v>103333.61</v>
      </c>
      <c r="M879" s="77">
        <f t="shared" si="53"/>
        <v>19633.385900000001</v>
      </c>
      <c r="N879" s="77">
        <f t="shared" si="54"/>
        <v>122966.99590000001</v>
      </c>
      <c r="O879" s="7"/>
      <c r="P879" s="14"/>
      <c r="Q879" s="7">
        <f t="shared" si="55"/>
        <v>0</v>
      </c>
      <c r="R879" s="7">
        <f t="shared" si="56"/>
        <v>0</v>
      </c>
    </row>
    <row r="880" spans="1:18" x14ac:dyDescent="0.3">
      <c r="A880" s="72">
        <v>814</v>
      </c>
      <c r="B880" s="105" t="s">
        <v>1412</v>
      </c>
      <c r="C880" s="105"/>
      <c r="D880" s="105" t="s">
        <v>1412</v>
      </c>
      <c r="E880" s="105"/>
      <c r="F880" s="105" t="s">
        <v>1412</v>
      </c>
      <c r="G880" s="105"/>
      <c r="H880" s="105" t="s">
        <v>1412</v>
      </c>
      <c r="I880" s="105"/>
      <c r="J880" s="73" t="s">
        <v>951</v>
      </c>
      <c r="K880" s="72">
        <v>1</v>
      </c>
      <c r="L880" s="82">
        <v>260000</v>
      </c>
      <c r="M880" s="77">
        <f t="shared" si="53"/>
        <v>49400</v>
      </c>
      <c r="N880" s="77">
        <f t="shared" si="54"/>
        <v>309400</v>
      </c>
      <c r="O880" s="7"/>
      <c r="P880" s="14"/>
      <c r="Q880" s="7">
        <f t="shared" si="55"/>
        <v>0</v>
      </c>
      <c r="R880" s="7">
        <f t="shared" si="56"/>
        <v>0</v>
      </c>
    </row>
    <row r="881" spans="1:18" x14ac:dyDescent="0.3">
      <c r="A881" s="72">
        <v>815</v>
      </c>
      <c r="B881" s="105" t="s">
        <v>1408</v>
      </c>
      <c r="C881" s="105"/>
      <c r="D881" s="105" t="s">
        <v>1408</v>
      </c>
      <c r="E881" s="105"/>
      <c r="F881" s="105" t="s">
        <v>1408</v>
      </c>
      <c r="G881" s="105"/>
      <c r="H881" s="105" t="s">
        <v>1408</v>
      </c>
      <c r="I881" s="105"/>
      <c r="J881" s="73" t="s">
        <v>951</v>
      </c>
      <c r="K881" s="72">
        <v>1</v>
      </c>
      <c r="L881" s="82">
        <v>156300.84</v>
      </c>
      <c r="M881" s="77">
        <f t="shared" si="53"/>
        <v>29697.159599999999</v>
      </c>
      <c r="N881" s="77">
        <f t="shared" si="54"/>
        <v>185997.99959999998</v>
      </c>
      <c r="O881" s="7"/>
      <c r="P881" s="14"/>
      <c r="Q881" s="7">
        <f t="shared" si="55"/>
        <v>0</v>
      </c>
      <c r="R881" s="7">
        <f t="shared" si="56"/>
        <v>0</v>
      </c>
    </row>
    <row r="882" spans="1:18" x14ac:dyDescent="0.3">
      <c r="A882" s="72">
        <v>816</v>
      </c>
      <c r="B882" s="105" t="s">
        <v>1409</v>
      </c>
      <c r="C882" s="105"/>
      <c r="D882" s="105" t="s">
        <v>1409</v>
      </c>
      <c r="E882" s="105"/>
      <c r="F882" s="105" t="s">
        <v>1409</v>
      </c>
      <c r="G882" s="105"/>
      <c r="H882" s="105" t="s">
        <v>1409</v>
      </c>
      <c r="I882" s="105"/>
      <c r="J882" s="73" t="s">
        <v>951</v>
      </c>
      <c r="K882" s="72">
        <v>1</v>
      </c>
      <c r="L882" s="82">
        <v>188666.39</v>
      </c>
      <c r="M882" s="77">
        <f t="shared" si="53"/>
        <v>35846.614100000006</v>
      </c>
      <c r="N882" s="77">
        <f t="shared" si="54"/>
        <v>224513.00410000002</v>
      </c>
      <c r="O882" s="7"/>
      <c r="P882" s="14"/>
      <c r="Q882" s="7">
        <f t="shared" si="55"/>
        <v>0</v>
      </c>
      <c r="R882" s="7">
        <f t="shared" si="56"/>
        <v>0</v>
      </c>
    </row>
    <row r="883" spans="1:18" x14ac:dyDescent="0.3">
      <c r="A883" s="72">
        <v>817</v>
      </c>
      <c r="B883" s="105" t="s">
        <v>1462</v>
      </c>
      <c r="C883" s="105"/>
      <c r="D883" s="105" t="s">
        <v>1462</v>
      </c>
      <c r="E883" s="105"/>
      <c r="F883" s="105" t="s">
        <v>1462</v>
      </c>
      <c r="G883" s="105"/>
      <c r="H883" s="105" t="s">
        <v>1462</v>
      </c>
      <c r="I883" s="105"/>
      <c r="J883" s="73" t="s">
        <v>951</v>
      </c>
      <c r="K883" s="72">
        <v>1</v>
      </c>
      <c r="L883" s="82">
        <v>126000</v>
      </c>
      <c r="M883" s="77">
        <f t="shared" si="53"/>
        <v>23940</v>
      </c>
      <c r="N883" s="77">
        <f t="shared" si="54"/>
        <v>149940</v>
      </c>
      <c r="O883" s="7"/>
      <c r="P883" s="14"/>
      <c r="Q883" s="7">
        <f t="shared" si="55"/>
        <v>0</v>
      </c>
      <c r="R883" s="7">
        <f t="shared" si="56"/>
        <v>0</v>
      </c>
    </row>
    <row r="884" spans="1:18" x14ac:dyDescent="0.3">
      <c r="A884" s="72">
        <v>818</v>
      </c>
      <c r="B884" s="105" t="s">
        <v>1461</v>
      </c>
      <c r="C884" s="105"/>
      <c r="D884" s="105" t="s">
        <v>1461</v>
      </c>
      <c r="E884" s="105"/>
      <c r="F884" s="105" t="s">
        <v>1461</v>
      </c>
      <c r="G884" s="105"/>
      <c r="H884" s="105" t="s">
        <v>1461</v>
      </c>
      <c r="I884" s="105"/>
      <c r="J884" s="73" t="s">
        <v>951</v>
      </c>
      <c r="K884" s="72">
        <v>1</v>
      </c>
      <c r="L884" s="82">
        <v>103404.2</v>
      </c>
      <c r="M884" s="77">
        <f t="shared" si="53"/>
        <v>19646.797999999999</v>
      </c>
      <c r="N884" s="77">
        <f t="shared" si="54"/>
        <v>123050.99799999999</v>
      </c>
      <c r="O884" s="7"/>
      <c r="P884" s="14"/>
      <c r="Q884" s="7">
        <f t="shared" si="55"/>
        <v>0</v>
      </c>
      <c r="R884" s="7">
        <f t="shared" si="56"/>
        <v>0</v>
      </c>
    </row>
    <row r="885" spans="1:18" x14ac:dyDescent="0.3">
      <c r="A885" s="72">
        <v>819</v>
      </c>
      <c r="B885" s="105" t="s">
        <v>1410</v>
      </c>
      <c r="C885" s="105"/>
      <c r="D885" s="105" t="s">
        <v>1410</v>
      </c>
      <c r="E885" s="105"/>
      <c r="F885" s="105" t="s">
        <v>1410</v>
      </c>
      <c r="G885" s="105"/>
      <c r="H885" s="105" t="s">
        <v>1410</v>
      </c>
      <c r="I885" s="105"/>
      <c r="J885" s="73" t="s">
        <v>951</v>
      </c>
      <c r="K885" s="72">
        <v>1</v>
      </c>
      <c r="L885" s="82">
        <v>101311.76</v>
      </c>
      <c r="M885" s="77">
        <f t="shared" si="53"/>
        <v>19249.234399999998</v>
      </c>
      <c r="N885" s="77">
        <f t="shared" si="54"/>
        <v>120560.9944</v>
      </c>
      <c r="O885" s="7"/>
      <c r="P885" s="14"/>
      <c r="Q885" s="7">
        <f t="shared" si="55"/>
        <v>0</v>
      </c>
      <c r="R885" s="7">
        <f t="shared" si="56"/>
        <v>0</v>
      </c>
    </row>
    <row r="886" spans="1:18" x14ac:dyDescent="0.3">
      <c r="A886" s="72">
        <v>820</v>
      </c>
      <c r="B886" s="105" t="s">
        <v>1411</v>
      </c>
      <c r="C886" s="105"/>
      <c r="D886" s="105" t="s">
        <v>1411</v>
      </c>
      <c r="E886" s="105"/>
      <c r="F886" s="105" t="s">
        <v>1411</v>
      </c>
      <c r="G886" s="105"/>
      <c r="H886" s="105" t="s">
        <v>1411</v>
      </c>
      <c r="I886" s="105"/>
      <c r="J886" s="73" t="s">
        <v>951</v>
      </c>
      <c r="K886" s="72">
        <v>1</v>
      </c>
      <c r="L886" s="82">
        <v>168666.39</v>
      </c>
      <c r="M886" s="77">
        <f t="shared" si="53"/>
        <v>32046.614100000003</v>
      </c>
      <c r="N886" s="77">
        <f t="shared" si="54"/>
        <v>200713.00410000002</v>
      </c>
      <c r="O886" s="7"/>
      <c r="P886" s="14"/>
      <c r="Q886" s="7">
        <f t="shared" si="55"/>
        <v>0</v>
      </c>
      <c r="R886" s="7">
        <f t="shared" si="56"/>
        <v>0</v>
      </c>
    </row>
    <row r="887" spans="1:18" x14ac:dyDescent="0.3">
      <c r="A887" s="72">
        <v>821</v>
      </c>
      <c r="B887" s="105" t="s">
        <v>1395</v>
      </c>
      <c r="C887" s="105"/>
      <c r="D887" s="105" t="s">
        <v>1395</v>
      </c>
      <c r="E887" s="105"/>
      <c r="F887" s="105" t="s">
        <v>1395</v>
      </c>
      <c r="G887" s="105"/>
      <c r="H887" s="105" t="s">
        <v>1395</v>
      </c>
      <c r="I887" s="105"/>
      <c r="J887" s="73" t="s">
        <v>951</v>
      </c>
      <c r="K887" s="72">
        <v>1</v>
      </c>
      <c r="L887" s="82">
        <v>136408.4</v>
      </c>
      <c r="M887" s="77">
        <f t="shared" si="53"/>
        <v>25917.595999999998</v>
      </c>
      <c r="N887" s="77">
        <f t="shared" si="54"/>
        <v>162325.99599999998</v>
      </c>
      <c r="O887" s="7"/>
      <c r="P887" s="14"/>
      <c r="Q887" s="7">
        <f t="shared" si="55"/>
        <v>0</v>
      </c>
      <c r="R887" s="7">
        <f t="shared" si="56"/>
        <v>0</v>
      </c>
    </row>
    <row r="888" spans="1:18" x14ac:dyDescent="0.3">
      <c r="A888" s="72">
        <v>822</v>
      </c>
      <c r="B888" s="105" t="s">
        <v>1298</v>
      </c>
      <c r="C888" s="105"/>
      <c r="D888" s="105" t="s">
        <v>1298</v>
      </c>
      <c r="E888" s="105"/>
      <c r="F888" s="105" t="s">
        <v>1298</v>
      </c>
      <c r="G888" s="105"/>
      <c r="H888" s="105" t="s">
        <v>1298</v>
      </c>
      <c r="I888" s="105"/>
      <c r="J888" s="73" t="s">
        <v>951</v>
      </c>
      <c r="K888" s="72">
        <v>1</v>
      </c>
      <c r="L888" s="82">
        <v>161000</v>
      </c>
      <c r="M888" s="77">
        <f t="shared" si="53"/>
        <v>30590</v>
      </c>
      <c r="N888" s="77">
        <f t="shared" si="54"/>
        <v>191590</v>
      </c>
      <c r="O888" s="7"/>
      <c r="P888" s="14"/>
      <c r="Q888" s="7">
        <f t="shared" si="55"/>
        <v>0</v>
      </c>
      <c r="R888" s="7">
        <f t="shared" si="56"/>
        <v>0</v>
      </c>
    </row>
    <row r="889" spans="1:18" x14ac:dyDescent="0.3">
      <c r="A889" s="72">
        <v>823</v>
      </c>
      <c r="B889" s="105" t="s">
        <v>1300</v>
      </c>
      <c r="C889" s="105"/>
      <c r="D889" s="105" t="s">
        <v>1300</v>
      </c>
      <c r="E889" s="105"/>
      <c r="F889" s="105" t="s">
        <v>1300</v>
      </c>
      <c r="G889" s="105"/>
      <c r="H889" s="105" t="s">
        <v>1300</v>
      </c>
      <c r="I889" s="105"/>
      <c r="J889" s="73" t="s">
        <v>951</v>
      </c>
      <c r="K889" s="72">
        <v>1</v>
      </c>
      <c r="L889" s="82">
        <v>422309.24</v>
      </c>
      <c r="M889" s="77">
        <f t="shared" si="53"/>
        <v>80238.755600000004</v>
      </c>
      <c r="N889" s="77">
        <f t="shared" si="54"/>
        <v>502547.99560000002</v>
      </c>
      <c r="O889" s="7"/>
      <c r="P889" s="14"/>
      <c r="Q889" s="7">
        <f t="shared" si="55"/>
        <v>0</v>
      </c>
      <c r="R889" s="7">
        <f t="shared" si="56"/>
        <v>0</v>
      </c>
    </row>
    <row r="890" spans="1:18" x14ac:dyDescent="0.3">
      <c r="A890" s="72">
        <v>824</v>
      </c>
      <c r="B890" s="105" t="s">
        <v>1443</v>
      </c>
      <c r="C890" s="105"/>
      <c r="D890" s="105" t="s">
        <v>1443</v>
      </c>
      <c r="E890" s="105"/>
      <c r="F890" s="105" t="s">
        <v>1443</v>
      </c>
      <c r="G890" s="105"/>
      <c r="H890" s="105" t="s">
        <v>1443</v>
      </c>
      <c r="I890" s="105"/>
      <c r="J890" s="73" t="s">
        <v>951</v>
      </c>
      <c r="K890" s="72">
        <v>1</v>
      </c>
      <c r="L890" s="82">
        <v>140000</v>
      </c>
      <c r="M890" s="77">
        <f t="shared" si="53"/>
        <v>26600</v>
      </c>
      <c r="N890" s="77">
        <f t="shared" si="54"/>
        <v>166600</v>
      </c>
      <c r="O890" s="7"/>
      <c r="P890" s="14"/>
      <c r="Q890" s="7">
        <f t="shared" si="55"/>
        <v>0</v>
      </c>
      <c r="R890" s="7">
        <f t="shared" si="56"/>
        <v>0</v>
      </c>
    </row>
    <row r="891" spans="1:18" x14ac:dyDescent="0.3">
      <c r="A891" s="72">
        <v>825</v>
      </c>
      <c r="B891" s="105" t="s">
        <v>1448</v>
      </c>
      <c r="C891" s="105"/>
      <c r="D891" s="105" t="s">
        <v>1448</v>
      </c>
      <c r="E891" s="105"/>
      <c r="F891" s="105" t="s">
        <v>1448</v>
      </c>
      <c r="G891" s="105"/>
      <c r="H891" s="105" t="s">
        <v>1448</v>
      </c>
      <c r="I891" s="105"/>
      <c r="J891" s="73" t="s">
        <v>951</v>
      </c>
      <c r="K891" s="72">
        <v>1</v>
      </c>
      <c r="L891" s="82">
        <v>1485333.61</v>
      </c>
      <c r="M891" s="77">
        <f t="shared" si="53"/>
        <v>282213.38589999999</v>
      </c>
      <c r="N891" s="77">
        <f t="shared" si="54"/>
        <v>1767546.9959</v>
      </c>
      <c r="O891" s="7"/>
      <c r="P891" s="14"/>
      <c r="Q891" s="7">
        <f t="shared" si="55"/>
        <v>0</v>
      </c>
      <c r="R891" s="7">
        <f t="shared" si="56"/>
        <v>0</v>
      </c>
    </row>
    <row r="892" spans="1:18" x14ac:dyDescent="0.3">
      <c r="A892" s="72">
        <v>826</v>
      </c>
      <c r="B892" s="105" t="s">
        <v>1316</v>
      </c>
      <c r="C892" s="105"/>
      <c r="D892" s="105" t="s">
        <v>1316</v>
      </c>
      <c r="E892" s="105"/>
      <c r="F892" s="105" t="s">
        <v>1316</v>
      </c>
      <c r="G892" s="105"/>
      <c r="H892" s="105" t="s">
        <v>1316</v>
      </c>
      <c r="I892" s="105"/>
      <c r="J892" s="73" t="s">
        <v>951</v>
      </c>
      <c r="K892" s="72">
        <v>1</v>
      </c>
      <c r="L892" s="82">
        <v>427666.39</v>
      </c>
      <c r="M892" s="77">
        <f t="shared" si="53"/>
        <v>81256.614100000006</v>
      </c>
      <c r="N892" s="77">
        <f t="shared" si="54"/>
        <v>508923.00410000002</v>
      </c>
      <c r="O892" s="7"/>
      <c r="P892" s="14"/>
      <c r="Q892" s="7">
        <f t="shared" si="55"/>
        <v>0</v>
      </c>
      <c r="R892" s="7">
        <f t="shared" si="56"/>
        <v>0</v>
      </c>
    </row>
    <row r="893" spans="1:18" x14ac:dyDescent="0.3">
      <c r="A893" s="72">
        <v>827</v>
      </c>
      <c r="B893" s="105" t="s">
        <v>1309</v>
      </c>
      <c r="C893" s="105"/>
      <c r="D893" s="105" t="s">
        <v>1309</v>
      </c>
      <c r="E893" s="105"/>
      <c r="F893" s="105" t="s">
        <v>1309</v>
      </c>
      <c r="G893" s="105"/>
      <c r="H893" s="105" t="s">
        <v>1309</v>
      </c>
      <c r="I893" s="105"/>
      <c r="J893" s="73" t="s">
        <v>951</v>
      </c>
      <c r="K893" s="72">
        <v>1</v>
      </c>
      <c r="L893" s="82">
        <v>362163.03</v>
      </c>
      <c r="M893" s="77">
        <f t="shared" si="53"/>
        <v>68810.97570000001</v>
      </c>
      <c r="N893" s="77">
        <f t="shared" si="54"/>
        <v>430974.00570000004</v>
      </c>
      <c r="O893" s="7"/>
      <c r="P893" s="14"/>
      <c r="Q893" s="7">
        <f t="shared" si="55"/>
        <v>0</v>
      </c>
      <c r="R893" s="7">
        <f t="shared" si="56"/>
        <v>0</v>
      </c>
    </row>
    <row r="894" spans="1:18" x14ac:dyDescent="0.3">
      <c r="A894" s="72">
        <v>828</v>
      </c>
      <c r="B894" s="105" t="s">
        <v>1313</v>
      </c>
      <c r="C894" s="105"/>
      <c r="D894" s="105" t="s">
        <v>1313</v>
      </c>
      <c r="E894" s="105"/>
      <c r="F894" s="105" t="s">
        <v>1313</v>
      </c>
      <c r="G894" s="105"/>
      <c r="H894" s="105" t="s">
        <v>1313</v>
      </c>
      <c r="I894" s="105"/>
      <c r="J894" s="73" t="s">
        <v>951</v>
      </c>
      <c r="K894" s="72">
        <v>1</v>
      </c>
      <c r="L894" s="82">
        <v>351384.87</v>
      </c>
      <c r="M894" s="77">
        <f t="shared" si="53"/>
        <v>66763.1253</v>
      </c>
      <c r="N894" s="77">
        <f t="shared" si="54"/>
        <v>418147.99530000001</v>
      </c>
      <c r="O894" s="7"/>
      <c r="P894" s="14"/>
      <c r="Q894" s="7">
        <f t="shared" si="55"/>
        <v>0</v>
      </c>
      <c r="R894" s="7">
        <f t="shared" si="56"/>
        <v>0</v>
      </c>
    </row>
    <row r="895" spans="1:18" x14ac:dyDescent="0.3">
      <c r="A895" s="72">
        <v>829</v>
      </c>
      <c r="B895" s="105" t="s">
        <v>1324</v>
      </c>
      <c r="C895" s="105"/>
      <c r="D895" s="105" t="s">
        <v>1324</v>
      </c>
      <c r="E895" s="105"/>
      <c r="F895" s="105" t="s">
        <v>1324</v>
      </c>
      <c r="G895" s="105"/>
      <c r="H895" s="105" t="s">
        <v>1324</v>
      </c>
      <c r="I895" s="105"/>
      <c r="J895" s="73" t="s">
        <v>951</v>
      </c>
      <c r="K895" s="72">
        <v>1</v>
      </c>
      <c r="L895" s="82">
        <v>285000</v>
      </c>
      <c r="M895" s="77">
        <f t="shared" si="53"/>
        <v>54150</v>
      </c>
      <c r="N895" s="77">
        <f t="shared" si="54"/>
        <v>339150</v>
      </c>
      <c r="O895" s="7"/>
      <c r="P895" s="14"/>
      <c r="Q895" s="7">
        <f t="shared" si="55"/>
        <v>0</v>
      </c>
      <c r="R895" s="7">
        <f t="shared" si="56"/>
        <v>0</v>
      </c>
    </row>
    <row r="896" spans="1:18" x14ac:dyDescent="0.3">
      <c r="A896" s="72">
        <v>830</v>
      </c>
      <c r="B896" s="105" t="s">
        <v>1450</v>
      </c>
      <c r="C896" s="105"/>
      <c r="D896" s="105" t="s">
        <v>1450</v>
      </c>
      <c r="E896" s="105"/>
      <c r="F896" s="105" t="s">
        <v>1450</v>
      </c>
      <c r="G896" s="105"/>
      <c r="H896" s="105" t="s">
        <v>1450</v>
      </c>
      <c r="I896" s="105"/>
      <c r="J896" s="73" t="s">
        <v>951</v>
      </c>
      <c r="K896" s="72">
        <v>1</v>
      </c>
      <c r="L896" s="82">
        <v>189000</v>
      </c>
      <c r="M896" s="77">
        <f t="shared" si="53"/>
        <v>35910</v>
      </c>
      <c r="N896" s="77">
        <f t="shared" si="54"/>
        <v>224910</v>
      </c>
      <c r="O896" s="7"/>
      <c r="P896" s="14"/>
      <c r="Q896" s="7">
        <f t="shared" si="55"/>
        <v>0</v>
      </c>
      <c r="R896" s="7">
        <f t="shared" si="56"/>
        <v>0</v>
      </c>
    </row>
    <row r="897" spans="1:18" x14ac:dyDescent="0.3">
      <c r="A897" s="72">
        <v>831</v>
      </c>
      <c r="B897" s="105" t="s">
        <v>1312</v>
      </c>
      <c r="C897" s="105"/>
      <c r="D897" s="105" t="s">
        <v>1312</v>
      </c>
      <c r="E897" s="105"/>
      <c r="F897" s="105" t="s">
        <v>1312</v>
      </c>
      <c r="G897" s="105"/>
      <c r="H897" s="105" t="s">
        <v>1312</v>
      </c>
      <c r="I897" s="105"/>
      <c r="J897" s="73" t="s">
        <v>951</v>
      </c>
      <c r="K897" s="72">
        <v>1</v>
      </c>
      <c r="L897" s="82">
        <v>308000</v>
      </c>
      <c r="M897" s="77">
        <f t="shared" si="53"/>
        <v>58520</v>
      </c>
      <c r="N897" s="77">
        <f t="shared" si="54"/>
        <v>366520</v>
      </c>
      <c r="O897" s="7"/>
      <c r="P897" s="14"/>
      <c r="Q897" s="7">
        <f t="shared" si="55"/>
        <v>0</v>
      </c>
      <c r="R897" s="7">
        <f t="shared" si="56"/>
        <v>0</v>
      </c>
    </row>
    <row r="898" spans="1:18" x14ac:dyDescent="0.3">
      <c r="A898" s="72">
        <v>832</v>
      </c>
      <c r="B898" s="105" t="s">
        <v>1322</v>
      </c>
      <c r="C898" s="105"/>
      <c r="D898" s="105" t="s">
        <v>1322</v>
      </c>
      <c r="E898" s="105"/>
      <c r="F898" s="105" t="s">
        <v>1322</v>
      </c>
      <c r="G898" s="105"/>
      <c r="H898" s="105" t="s">
        <v>1322</v>
      </c>
      <c r="I898" s="105"/>
      <c r="J898" s="73" t="s">
        <v>951</v>
      </c>
      <c r="K898" s="72">
        <v>1</v>
      </c>
      <c r="L898" s="82">
        <v>159000</v>
      </c>
      <c r="M898" s="77">
        <f t="shared" si="53"/>
        <v>30210</v>
      </c>
      <c r="N898" s="77">
        <f t="shared" si="54"/>
        <v>189210</v>
      </c>
      <c r="O898" s="7"/>
      <c r="P898" s="14"/>
      <c r="Q898" s="7">
        <f t="shared" si="55"/>
        <v>0</v>
      </c>
      <c r="R898" s="7">
        <f t="shared" si="56"/>
        <v>0</v>
      </c>
    </row>
    <row r="899" spans="1:18" x14ac:dyDescent="0.3">
      <c r="A899" s="72">
        <v>833</v>
      </c>
      <c r="B899" s="105" t="s">
        <v>1463</v>
      </c>
      <c r="C899" s="105"/>
      <c r="D899" s="105" t="s">
        <v>1463</v>
      </c>
      <c r="E899" s="105"/>
      <c r="F899" s="105" t="s">
        <v>1463</v>
      </c>
      <c r="G899" s="105"/>
      <c r="H899" s="105" t="s">
        <v>1463</v>
      </c>
      <c r="I899" s="105"/>
      <c r="J899" s="73" t="s">
        <v>951</v>
      </c>
      <c r="K899" s="72">
        <v>1</v>
      </c>
      <c r="L899" s="82">
        <v>115333.61</v>
      </c>
      <c r="M899" s="77">
        <f t="shared" si="53"/>
        <v>21913.385900000001</v>
      </c>
      <c r="N899" s="77">
        <f t="shared" si="54"/>
        <v>137246.99590000001</v>
      </c>
      <c r="O899" s="7"/>
      <c r="P899" s="14"/>
      <c r="Q899" s="7">
        <f t="shared" si="55"/>
        <v>0</v>
      </c>
      <c r="R899" s="7">
        <f t="shared" si="56"/>
        <v>0</v>
      </c>
    </row>
    <row r="900" spans="1:18" x14ac:dyDescent="0.3">
      <c r="A900" s="72">
        <v>834</v>
      </c>
      <c r="B900" s="105" t="s">
        <v>1367</v>
      </c>
      <c r="C900" s="105"/>
      <c r="D900" s="105" t="s">
        <v>1367</v>
      </c>
      <c r="E900" s="105"/>
      <c r="F900" s="105" t="s">
        <v>1367</v>
      </c>
      <c r="G900" s="105"/>
      <c r="H900" s="105" t="s">
        <v>1367</v>
      </c>
      <c r="I900" s="105"/>
      <c r="J900" s="73" t="s">
        <v>951</v>
      </c>
      <c r="K900" s="72">
        <v>1</v>
      </c>
      <c r="L900" s="82">
        <v>212000</v>
      </c>
      <c r="M900" s="77">
        <f t="shared" si="53"/>
        <v>40280</v>
      </c>
      <c r="N900" s="77">
        <f t="shared" si="54"/>
        <v>252280</v>
      </c>
      <c r="O900" s="7"/>
      <c r="P900" s="14"/>
      <c r="Q900" s="7">
        <f t="shared" si="55"/>
        <v>0</v>
      </c>
      <c r="R900" s="7">
        <f t="shared" si="56"/>
        <v>0</v>
      </c>
    </row>
    <row r="901" spans="1:18" x14ac:dyDescent="0.3">
      <c r="A901" s="72">
        <v>835</v>
      </c>
      <c r="B901" s="105" t="s">
        <v>1380</v>
      </c>
      <c r="C901" s="105"/>
      <c r="D901" s="105" t="s">
        <v>1380</v>
      </c>
      <c r="E901" s="105"/>
      <c r="F901" s="105" t="s">
        <v>1380</v>
      </c>
      <c r="G901" s="105"/>
      <c r="H901" s="105" t="s">
        <v>1380</v>
      </c>
      <c r="I901" s="105"/>
      <c r="J901" s="73" t="s">
        <v>951</v>
      </c>
      <c r="K901" s="72">
        <v>1</v>
      </c>
      <c r="L901" s="82">
        <v>141333.60999999999</v>
      </c>
      <c r="M901" s="77">
        <f t="shared" si="53"/>
        <v>26853.385899999997</v>
      </c>
      <c r="N901" s="77">
        <f t="shared" si="54"/>
        <v>168186.99589999998</v>
      </c>
      <c r="O901" s="7"/>
      <c r="P901" s="14"/>
      <c r="Q901" s="7">
        <f t="shared" si="55"/>
        <v>0</v>
      </c>
      <c r="R901" s="7">
        <f t="shared" si="56"/>
        <v>0</v>
      </c>
    </row>
    <row r="902" spans="1:18" x14ac:dyDescent="0.3">
      <c r="A902" s="72">
        <v>836</v>
      </c>
      <c r="B902" s="105" t="s">
        <v>1366</v>
      </c>
      <c r="C902" s="105"/>
      <c r="D902" s="105" t="s">
        <v>1366</v>
      </c>
      <c r="E902" s="105"/>
      <c r="F902" s="105" t="s">
        <v>1366</v>
      </c>
      <c r="G902" s="105"/>
      <c r="H902" s="105" t="s">
        <v>1366</v>
      </c>
      <c r="I902" s="105"/>
      <c r="J902" s="73" t="s">
        <v>951</v>
      </c>
      <c r="K902" s="72">
        <v>1</v>
      </c>
      <c r="L902" s="82">
        <v>160000</v>
      </c>
      <c r="M902" s="77">
        <f t="shared" si="53"/>
        <v>30400</v>
      </c>
      <c r="N902" s="77">
        <f t="shared" si="54"/>
        <v>190400</v>
      </c>
      <c r="O902" s="7"/>
      <c r="P902" s="14"/>
      <c r="Q902" s="7">
        <f t="shared" si="55"/>
        <v>0</v>
      </c>
      <c r="R902" s="7">
        <f t="shared" si="56"/>
        <v>0</v>
      </c>
    </row>
    <row r="903" spans="1:18" x14ac:dyDescent="0.3">
      <c r="A903" s="72">
        <v>837</v>
      </c>
      <c r="B903" s="105" t="s">
        <v>1369</v>
      </c>
      <c r="C903" s="105"/>
      <c r="D903" s="105" t="s">
        <v>1369</v>
      </c>
      <c r="E903" s="105"/>
      <c r="F903" s="105" t="s">
        <v>1369</v>
      </c>
      <c r="G903" s="105"/>
      <c r="H903" s="105" t="s">
        <v>1369</v>
      </c>
      <c r="I903" s="105"/>
      <c r="J903" s="73" t="s">
        <v>951</v>
      </c>
      <c r="K903" s="72">
        <v>1</v>
      </c>
      <c r="L903" s="82">
        <v>385600</v>
      </c>
      <c r="M903" s="77">
        <f t="shared" si="53"/>
        <v>73264</v>
      </c>
      <c r="N903" s="77">
        <f t="shared" si="54"/>
        <v>458864</v>
      </c>
      <c r="O903" s="7"/>
      <c r="P903" s="14"/>
      <c r="Q903" s="7">
        <f t="shared" si="55"/>
        <v>0</v>
      </c>
      <c r="R903" s="7">
        <f t="shared" si="56"/>
        <v>0</v>
      </c>
    </row>
    <row r="904" spans="1:18" x14ac:dyDescent="0.3">
      <c r="A904" s="72">
        <v>838</v>
      </c>
      <c r="B904" s="105" t="s">
        <v>1384</v>
      </c>
      <c r="C904" s="105"/>
      <c r="D904" s="105" t="s">
        <v>1384</v>
      </c>
      <c r="E904" s="105"/>
      <c r="F904" s="105" t="s">
        <v>1384</v>
      </c>
      <c r="G904" s="105"/>
      <c r="H904" s="105" t="s">
        <v>1384</v>
      </c>
      <c r="I904" s="105"/>
      <c r="J904" s="73" t="s">
        <v>951</v>
      </c>
      <c r="K904" s="72">
        <v>1</v>
      </c>
      <c r="L904" s="82">
        <v>240000</v>
      </c>
      <c r="M904" s="77">
        <f t="shared" si="53"/>
        <v>45600</v>
      </c>
      <c r="N904" s="77">
        <f t="shared" si="54"/>
        <v>285600</v>
      </c>
      <c r="O904" s="7"/>
      <c r="P904" s="14"/>
      <c r="Q904" s="7">
        <f t="shared" si="55"/>
        <v>0</v>
      </c>
      <c r="R904" s="7">
        <f t="shared" si="56"/>
        <v>0</v>
      </c>
    </row>
    <row r="905" spans="1:18" x14ac:dyDescent="0.3">
      <c r="A905" s="72">
        <v>839</v>
      </c>
      <c r="B905" s="105" t="s">
        <v>1383</v>
      </c>
      <c r="C905" s="105"/>
      <c r="D905" s="105" t="s">
        <v>1383</v>
      </c>
      <c r="E905" s="105"/>
      <c r="F905" s="105" t="s">
        <v>1383</v>
      </c>
      <c r="G905" s="105"/>
      <c r="H905" s="105" t="s">
        <v>1383</v>
      </c>
      <c r="I905" s="105"/>
      <c r="J905" s="73" t="s">
        <v>951</v>
      </c>
      <c r="K905" s="72">
        <v>1</v>
      </c>
      <c r="L905" s="82">
        <v>240000</v>
      </c>
      <c r="M905" s="77">
        <f t="shared" si="53"/>
        <v>45600</v>
      </c>
      <c r="N905" s="77">
        <f t="shared" si="54"/>
        <v>285600</v>
      </c>
      <c r="O905" s="7"/>
      <c r="P905" s="14"/>
      <c r="Q905" s="7">
        <f t="shared" si="55"/>
        <v>0</v>
      </c>
      <c r="R905" s="7">
        <f t="shared" si="56"/>
        <v>0</v>
      </c>
    </row>
    <row r="906" spans="1:18" x14ac:dyDescent="0.3">
      <c r="A906" s="72">
        <v>840</v>
      </c>
      <c r="B906" s="105" t="s">
        <v>1413</v>
      </c>
      <c r="C906" s="105"/>
      <c r="D906" s="105" t="s">
        <v>1413</v>
      </c>
      <c r="E906" s="105"/>
      <c r="F906" s="105" t="s">
        <v>1413</v>
      </c>
      <c r="G906" s="105"/>
      <c r="H906" s="105" t="s">
        <v>1413</v>
      </c>
      <c r="I906" s="105"/>
      <c r="J906" s="73" t="s">
        <v>951</v>
      </c>
      <c r="K906" s="72">
        <v>1</v>
      </c>
      <c r="L906" s="82">
        <v>302000</v>
      </c>
      <c r="M906" s="77">
        <f t="shared" si="53"/>
        <v>57380</v>
      </c>
      <c r="N906" s="77">
        <f t="shared" si="54"/>
        <v>359380</v>
      </c>
      <c r="O906" s="7"/>
      <c r="P906" s="14"/>
      <c r="Q906" s="7">
        <f t="shared" si="55"/>
        <v>0</v>
      </c>
      <c r="R906" s="7">
        <f t="shared" si="56"/>
        <v>0</v>
      </c>
    </row>
    <row r="907" spans="1:18" x14ac:dyDescent="0.3">
      <c r="A907" s="72">
        <v>841</v>
      </c>
      <c r="B907" s="105" t="s">
        <v>1394</v>
      </c>
      <c r="C907" s="105"/>
      <c r="D907" s="105" t="s">
        <v>1394</v>
      </c>
      <c r="E907" s="105"/>
      <c r="F907" s="105" t="s">
        <v>1394</v>
      </c>
      <c r="G907" s="105"/>
      <c r="H907" s="105" t="s">
        <v>1394</v>
      </c>
      <c r="I907" s="105"/>
      <c r="J907" s="73" t="s">
        <v>951</v>
      </c>
      <c r="K907" s="72">
        <v>1</v>
      </c>
      <c r="L907" s="82">
        <v>1009666.39</v>
      </c>
      <c r="M907" s="77">
        <f t="shared" si="53"/>
        <v>191836.61410000001</v>
      </c>
      <c r="N907" s="77">
        <f t="shared" si="54"/>
        <v>1201503.0041</v>
      </c>
      <c r="O907" s="7"/>
      <c r="P907" s="14"/>
      <c r="Q907" s="7">
        <f t="shared" si="55"/>
        <v>0</v>
      </c>
      <c r="R907" s="7">
        <f t="shared" si="56"/>
        <v>0</v>
      </c>
    </row>
    <row r="908" spans="1:18" x14ac:dyDescent="0.3">
      <c r="A908" s="72">
        <v>842</v>
      </c>
      <c r="B908" s="105" t="s">
        <v>1319</v>
      </c>
      <c r="C908" s="105"/>
      <c r="D908" s="105" t="s">
        <v>1319</v>
      </c>
      <c r="E908" s="105"/>
      <c r="F908" s="105" t="s">
        <v>1319</v>
      </c>
      <c r="G908" s="105"/>
      <c r="H908" s="105" t="s">
        <v>1319</v>
      </c>
      <c r="I908" s="105"/>
      <c r="J908" s="73" t="s">
        <v>951</v>
      </c>
      <c r="K908" s="72">
        <v>1</v>
      </c>
      <c r="L908" s="82">
        <v>152000</v>
      </c>
      <c r="M908" s="77">
        <f t="shared" si="53"/>
        <v>28880</v>
      </c>
      <c r="N908" s="77">
        <f t="shared" si="54"/>
        <v>180880</v>
      </c>
      <c r="O908" s="7"/>
      <c r="P908" s="14"/>
      <c r="Q908" s="7">
        <f t="shared" si="55"/>
        <v>0</v>
      </c>
      <c r="R908" s="7">
        <f t="shared" si="56"/>
        <v>0</v>
      </c>
    </row>
    <row r="909" spans="1:18" x14ac:dyDescent="0.3">
      <c r="A909" s="72">
        <v>843</v>
      </c>
      <c r="B909" s="105" t="s">
        <v>1420</v>
      </c>
      <c r="C909" s="105"/>
      <c r="D909" s="105" t="s">
        <v>1420</v>
      </c>
      <c r="E909" s="105"/>
      <c r="F909" s="105" t="s">
        <v>1420</v>
      </c>
      <c r="G909" s="105"/>
      <c r="H909" s="105" t="s">
        <v>1420</v>
      </c>
      <c r="I909" s="105"/>
      <c r="J909" s="73" t="s">
        <v>951</v>
      </c>
      <c r="K909" s="72">
        <v>1</v>
      </c>
      <c r="L909" s="82">
        <v>279000</v>
      </c>
      <c r="M909" s="77">
        <f t="shared" si="53"/>
        <v>53010</v>
      </c>
      <c r="N909" s="77">
        <f t="shared" si="54"/>
        <v>332010</v>
      </c>
      <c r="O909" s="7"/>
      <c r="P909" s="14"/>
      <c r="Q909" s="7">
        <f t="shared" si="55"/>
        <v>0</v>
      </c>
      <c r="R909" s="7">
        <f t="shared" si="56"/>
        <v>0</v>
      </c>
    </row>
    <row r="910" spans="1:18" x14ac:dyDescent="0.3">
      <c r="A910" s="72">
        <v>844</v>
      </c>
      <c r="B910" s="105" t="s">
        <v>1279</v>
      </c>
      <c r="C910" s="105"/>
      <c r="D910" s="105" t="s">
        <v>1279</v>
      </c>
      <c r="E910" s="105"/>
      <c r="F910" s="105" t="s">
        <v>1279</v>
      </c>
      <c r="G910" s="105"/>
      <c r="H910" s="105" t="s">
        <v>1279</v>
      </c>
      <c r="I910" s="105"/>
      <c r="J910" s="73" t="s">
        <v>951</v>
      </c>
      <c r="K910" s="72">
        <v>1</v>
      </c>
      <c r="L910" s="82">
        <v>277233.61</v>
      </c>
      <c r="M910" s="77">
        <f t="shared" si="53"/>
        <v>52674.385900000001</v>
      </c>
      <c r="N910" s="77">
        <f t="shared" si="54"/>
        <v>329907.99589999998</v>
      </c>
      <c r="O910" s="7"/>
      <c r="P910" s="14"/>
      <c r="Q910" s="7">
        <f t="shared" si="55"/>
        <v>0</v>
      </c>
      <c r="R910" s="7">
        <f t="shared" si="56"/>
        <v>0</v>
      </c>
    </row>
    <row r="911" spans="1:18" x14ac:dyDescent="0.3">
      <c r="A911" s="72">
        <v>845</v>
      </c>
      <c r="B911" s="105" t="s">
        <v>1305</v>
      </c>
      <c r="C911" s="105"/>
      <c r="D911" s="105" t="s">
        <v>1305</v>
      </c>
      <c r="E911" s="105"/>
      <c r="F911" s="105" t="s">
        <v>1305</v>
      </c>
      <c r="G911" s="105"/>
      <c r="H911" s="105" t="s">
        <v>1305</v>
      </c>
      <c r="I911" s="105"/>
      <c r="J911" s="73" t="s">
        <v>951</v>
      </c>
      <c r="K911" s="72">
        <v>1</v>
      </c>
      <c r="L911" s="82">
        <v>129866.39</v>
      </c>
      <c r="M911" s="77">
        <f t="shared" si="53"/>
        <v>24674.614099999999</v>
      </c>
      <c r="N911" s="77">
        <f t="shared" si="54"/>
        <v>154541.00409999999</v>
      </c>
      <c r="O911" s="7"/>
      <c r="P911" s="14"/>
      <c r="Q911" s="7">
        <f t="shared" si="55"/>
        <v>0</v>
      </c>
      <c r="R911" s="7">
        <f t="shared" si="56"/>
        <v>0</v>
      </c>
    </row>
    <row r="912" spans="1:18" x14ac:dyDescent="0.3">
      <c r="A912" s="72">
        <v>846</v>
      </c>
      <c r="B912" s="105" t="s">
        <v>1393</v>
      </c>
      <c r="C912" s="105"/>
      <c r="D912" s="105" t="s">
        <v>1393</v>
      </c>
      <c r="E912" s="105"/>
      <c r="F912" s="105" t="s">
        <v>1393</v>
      </c>
      <c r="G912" s="105"/>
      <c r="H912" s="105" t="s">
        <v>1393</v>
      </c>
      <c r="I912" s="105"/>
      <c r="J912" s="73" t="s">
        <v>951</v>
      </c>
      <c r="K912" s="72">
        <v>1</v>
      </c>
      <c r="L912" s="82">
        <v>755666.39</v>
      </c>
      <c r="M912" s="77">
        <f t="shared" si="53"/>
        <v>143576.61410000001</v>
      </c>
      <c r="N912" s="77">
        <f t="shared" si="54"/>
        <v>899243.00410000002</v>
      </c>
      <c r="O912" s="7"/>
      <c r="P912" s="14"/>
      <c r="Q912" s="7">
        <f t="shared" si="55"/>
        <v>0</v>
      </c>
      <c r="R912" s="7">
        <f t="shared" si="56"/>
        <v>0</v>
      </c>
    </row>
    <row r="913" spans="1:18" x14ac:dyDescent="0.3">
      <c r="A913" s="72">
        <v>847</v>
      </c>
      <c r="B913" s="105" t="s">
        <v>1447</v>
      </c>
      <c r="C913" s="105"/>
      <c r="D913" s="105" t="s">
        <v>1447</v>
      </c>
      <c r="E913" s="105"/>
      <c r="F913" s="105" t="s">
        <v>1447</v>
      </c>
      <c r="G913" s="105"/>
      <c r="H913" s="105" t="s">
        <v>1447</v>
      </c>
      <c r="I913" s="105"/>
      <c r="J913" s="73" t="s">
        <v>951</v>
      </c>
      <c r="K913" s="72">
        <v>1</v>
      </c>
      <c r="L913" s="82">
        <v>240000</v>
      </c>
      <c r="M913" s="77">
        <f t="shared" si="53"/>
        <v>45600</v>
      </c>
      <c r="N913" s="77">
        <f t="shared" si="54"/>
        <v>285600</v>
      </c>
      <c r="O913" s="7"/>
      <c r="P913" s="14"/>
      <c r="Q913" s="7">
        <f t="shared" si="55"/>
        <v>0</v>
      </c>
      <c r="R913" s="7">
        <f t="shared" si="56"/>
        <v>0</v>
      </c>
    </row>
    <row r="914" spans="1:18" x14ac:dyDescent="0.3">
      <c r="A914" s="72">
        <v>848</v>
      </c>
      <c r="B914" s="105" t="s">
        <v>1452</v>
      </c>
      <c r="C914" s="105"/>
      <c r="D914" s="105" t="s">
        <v>1452</v>
      </c>
      <c r="E914" s="105"/>
      <c r="F914" s="105" t="s">
        <v>1452</v>
      </c>
      <c r="G914" s="105"/>
      <c r="H914" s="105" t="s">
        <v>1452</v>
      </c>
      <c r="I914" s="105"/>
      <c r="J914" s="73" t="s">
        <v>951</v>
      </c>
      <c r="K914" s="72">
        <v>1</v>
      </c>
      <c r="L914" s="82">
        <v>297092.44</v>
      </c>
      <c r="M914" s="77">
        <f t="shared" ref="M914:M977" si="57">+L914*19%</f>
        <v>56447.563600000001</v>
      </c>
      <c r="N914" s="77">
        <f t="shared" ref="N914:N977" si="58">+L914+M914</f>
        <v>353540.0036</v>
      </c>
      <c r="O914" s="7"/>
      <c r="P914" s="14"/>
      <c r="Q914" s="7">
        <f t="shared" ref="Q914:Q977" si="59">+O914*P914</f>
        <v>0</v>
      </c>
      <c r="R914" s="7">
        <f t="shared" ref="R914:R977" si="60">+O914+Q914</f>
        <v>0</v>
      </c>
    </row>
    <row r="915" spans="1:18" x14ac:dyDescent="0.3">
      <c r="A915" s="72">
        <v>849</v>
      </c>
      <c r="B915" s="105" t="s">
        <v>1398</v>
      </c>
      <c r="C915" s="105"/>
      <c r="D915" s="105" t="s">
        <v>1398</v>
      </c>
      <c r="E915" s="105"/>
      <c r="F915" s="105" t="s">
        <v>1398</v>
      </c>
      <c r="G915" s="105"/>
      <c r="H915" s="105" t="s">
        <v>1398</v>
      </c>
      <c r="I915" s="105"/>
      <c r="J915" s="73" t="s">
        <v>951</v>
      </c>
      <c r="K915" s="72">
        <v>1</v>
      </c>
      <c r="L915" s="82">
        <v>285400</v>
      </c>
      <c r="M915" s="77">
        <f t="shared" si="57"/>
        <v>54226</v>
      </c>
      <c r="N915" s="77">
        <f t="shared" si="58"/>
        <v>339626</v>
      </c>
      <c r="O915" s="7"/>
      <c r="P915" s="14"/>
      <c r="Q915" s="7">
        <f t="shared" si="59"/>
        <v>0</v>
      </c>
      <c r="R915" s="7">
        <f t="shared" si="60"/>
        <v>0</v>
      </c>
    </row>
    <row r="916" spans="1:18" x14ac:dyDescent="0.3">
      <c r="A916" s="72">
        <v>850</v>
      </c>
      <c r="B916" s="105" t="s">
        <v>1399</v>
      </c>
      <c r="C916" s="105"/>
      <c r="D916" s="105" t="s">
        <v>1399</v>
      </c>
      <c r="E916" s="105"/>
      <c r="F916" s="105" t="s">
        <v>1399</v>
      </c>
      <c r="G916" s="105"/>
      <c r="H916" s="105" t="s">
        <v>1399</v>
      </c>
      <c r="I916" s="105"/>
      <c r="J916" s="73" t="s">
        <v>951</v>
      </c>
      <c r="K916" s="72">
        <v>1</v>
      </c>
      <c r="L916" s="82">
        <v>266000</v>
      </c>
      <c r="M916" s="77">
        <f t="shared" si="57"/>
        <v>50540</v>
      </c>
      <c r="N916" s="77">
        <f t="shared" si="58"/>
        <v>316540</v>
      </c>
      <c r="O916" s="7"/>
      <c r="P916" s="14"/>
      <c r="Q916" s="7">
        <f t="shared" si="59"/>
        <v>0</v>
      </c>
      <c r="R916" s="7">
        <f t="shared" si="60"/>
        <v>0</v>
      </c>
    </row>
    <row r="917" spans="1:18" x14ac:dyDescent="0.3">
      <c r="A917" s="72">
        <v>851</v>
      </c>
      <c r="B917" s="105" t="s">
        <v>1664</v>
      </c>
      <c r="C917" s="105"/>
      <c r="D917" s="105" t="s">
        <v>1664</v>
      </c>
      <c r="E917" s="105"/>
      <c r="F917" s="105" t="s">
        <v>1664</v>
      </c>
      <c r="G917" s="105"/>
      <c r="H917" s="105" t="s">
        <v>1664</v>
      </c>
      <c r="I917" s="105"/>
      <c r="J917" s="73" t="s">
        <v>951</v>
      </c>
      <c r="K917" s="72">
        <v>1</v>
      </c>
      <c r="L917" s="82">
        <v>144000</v>
      </c>
      <c r="M917" s="77">
        <f t="shared" si="57"/>
        <v>27360</v>
      </c>
      <c r="N917" s="77">
        <f t="shared" si="58"/>
        <v>171360</v>
      </c>
      <c r="O917" s="7"/>
      <c r="P917" s="14"/>
      <c r="Q917" s="7">
        <f t="shared" si="59"/>
        <v>0</v>
      </c>
      <c r="R917" s="7">
        <f t="shared" si="60"/>
        <v>0</v>
      </c>
    </row>
    <row r="918" spans="1:18" x14ac:dyDescent="0.3">
      <c r="A918" s="72">
        <v>852</v>
      </c>
      <c r="B918" s="105" t="s">
        <v>1266</v>
      </c>
      <c r="C918" s="105"/>
      <c r="D918" s="105" t="s">
        <v>1266</v>
      </c>
      <c r="E918" s="105"/>
      <c r="F918" s="105" t="s">
        <v>1266</v>
      </c>
      <c r="G918" s="105"/>
      <c r="H918" s="105" t="s">
        <v>1266</v>
      </c>
      <c r="I918" s="105"/>
      <c r="J918" s="73" t="s">
        <v>951</v>
      </c>
      <c r="K918" s="72">
        <v>1</v>
      </c>
      <c r="L918" s="82">
        <v>90000</v>
      </c>
      <c r="M918" s="77">
        <f t="shared" si="57"/>
        <v>17100</v>
      </c>
      <c r="N918" s="77">
        <f t="shared" si="58"/>
        <v>107100</v>
      </c>
      <c r="O918" s="7"/>
      <c r="P918" s="14"/>
      <c r="Q918" s="7">
        <f t="shared" si="59"/>
        <v>0</v>
      </c>
      <c r="R918" s="7">
        <f t="shared" si="60"/>
        <v>0</v>
      </c>
    </row>
    <row r="919" spans="1:18" x14ac:dyDescent="0.3">
      <c r="A919" s="72">
        <v>853</v>
      </c>
      <c r="B919" s="105" t="s">
        <v>1291</v>
      </c>
      <c r="C919" s="105"/>
      <c r="D919" s="105" t="s">
        <v>1291</v>
      </c>
      <c r="E919" s="105"/>
      <c r="F919" s="105" t="s">
        <v>1291</v>
      </c>
      <c r="G919" s="105"/>
      <c r="H919" s="105" t="s">
        <v>1291</v>
      </c>
      <c r="I919" s="105"/>
      <c r="J919" s="73" t="s">
        <v>951</v>
      </c>
      <c r="K919" s="72">
        <v>1</v>
      </c>
      <c r="L919" s="82">
        <v>225000</v>
      </c>
      <c r="M919" s="77">
        <f t="shared" si="57"/>
        <v>42750</v>
      </c>
      <c r="N919" s="77">
        <f t="shared" si="58"/>
        <v>267750</v>
      </c>
      <c r="O919" s="7"/>
      <c r="P919" s="14"/>
      <c r="Q919" s="7">
        <f t="shared" si="59"/>
        <v>0</v>
      </c>
      <c r="R919" s="7">
        <f t="shared" si="60"/>
        <v>0</v>
      </c>
    </row>
    <row r="920" spans="1:18" x14ac:dyDescent="0.3">
      <c r="A920" s="72">
        <v>854</v>
      </c>
      <c r="B920" s="105" t="s">
        <v>1292</v>
      </c>
      <c r="C920" s="105"/>
      <c r="D920" s="105" t="s">
        <v>1292</v>
      </c>
      <c r="E920" s="105"/>
      <c r="F920" s="105" t="s">
        <v>1292</v>
      </c>
      <c r="G920" s="105"/>
      <c r="H920" s="105" t="s">
        <v>1292</v>
      </c>
      <c r="I920" s="105"/>
      <c r="J920" s="73" t="s">
        <v>951</v>
      </c>
      <c r="K920" s="72">
        <v>1</v>
      </c>
      <c r="L920" s="82">
        <v>200000</v>
      </c>
      <c r="M920" s="77">
        <f t="shared" si="57"/>
        <v>38000</v>
      </c>
      <c r="N920" s="77">
        <f t="shared" si="58"/>
        <v>238000</v>
      </c>
      <c r="O920" s="7"/>
      <c r="P920" s="14"/>
      <c r="Q920" s="7">
        <f t="shared" si="59"/>
        <v>0</v>
      </c>
      <c r="R920" s="7">
        <f t="shared" si="60"/>
        <v>0</v>
      </c>
    </row>
    <row r="921" spans="1:18" x14ac:dyDescent="0.3">
      <c r="A921" s="72">
        <v>855</v>
      </c>
      <c r="B921" s="105" t="s">
        <v>1377</v>
      </c>
      <c r="C921" s="105"/>
      <c r="D921" s="105" t="s">
        <v>1377</v>
      </c>
      <c r="E921" s="105"/>
      <c r="F921" s="105" t="s">
        <v>1377</v>
      </c>
      <c r="G921" s="105"/>
      <c r="H921" s="105" t="s">
        <v>1377</v>
      </c>
      <c r="I921" s="105"/>
      <c r="J921" s="73" t="s">
        <v>951</v>
      </c>
      <c r="K921" s="72">
        <v>1</v>
      </c>
      <c r="L921" s="82">
        <v>143104.20000000001</v>
      </c>
      <c r="M921" s="77">
        <f t="shared" si="57"/>
        <v>27189.798000000003</v>
      </c>
      <c r="N921" s="77">
        <f t="shared" si="58"/>
        <v>170293.99800000002</v>
      </c>
      <c r="O921" s="7"/>
      <c r="P921" s="14"/>
      <c r="Q921" s="7">
        <f t="shared" si="59"/>
        <v>0</v>
      </c>
      <c r="R921" s="7">
        <f t="shared" si="60"/>
        <v>0</v>
      </c>
    </row>
    <row r="922" spans="1:18" x14ac:dyDescent="0.3">
      <c r="A922" s="72">
        <v>856</v>
      </c>
      <c r="B922" s="105" t="s">
        <v>1442</v>
      </c>
      <c r="C922" s="105"/>
      <c r="D922" s="105" t="s">
        <v>1442</v>
      </c>
      <c r="E922" s="105"/>
      <c r="F922" s="105" t="s">
        <v>1442</v>
      </c>
      <c r="G922" s="105"/>
      <c r="H922" s="105" t="s">
        <v>1442</v>
      </c>
      <c r="I922" s="105"/>
      <c r="J922" s="73" t="s">
        <v>951</v>
      </c>
      <c r="K922" s="72">
        <v>1</v>
      </c>
      <c r="L922" s="82">
        <v>131333.60999999999</v>
      </c>
      <c r="M922" s="77">
        <f t="shared" si="57"/>
        <v>24953.385899999997</v>
      </c>
      <c r="N922" s="77">
        <f t="shared" si="58"/>
        <v>156286.99589999998</v>
      </c>
      <c r="O922" s="7"/>
      <c r="P922" s="14"/>
      <c r="Q922" s="7">
        <f t="shared" si="59"/>
        <v>0</v>
      </c>
      <c r="R922" s="7">
        <f t="shared" si="60"/>
        <v>0</v>
      </c>
    </row>
    <row r="923" spans="1:18" x14ac:dyDescent="0.3">
      <c r="A923" s="72">
        <v>857</v>
      </c>
      <c r="B923" s="105" t="s">
        <v>1444</v>
      </c>
      <c r="C923" s="105"/>
      <c r="D923" s="105" t="s">
        <v>1444</v>
      </c>
      <c r="E923" s="105"/>
      <c r="F923" s="105" t="s">
        <v>1444</v>
      </c>
      <c r="G923" s="105"/>
      <c r="H923" s="105" t="s">
        <v>1444</v>
      </c>
      <c r="I923" s="105"/>
      <c r="J923" s="73" t="s">
        <v>951</v>
      </c>
      <c r="K923" s="72">
        <v>1</v>
      </c>
      <c r="L923" s="82">
        <v>85000</v>
      </c>
      <c r="M923" s="77">
        <f t="shared" si="57"/>
        <v>16150</v>
      </c>
      <c r="N923" s="77">
        <f t="shared" si="58"/>
        <v>101150</v>
      </c>
      <c r="O923" s="7"/>
      <c r="P923" s="14"/>
      <c r="Q923" s="7">
        <f t="shared" si="59"/>
        <v>0</v>
      </c>
      <c r="R923" s="7">
        <f t="shared" si="60"/>
        <v>0</v>
      </c>
    </row>
    <row r="924" spans="1:18" x14ac:dyDescent="0.3">
      <c r="A924" s="72">
        <v>858</v>
      </c>
      <c r="B924" s="105" t="s">
        <v>1378</v>
      </c>
      <c r="C924" s="105"/>
      <c r="D924" s="105" t="s">
        <v>1378</v>
      </c>
      <c r="E924" s="105"/>
      <c r="F924" s="105" t="s">
        <v>1378</v>
      </c>
      <c r="G924" s="105"/>
      <c r="H924" s="105" t="s">
        <v>1378</v>
      </c>
      <c r="I924" s="105"/>
      <c r="J924" s="73" t="s">
        <v>951</v>
      </c>
      <c r="K924" s="72">
        <v>1</v>
      </c>
      <c r="L924" s="82">
        <v>110000</v>
      </c>
      <c r="M924" s="77">
        <f t="shared" si="57"/>
        <v>20900</v>
      </c>
      <c r="N924" s="77">
        <f t="shared" si="58"/>
        <v>130900</v>
      </c>
      <c r="O924" s="7"/>
      <c r="P924" s="14"/>
      <c r="Q924" s="7">
        <f t="shared" si="59"/>
        <v>0</v>
      </c>
      <c r="R924" s="7">
        <f t="shared" si="60"/>
        <v>0</v>
      </c>
    </row>
    <row r="925" spans="1:18" x14ac:dyDescent="0.3">
      <c r="A925" s="72">
        <v>859</v>
      </c>
      <c r="B925" s="105" t="s">
        <v>1379</v>
      </c>
      <c r="C925" s="105"/>
      <c r="D925" s="105" t="s">
        <v>1379</v>
      </c>
      <c r="E925" s="105"/>
      <c r="F925" s="105" t="s">
        <v>1379</v>
      </c>
      <c r="G925" s="105"/>
      <c r="H925" s="105" t="s">
        <v>1379</v>
      </c>
      <c r="I925" s="105"/>
      <c r="J925" s="73" t="s">
        <v>951</v>
      </c>
      <c r="K925" s="72">
        <v>1</v>
      </c>
      <c r="L925" s="82">
        <v>124154.62</v>
      </c>
      <c r="M925" s="77">
        <f t="shared" si="57"/>
        <v>23589.377799999998</v>
      </c>
      <c r="N925" s="77">
        <f t="shared" si="58"/>
        <v>147743.99779999998</v>
      </c>
      <c r="O925" s="7"/>
      <c r="P925" s="14"/>
      <c r="Q925" s="7">
        <f t="shared" si="59"/>
        <v>0</v>
      </c>
      <c r="R925" s="7">
        <f t="shared" si="60"/>
        <v>0</v>
      </c>
    </row>
    <row r="926" spans="1:18" x14ac:dyDescent="0.3">
      <c r="A926" s="72">
        <v>860</v>
      </c>
      <c r="B926" s="105" t="s">
        <v>1376</v>
      </c>
      <c r="C926" s="105"/>
      <c r="D926" s="105" t="s">
        <v>1376</v>
      </c>
      <c r="E926" s="105"/>
      <c r="F926" s="105" t="s">
        <v>1376</v>
      </c>
      <c r="G926" s="105"/>
      <c r="H926" s="105" t="s">
        <v>1376</v>
      </c>
      <c r="I926" s="105"/>
      <c r="J926" s="73" t="s">
        <v>951</v>
      </c>
      <c r="K926" s="72">
        <v>1</v>
      </c>
      <c r="L926" s="82">
        <v>963000</v>
      </c>
      <c r="M926" s="77">
        <f t="shared" si="57"/>
        <v>182970</v>
      </c>
      <c r="N926" s="77">
        <f t="shared" si="58"/>
        <v>1145970</v>
      </c>
      <c r="O926" s="7"/>
      <c r="P926" s="14"/>
      <c r="Q926" s="7">
        <f t="shared" si="59"/>
        <v>0</v>
      </c>
      <c r="R926" s="7">
        <f t="shared" si="60"/>
        <v>0</v>
      </c>
    </row>
    <row r="927" spans="1:18" x14ac:dyDescent="0.3">
      <c r="A927" s="72">
        <v>861</v>
      </c>
      <c r="B927" s="105" t="s">
        <v>1314</v>
      </c>
      <c r="C927" s="105"/>
      <c r="D927" s="105" t="s">
        <v>1314</v>
      </c>
      <c r="E927" s="105"/>
      <c r="F927" s="105" t="s">
        <v>1314</v>
      </c>
      <c r="G927" s="105"/>
      <c r="H927" s="105" t="s">
        <v>1314</v>
      </c>
      <c r="I927" s="105"/>
      <c r="J927" s="73" t="s">
        <v>951</v>
      </c>
      <c r="K927" s="72">
        <v>1</v>
      </c>
      <c r="L927" s="82">
        <v>180000</v>
      </c>
      <c r="M927" s="77">
        <f t="shared" si="57"/>
        <v>34200</v>
      </c>
      <c r="N927" s="77">
        <f t="shared" si="58"/>
        <v>214200</v>
      </c>
      <c r="O927" s="7"/>
      <c r="P927" s="14"/>
      <c r="Q927" s="7">
        <f t="shared" si="59"/>
        <v>0</v>
      </c>
      <c r="R927" s="7">
        <f t="shared" si="60"/>
        <v>0</v>
      </c>
    </row>
    <row r="928" spans="1:18" x14ac:dyDescent="0.3">
      <c r="A928" s="72">
        <v>862</v>
      </c>
      <c r="B928" s="105" t="s">
        <v>1315</v>
      </c>
      <c r="C928" s="105"/>
      <c r="D928" s="105" t="s">
        <v>1315</v>
      </c>
      <c r="E928" s="105"/>
      <c r="F928" s="105" t="s">
        <v>1315</v>
      </c>
      <c r="G928" s="105"/>
      <c r="H928" s="105" t="s">
        <v>1315</v>
      </c>
      <c r="I928" s="105"/>
      <c r="J928" s="73" t="s">
        <v>951</v>
      </c>
      <c r="K928" s="72">
        <v>1</v>
      </c>
      <c r="L928" s="82">
        <v>180000</v>
      </c>
      <c r="M928" s="77">
        <f t="shared" si="57"/>
        <v>34200</v>
      </c>
      <c r="N928" s="77">
        <f t="shared" si="58"/>
        <v>214200</v>
      </c>
      <c r="O928" s="7"/>
      <c r="P928" s="14"/>
      <c r="Q928" s="7">
        <f t="shared" si="59"/>
        <v>0</v>
      </c>
      <c r="R928" s="7">
        <f t="shared" si="60"/>
        <v>0</v>
      </c>
    </row>
    <row r="929" spans="1:18" x14ac:dyDescent="0.3">
      <c r="A929" s="72">
        <v>863</v>
      </c>
      <c r="B929" s="105" t="s">
        <v>1403</v>
      </c>
      <c r="C929" s="105"/>
      <c r="D929" s="105" t="s">
        <v>1403</v>
      </c>
      <c r="E929" s="105"/>
      <c r="F929" s="105" t="s">
        <v>1403</v>
      </c>
      <c r="G929" s="105"/>
      <c r="H929" s="105" t="s">
        <v>1403</v>
      </c>
      <c r="I929" s="105"/>
      <c r="J929" s="73" t="s">
        <v>951</v>
      </c>
      <c r="K929" s="72">
        <v>1</v>
      </c>
      <c r="L929" s="82">
        <v>485000</v>
      </c>
      <c r="M929" s="77">
        <f t="shared" si="57"/>
        <v>92150</v>
      </c>
      <c r="N929" s="77">
        <f t="shared" si="58"/>
        <v>577150</v>
      </c>
      <c r="O929" s="7"/>
      <c r="P929" s="14"/>
      <c r="Q929" s="7">
        <f t="shared" si="59"/>
        <v>0</v>
      </c>
      <c r="R929" s="7">
        <f t="shared" si="60"/>
        <v>0</v>
      </c>
    </row>
    <row r="930" spans="1:18" x14ac:dyDescent="0.3">
      <c r="A930" s="72">
        <v>864</v>
      </c>
      <c r="B930" s="105" t="s">
        <v>1421</v>
      </c>
      <c r="C930" s="105"/>
      <c r="D930" s="105" t="s">
        <v>1421</v>
      </c>
      <c r="E930" s="105"/>
      <c r="F930" s="105" t="s">
        <v>1421</v>
      </c>
      <c r="G930" s="105"/>
      <c r="H930" s="105" t="s">
        <v>1421</v>
      </c>
      <c r="I930" s="105"/>
      <c r="J930" s="73" t="s">
        <v>951</v>
      </c>
      <c r="K930" s="72">
        <v>1</v>
      </c>
      <c r="L930" s="82">
        <v>185530.25</v>
      </c>
      <c r="M930" s="77">
        <f t="shared" si="57"/>
        <v>35250.747499999998</v>
      </c>
      <c r="N930" s="77">
        <f t="shared" si="58"/>
        <v>220780.9975</v>
      </c>
      <c r="O930" s="7"/>
      <c r="P930" s="14"/>
      <c r="Q930" s="7">
        <f t="shared" si="59"/>
        <v>0</v>
      </c>
      <c r="R930" s="7">
        <f t="shared" si="60"/>
        <v>0</v>
      </c>
    </row>
    <row r="931" spans="1:18" x14ac:dyDescent="0.3">
      <c r="A931" s="72">
        <v>865</v>
      </c>
      <c r="B931" s="105" t="s">
        <v>1297</v>
      </c>
      <c r="C931" s="105"/>
      <c r="D931" s="105" t="s">
        <v>1297</v>
      </c>
      <c r="E931" s="105"/>
      <c r="F931" s="105" t="s">
        <v>1297</v>
      </c>
      <c r="G931" s="105"/>
      <c r="H931" s="105" t="s">
        <v>1297</v>
      </c>
      <c r="I931" s="105"/>
      <c r="J931" s="73" t="s">
        <v>951</v>
      </c>
      <c r="K931" s="72">
        <v>1</v>
      </c>
      <c r="L931" s="82">
        <v>210000</v>
      </c>
      <c r="M931" s="77">
        <f t="shared" si="57"/>
        <v>39900</v>
      </c>
      <c r="N931" s="77">
        <f t="shared" si="58"/>
        <v>249900</v>
      </c>
      <c r="O931" s="7"/>
      <c r="P931" s="14"/>
      <c r="Q931" s="7">
        <f t="shared" si="59"/>
        <v>0</v>
      </c>
      <c r="R931" s="7">
        <f t="shared" si="60"/>
        <v>0</v>
      </c>
    </row>
    <row r="932" spans="1:18" x14ac:dyDescent="0.3">
      <c r="A932" s="72">
        <v>866</v>
      </c>
      <c r="B932" s="105" t="s">
        <v>1381</v>
      </c>
      <c r="C932" s="105"/>
      <c r="D932" s="105" t="s">
        <v>1381</v>
      </c>
      <c r="E932" s="105"/>
      <c r="F932" s="105" t="s">
        <v>1381</v>
      </c>
      <c r="G932" s="105"/>
      <c r="H932" s="105" t="s">
        <v>1381</v>
      </c>
      <c r="I932" s="105"/>
      <c r="J932" s="73" t="s">
        <v>951</v>
      </c>
      <c r="K932" s="72">
        <v>1</v>
      </c>
      <c r="L932" s="82">
        <v>550000</v>
      </c>
      <c r="M932" s="77">
        <f t="shared" si="57"/>
        <v>104500</v>
      </c>
      <c r="N932" s="77">
        <f t="shared" si="58"/>
        <v>654500</v>
      </c>
      <c r="O932" s="7"/>
      <c r="P932" s="14"/>
      <c r="Q932" s="7">
        <f t="shared" si="59"/>
        <v>0</v>
      </c>
      <c r="R932" s="7">
        <f t="shared" si="60"/>
        <v>0</v>
      </c>
    </row>
    <row r="933" spans="1:18" x14ac:dyDescent="0.3">
      <c r="A933" s="72">
        <v>867</v>
      </c>
      <c r="B933" s="105" t="s">
        <v>1372</v>
      </c>
      <c r="C933" s="105"/>
      <c r="D933" s="105" t="s">
        <v>1372</v>
      </c>
      <c r="E933" s="105"/>
      <c r="F933" s="105" t="s">
        <v>1372</v>
      </c>
      <c r="G933" s="105"/>
      <c r="H933" s="105" t="s">
        <v>1372</v>
      </c>
      <c r="I933" s="105"/>
      <c r="J933" s="73" t="s">
        <v>951</v>
      </c>
      <c r="K933" s="72">
        <v>1</v>
      </c>
      <c r="L933" s="82">
        <v>362666.39</v>
      </c>
      <c r="M933" s="77">
        <f t="shared" si="57"/>
        <v>68906.614100000006</v>
      </c>
      <c r="N933" s="77">
        <f t="shared" si="58"/>
        <v>431573.00410000002</v>
      </c>
      <c r="O933" s="7"/>
      <c r="P933" s="14"/>
      <c r="Q933" s="7">
        <f t="shared" si="59"/>
        <v>0</v>
      </c>
      <c r="R933" s="7">
        <f t="shared" si="60"/>
        <v>0</v>
      </c>
    </row>
    <row r="934" spans="1:18" x14ac:dyDescent="0.3">
      <c r="A934" s="72">
        <v>868</v>
      </c>
      <c r="B934" s="105" t="s">
        <v>1323</v>
      </c>
      <c r="C934" s="105"/>
      <c r="D934" s="105" t="s">
        <v>1323</v>
      </c>
      <c r="E934" s="105"/>
      <c r="F934" s="105" t="s">
        <v>1323</v>
      </c>
      <c r="G934" s="105"/>
      <c r="H934" s="105" t="s">
        <v>1323</v>
      </c>
      <c r="I934" s="105"/>
      <c r="J934" s="73" t="s">
        <v>951</v>
      </c>
      <c r="K934" s="72">
        <v>1</v>
      </c>
      <c r="L934" s="82">
        <v>244333.61</v>
      </c>
      <c r="M934" s="77">
        <f t="shared" si="57"/>
        <v>46423.385900000001</v>
      </c>
      <c r="N934" s="77">
        <f t="shared" si="58"/>
        <v>290756.99589999998</v>
      </c>
      <c r="O934" s="7"/>
      <c r="P934" s="14"/>
      <c r="Q934" s="7">
        <f t="shared" si="59"/>
        <v>0</v>
      </c>
      <c r="R934" s="7">
        <f t="shared" si="60"/>
        <v>0</v>
      </c>
    </row>
    <row r="935" spans="1:18" x14ac:dyDescent="0.3">
      <c r="A935" s="72">
        <v>869</v>
      </c>
      <c r="B935" s="105" t="s">
        <v>1390</v>
      </c>
      <c r="C935" s="105"/>
      <c r="D935" s="105" t="s">
        <v>1390</v>
      </c>
      <c r="E935" s="105"/>
      <c r="F935" s="105" t="s">
        <v>1390</v>
      </c>
      <c r="G935" s="105"/>
      <c r="H935" s="105" t="s">
        <v>1390</v>
      </c>
      <c r="I935" s="105"/>
      <c r="J935" s="73" t="s">
        <v>951</v>
      </c>
      <c r="K935" s="72">
        <v>1</v>
      </c>
      <c r="L935" s="82">
        <v>313493.28000000003</v>
      </c>
      <c r="M935" s="77">
        <f t="shared" si="57"/>
        <v>59563.723200000008</v>
      </c>
      <c r="N935" s="77">
        <f t="shared" si="58"/>
        <v>373057.00320000004</v>
      </c>
      <c r="O935" s="7"/>
      <c r="P935" s="14"/>
      <c r="Q935" s="7">
        <f t="shared" si="59"/>
        <v>0</v>
      </c>
      <c r="R935" s="7">
        <f t="shared" si="60"/>
        <v>0</v>
      </c>
    </row>
    <row r="936" spans="1:18" x14ac:dyDescent="0.3">
      <c r="A936" s="72">
        <v>870</v>
      </c>
      <c r="B936" s="105" t="s">
        <v>1391</v>
      </c>
      <c r="C936" s="105"/>
      <c r="D936" s="105" t="s">
        <v>1391</v>
      </c>
      <c r="E936" s="105"/>
      <c r="F936" s="105" t="s">
        <v>1391</v>
      </c>
      <c r="G936" s="105"/>
      <c r="H936" s="105" t="s">
        <v>1391</v>
      </c>
      <c r="I936" s="105"/>
      <c r="J936" s="73" t="s">
        <v>951</v>
      </c>
      <c r="K936" s="72">
        <v>1</v>
      </c>
      <c r="L936" s="82">
        <v>342666.39</v>
      </c>
      <c r="M936" s="77">
        <f t="shared" si="57"/>
        <v>65106.614100000006</v>
      </c>
      <c r="N936" s="77">
        <f t="shared" si="58"/>
        <v>407773.00410000002</v>
      </c>
      <c r="O936" s="7"/>
      <c r="P936" s="14"/>
      <c r="Q936" s="7">
        <f t="shared" si="59"/>
        <v>0</v>
      </c>
      <c r="R936" s="7">
        <f t="shared" si="60"/>
        <v>0</v>
      </c>
    </row>
    <row r="937" spans="1:18" x14ac:dyDescent="0.3">
      <c r="A937" s="72">
        <v>871</v>
      </c>
      <c r="B937" s="105" t="s">
        <v>1388</v>
      </c>
      <c r="C937" s="105"/>
      <c r="D937" s="105" t="s">
        <v>1388</v>
      </c>
      <c r="E937" s="105"/>
      <c r="F937" s="105" t="s">
        <v>1388</v>
      </c>
      <c r="G937" s="105"/>
      <c r="H937" s="105" t="s">
        <v>1388</v>
      </c>
      <c r="I937" s="105"/>
      <c r="J937" s="73" t="s">
        <v>951</v>
      </c>
      <c r="K937" s="72">
        <v>1</v>
      </c>
      <c r="L937" s="82">
        <v>320000</v>
      </c>
      <c r="M937" s="77">
        <f t="shared" si="57"/>
        <v>60800</v>
      </c>
      <c r="N937" s="77">
        <f t="shared" si="58"/>
        <v>380800</v>
      </c>
      <c r="O937" s="7"/>
      <c r="P937" s="14"/>
      <c r="Q937" s="7">
        <f t="shared" si="59"/>
        <v>0</v>
      </c>
      <c r="R937" s="7">
        <f t="shared" si="60"/>
        <v>0</v>
      </c>
    </row>
    <row r="938" spans="1:18" x14ac:dyDescent="0.3">
      <c r="A938" s="72">
        <v>872</v>
      </c>
      <c r="B938" s="105" t="s">
        <v>1387</v>
      </c>
      <c r="C938" s="105"/>
      <c r="D938" s="105" t="s">
        <v>1387</v>
      </c>
      <c r="E938" s="105"/>
      <c r="F938" s="105" t="s">
        <v>1387</v>
      </c>
      <c r="G938" s="105"/>
      <c r="H938" s="105" t="s">
        <v>1387</v>
      </c>
      <c r="I938" s="105"/>
      <c r="J938" s="73" t="s">
        <v>951</v>
      </c>
      <c r="K938" s="72">
        <v>1</v>
      </c>
      <c r="L938" s="82">
        <v>368333.61</v>
      </c>
      <c r="M938" s="77">
        <f t="shared" si="57"/>
        <v>69983.385899999994</v>
      </c>
      <c r="N938" s="77">
        <f t="shared" si="58"/>
        <v>438316.99589999998</v>
      </c>
      <c r="O938" s="7"/>
      <c r="P938" s="14"/>
      <c r="Q938" s="7">
        <f t="shared" si="59"/>
        <v>0</v>
      </c>
      <c r="R938" s="7">
        <f t="shared" si="60"/>
        <v>0</v>
      </c>
    </row>
    <row r="939" spans="1:18" x14ac:dyDescent="0.3">
      <c r="A939" s="72">
        <v>873</v>
      </c>
      <c r="B939" s="105" t="s">
        <v>1389</v>
      </c>
      <c r="C939" s="105"/>
      <c r="D939" s="105" t="s">
        <v>1389</v>
      </c>
      <c r="E939" s="105"/>
      <c r="F939" s="105" t="s">
        <v>1389</v>
      </c>
      <c r="G939" s="105"/>
      <c r="H939" s="105" t="s">
        <v>1389</v>
      </c>
      <c r="I939" s="105"/>
      <c r="J939" s="73" t="s">
        <v>951</v>
      </c>
      <c r="K939" s="72">
        <v>1</v>
      </c>
      <c r="L939" s="82">
        <v>3326333.61</v>
      </c>
      <c r="M939" s="77">
        <f t="shared" si="57"/>
        <v>632003.38589999999</v>
      </c>
      <c r="N939" s="77">
        <f t="shared" si="58"/>
        <v>3958336.9959</v>
      </c>
      <c r="O939" s="7"/>
      <c r="P939" s="14"/>
      <c r="Q939" s="7">
        <f t="shared" si="59"/>
        <v>0</v>
      </c>
      <c r="R939" s="7">
        <f t="shared" si="60"/>
        <v>0</v>
      </c>
    </row>
    <row r="940" spans="1:18" x14ac:dyDescent="0.3">
      <c r="A940" s="72">
        <v>874</v>
      </c>
      <c r="B940" s="105" t="s">
        <v>1432</v>
      </c>
      <c r="C940" s="105"/>
      <c r="D940" s="105" t="s">
        <v>1432</v>
      </c>
      <c r="E940" s="105"/>
      <c r="F940" s="105" t="s">
        <v>1432</v>
      </c>
      <c r="G940" s="105"/>
      <c r="H940" s="105" t="s">
        <v>1432</v>
      </c>
      <c r="I940" s="105"/>
      <c r="J940" s="73" t="s">
        <v>951</v>
      </c>
      <c r="K940" s="72">
        <v>1</v>
      </c>
      <c r="L940" s="82">
        <v>342000</v>
      </c>
      <c r="M940" s="77">
        <f t="shared" si="57"/>
        <v>64980</v>
      </c>
      <c r="N940" s="77">
        <f t="shared" si="58"/>
        <v>406980</v>
      </c>
      <c r="O940" s="7"/>
      <c r="P940" s="14"/>
      <c r="Q940" s="7">
        <f t="shared" si="59"/>
        <v>0</v>
      </c>
      <c r="R940" s="7">
        <f t="shared" si="60"/>
        <v>0</v>
      </c>
    </row>
    <row r="941" spans="1:18" x14ac:dyDescent="0.3">
      <c r="A941" s="72">
        <v>875</v>
      </c>
      <c r="B941" s="105" t="s">
        <v>1438</v>
      </c>
      <c r="C941" s="105"/>
      <c r="D941" s="105" t="s">
        <v>1438</v>
      </c>
      <c r="E941" s="105"/>
      <c r="F941" s="105" t="s">
        <v>1438</v>
      </c>
      <c r="G941" s="105"/>
      <c r="H941" s="105" t="s">
        <v>1438</v>
      </c>
      <c r="I941" s="105"/>
      <c r="J941" s="73" t="s">
        <v>951</v>
      </c>
      <c r="K941" s="72">
        <v>1</v>
      </c>
      <c r="L941" s="82">
        <v>471666.39</v>
      </c>
      <c r="M941" s="77">
        <f t="shared" si="57"/>
        <v>89616.614100000006</v>
      </c>
      <c r="N941" s="77">
        <f t="shared" si="58"/>
        <v>561283.00410000002</v>
      </c>
      <c r="O941" s="7"/>
      <c r="P941" s="14"/>
      <c r="Q941" s="7">
        <f t="shared" si="59"/>
        <v>0</v>
      </c>
      <c r="R941" s="7">
        <f t="shared" si="60"/>
        <v>0</v>
      </c>
    </row>
    <row r="942" spans="1:18" x14ac:dyDescent="0.3">
      <c r="A942" s="72">
        <v>876</v>
      </c>
      <c r="B942" s="105" t="s">
        <v>1437</v>
      </c>
      <c r="C942" s="105"/>
      <c r="D942" s="105" t="s">
        <v>1437</v>
      </c>
      <c r="E942" s="105"/>
      <c r="F942" s="105" t="s">
        <v>1437</v>
      </c>
      <c r="G942" s="105"/>
      <c r="H942" s="105" t="s">
        <v>1437</v>
      </c>
      <c r="I942" s="105"/>
      <c r="J942" s="73" t="s">
        <v>951</v>
      </c>
      <c r="K942" s="72">
        <v>1</v>
      </c>
      <c r="L942" s="82">
        <v>451333.61</v>
      </c>
      <c r="M942" s="77">
        <f t="shared" si="57"/>
        <v>85753.385899999994</v>
      </c>
      <c r="N942" s="77">
        <f t="shared" si="58"/>
        <v>537086.99589999998</v>
      </c>
      <c r="O942" s="7"/>
      <c r="P942" s="14"/>
      <c r="Q942" s="7">
        <f t="shared" si="59"/>
        <v>0</v>
      </c>
      <c r="R942" s="7">
        <f t="shared" si="60"/>
        <v>0</v>
      </c>
    </row>
    <row r="943" spans="1:18" x14ac:dyDescent="0.3">
      <c r="A943" s="72">
        <v>877</v>
      </c>
      <c r="B943" s="105" t="s">
        <v>1426</v>
      </c>
      <c r="C943" s="105"/>
      <c r="D943" s="105" t="s">
        <v>1426</v>
      </c>
      <c r="E943" s="105"/>
      <c r="F943" s="105" t="s">
        <v>1426</v>
      </c>
      <c r="G943" s="105"/>
      <c r="H943" s="105" t="s">
        <v>1426</v>
      </c>
      <c r="I943" s="105"/>
      <c r="J943" s="73" t="s">
        <v>951</v>
      </c>
      <c r="K943" s="72">
        <v>1</v>
      </c>
      <c r="L943" s="82">
        <v>129333.61</v>
      </c>
      <c r="M943" s="77">
        <f t="shared" si="57"/>
        <v>24573.385900000001</v>
      </c>
      <c r="N943" s="77">
        <f t="shared" si="58"/>
        <v>153906.99590000001</v>
      </c>
      <c r="O943" s="7"/>
      <c r="P943" s="14"/>
      <c r="Q943" s="7">
        <f t="shared" si="59"/>
        <v>0</v>
      </c>
      <c r="R943" s="7">
        <f t="shared" si="60"/>
        <v>0</v>
      </c>
    </row>
    <row r="944" spans="1:18" x14ac:dyDescent="0.3">
      <c r="A944" s="72">
        <v>878</v>
      </c>
      <c r="B944" s="105" t="s">
        <v>1335</v>
      </c>
      <c r="C944" s="105"/>
      <c r="D944" s="105" t="s">
        <v>1335</v>
      </c>
      <c r="E944" s="105"/>
      <c r="F944" s="105" t="s">
        <v>1335</v>
      </c>
      <c r="G944" s="105"/>
      <c r="H944" s="105" t="s">
        <v>1335</v>
      </c>
      <c r="I944" s="105"/>
      <c r="J944" s="73" t="s">
        <v>951</v>
      </c>
      <c r="K944" s="72">
        <v>1</v>
      </c>
      <c r="L944" s="82">
        <v>302000</v>
      </c>
      <c r="M944" s="77">
        <f t="shared" si="57"/>
        <v>57380</v>
      </c>
      <c r="N944" s="77">
        <f t="shared" si="58"/>
        <v>359380</v>
      </c>
      <c r="O944" s="7"/>
      <c r="P944" s="14"/>
      <c r="Q944" s="7">
        <f t="shared" si="59"/>
        <v>0</v>
      </c>
      <c r="R944" s="7">
        <f t="shared" si="60"/>
        <v>0</v>
      </c>
    </row>
    <row r="945" spans="1:18" x14ac:dyDescent="0.3">
      <c r="A945" s="72">
        <v>879</v>
      </c>
      <c r="B945" s="105" t="s">
        <v>1423</v>
      </c>
      <c r="C945" s="105"/>
      <c r="D945" s="105" t="s">
        <v>1423</v>
      </c>
      <c r="E945" s="105"/>
      <c r="F945" s="105" t="s">
        <v>1423</v>
      </c>
      <c r="G945" s="105"/>
      <c r="H945" s="105" t="s">
        <v>1423</v>
      </c>
      <c r="I945" s="105"/>
      <c r="J945" s="73" t="s">
        <v>951</v>
      </c>
      <c r="K945" s="72">
        <v>1</v>
      </c>
      <c r="L945" s="82">
        <v>183984.87</v>
      </c>
      <c r="M945" s="77">
        <f t="shared" si="57"/>
        <v>34957.1253</v>
      </c>
      <c r="N945" s="77">
        <f t="shared" si="58"/>
        <v>218941.99530000001</v>
      </c>
      <c r="O945" s="7"/>
      <c r="P945" s="14"/>
      <c r="Q945" s="7">
        <f t="shared" si="59"/>
        <v>0</v>
      </c>
      <c r="R945" s="7">
        <f t="shared" si="60"/>
        <v>0</v>
      </c>
    </row>
    <row r="946" spans="1:18" x14ac:dyDescent="0.3">
      <c r="A946" s="72">
        <v>880</v>
      </c>
      <c r="B946" s="105" t="s">
        <v>1429</v>
      </c>
      <c r="C946" s="105"/>
      <c r="D946" s="105" t="s">
        <v>1429</v>
      </c>
      <c r="E946" s="105"/>
      <c r="F946" s="105" t="s">
        <v>1429</v>
      </c>
      <c r="G946" s="105"/>
      <c r="H946" s="105" t="s">
        <v>1429</v>
      </c>
      <c r="I946" s="105"/>
      <c r="J946" s="73" t="s">
        <v>951</v>
      </c>
      <c r="K946" s="72">
        <v>1</v>
      </c>
      <c r="L946" s="82">
        <v>124224.37</v>
      </c>
      <c r="M946" s="77">
        <f t="shared" si="57"/>
        <v>23602.630300000001</v>
      </c>
      <c r="N946" s="77">
        <f t="shared" si="58"/>
        <v>147827.00029999999</v>
      </c>
      <c r="O946" s="7"/>
      <c r="P946" s="14"/>
      <c r="Q946" s="7">
        <f t="shared" si="59"/>
        <v>0</v>
      </c>
      <c r="R946" s="7">
        <f t="shared" si="60"/>
        <v>0</v>
      </c>
    </row>
    <row r="947" spans="1:18" x14ac:dyDescent="0.3">
      <c r="A947" s="72">
        <v>881</v>
      </c>
      <c r="B947" s="105" t="s">
        <v>1417</v>
      </c>
      <c r="C947" s="105"/>
      <c r="D947" s="105" t="s">
        <v>1417</v>
      </c>
      <c r="E947" s="105"/>
      <c r="F947" s="105" t="s">
        <v>1417</v>
      </c>
      <c r="G947" s="105"/>
      <c r="H947" s="105" t="s">
        <v>1417</v>
      </c>
      <c r="I947" s="105"/>
      <c r="J947" s="73" t="s">
        <v>951</v>
      </c>
      <c r="K947" s="72">
        <v>1</v>
      </c>
      <c r="L947" s="82">
        <v>210000</v>
      </c>
      <c r="M947" s="77">
        <f t="shared" si="57"/>
        <v>39900</v>
      </c>
      <c r="N947" s="77">
        <f t="shared" si="58"/>
        <v>249900</v>
      </c>
      <c r="O947" s="7"/>
      <c r="P947" s="14"/>
      <c r="Q947" s="7">
        <f t="shared" si="59"/>
        <v>0</v>
      </c>
      <c r="R947" s="7">
        <f t="shared" si="60"/>
        <v>0</v>
      </c>
    </row>
    <row r="948" spans="1:18" x14ac:dyDescent="0.3">
      <c r="A948" s="72">
        <v>882</v>
      </c>
      <c r="B948" s="105" t="s">
        <v>1370</v>
      </c>
      <c r="C948" s="105"/>
      <c r="D948" s="105" t="s">
        <v>1370</v>
      </c>
      <c r="E948" s="105"/>
      <c r="F948" s="105" t="s">
        <v>1370</v>
      </c>
      <c r="G948" s="105"/>
      <c r="H948" s="105" t="s">
        <v>1370</v>
      </c>
      <c r="I948" s="105"/>
      <c r="J948" s="73" t="s">
        <v>951</v>
      </c>
      <c r="K948" s="72">
        <v>1</v>
      </c>
      <c r="L948" s="82">
        <v>215000</v>
      </c>
      <c r="M948" s="77">
        <f t="shared" si="57"/>
        <v>40850</v>
      </c>
      <c r="N948" s="77">
        <f t="shared" si="58"/>
        <v>255850</v>
      </c>
      <c r="O948" s="7"/>
      <c r="P948" s="14"/>
      <c r="Q948" s="7">
        <f t="shared" si="59"/>
        <v>0</v>
      </c>
      <c r="R948" s="7">
        <f t="shared" si="60"/>
        <v>0</v>
      </c>
    </row>
    <row r="949" spans="1:18" x14ac:dyDescent="0.3">
      <c r="A949" s="72">
        <v>883</v>
      </c>
      <c r="B949" s="105" t="s">
        <v>1295</v>
      </c>
      <c r="C949" s="105"/>
      <c r="D949" s="105" t="s">
        <v>1295</v>
      </c>
      <c r="E949" s="105"/>
      <c r="F949" s="105" t="s">
        <v>1295</v>
      </c>
      <c r="G949" s="105"/>
      <c r="H949" s="105" t="s">
        <v>1295</v>
      </c>
      <c r="I949" s="105"/>
      <c r="J949" s="73" t="s">
        <v>951</v>
      </c>
      <c r="K949" s="72">
        <v>1</v>
      </c>
      <c r="L949" s="82">
        <v>73666.39</v>
      </c>
      <c r="M949" s="77">
        <f t="shared" si="57"/>
        <v>13996.614100000001</v>
      </c>
      <c r="N949" s="77">
        <f t="shared" si="58"/>
        <v>87663.004100000006</v>
      </c>
      <c r="O949" s="7"/>
      <c r="P949" s="14"/>
      <c r="Q949" s="7">
        <f t="shared" si="59"/>
        <v>0</v>
      </c>
      <c r="R949" s="7">
        <f t="shared" si="60"/>
        <v>0</v>
      </c>
    </row>
    <row r="950" spans="1:18" x14ac:dyDescent="0.3">
      <c r="A950" s="72">
        <v>884</v>
      </c>
      <c r="B950" s="105" t="s">
        <v>1365</v>
      </c>
      <c r="C950" s="105"/>
      <c r="D950" s="105" t="s">
        <v>1365</v>
      </c>
      <c r="E950" s="105"/>
      <c r="F950" s="105" t="s">
        <v>1365</v>
      </c>
      <c r="G950" s="105"/>
      <c r="H950" s="105" t="s">
        <v>1365</v>
      </c>
      <c r="I950" s="105"/>
      <c r="J950" s="73" t="s">
        <v>951</v>
      </c>
      <c r="K950" s="72">
        <v>1</v>
      </c>
      <c r="L950" s="82">
        <v>97000</v>
      </c>
      <c r="M950" s="77">
        <f t="shared" si="57"/>
        <v>18430</v>
      </c>
      <c r="N950" s="77">
        <f t="shared" si="58"/>
        <v>115430</v>
      </c>
      <c r="O950" s="7"/>
      <c r="P950" s="14"/>
      <c r="Q950" s="7">
        <f t="shared" si="59"/>
        <v>0</v>
      </c>
      <c r="R950" s="7">
        <f t="shared" si="60"/>
        <v>0</v>
      </c>
    </row>
    <row r="951" spans="1:18" x14ac:dyDescent="0.3">
      <c r="A951" s="72">
        <v>885</v>
      </c>
      <c r="B951" s="105" t="s">
        <v>1445</v>
      </c>
      <c r="C951" s="105"/>
      <c r="D951" s="105" t="s">
        <v>1445</v>
      </c>
      <c r="E951" s="105"/>
      <c r="F951" s="105" t="s">
        <v>1445</v>
      </c>
      <c r="G951" s="105"/>
      <c r="H951" s="105" t="s">
        <v>1445</v>
      </c>
      <c r="I951" s="105"/>
      <c r="J951" s="73" t="s">
        <v>951</v>
      </c>
      <c r="K951" s="72">
        <v>1</v>
      </c>
      <c r="L951" s="82">
        <v>164666.39000000001</v>
      </c>
      <c r="M951" s="77">
        <f t="shared" si="57"/>
        <v>31286.614100000003</v>
      </c>
      <c r="N951" s="77">
        <f t="shared" si="58"/>
        <v>195953.00410000002</v>
      </c>
      <c r="O951" s="7"/>
      <c r="P951" s="14"/>
      <c r="Q951" s="7">
        <f t="shared" si="59"/>
        <v>0</v>
      </c>
      <c r="R951" s="7">
        <f t="shared" si="60"/>
        <v>0</v>
      </c>
    </row>
    <row r="952" spans="1:18" x14ac:dyDescent="0.3">
      <c r="A952" s="72">
        <v>886</v>
      </c>
      <c r="B952" s="105" t="s">
        <v>1422</v>
      </c>
      <c r="C952" s="105"/>
      <c r="D952" s="105" t="s">
        <v>1422</v>
      </c>
      <c r="E952" s="105"/>
      <c r="F952" s="105" t="s">
        <v>1422</v>
      </c>
      <c r="G952" s="105"/>
      <c r="H952" s="105" t="s">
        <v>1422</v>
      </c>
      <c r="I952" s="105"/>
      <c r="J952" s="73" t="s">
        <v>951</v>
      </c>
      <c r="K952" s="72">
        <v>1</v>
      </c>
      <c r="L952" s="82">
        <v>1690000</v>
      </c>
      <c r="M952" s="77">
        <f t="shared" si="57"/>
        <v>321100</v>
      </c>
      <c r="N952" s="77">
        <f t="shared" si="58"/>
        <v>2011100</v>
      </c>
      <c r="O952" s="7"/>
      <c r="P952" s="14"/>
      <c r="Q952" s="7">
        <f t="shared" si="59"/>
        <v>0</v>
      </c>
      <c r="R952" s="7">
        <f t="shared" si="60"/>
        <v>0</v>
      </c>
    </row>
    <row r="953" spans="1:18" x14ac:dyDescent="0.3">
      <c r="A953" s="72">
        <v>887</v>
      </c>
      <c r="B953" s="105" t="s">
        <v>1392</v>
      </c>
      <c r="C953" s="105"/>
      <c r="D953" s="105" t="s">
        <v>1392</v>
      </c>
      <c r="E953" s="105"/>
      <c r="F953" s="105" t="s">
        <v>1392</v>
      </c>
      <c r="G953" s="105"/>
      <c r="H953" s="105" t="s">
        <v>1392</v>
      </c>
      <c r="I953" s="105"/>
      <c r="J953" s="73" t="s">
        <v>951</v>
      </c>
      <c r="K953" s="72">
        <v>1</v>
      </c>
      <c r="L953" s="82">
        <v>750000</v>
      </c>
      <c r="M953" s="77">
        <f t="shared" si="57"/>
        <v>142500</v>
      </c>
      <c r="N953" s="77">
        <f t="shared" si="58"/>
        <v>892500</v>
      </c>
      <c r="O953" s="7"/>
      <c r="P953" s="14"/>
      <c r="Q953" s="7">
        <f t="shared" si="59"/>
        <v>0</v>
      </c>
      <c r="R953" s="7">
        <f t="shared" si="60"/>
        <v>0</v>
      </c>
    </row>
    <row r="954" spans="1:18" x14ac:dyDescent="0.3">
      <c r="A954" s="72">
        <v>888</v>
      </c>
      <c r="B954" s="105" t="s">
        <v>1453</v>
      </c>
      <c r="C954" s="105"/>
      <c r="D954" s="105" t="s">
        <v>1453</v>
      </c>
      <c r="E954" s="105"/>
      <c r="F954" s="105" t="s">
        <v>1453</v>
      </c>
      <c r="G954" s="105"/>
      <c r="H954" s="105" t="s">
        <v>1453</v>
      </c>
      <c r="I954" s="105"/>
      <c r="J954" s="73" t="s">
        <v>951</v>
      </c>
      <c r="K954" s="72">
        <v>1</v>
      </c>
      <c r="L954" s="82">
        <v>400666.39</v>
      </c>
      <c r="M954" s="77">
        <f t="shared" si="57"/>
        <v>76126.614100000006</v>
      </c>
      <c r="N954" s="77">
        <f t="shared" si="58"/>
        <v>476793.00410000002</v>
      </c>
      <c r="O954" s="7"/>
      <c r="P954" s="14"/>
      <c r="Q954" s="7">
        <f t="shared" si="59"/>
        <v>0</v>
      </c>
      <c r="R954" s="7">
        <f t="shared" si="60"/>
        <v>0</v>
      </c>
    </row>
    <row r="955" spans="1:18" x14ac:dyDescent="0.3">
      <c r="A955" s="72">
        <v>889</v>
      </c>
      <c r="B955" s="105" t="s">
        <v>1406</v>
      </c>
      <c r="C955" s="105"/>
      <c r="D955" s="105" t="s">
        <v>1406</v>
      </c>
      <c r="E955" s="105"/>
      <c r="F955" s="105" t="s">
        <v>1406</v>
      </c>
      <c r="G955" s="105"/>
      <c r="H955" s="105" t="s">
        <v>1406</v>
      </c>
      <c r="I955" s="105"/>
      <c r="J955" s="73" t="s">
        <v>951</v>
      </c>
      <c r="K955" s="72">
        <v>1</v>
      </c>
      <c r="L955" s="82">
        <v>381333.61</v>
      </c>
      <c r="M955" s="77">
        <f t="shared" si="57"/>
        <v>72453.385899999994</v>
      </c>
      <c r="N955" s="77">
        <f t="shared" si="58"/>
        <v>453786.99589999998</v>
      </c>
      <c r="O955" s="7"/>
      <c r="P955" s="14"/>
      <c r="Q955" s="7">
        <f t="shared" si="59"/>
        <v>0</v>
      </c>
      <c r="R955" s="7">
        <f t="shared" si="60"/>
        <v>0</v>
      </c>
    </row>
    <row r="956" spans="1:18" x14ac:dyDescent="0.3">
      <c r="A956" s="72">
        <v>890</v>
      </c>
      <c r="B956" s="105" t="s">
        <v>1424</v>
      </c>
      <c r="C956" s="105"/>
      <c r="D956" s="105" t="s">
        <v>1424</v>
      </c>
      <c r="E956" s="105"/>
      <c r="F956" s="105" t="s">
        <v>1424</v>
      </c>
      <c r="G956" s="105"/>
      <c r="H956" s="105" t="s">
        <v>1424</v>
      </c>
      <c r="I956" s="105"/>
      <c r="J956" s="73" t="s">
        <v>951</v>
      </c>
      <c r="K956" s="72">
        <v>1</v>
      </c>
      <c r="L956" s="82">
        <v>391333.61</v>
      </c>
      <c r="M956" s="77">
        <f t="shared" si="57"/>
        <v>74353.385899999994</v>
      </c>
      <c r="N956" s="77">
        <f t="shared" si="58"/>
        <v>465686.99589999998</v>
      </c>
      <c r="O956" s="7"/>
      <c r="P956" s="14"/>
      <c r="Q956" s="7">
        <f t="shared" si="59"/>
        <v>0</v>
      </c>
      <c r="R956" s="7">
        <f t="shared" si="60"/>
        <v>0</v>
      </c>
    </row>
    <row r="957" spans="1:18" x14ac:dyDescent="0.3">
      <c r="A957" s="72">
        <v>891</v>
      </c>
      <c r="B957" s="105" t="s">
        <v>1425</v>
      </c>
      <c r="C957" s="105"/>
      <c r="D957" s="105" t="s">
        <v>1425</v>
      </c>
      <c r="E957" s="105"/>
      <c r="F957" s="105" t="s">
        <v>1425</v>
      </c>
      <c r="G957" s="105"/>
      <c r="H957" s="105" t="s">
        <v>1425</v>
      </c>
      <c r="I957" s="105"/>
      <c r="J957" s="73" t="s">
        <v>951</v>
      </c>
      <c r="K957" s="72">
        <v>1</v>
      </c>
      <c r="L957" s="82">
        <v>289000</v>
      </c>
      <c r="M957" s="77">
        <f t="shared" si="57"/>
        <v>54910</v>
      </c>
      <c r="N957" s="77">
        <f t="shared" si="58"/>
        <v>343910</v>
      </c>
      <c r="O957" s="7"/>
      <c r="P957" s="14"/>
      <c r="Q957" s="7">
        <f t="shared" si="59"/>
        <v>0</v>
      </c>
      <c r="R957" s="7">
        <f t="shared" si="60"/>
        <v>0</v>
      </c>
    </row>
    <row r="958" spans="1:18" x14ac:dyDescent="0.3">
      <c r="A958" s="72">
        <v>892</v>
      </c>
      <c r="B958" s="105" t="s">
        <v>1439</v>
      </c>
      <c r="C958" s="105"/>
      <c r="D958" s="105" t="s">
        <v>1439</v>
      </c>
      <c r="E958" s="105"/>
      <c r="F958" s="105" t="s">
        <v>1439</v>
      </c>
      <c r="G958" s="105"/>
      <c r="H958" s="105" t="s">
        <v>1439</v>
      </c>
      <c r="I958" s="105"/>
      <c r="J958" s="73" t="s">
        <v>951</v>
      </c>
      <c r="K958" s="72">
        <v>1</v>
      </c>
      <c r="L958" s="82">
        <v>237000</v>
      </c>
      <c r="M958" s="77">
        <f t="shared" si="57"/>
        <v>45030</v>
      </c>
      <c r="N958" s="77">
        <f t="shared" si="58"/>
        <v>282030</v>
      </c>
      <c r="O958" s="7"/>
      <c r="P958" s="14"/>
      <c r="Q958" s="7">
        <f t="shared" si="59"/>
        <v>0</v>
      </c>
      <c r="R958" s="7">
        <f t="shared" si="60"/>
        <v>0</v>
      </c>
    </row>
    <row r="959" spans="1:18" x14ac:dyDescent="0.3">
      <c r="A959" s="72">
        <v>893</v>
      </c>
      <c r="B959" s="105" t="s">
        <v>1382</v>
      </c>
      <c r="C959" s="105"/>
      <c r="D959" s="105" t="s">
        <v>1382</v>
      </c>
      <c r="E959" s="105"/>
      <c r="F959" s="105" t="s">
        <v>1382</v>
      </c>
      <c r="G959" s="105"/>
      <c r="H959" s="105" t="s">
        <v>1382</v>
      </c>
      <c r="I959" s="105"/>
      <c r="J959" s="73" t="s">
        <v>951</v>
      </c>
      <c r="K959" s="72">
        <v>1</v>
      </c>
      <c r="L959" s="82">
        <v>209000</v>
      </c>
      <c r="M959" s="77">
        <f t="shared" si="57"/>
        <v>39710</v>
      </c>
      <c r="N959" s="77">
        <f t="shared" si="58"/>
        <v>248710</v>
      </c>
      <c r="O959" s="7"/>
      <c r="P959" s="14"/>
      <c r="Q959" s="7">
        <f t="shared" si="59"/>
        <v>0</v>
      </c>
      <c r="R959" s="7">
        <f t="shared" si="60"/>
        <v>0</v>
      </c>
    </row>
    <row r="960" spans="1:18" x14ac:dyDescent="0.3">
      <c r="A960" s="72">
        <v>894</v>
      </c>
      <c r="B960" s="105" t="s">
        <v>1430</v>
      </c>
      <c r="C960" s="105"/>
      <c r="D960" s="105" t="s">
        <v>1430</v>
      </c>
      <c r="E960" s="105"/>
      <c r="F960" s="105" t="s">
        <v>1430</v>
      </c>
      <c r="G960" s="105"/>
      <c r="H960" s="105" t="s">
        <v>1430</v>
      </c>
      <c r="I960" s="105"/>
      <c r="J960" s="73" t="s">
        <v>951</v>
      </c>
      <c r="K960" s="72">
        <v>1</v>
      </c>
      <c r="L960" s="82">
        <v>428333.61</v>
      </c>
      <c r="M960" s="77">
        <f t="shared" si="57"/>
        <v>81383.385899999994</v>
      </c>
      <c r="N960" s="77">
        <f t="shared" si="58"/>
        <v>509716.99589999998</v>
      </c>
      <c r="O960" s="7"/>
      <c r="P960" s="14"/>
      <c r="Q960" s="7">
        <f t="shared" si="59"/>
        <v>0</v>
      </c>
      <c r="R960" s="7">
        <f t="shared" si="60"/>
        <v>0</v>
      </c>
    </row>
    <row r="961" spans="1:18" x14ac:dyDescent="0.3">
      <c r="A961" s="72">
        <v>895</v>
      </c>
      <c r="B961" s="105" t="s">
        <v>1428</v>
      </c>
      <c r="C961" s="105"/>
      <c r="D961" s="105" t="s">
        <v>1428</v>
      </c>
      <c r="E961" s="105"/>
      <c r="F961" s="105" t="s">
        <v>1428</v>
      </c>
      <c r="G961" s="105"/>
      <c r="H961" s="105" t="s">
        <v>1428</v>
      </c>
      <c r="I961" s="105"/>
      <c r="J961" s="73" t="s">
        <v>951</v>
      </c>
      <c r="K961" s="72">
        <v>1</v>
      </c>
      <c r="L961" s="82">
        <v>185000</v>
      </c>
      <c r="M961" s="77">
        <f t="shared" si="57"/>
        <v>35150</v>
      </c>
      <c r="N961" s="77">
        <f t="shared" si="58"/>
        <v>220150</v>
      </c>
      <c r="O961" s="7"/>
      <c r="P961" s="14"/>
      <c r="Q961" s="7">
        <f t="shared" si="59"/>
        <v>0</v>
      </c>
      <c r="R961" s="7">
        <f t="shared" si="60"/>
        <v>0</v>
      </c>
    </row>
    <row r="962" spans="1:18" x14ac:dyDescent="0.3">
      <c r="A962" s="72">
        <v>896</v>
      </c>
      <c r="B962" s="105" t="s">
        <v>1375</v>
      </c>
      <c r="C962" s="105"/>
      <c r="D962" s="105" t="s">
        <v>1375</v>
      </c>
      <c r="E962" s="105"/>
      <c r="F962" s="105" t="s">
        <v>1375</v>
      </c>
      <c r="G962" s="105"/>
      <c r="H962" s="105" t="s">
        <v>1375</v>
      </c>
      <c r="I962" s="105"/>
      <c r="J962" s="73" t="s">
        <v>951</v>
      </c>
      <c r="K962" s="72">
        <v>1</v>
      </c>
      <c r="L962" s="82">
        <v>426000</v>
      </c>
      <c r="M962" s="77">
        <f t="shared" si="57"/>
        <v>80940</v>
      </c>
      <c r="N962" s="77">
        <f t="shared" si="58"/>
        <v>506940</v>
      </c>
      <c r="O962" s="7"/>
      <c r="P962" s="14"/>
      <c r="Q962" s="7">
        <f t="shared" si="59"/>
        <v>0</v>
      </c>
      <c r="R962" s="7">
        <f t="shared" si="60"/>
        <v>0</v>
      </c>
    </row>
    <row r="963" spans="1:18" x14ac:dyDescent="0.3">
      <c r="A963" s="72">
        <v>897</v>
      </c>
      <c r="B963" s="105" t="s">
        <v>1336</v>
      </c>
      <c r="C963" s="105"/>
      <c r="D963" s="105" t="s">
        <v>1336</v>
      </c>
      <c r="E963" s="105"/>
      <c r="F963" s="105" t="s">
        <v>1336</v>
      </c>
      <c r="G963" s="105"/>
      <c r="H963" s="105" t="s">
        <v>1336</v>
      </c>
      <c r="I963" s="105"/>
      <c r="J963" s="73" t="s">
        <v>951</v>
      </c>
      <c r="K963" s="72">
        <v>1</v>
      </c>
      <c r="L963" s="82">
        <v>253000</v>
      </c>
      <c r="M963" s="77">
        <f t="shared" si="57"/>
        <v>48070</v>
      </c>
      <c r="N963" s="77">
        <f t="shared" si="58"/>
        <v>301070</v>
      </c>
      <c r="O963" s="7"/>
      <c r="P963" s="14"/>
      <c r="Q963" s="7">
        <f t="shared" si="59"/>
        <v>0</v>
      </c>
      <c r="R963" s="7">
        <f t="shared" si="60"/>
        <v>0</v>
      </c>
    </row>
    <row r="964" spans="1:18" x14ac:dyDescent="0.3">
      <c r="A964" s="72">
        <v>898</v>
      </c>
      <c r="B964" s="105" t="s">
        <v>1264</v>
      </c>
      <c r="C964" s="105"/>
      <c r="D964" s="105" t="s">
        <v>1264</v>
      </c>
      <c r="E964" s="105"/>
      <c r="F964" s="105" t="s">
        <v>1264</v>
      </c>
      <c r="G964" s="105"/>
      <c r="H964" s="105" t="s">
        <v>1264</v>
      </c>
      <c r="I964" s="105"/>
      <c r="J964" s="73" t="s">
        <v>951</v>
      </c>
      <c r="K964" s="72">
        <v>1</v>
      </c>
      <c r="L964" s="82">
        <v>60000</v>
      </c>
      <c r="M964" s="77">
        <f t="shared" si="57"/>
        <v>11400</v>
      </c>
      <c r="N964" s="77">
        <f t="shared" si="58"/>
        <v>71400</v>
      </c>
      <c r="O964" s="7"/>
      <c r="P964" s="14"/>
      <c r="Q964" s="7">
        <f t="shared" si="59"/>
        <v>0</v>
      </c>
      <c r="R964" s="7">
        <f t="shared" si="60"/>
        <v>0</v>
      </c>
    </row>
    <row r="965" spans="1:18" x14ac:dyDescent="0.3">
      <c r="A965" s="72">
        <v>899</v>
      </c>
      <c r="B965" s="105" t="s">
        <v>1363</v>
      </c>
      <c r="C965" s="105"/>
      <c r="D965" s="105" t="s">
        <v>1363</v>
      </c>
      <c r="E965" s="105"/>
      <c r="F965" s="105" t="s">
        <v>1363</v>
      </c>
      <c r="G965" s="105"/>
      <c r="H965" s="105" t="s">
        <v>1363</v>
      </c>
      <c r="I965" s="105"/>
      <c r="J965" s="73" t="s">
        <v>951</v>
      </c>
      <c r="K965" s="72">
        <v>1</v>
      </c>
      <c r="L965" s="82">
        <v>240000</v>
      </c>
      <c r="M965" s="77">
        <f t="shared" si="57"/>
        <v>45600</v>
      </c>
      <c r="N965" s="77">
        <f t="shared" si="58"/>
        <v>285600</v>
      </c>
      <c r="O965" s="7"/>
      <c r="P965" s="14"/>
      <c r="Q965" s="7">
        <f t="shared" si="59"/>
        <v>0</v>
      </c>
      <c r="R965" s="7">
        <f t="shared" si="60"/>
        <v>0</v>
      </c>
    </row>
    <row r="966" spans="1:18" x14ac:dyDescent="0.3">
      <c r="A966" s="72">
        <v>900</v>
      </c>
      <c r="B966" s="105" t="s">
        <v>1341</v>
      </c>
      <c r="C966" s="105"/>
      <c r="D966" s="105" t="s">
        <v>1341</v>
      </c>
      <c r="E966" s="105"/>
      <c r="F966" s="105" t="s">
        <v>1341</v>
      </c>
      <c r="G966" s="105"/>
      <c r="H966" s="105" t="s">
        <v>1341</v>
      </c>
      <c r="I966" s="105"/>
      <c r="J966" s="73" t="s">
        <v>951</v>
      </c>
      <c r="K966" s="72">
        <v>1</v>
      </c>
      <c r="L966" s="82">
        <v>265800</v>
      </c>
      <c r="M966" s="77">
        <f t="shared" si="57"/>
        <v>50502</v>
      </c>
      <c r="N966" s="77">
        <f t="shared" si="58"/>
        <v>316302</v>
      </c>
      <c r="O966" s="7"/>
      <c r="P966" s="14"/>
      <c r="Q966" s="7">
        <f t="shared" si="59"/>
        <v>0</v>
      </c>
      <c r="R966" s="7">
        <f t="shared" si="60"/>
        <v>0</v>
      </c>
    </row>
    <row r="967" spans="1:18" x14ac:dyDescent="0.3">
      <c r="A967" s="72">
        <v>901</v>
      </c>
      <c r="B967" s="105" t="s">
        <v>1414</v>
      </c>
      <c r="C967" s="105"/>
      <c r="D967" s="105" t="s">
        <v>1414</v>
      </c>
      <c r="E967" s="105"/>
      <c r="F967" s="105" t="s">
        <v>1414</v>
      </c>
      <c r="G967" s="105"/>
      <c r="H967" s="105" t="s">
        <v>1414</v>
      </c>
      <c r="I967" s="105"/>
      <c r="J967" s="73" t="s">
        <v>951</v>
      </c>
      <c r="K967" s="72">
        <v>1</v>
      </c>
      <c r="L967" s="82">
        <v>181000</v>
      </c>
      <c r="M967" s="77">
        <f t="shared" si="57"/>
        <v>34390</v>
      </c>
      <c r="N967" s="77">
        <f t="shared" si="58"/>
        <v>215390</v>
      </c>
      <c r="O967" s="7"/>
      <c r="P967" s="14"/>
      <c r="Q967" s="7">
        <f t="shared" si="59"/>
        <v>0</v>
      </c>
      <c r="R967" s="7">
        <f t="shared" si="60"/>
        <v>0</v>
      </c>
    </row>
    <row r="968" spans="1:18" x14ac:dyDescent="0.3">
      <c r="A968" s="72">
        <v>902</v>
      </c>
      <c r="B968" s="105" t="s">
        <v>1418</v>
      </c>
      <c r="C968" s="105"/>
      <c r="D968" s="105" t="s">
        <v>1418</v>
      </c>
      <c r="E968" s="105"/>
      <c r="F968" s="105" t="s">
        <v>1418</v>
      </c>
      <c r="G968" s="105"/>
      <c r="H968" s="105" t="s">
        <v>1418</v>
      </c>
      <c r="I968" s="105"/>
      <c r="J968" s="73" t="s">
        <v>951</v>
      </c>
      <c r="K968" s="72">
        <v>1</v>
      </c>
      <c r="L968" s="82">
        <v>1305533.6100000001</v>
      </c>
      <c r="M968" s="77">
        <f t="shared" si="57"/>
        <v>248051.38590000002</v>
      </c>
      <c r="N968" s="77">
        <f t="shared" si="58"/>
        <v>1553584.9959000002</v>
      </c>
      <c r="O968" s="7"/>
      <c r="P968" s="14"/>
      <c r="Q968" s="7">
        <f t="shared" si="59"/>
        <v>0</v>
      </c>
      <c r="R968" s="7">
        <f t="shared" si="60"/>
        <v>0</v>
      </c>
    </row>
    <row r="969" spans="1:18" x14ac:dyDescent="0.3">
      <c r="A969" s="72">
        <v>903</v>
      </c>
      <c r="B969" s="105" t="s">
        <v>1435</v>
      </c>
      <c r="C969" s="105"/>
      <c r="D969" s="105" t="s">
        <v>1435</v>
      </c>
      <c r="E969" s="105"/>
      <c r="F969" s="105" t="s">
        <v>1435</v>
      </c>
      <c r="G969" s="105"/>
      <c r="H969" s="105" t="s">
        <v>1435</v>
      </c>
      <c r="I969" s="105"/>
      <c r="J969" s="73" t="s">
        <v>951</v>
      </c>
      <c r="K969" s="72">
        <v>1</v>
      </c>
      <c r="L969" s="82">
        <v>318000</v>
      </c>
      <c r="M969" s="77">
        <f t="shared" si="57"/>
        <v>60420</v>
      </c>
      <c r="N969" s="77">
        <f t="shared" si="58"/>
        <v>378420</v>
      </c>
      <c r="O969" s="7"/>
      <c r="P969" s="14"/>
      <c r="Q969" s="7">
        <f t="shared" si="59"/>
        <v>0</v>
      </c>
      <c r="R969" s="7">
        <f t="shared" si="60"/>
        <v>0</v>
      </c>
    </row>
    <row r="970" spans="1:18" x14ac:dyDescent="0.3">
      <c r="A970" s="72">
        <v>904</v>
      </c>
      <c r="B970" s="105" t="s">
        <v>1431</v>
      </c>
      <c r="C970" s="105"/>
      <c r="D970" s="105" t="s">
        <v>1431</v>
      </c>
      <c r="E970" s="105"/>
      <c r="F970" s="105" t="s">
        <v>1431</v>
      </c>
      <c r="G970" s="105"/>
      <c r="H970" s="105" t="s">
        <v>1431</v>
      </c>
      <c r="I970" s="105"/>
      <c r="J970" s="73" t="s">
        <v>951</v>
      </c>
      <c r="K970" s="72">
        <v>1</v>
      </c>
      <c r="L970" s="82">
        <v>412600</v>
      </c>
      <c r="M970" s="77">
        <f t="shared" si="57"/>
        <v>78394</v>
      </c>
      <c r="N970" s="77">
        <f t="shared" si="58"/>
        <v>490994</v>
      </c>
      <c r="O970" s="7"/>
      <c r="P970" s="14"/>
      <c r="Q970" s="7">
        <f t="shared" si="59"/>
        <v>0</v>
      </c>
      <c r="R970" s="7">
        <f t="shared" si="60"/>
        <v>0</v>
      </c>
    </row>
    <row r="971" spans="1:18" x14ac:dyDescent="0.3">
      <c r="A971" s="72">
        <v>905</v>
      </c>
      <c r="B971" s="105" t="s">
        <v>1396</v>
      </c>
      <c r="C971" s="105"/>
      <c r="D971" s="105" t="s">
        <v>1396</v>
      </c>
      <c r="E971" s="105"/>
      <c r="F971" s="105" t="s">
        <v>1396</v>
      </c>
      <c r="G971" s="105"/>
      <c r="H971" s="105" t="s">
        <v>1396</v>
      </c>
      <c r="I971" s="105"/>
      <c r="J971" s="73" t="s">
        <v>951</v>
      </c>
      <c r="K971" s="72">
        <v>1</v>
      </c>
      <c r="L971" s="82">
        <v>385600</v>
      </c>
      <c r="M971" s="77">
        <f t="shared" si="57"/>
        <v>73264</v>
      </c>
      <c r="N971" s="77">
        <f t="shared" si="58"/>
        <v>458864</v>
      </c>
      <c r="O971" s="7"/>
      <c r="P971" s="14"/>
      <c r="Q971" s="7">
        <f t="shared" si="59"/>
        <v>0</v>
      </c>
      <c r="R971" s="7">
        <f t="shared" si="60"/>
        <v>0</v>
      </c>
    </row>
    <row r="972" spans="1:18" x14ac:dyDescent="0.3">
      <c r="A972" s="72">
        <v>906</v>
      </c>
      <c r="B972" s="105" t="s">
        <v>1397</v>
      </c>
      <c r="C972" s="105"/>
      <c r="D972" s="105" t="s">
        <v>1397</v>
      </c>
      <c r="E972" s="105"/>
      <c r="F972" s="105" t="s">
        <v>1397</v>
      </c>
      <c r="G972" s="105"/>
      <c r="H972" s="105" t="s">
        <v>1397</v>
      </c>
      <c r="I972" s="105"/>
      <c r="J972" s="73" t="s">
        <v>951</v>
      </c>
      <c r="K972" s="72">
        <v>1</v>
      </c>
      <c r="L972" s="82">
        <v>385600</v>
      </c>
      <c r="M972" s="77">
        <f t="shared" si="57"/>
        <v>73264</v>
      </c>
      <c r="N972" s="77">
        <f t="shared" si="58"/>
        <v>458864</v>
      </c>
      <c r="O972" s="7"/>
      <c r="P972" s="14"/>
      <c r="Q972" s="7">
        <f t="shared" si="59"/>
        <v>0</v>
      </c>
      <c r="R972" s="7">
        <f t="shared" si="60"/>
        <v>0</v>
      </c>
    </row>
    <row r="973" spans="1:18" x14ac:dyDescent="0.3">
      <c r="A973" s="72">
        <v>907</v>
      </c>
      <c r="B973" s="105" t="s">
        <v>1407</v>
      </c>
      <c r="C973" s="105"/>
      <c r="D973" s="105" t="s">
        <v>1407</v>
      </c>
      <c r="E973" s="105"/>
      <c r="F973" s="105" t="s">
        <v>1407</v>
      </c>
      <c r="G973" s="105"/>
      <c r="H973" s="105" t="s">
        <v>1407</v>
      </c>
      <c r="I973" s="105"/>
      <c r="J973" s="73" t="s">
        <v>951</v>
      </c>
      <c r="K973" s="72">
        <v>1</v>
      </c>
      <c r="L973" s="82">
        <v>280000</v>
      </c>
      <c r="M973" s="77">
        <f t="shared" si="57"/>
        <v>53200</v>
      </c>
      <c r="N973" s="77">
        <f t="shared" si="58"/>
        <v>333200</v>
      </c>
      <c r="O973" s="7"/>
      <c r="P973" s="14"/>
      <c r="Q973" s="7">
        <f t="shared" si="59"/>
        <v>0</v>
      </c>
      <c r="R973" s="7">
        <f t="shared" si="60"/>
        <v>0</v>
      </c>
    </row>
    <row r="974" spans="1:18" x14ac:dyDescent="0.3">
      <c r="A974" s="72">
        <v>908</v>
      </c>
      <c r="B974" s="105" t="s">
        <v>1455</v>
      </c>
      <c r="C974" s="105"/>
      <c r="D974" s="105" t="s">
        <v>1455</v>
      </c>
      <c r="E974" s="105"/>
      <c r="F974" s="105" t="s">
        <v>1455</v>
      </c>
      <c r="G974" s="105"/>
      <c r="H974" s="105" t="s">
        <v>1455</v>
      </c>
      <c r="I974" s="105"/>
      <c r="J974" s="73" t="s">
        <v>951</v>
      </c>
      <c r="K974" s="72">
        <v>1</v>
      </c>
      <c r="L974" s="82">
        <v>156457.14000000001</v>
      </c>
      <c r="M974" s="77">
        <f t="shared" si="57"/>
        <v>29726.856600000003</v>
      </c>
      <c r="N974" s="77">
        <f t="shared" si="58"/>
        <v>186183.99660000001</v>
      </c>
      <c r="O974" s="7"/>
      <c r="P974" s="14"/>
      <c r="Q974" s="7">
        <f t="shared" si="59"/>
        <v>0</v>
      </c>
      <c r="R974" s="7">
        <f t="shared" si="60"/>
        <v>0</v>
      </c>
    </row>
    <row r="975" spans="1:18" ht="14.4" customHeight="1" x14ac:dyDescent="0.3">
      <c r="A975" s="72">
        <v>909</v>
      </c>
      <c r="B975" s="105" t="s">
        <v>1404</v>
      </c>
      <c r="C975" s="105"/>
      <c r="D975" s="105" t="s">
        <v>1404</v>
      </c>
      <c r="E975" s="105"/>
      <c r="F975" s="105" t="s">
        <v>1404</v>
      </c>
      <c r="G975" s="105"/>
      <c r="H975" s="105" t="s">
        <v>1404</v>
      </c>
      <c r="I975" s="105"/>
      <c r="J975" s="73" t="s">
        <v>951</v>
      </c>
      <c r="K975" s="72">
        <v>1</v>
      </c>
      <c r="L975" s="82">
        <v>210000</v>
      </c>
      <c r="M975" s="77">
        <f t="shared" si="57"/>
        <v>39900</v>
      </c>
      <c r="N975" s="77">
        <f t="shared" si="58"/>
        <v>249900</v>
      </c>
      <c r="O975" s="7"/>
      <c r="P975" s="14"/>
      <c r="Q975" s="7">
        <f t="shared" si="59"/>
        <v>0</v>
      </c>
      <c r="R975" s="7">
        <f t="shared" si="60"/>
        <v>0</v>
      </c>
    </row>
    <row r="976" spans="1:18" ht="55.2" customHeight="1" x14ac:dyDescent="0.3">
      <c r="A976" s="72">
        <v>910</v>
      </c>
      <c r="B976" s="105" t="s">
        <v>1415</v>
      </c>
      <c r="C976" s="105"/>
      <c r="D976" s="105" t="s">
        <v>1415</v>
      </c>
      <c r="E976" s="105"/>
      <c r="F976" s="105" t="s">
        <v>1415</v>
      </c>
      <c r="G976" s="105"/>
      <c r="H976" s="105" t="s">
        <v>1415</v>
      </c>
      <c r="I976" s="105"/>
      <c r="J976" s="73" t="s">
        <v>951</v>
      </c>
      <c r="K976" s="72">
        <v>1</v>
      </c>
      <c r="L976" s="82">
        <v>249000</v>
      </c>
      <c r="M976" s="77">
        <f t="shared" si="57"/>
        <v>47310</v>
      </c>
      <c r="N976" s="77">
        <f t="shared" si="58"/>
        <v>296310</v>
      </c>
      <c r="O976" s="7"/>
      <c r="P976" s="14"/>
      <c r="Q976" s="7">
        <f t="shared" si="59"/>
        <v>0</v>
      </c>
      <c r="R976" s="7">
        <f t="shared" si="60"/>
        <v>0</v>
      </c>
    </row>
    <row r="977" spans="1:18" x14ac:dyDescent="0.3">
      <c r="A977" s="72">
        <v>911</v>
      </c>
      <c r="B977" s="105" t="s">
        <v>1416</v>
      </c>
      <c r="C977" s="105"/>
      <c r="D977" s="105" t="s">
        <v>1416</v>
      </c>
      <c r="E977" s="105"/>
      <c r="F977" s="105" t="s">
        <v>1416</v>
      </c>
      <c r="G977" s="105"/>
      <c r="H977" s="105" t="s">
        <v>1416</v>
      </c>
      <c r="I977" s="105"/>
      <c r="J977" s="73" t="s">
        <v>951</v>
      </c>
      <c r="K977" s="72">
        <v>1</v>
      </c>
      <c r="L977" s="82">
        <v>286000</v>
      </c>
      <c r="M977" s="77">
        <f t="shared" si="57"/>
        <v>54340</v>
      </c>
      <c r="N977" s="77">
        <f t="shared" si="58"/>
        <v>340340</v>
      </c>
      <c r="O977" s="7"/>
      <c r="P977" s="14"/>
      <c r="Q977" s="7">
        <f t="shared" si="59"/>
        <v>0</v>
      </c>
      <c r="R977" s="7">
        <f t="shared" si="60"/>
        <v>0</v>
      </c>
    </row>
    <row r="978" spans="1:18" x14ac:dyDescent="0.3">
      <c r="A978" s="62">
        <v>48</v>
      </c>
      <c r="B978" s="110" t="s">
        <v>2117</v>
      </c>
      <c r="C978" s="110"/>
      <c r="D978" s="110"/>
      <c r="E978" s="110"/>
      <c r="F978" s="115" t="s">
        <v>2118</v>
      </c>
      <c r="G978" s="115"/>
      <c r="H978" s="68">
        <v>2022</v>
      </c>
      <c r="I978" s="67" t="s">
        <v>2094</v>
      </c>
      <c r="J978" s="62" t="s">
        <v>2119</v>
      </c>
      <c r="K978" s="69">
        <v>167500000565</v>
      </c>
      <c r="L978" s="83"/>
      <c r="M978" s="84"/>
      <c r="N978" s="84"/>
      <c r="O978" s="9"/>
      <c r="P978" s="15"/>
      <c r="Q978" s="9"/>
      <c r="R978" s="9"/>
    </row>
    <row r="979" spans="1:18" ht="24" x14ac:dyDescent="0.3">
      <c r="A979" s="70" t="s">
        <v>0</v>
      </c>
      <c r="B979" s="107" t="s">
        <v>1</v>
      </c>
      <c r="C979" s="111"/>
      <c r="D979" s="111"/>
      <c r="E979" s="111"/>
      <c r="F979" s="111"/>
      <c r="G979" s="111"/>
      <c r="H979" s="111"/>
      <c r="I979" s="111"/>
      <c r="J979" s="71" t="s">
        <v>948</v>
      </c>
      <c r="K979" s="71" t="s">
        <v>949</v>
      </c>
      <c r="L979" s="83"/>
      <c r="M979" s="84"/>
      <c r="N979" s="84"/>
      <c r="O979" s="9"/>
      <c r="P979" s="15"/>
      <c r="Q979" s="9"/>
      <c r="R979" s="9"/>
    </row>
    <row r="980" spans="1:18" x14ac:dyDescent="0.3">
      <c r="A980" s="72">
        <v>912</v>
      </c>
      <c r="B980" s="105" t="s">
        <v>1454</v>
      </c>
      <c r="C980" s="105"/>
      <c r="D980" s="105" t="s">
        <v>1454</v>
      </c>
      <c r="E980" s="105"/>
      <c r="F980" s="105" t="s">
        <v>1454</v>
      </c>
      <c r="G980" s="105"/>
      <c r="H980" s="105" t="s">
        <v>1454</v>
      </c>
      <c r="I980" s="105"/>
      <c r="J980" s="73" t="s">
        <v>951</v>
      </c>
      <c r="K980" s="72">
        <v>1</v>
      </c>
      <c r="L980" s="82">
        <v>382200</v>
      </c>
      <c r="M980" s="77">
        <f t="shared" ref="M980:M1041" si="61">+L980*19%</f>
        <v>72618</v>
      </c>
      <c r="N980" s="77">
        <f t="shared" ref="N980:N1041" si="62">+L980+M980</f>
        <v>454818</v>
      </c>
      <c r="O980" s="7"/>
      <c r="P980" s="14"/>
      <c r="Q980" s="7">
        <f t="shared" ref="Q980:Q1041" si="63">+O980*P980</f>
        <v>0</v>
      </c>
      <c r="R980" s="7">
        <f t="shared" ref="R980:R1041" si="64">+O980+Q980</f>
        <v>0</v>
      </c>
    </row>
    <row r="981" spans="1:18" ht="24.6" customHeight="1" x14ac:dyDescent="0.3">
      <c r="A981" s="72">
        <v>913</v>
      </c>
      <c r="B981" s="105" t="s">
        <v>1276</v>
      </c>
      <c r="C981" s="105"/>
      <c r="D981" s="105" t="s">
        <v>1276</v>
      </c>
      <c r="E981" s="105"/>
      <c r="F981" s="105" t="s">
        <v>1276</v>
      </c>
      <c r="G981" s="105"/>
      <c r="H981" s="105" t="s">
        <v>1276</v>
      </c>
      <c r="I981" s="105"/>
      <c r="J981" s="73" t="s">
        <v>951</v>
      </c>
      <c r="K981" s="72">
        <v>1</v>
      </c>
      <c r="L981" s="82">
        <v>548900</v>
      </c>
      <c r="M981" s="77">
        <f t="shared" si="61"/>
        <v>104291</v>
      </c>
      <c r="N981" s="77">
        <f t="shared" si="62"/>
        <v>653191</v>
      </c>
      <c r="O981" s="7"/>
      <c r="P981" s="14"/>
      <c r="Q981" s="7">
        <f t="shared" si="63"/>
        <v>0</v>
      </c>
      <c r="R981" s="7">
        <f t="shared" si="64"/>
        <v>0</v>
      </c>
    </row>
    <row r="982" spans="1:18" x14ac:dyDescent="0.3">
      <c r="A982" s="72">
        <v>914</v>
      </c>
      <c r="B982" s="105" t="s">
        <v>999</v>
      </c>
      <c r="C982" s="105"/>
      <c r="D982" s="105" t="s">
        <v>999</v>
      </c>
      <c r="E982" s="105"/>
      <c r="F982" s="105" t="s">
        <v>999</v>
      </c>
      <c r="G982" s="105"/>
      <c r="H982" s="105" t="s">
        <v>999</v>
      </c>
      <c r="I982" s="105"/>
      <c r="J982" s="73" t="s">
        <v>951</v>
      </c>
      <c r="K982" s="72">
        <v>1</v>
      </c>
      <c r="L982" s="82">
        <v>120000</v>
      </c>
      <c r="M982" s="77">
        <f t="shared" si="61"/>
        <v>22800</v>
      </c>
      <c r="N982" s="77">
        <f t="shared" si="62"/>
        <v>142800</v>
      </c>
      <c r="O982" s="7"/>
      <c r="P982" s="14"/>
      <c r="Q982" s="7">
        <f t="shared" si="63"/>
        <v>0</v>
      </c>
      <c r="R982" s="7">
        <f t="shared" si="64"/>
        <v>0</v>
      </c>
    </row>
    <row r="983" spans="1:18" x14ac:dyDescent="0.3">
      <c r="A983" s="72">
        <v>915</v>
      </c>
      <c r="B983" s="105" t="s">
        <v>1329</v>
      </c>
      <c r="C983" s="105"/>
      <c r="D983" s="105" t="s">
        <v>1329</v>
      </c>
      <c r="E983" s="105"/>
      <c r="F983" s="105" t="s">
        <v>1329</v>
      </c>
      <c r="G983" s="105"/>
      <c r="H983" s="105" t="s">
        <v>1329</v>
      </c>
      <c r="I983" s="105"/>
      <c r="J983" s="73" t="s">
        <v>951</v>
      </c>
      <c r="K983" s="72">
        <v>1</v>
      </c>
      <c r="L983" s="82">
        <v>199000</v>
      </c>
      <c r="M983" s="77">
        <f t="shared" si="61"/>
        <v>37810</v>
      </c>
      <c r="N983" s="77">
        <f t="shared" si="62"/>
        <v>236810</v>
      </c>
      <c r="O983" s="7"/>
      <c r="P983" s="14"/>
      <c r="Q983" s="7">
        <f t="shared" si="63"/>
        <v>0</v>
      </c>
      <c r="R983" s="7">
        <f t="shared" si="64"/>
        <v>0</v>
      </c>
    </row>
    <row r="984" spans="1:18" x14ac:dyDescent="0.3">
      <c r="A984" s="72">
        <v>916</v>
      </c>
      <c r="B984" s="105" t="s">
        <v>1440</v>
      </c>
      <c r="C984" s="105"/>
      <c r="D984" s="105" t="s">
        <v>1440</v>
      </c>
      <c r="E984" s="105"/>
      <c r="F984" s="105" t="s">
        <v>1440</v>
      </c>
      <c r="G984" s="105"/>
      <c r="H984" s="105" t="s">
        <v>1440</v>
      </c>
      <c r="I984" s="105"/>
      <c r="J984" s="73" t="s">
        <v>951</v>
      </c>
      <c r="K984" s="72">
        <v>1</v>
      </c>
      <c r="L984" s="82">
        <v>180000</v>
      </c>
      <c r="M984" s="77">
        <f t="shared" si="61"/>
        <v>34200</v>
      </c>
      <c r="N984" s="77">
        <f t="shared" si="62"/>
        <v>214200</v>
      </c>
      <c r="O984" s="7"/>
      <c r="P984" s="14"/>
      <c r="Q984" s="7">
        <f t="shared" si="63"/>
        <v>0</v>
      </c>
      <c r="R984" s="7">
        <f t="shared" si="64"/>
        <v>0</v>
      </c>
    </row>
    <row r="985" spans="1:18" x14ac:dyDescent="0.3">
      <c r="A985" s="72">
        <v>917</v>
      </c>
      <c r="B985" s="105" t="s">
        <v>1456</v>
      </c>
      <c r="C985" s="105"/>
      <c r="D985" s="105" t="s">
        <v>1456</v>
      </c>
      <c r="E985" s="105"/>
      <c r="F985" s="105" t="s">
        <v>1456</v>
      </c>
      <c r="G985" s="105"/>
      <c r="H985" s="105" t="s">
        <v>1456</v>
      </c>
      <c r="I985" s="105"/>
      <c r="J985" s="73" t="s">
        <v>951</v>
      </c>
      <c r="K985" s="72">
        <v>1</v>
      </c>
      <c r="L985" s="82">
        <v>280000</v>
      </c>
      <c r="M985" s="77">
        <f t="shared" si="61"/>
        <v>53200</v>
      </c>
      <c r="N985" s="77">
        <f t="shared" si="62"/>
        <v>333200</v>
      </c>
      <c r="O985" s="7"/>
      <c r="P985" s="14"/>
      <c r="Q985" s="7">
        <f t="shared" si="63"/>
        <v>0</v>
      </c>
      <c r="R985" s="7">
        <f t="shared" si="64"/>
        <v>0</v>
      </c>
    </row>
    <row r="986" spans="1:18" x14ac:dyDescent="0.3">
      <c r="A986" s="72">
        <v>918</v>
      </c>
      <c r="B986" s="105" t="s">
        <v>1457</v>
      </c>
      <c r="C986" s="105"/>
      <c r="D986" s="105" t="s">
        <v>1457</v>
      </c>
      <c r="E986" s="105"/>
      <c r="F986" s="105" t="s">
        <v>1457</v>
      </c>
      <c r="G986" s="105"/>
      <c r="H986" s="105" t="s">
        <v>1457</v>
      </c>
      <c r="I986" s="105"/>
      <c r="J986" s="73" t="s">
        <v>951</v>
      </c>
      <c r="K986" s="72">
        <v>1</v>
      </c>
      <c r="L986" s="82">
        <v>280000</v>
      </c>
      <c r="M986" s="77">
        <f t="shared" si="61"/>
        <v>53200</v>
      </c>
      <c r="N986" s="77">
        <f t="shared" si="62"/>
        <v>333200</v>
      </c>
      <c r="O986" s="7"/>
      <c r="P986" s="14"/>
      <c r="Q986" s="7">
        <f t="shared" si="63"/>
        <v>0</v>
      </c>
      <c r="R986" s="7">
        <f t="shared" si="64"/>
        <v>0</v>
      </c>
    </row>
    <row r="987" spans="1:18" x14ac:dyDescent="0.3">
      <c r="A987" s="72">
        <v>919</v>
      </c>
      <c r="B987" s="105" t="s">
        <v>1349</v>
      </c>
      <c r="C987" s="105"/>
      <c r="D987" s="105" t="s">
        <v>1349</v>
      </c>
      <c r="E987" s="105"/>
      <c r="F987" s="105" t="s">
        <v>1349</v>
      </c>
      <c r="G987" s="105"/>
      <c r="H987" s="105" t="s">
        <v>1349</v>
      </c>
      <c r="I987" s="105"/>
      <c r="J987" s="73" t="s">
        <v>951</v>
      </c>
      <c r="K987" s="72">
        <v>1</v>
      </c>
      <c r="L987" s="82">
        <v>280000</v>
      </c>
      <c r="M987" s="77">
        <f t="shared" si="61"/>
        <v>53200</v>
      </c>
      <c r="N987" s="77">
        <f t="shared" si="62"/>
        <v>333200</v>
      </c>
      <c r="O987" s="7"/>
      <c r="P987" s="14"/>
      <c r="Q987" s="7">
        <f t="shared" si="63"/>
        <v>0</v>
      </c>
      <c r="R987" s="7">
        <f t="shared" si="64"/>
        <v>0</v>
      </c>
    </row>
    <row r="988" spans="1:18" x14ac:dyDescent="0.3">
      <c r="A988" s="72">
        <v>920</v>
      </c>
      <c r="B988" s="105" t="s">
        <v>1181</v>
      </c>
      <c r="C988" s="105"/>
      <c r="D988" s="105" t="s">
        <v>1181</v>
      </c>
      <c r="E988" s="105"/>
      <c r="F988" s="105" t="s">
        <v>1181</v>
      </c>
      <c r="G988" s="105"/>
      <c r="H988" s="105" t="s">
        <v>1181</v>
      </c>
      <c r="I988" s="105"/>
      <c r="J988" s="73" t="s">
        <v>951</v>
      </c>
      <c r="K988" s="72">
        <v>1</v>
      </c>
      <c r="L988" s="82">
        <v>714533.61</v>
      </c>
      <c r="M988" s="77">
        <f t="shared" si="61"/>
        <v>135761.38589999999</v>
      </c>
      <c r="N988" s="77">
        <f t="shared" si="62"/>
        <v>850294.99589999998</v>
      </c>
      <c r="O988" s="7"/>
      <c r="P988" s="14"/>
      <c r="Q988" s="7">
        <f t="shared" si="63"/>
        <v>0</v>
      </c>
      <c r="R988" s="7">
        <f t="shared" si="64"/>
        <v>0</v>
      </c>
    </row>
    <row r="989" spans="1:18" x14ac:dyDescent="0.3">
      <c r="A989" s="72">
        <v>921</v>
      </c>
      <c r="B989" s="105" t="s">
        <v>1265</v>
      </c>
      <c r="C989" s="105"/>
      <c r="D989" s="105" t="s">
        <v>1265</v>
      </c>
      <c r="E989" s="105"/>
      <c r="F989" s="105" t="s">
        <v>1265</v>
      </c>
      <c r="G989" s="105"/>
      <c r="H989" s="105" t="s">
        <v>1265</v>
      </c>
      <c r="I989" s="105"/>
      <c r="J989" s="73" t="s">
        <v>951</v>
      </c>
      <c r="K989" s="72">
        <v>1</v>
      </c>
      <c r="L989" s="82">
        <v>271611.76</v>
      </c>
      <c r="M989" s="77">
        <f t="shared" si="61"/>
        <v>51606.234400000001</v>
      </c>
      <c r="N989" s="77">
        <f t="shared" si="62"/>
        <v>323217.99440000003</v>
      </c>
      <c r="O989" s="7"/>
      <c r="P989" s="14"/>
      <c r="Q989" s="7">
        <f t="shared" si="63"/>
        <v>0</v>
      </c>
      <c r="R989" s="7">
        <f t="shared" si="64"/>
        <v>0</v>
      </c>
    </row>
    <row r="990" spans="1:18" x14ac:dyDescent="0.3">
      <c r="A990" s="72">
        <v>922</v>
      </c>
      <c r="B990" s="105" t="s">
        <v>1405</v>
      </c>
      <c r="C990" s="105"/>
      <c r="D990" s="105" t="s">
        <v>1405</v>
      </c>
      <c r="E990" s="105"/>
      <c r="F990" s="105" t="s">
        <v>1405</v>
      </c>
      <c r="G990" s="105"/>
      <c r="H990" s="105" t="s">
        <v>1405</v>
      </c>
      <c r="I990" s="105"/>
      <c r="J990" s="73" t="s">
        <v>951</v>
      </c>
      <c r="K990" s="72">
        <v>1</v>
      </c>
      <c r="L990" s="82">
        <v>685000</v>
      </c>
      <c r="M990" s="77">
        <f t="shared" si="61"/>
        <v>130150</v>
      </c>
      <c r="N990" s="77">
        <f t="shared" si="62"/>
        <v>815150</v>
      </c>
      <c r="O990" s="7"/>
      <c r="P990" s="14"/>
      <c r="Q990" s="7">
        <f t="shared" si="63"/>
        <v>0</v>
      </c>
      <c r="R990" s="7">
        <f t="shared" si="64"/>
        <v>0</v>
      </c>
    </row>
    <row r="991" spans="1:18" x14ac:dyDescent="0.3">
      <c r="A991" s="72">
        <v>923</v>
      </c>
      <c r="B991" s="105" t="s">
        <v>1267</v>
      </c>
      <c r="C991" s="105"/>
      <c r="D991" s="105" t="s">
        <v>1267</v>
      </c>
      <c r="E991" s="105"/>
      <c r="F991" s="105" t="s">
        <v>1267</v>
      </c>
      <c r="G991" s="105"/>
      <c r="H991" s="105" t="s">
        <v>1267</v>
      </c>
      <c r="I991" s="105"/>
      <c r="J991" s="73" t="s">
        <v>951</v>
      </c>
      <c r="K991" s="72">
        <v>1</v>
      </c>
      <c r="L991" s="82">
        <v>335347.90000000002</v>
      </c>
      <c r="M991" s="77">
        <f t="shared" si="61"/>
        <v>63716.101000000002</v>
      </c>
      <c r="N991" s="77">
        <f t="shared" si="62"/>
        <v>399064.00100000005</v>
      </c>
      <c r="O991" s="7"/>
      <c r="P991" s="14"/>
      <c r="Q991" s="7">
        <f t="shared" si="63"/>
        <v>0</v>
      </c>
      <c r="R991" s="7">
        <f t="shared" si="64"/>
        <v>0</v>
      </c>
    </row>
    <row r="992" spans="1:18" x14ac:dyDescent="0.3">
      <c r="A992" s="72">
        <v>924</v>
      </c>
      <c r="B992" s="105" t="s">
        <v>1306</v>
      </c>
      <c r="C992" s="105"/>
      <c r="D992" s="105" t="s">
        <v>1306</v>
      </c>
      <c r="E992" s="105"/>
      <c r="F992" s="105" t="s">
        <v>1306</v>
      </c>
      <c r="G992" s="105"/>
      <c r="H992" s="105" t="s">
        <v>1306</v>
      </c>
      <c r="I992" s="105"/>
      <c r="J992" s="73" t="s">
        <v>951</v>
      </c>
      <c r="K992" s="72">
        <v>1</v>
      </c>
      <c r="L992" s="82">
        <v>168000</v>
      </c>
      <c r="M992" s="77">
        <f t="shared" si="61"/>
        <v>31920</v>
      </c>
      <c r="N992" s="77">
        <f t="shared" si="62"/>
        <v>199920</v>
      </c>
      <c r="O992" s="7"/>
      <c r="P992" s="14"/>
      <c r="Q992" s="7">
        <f t="shared" si="63"/>
        <v>0</v>
      </c>
      <c r="R992" s="7">
        <f t="shared" si="64"/>
        <v>0</v>
      </c>
    </row>
    <row r="993" spans="1:18" x14ac:dyDescent="0.3">
      <c r="A993" s="72">
        <v>925</v>
      </c>
      <c r="B993" s="105" t="s">
        <v>1318</v>
      </c>
      <c r="C993" s="105"/>
      <c r="D993" s="105" t="s">
        <v>1318</v>
      </c>
      <c r="E993" s="105"/>
      <c r="F993" s="105" t="s">
        <v>1318</v>
      </c>
      <c r="G993" s="105"/>
      <c r="H993" s="105" t="s">
        <v>1318</v>
      </c>
      <c r="I993" s="105"/>
      <c r="J993" s="73" t="s">
        <v>951</v>
      </c>
      <c r="K993" s="72">
        <v>1</v>
      </c>
      <c r="L993" s="82">
        <v>279000</v>
      </c>
      <c r="M993" s="77">
        <f t="shared" si="61"/>
        <v>53010</v>
      </c>
      <c r="N993" s="77">
        <f t="shared" si="62"/>
        <v>332010</v>
      </c>
      <c r="O993" s="7"/>
      <c r="P993" s="14"/>
      <c r="Q993" s="7">
        <f t="shared" si="63"/>
        <v>0</v>
      </c>
      <c r="R993" s="7">
        <f t="shared" si="64"/>
        <v>0</v>
      </c>
    </row>
    <row r="994" spans="1:18" x14ac:dyDescent="0.3">
      <c r="A994" s="72">
        <v>926</v>
      </c>
      <c r="B994" s="105" t="s">
        <v>1304</v>
      </c>
      <c r="C994" s="105"/>
      <c r="D994" s="105" t="s">
        <v>1304</v>
      </c>
      <c r="E994" s="105"/>
      <c r="F994" s="105" t="s">
        <v>1304</v>
      </c>
      <c r="G994" s="105"/>
      <c r="H994" s="105" t="s">
        <v>1304</v>
      </c>
      <c r="I994" s="105"/>
      <c r="J994" s="73" t="s">
        <v>951</v>
      </c>
      <c r="K994" s="72">
        <v>1</v>
      </c>
      <c r="L994" s="82">
        <v>557166.39</v>
      </c>
      <c r="M994" s="77">
        <f t="shared" si="61"/>
        <v>105861.61410000001</v>
      </c>
      <c r="N994" s="77">
        <f t="shared" si="62"/>
        <v>663028.00410000002</v>
      </c>
      <c r="O994" s="7"/>
      <c r="P994" s="14"/>
      <c r="Q994" s="7">
        <f t="shared" si="63"/>
        <v>0</v>
      </c>
      <c r="R994" s="7">
        <f t="shared" si="64"/>
        <v>0</v>
      </c>
    </row>
    <row r="995" spans="1:18" x14ac:dyDescent="0.3">
      <c r="A995" s="72">
        <v>927</v>
      </c>
      <c r="B995" s="105" t="s">
        <v>1436</v>
      </c>
      <c r="C995" s="105"/>
      <c r="D995" s="105" t="s">
        <v>1436</v>
      </c>
      <c r="E995" s="105"/>
      <c r="F995" s="105" t="s">
        <v>1436</v>
      </c>
      <c r="G995" s="105"/>
      <c r="H995" s="105" t="s">
        <v>1436</v>
      </c>
      <c r="I995" s="105"/>
      <c r="J995" s="73" t="s">
        <v>951</v>
      </c>
      <c r="K995" s="72">
        <v>1</v>
      </c>
      <c r="L995" s="82">
        <v>2547333.61</v>
      </c>
      <c r="M995" s="77">
        <f t="shared" si="61"/>
        <v>483993.38589999999</v>
      </c>
      <c r="N995" s="77">
        <f t="shared" si="62"/>
        <v>3031326.9959</v>
      </c>
      <c r="O995" s="7"/>
      <c r="P995" s="14"/>
      <c r="Q995" s="7">
        <f t="shared" si="63"/>
        <v>0</v>
      </c>
      <c r="R995" s="7">
        <f t="shared" si="64"/>
        <v>0</v>
      </c>
    </row>
    <row r="996" spans="1:18" x14ac:dyDescent="0.3">
      <c r="A996" s="72">
        <v>928</v>
      </c>
      <c r="B996" s="105" t="s">
        <v>1374</v>
      </c>
      <c r="C996" s="105"/>
      <c r="D996" s="105" t="s">
        <v>1374</v>
      </c>
      <c r="E996" s="105"/>
      <c r="F996" s="105" t="s">
        <v>1374</v>
      </c>
      <c r="G996" s="105"/>
      <c r="H996" s="105" t="s">
        <v>1374</v>
      </c>
      <c r="I996" s="105"/>
      <c r="J996" s="73" t="s">
        <v>951</v>
      </c>
      <c r="K996" s="72">
        <v>1</v>
      </c>
      <c r="L996" s="82">
        <v>373666.39</v>
      </c>
      <c r="M996" s="77">
        <f t="shared" si="61"/>
        <v>70996.614100000006</v>
      </c>
      <c r="N996" s="77">
        <f t="shared" si="62"/>
        <v>444663.00410000002</v>
      </c>
      <c r="O996" s="7"/>
      <c r="P996" s="14"/>
      <c r="Q996" s="7">
        <f t="shared" si="63"/>
        <v>0</v>
      </c>
      <c r="R996" s="7">
        <f t="shared" si="64"/>
        <v>0</v>
      </c>
    </row>
    <row r="997" spans="1:18" x14ac:dyDescent="0.3">
      <c r="A997" s="72">
        <v>929</v>
      </c>
      <c r="B997" s="105" t="s">
        <v>1385</v>
      </c>
      <c r="C997" s="105"/>
      <c r="D997" s="105" t="s">
        <v>1385</v>
      </c>
      <c r="E997" s="105"/>
      <c r="F997" s="105" t="s">
        <v>1385</v>
      </c>
      <c r="G997" s="105"/>
      <c r="H997" s="105" t="s">
        <v>1385</v>
      </c>
      <c r="I997" s="105"/>
      <c r="J997" s="73" t="s">
        <v>951</v>
      </c>
      <c r="K997" s="72">
        <v>1</v>
      </c>
      <c r="L997" s="82">
        <v>474711.76</v>
      </c>
      <c r="M997" s="77">
        <f t="shared" si="61"/>
        <v>90195.234400000001</v>
      </c>
      <c r="N997" s="77">
        <f t="shared" si="62"/>
        <v>564906.99439999997</v>
      </c>
      <c r="O997" s="7"/>
      <c r="P997" s="14"/>
      <c r="Q997" s="7">
        <f t="shared" si="63"/>
        <v>0</v>
      </c>
      <c r="R997" s="7">
        <f t="shared" si="64"/>
        <v>0</v>
      </c>
    </row>
    <row r="998" spans="1:18" x14ac:dyDescent="0.3">
      <c r="A998" s="72">
        <v>930</v>
      </c>
      <c r="B998" s="105" t="s">
        <v>1368</v>
      </c>
      <c r="C998" s="105"/>
      <c r="D998" s="105" t="s">
        <v>1368</v>
      </c>
      <c r="E998" s="105"/>
      <c r="F998" s="105" t="s">
        <v>1368</v>
      </c>
      <c r="G998" s="105"/>
      <c r="H998" s="105" t="s">
        <v>1368</v>
      </c>
      <c r="I998" s="105"/>
      <c r="J998" s="73" t="s">
        <v>951</v>
      </c>
      <c r="K998" s="72">
        <v>1</v>
      </c>
      <c r="L998" s="82">
        <v>185000</v>
      </c>
      <c r="M998" s="77">
        <f t="shared" si="61"/>
        <v>35150</v>
      </c>
      <c r="N998" s="77">
        <f t="shared" si="62"/>
        <v>220150</v>
      </c>
      <c r="O998" s="7"/>
      <c r="P998" s="14"/>
      <c r="Q998" s="7">
        <f t="shared" si="63"/>
        <v>0</v>
      </c>
      <c r="R998" s="7">
        <f t="shared" si="64"/>
        <v>0</v>
      </c>
    </row>
    <row r="999" spans="1:18" x14ac:dyDescent="0.3">
      <c r="A999" s="72">
        <v>931</v>
      </c>
      <c r="B999" s="105" t="s">
        <v>1386</v>
      </c>
      <c r="C999" s="105"/>
      <c r="D999" s="105" t="s">
        <v>1386</v>
      </c>
      <c r="E999" s="105"/>
      <c r="F999" s="105" t="s">
        <v>1386</v>
      </c>
      <c r="G999" s="105"/>
      <c r="H999" s="105" t="s">
        <v>1386</v>
      </c>
      <c r="I999" s="105"/>
      <c r="J999" s="73" t="s">
        <v>951</v>
      </c>
      <c r="K999" s="72">
        <v>1</v>
      </c>
      <c r="L999" s="82">
        <v>360000</v>
      </c>
      <c r="M999" s="77">
        <f t="shared" si="61"/>
        <v>68400</v>
      </c>
      <c r="N999" s="77">
        <f t="shared" si="62"/>
        <v>428400</v>
      </c>
      <c r="O999" s="7"/>
      <c r="P999" s="14"/>
      <c r="Q999" s="7">
        <f t="shared" si="63"/>
        <v>0</v>
      </c>
      <c r="R999" s="7">
        <f t="shared" si="64"/>
        <v>0</v>
      </c>
    </row>
    <row r="1000" spans="1:18" x14ac:dyDescent="0.3">
      <c r="A1000" s="72">
        <v>932</v>
      </c>
      <c r="B1000" s="105" t="s">
        <v>1427</v>
      </c>
      <c r="C1000" s="105"/>
      <c r="D1000" s="105" t="s">
        <v>1427</v>
      </c>
      <c r="E1000" s="105"/>
      <c r="F1000" s="105" t="s">
        <v>1427</v>
      </c>
      <c r="G1000" s="105"/>
      <c r="H1000" s="105" t="s">
        <v>1427</v>
      </c>
      <c r="I1000" s="105"/>
      <c r="J1000" s="73" t="s">
        <v>951</v>
      </c>
      <c r="K1000" s="72">
        <v>1</v>
      </c>
      <c r="L1000" s="82">
        <v>1854666.39</v>
      </c>
      <c r="M1000" s="77">
        <f t="shared" si="61"/>
        <v>352386.61410000001</v>
      </c>
      <c r="N1000" s="77">
        <f t="shared" si="62"/>
        <v>2207053.0041</v>
      </c>
      <c r="O1000" s="7"/>
      <c r="P1000" s="14"/>
      <c r="Q1000" s="7">
        <f t="shared" si="63"/>
        <v>0</v>
      </c>
      <c r="R1000" s="7">
        <f t="shared" si="64"/>
        <v>0</v>
      </c>
    </row>
    <row r="1001" spans="1:18" x14ac:dyDescent="0.3">
      <c r="A1001" s="72">
        <v>933</v>
      </c>
      <c r="B1001" s="105" t="s">
        <v>1268</v>
      </c>
      <c r="C1001" s="105"/>
      <c r="D1001" s="105" t="s">
        <v>1268</v>
      </c>
      <c r="E1001" s="105"/>
      <c r="F1001" s="105" t="s">
        <v>1268</v>
      </c>
      <c r="G1001" s="105"/>
      <c r="H1001" s="105" t="s">
        <v>1268</v>
      </c>
      <c r="I1001" s="105"/>
      <c r="J1001" s="73" t="s">
        <v>951</v>
      </c>
      <c r="K1001" s="72">
        <v>1</v>
      </c>
      <c r="L1001" s="82">
        <v>2221000</v>
      </c>
      <c r="M1001" s="77">
        <f t="shared" si="61"/>
        <v>421990</v>
      </c>
      <c r="N1001" s="77">
        <f t="shared" si="62"/>
        <v>2642990</v>
      </c>
      <c r="O1001" s="7"/>
      <c r="P1001" s="14"/>
      <c r="Q1001" s="7">
        <f t="shared" si="63"/>
        <v>0</v>
      </c>
      <c r="R1001" s="7">
        <f t="shared" si="64"/>
        <v>0</v>
      </c>
    </row>
    <row r="1002" spans="1:18" x14ac:dyDescent="0.3">
      <c r="A1002" s="72">
        <v>934</v>
      </c>
      <c r="B1002" s="105" t="s">
        <v>1458</v>
      </c>
      <c r="C1002" s="105"/>
      <c r="D1002" s="105" t="s">
        <v>1458</v>
      </c>
      <c r="E1002" s="105"/>
      <c r="F1002" s="105" t="s">
        <v>1458</v>
      </c>
      <c r="G1002" s="105"/>
      <c r="H1002" s="105" t="s">
        <v>1458</v>
      </c>
      <c r="I1002" s="105"/>
      <c r="J1002" s="73" t="s">
        <v>951</v>
      </c>
      <c r="K1002" s="72">
        <v>1</v>
      </c>
      <c r="L1002" s="82">
        <v>1030000</v>
      </c>
      <c r="M1002" s="77">
        <f t="shared" si="61"/>
        <v>195700</v>
      </c>
      <c r="N1002" s="77">
        <f t="shared" si="62"/>
        <v>1225700</v>
      </c>
      <c r="O1002" s="7"/>
      <c r="P1002" s="14"/>
      <c r="Q1002" s="7">
        <f t="shared" si="63"/>
        <v>0</v>
      </c>
      <c r="R1002" s="7">
        <f t="shared" si="64"/>
        <v>0</v>
      </c>
    </row>
    <row r="1003" spans="1:18" x14ac:dyDescent="0.3">
      <c r="A1003" s="72">
        <v>935</v>
      </c>
      <c r="B1003" s="105" t="s">
        <v>1402</v>
      </c>
      <c r="C1003" s="105"/>
      <c r="D1003" s="105" t="s">
        <v>1402</v>
      </c>
      <c r="E1003" s="105"/>
      <c r="F1003" s="105" t="s">
        <v>1402</v>
      </c>
      <c r="G1003" s="105"/>
      <c r="H1003" s="105" t="s">
        <v>1402</v>
      </c>
      <c r="I1003" s="105"/>
      <c r="J1003" s="73" t="s">
        <v>951</v>
      </c>
      <c r="K1003" s="72">
        <v>1</v>
      </c>
      <c r="L1003" s="82">
        <v>450000</v>
      </c>
      <c r="M1003" s="77">
        <f t="shared" si="61"/>
        <v>85500</v>
      </c>
      <c r="N1003" s="77">
        <f t="shared" si="62"/>
        <v>535500</v>
      </c>
      <c r="O1003" s="7"/>
      <c r="P1003" s="14"/>
      <c r="Q1003" s="7">
        <f t="shared" si="63"/>
        <v>0</v>
      </c>
      <c r="R1003" s="7">
        <f t="shared" si="64"/>
        <v>0</v>
      </c>
    </row>
    <row r="1004" spans="1:18" x14ac:dyDescent="0.3">
      <c r="A1004" s="72">
        <v>936</v>
      </c>
      <c r="B1004" s="105" t="s">
        <v>1449</v>
      </c>
      <c r="C1004" s="105"/>
      <c r="D1004" s="105" t="s">
        <v>1449</v>
      </c>
      <c r="E1004" s="105"/>
      <c r="F1004" s="105" t="s">
        <v>1449</v>
      </c>
      <c r="G1004" s="105"/>
      <c r="H1004" s="105" t="s">
        <v>1449</v>
      </c>
      <c r="I1004" s="105"/>
      <c r="J1004" s="73" t="s">
        <v>951</v>
      </c>
      <c r="K1004" s="72">
        <v>1</v>
      </c>
      <c r="L1004" s="82">
        <v>281933.61</v>
      </c>
      <c r="M1004" s="77">
        <f t="shared" si="61"/>
        <v>53567.385900000001</v>
      </c>
      <c r="N1004" s="77">
        <f t="shared" si="62"/>
        <v>335500.99589999998</v>
      </c>
      <c r="O1004" s="7"/>
      <c r="P1004" s="14"/>
      <c r="Q1004" s="7">
        <f t="shared" si="63"/>
        <v>0</v>
      </c>
      <c r="R1004" s="7">
        <f t="shared" si="64"/>
        <v>0</v>
      </c>
    </row>
    <row r="1005" spans="1:18" x14ac:dyDescent="0.3">
      <c r="A1005" s="72">
        <v>937</v>
      </c>
      <c r="B1005" s="105" t="s">
        <v>1307</v>
      </c>
      <c r="C1005" s="105"/>
      <c r="D1005" s="105" t="s">
        <v>1307</v>
      </c>
      <c r="E1005" s="105"/>
      <c r="F1005" s="105" t="s">
        <v>1307</v>
      </c>
      <c r="G1005" s="105"/>
      <c r="H1005" s="105" t="s">
        <v>1307</v>
      </c>
      <c r="I1005" s="105"/>
      <c r="J1005" s="73" t="s">
        <v>951</v>
      </c>
      <c r="K1005" s="72">
        <v>1</v>
      </c>
      <c r="L1005" s="82">
        <v>240000</v>
      </c>
      <c r="M1005" s="77">
        <f t="shared" si="61"/>
        <v>45600</v>
      </c>
      <c r="N1005" s="77">
        <f t="shared" si="62"/>
        <v>285600</v>
      </c>
      <c r="O1005" s="7"/>
      <c r="P1005" s="14"/>
      <c r="Q1005" s="7">
        <f t="shared" si="63"/>
        <v>0</v>
      </c>
      <c r="R1005" s="7">
        <f t="shared" si="64"/>
        <v>0</v>
      </c>
    </row>
    <row r="1006" spans="1:18" x14ac:dyDescent="0.3">
      <c r="A1006" s="72">
        <v>938</v>
      </c>
      <c r="B1006" s="105" t="s">
        <v>1317</v>
      </c>
      <c r="C1006" s="105"/>
      <c r="D1006" s="105" t="s">
        <v>1317</v>
      </c>
      <c r="E1006" s="105"/>
      <c r="F1006" s="105" t="s">
        <v>1317</v>
      </c>
      <c r="G1006" s="105"/>
      <c r="H1006" s="105" t="s">
        <v>1317</v>
      </c>
      <c r="I1006" s="105"/>
      <c r="J1006" s="73" t="s">
        <v>951</v>
      </c>
      <c r="K1006" s="72">
        <v>1</v>
      </c>
      <c r="L1006" s="82">
        <v>180000</v>
      </c>
      <c r="M1006" s="77">
        <f t="shared" si="61"/>
        <v>34200</v>
      </c>
      <c r="N1006" s="77">
        <f t="shared" si="62"/>
        <v>214200</v>
      </c>
      <c r="O1006" s="7"/>
      <c r="P1006" s="14"/>
      <c r="Q1006" s="7">
        <f t="shared" si="63"/>
        <v>0</v>
      </c>
      <c r="R1006" s="7">
        <f t="shared" si="64"/>
        <v>0</v>
      </c>
    </row>
    <row r="1007" spans="1:18" x14ac:dyDescent="0.3">
      <c r="A1007" s="72">
        <v>939</v>
      </c>
      <c r="B1007" s="105" t="s">
        <v>1400</v>
      </c>
      <c r="C1007" s="105"/>
      <c r="D1007" s="105" t="s">
        <v>1400</v>
      </c>
      <c r="E1007" s="105"/>
      <c r="F1007" s="105" t="s">
        <v>1400</v>
      </c>
      <c r="G1007" s="105"/>
      <c r="H1007" s="105" t="s">
        <v>1400</v>
      </c>
      <c r="I1007" s="105"/>
      <c r="J1007" s="73" t="s">
        <v>951</v>
      </c>
      <c r="K1007" s="72">
        <v>1</v>
      </c>
      <c r="L1007" s="82">
        <v>140000</v>
      </c>
      <c r="M1007" s="77">
        <f t="shared" si="61"/>
        <v>26600</v>
      </c>
      <c r="N1007" s="77">
        <f t="shared" si="62"/>
        <v>166600</v>
      </c>
      <c r="O1007" s="7"/>
      <c r="P1007" s="14"/>
      <c r="Q1007" s="7">
        <f t="shared" si="63"/>
        <v>0</v>
      </c>
      <c r="R1007" s="7">
        <f t="shared" si="64"/>
        <v>0</v>
      </c>
    </row>
    <row r="1008" spans="1:18" x14ac:dyDescent="0.3">
      <c r="A1008" s="72">
        <v>940</v>
      </c>
      <c r="B1008" s="105" t="s">
        <v>1303</v>
      </c>
      <c r="C1008" s="105"/>
      <c r="D1008" s="105" t="s">
        <v>1303</v>
      </c>
      <c r="E1008" s="105"/>
      <c r="F1008" s="105" t="s">
        <v>1303</v>
      </c>
      <c r="G1008" s="105"/>
      <c r="H1008" s="105" t="s">
        <v>1303</v>
      </c>
      <c r="I1008" s="105"/>
      <c r="J1008" s="73" t="s">
        <v>951</v>
      </c>
      <c r="K1008" s="72">
        <v>1</v>
      </c>
      <c r="L1008" s="82">
        <v>250000</v>
      </c>
      <c r="M1008" s="77">
        <f t="shared" si="61"/>
        <v>47500</v>
      </c>
      <c r="N1008" s="77">
        <f t="shared" si="62"/>
        <v>297500</v>
      </c>
      <c r="O1008" s="7"/>
      <c r="P1008" s="14"/>
      <c r="Q1008" s="7">
        <f t="shared" si="63"/>
        <v>0</v>
      </c>
      <c r="R1008" s="7">
        <f t="shared" si="64"/>
        <v>0</v>
      </c>
    </row>
    <row r="1009" spans="1:18" x14ac:dyDescent="0.3">
      <c r="A1009" s="72">
        <v>941</v>
      </c>
      <c r="B1009" s="105" t="s">
        <v>1364</v>
      </c>
      <c r="C1009" s="105"/>
      <c r="D1009" s="105" t="s">
        <v>1364</v>
      </c>
      <c r="E1009" s="105"/>
      <c r="F1009" s="105" t="s">
        <v>1364</v>
      </c>
      <c r="G1009" s="105"/>
      <c r="H1009" s="105" t="s">
        <v>1364</v>
      </c>
      <c r="I1009" s="105"/>
      <c r="J1009" s="73" t="s">
        <v>951</v>
      </c>
      <c r="K1009" s="72">
        <v>1</v>
      </c>
      <c r="L1009" s="82">
        <v>240000</v>
      </c>
      <c r="M1009" s="77">
        <f t="shared" si="61"/>
        <v>45600</v>
      </c>
      <c r="N1009" s="77">
        <f t="shared" si="62"/>
        <v>285600</v>
      </c>
      <c r="O1009" s="7"/>
      <c r="P1009" s="14"/>
      <c r="Q1009" s="7">
        <f t="shared" si="63"/>
        <v>0</v>
      </c>
      <c r="R1009" s="7">
        <f t="shared" si="64"/>
        <v>0</v>
      </c>
    </row>
    <row r="1010" spans="1:18" x14ac:dyDescent="0.3">
      <c r="A1010" s="72">
        <v>942</v>
      </c>
      <c r="B1010" s="105" t="s">
        <v>1320</v>
      </c>
      <c r="C1010" s="105"/>
      <c r="D1010" s="105" t="s">
        <v>1320</v>
      </c>
      <c r="E1010" s="105"/>
      <c r="F1010" s="105" t="s">
        <v>1320</v>
      </c>
      <c r="G1010" s="105"/>
      <c r="H1010" s="105" t="s">
        <v>1320</v>
      </c>
      <c r="I1010" s="105"/>
      <c r="J1010" s="73" t="s">
        <v>951</v>
      </c>
      <c r="K1010" s="72">
        <v>1</v>
      </c>
      <c r="L1010" s="82">
        <v>216000</v>
      </c>
      <c r="M1010" s="77">
        <f t="shared" si="61"/>
        <v>41040</v>
      </c>
      <c r="N1010" s="77">
        <f t="shared" si="62"/>
        <v>257040</v>
      </c>
      <c r="O1010" s="7"/>
      <c r="P1010" s="14"/>
      <c r="Q1010" s="7">
        <f t="shared" si="63"/>
        <v>0</v>
      </c>
      <c r="R1010" s="7">
        <f t="shared" si="64"/>
        <v>0</v>
      </c>
    </row>
    <row r="1011" spans="1:18" x14ac:dyDescent="0.3">
      <c r="A1011" s="72">
        <v>943</v>
      </c>
      <c r="B1011" s="105" t="s">
        <v>1301</v>
      </c>
      <c r="C1011" s="105"/>
      <c r="D1011" s="105" t="s">
        <v>1301</v>
      </c>
      <c r="E1011" s="105"/>
      <c r="F1011" s="105" t="s">
        <v>1301</v>
      </c>
      <c r="G1011" s="105"/>
      <c r="H1011" s="105" t="s">
        <v>1301</v>
      </c>
      <c r="I1011" s="105"/>
      <c r="J1011" s="73" t="s">
        <v>951</v>
      </c>
      <c r="K1011" s="72">
        <v>1</v>
      </c>
      <c r="L1011" s="82">
        <v>145600</v>
      </c>
      <c r="M1011" s="77">
        <f t="shared" si="61"/>
        <v>27664</v>
      </c>
      <c r="N1011" s="77">
        <f t="shared" si="62"/>
        <v>173264</v>
      </c>
      <c r="O1011" s="7"/>
      <c r="P1011" s="14"/>
      <c r="Q1011" s="7">
        <f t="shared" si="63"/>
        <v>0</v>
      </c>
      <c r="R1011" s="7">
        <f t="shared" si="64"/>
        <v>0</v>
      </c>
    </row>
    <row r="1012" spans="1:18" x14ac:dyDescent="0.3">
      <c r="A1012" s="72">
        <v>944</v>
      </c>
      <c r="B1012" s="105" t="s">
        <v>1294</v>
      </c>
      <c r="C1012" s="105"/>
      <c r="D1012" s="105" t="s">
        <v>1294</v>
      </c>
      <c r="E1012" s="105"/>
      <c r="F1012" s="105" t="s">
        <v>1294</v>
      </c>
      <c r="G1012" s="105"/>
      <c r="H1012" s="105" t="s">
        <v>1294</v>
      </c>
      <c r="I1012" s="105"/>
      <c r="J1012" s="73" t="s">
        <v>951</v>
      </c>
      <c r="K1012" s="72">
        <v>1</v>
      </c>
      <c r="L1012" s="82">
        <v>322000</v>
      </c>
      <c r="M1012" s="77">
        <f t="shared" si="61"/>
        <v>61180</v>
      </c>
      <c r="N1012" s="77">
        <f t="shared" si="62"/>
        <v>383180</v>
      </c>
      <c r="O1012" s="7"/>
      <c r="P1012" s="14"/>
      <c r="Q1012" s="7">
        <f t="shared" si="63"/>
        <v>0</v>
      </c>
      <c r="R1012" s="7">
        <f t="shared" si="64"/>
        <v>0</v>
      </c>
    </row>
    <row r="1013" spans="1:18" x14ac:dyDescent="0.3">
      <c r="A1013" s="72">
        <v>945</v>
      </c>
      <c r="B1013" s="105" t="s">
        <v>1459</v>
      </c>
      <c r="C1013" s="105"/>
      <c r="D1013" s="105" t="s">
        <v>1459</v>
      </c>
      <c r="E1013" s="105"/>
      <c r="F1013" s="105" t="s">
        <v>1459</v>
      </c>
      <c r="G1013" s="105"/>
      <c r="H1013" s="105" t="s">
        <v>1459</v>
      </c>
      <c r="I1013" s="105"/>
      <c r="J1013" s="73" t="s">
        <v>951</v>
      </c>
      <c r="K1013" s="72">
        <v>1</v>
      </c>
      <c r="L1013" s="82">
        <v>280000</v>
      </c>
      <c r="M1013" s="77">
        <f t="shared" si="61"/>
        <v>53200</v>
      </c>
      <c r="N1013" s="77">
        <f t="shared" si="62"/>
        <v>333200</v>
      </c>
      <c r="O1013" s="7"/>
      <c r="P1013" s="14"/>
      <c r="Q1013" s="7">
        <f t="shared" si="63"/>
        <v>0</v>
      </c>
      <c r="R1013" s="7">
        <f t="shared" si="64"/>
        <v>0</v>
      </c>
    </row>
    <row r="1014" spans="1:18" x14ac:dyDescent="0.3">
      <c r="A1014" s="72">
        <v>946</v>
      </c>
      <c r="B1014" s="105" t="s">
        <v>1460</v>
      </c>
      <c r="C1014" s="105"/>
      <c r="D1014" s="105" t="s">
        <v>1460</v>
      </c>
      <c r="E1014" s="105"/>
      <c r="F1014" s="105" t="s">
        <v>1460</v>
      </c>
      <c r="G1014" s="105"/>
      <c r="H1014" s="105" t="s">
        <v>1460</v>
      </c>
      <c r="I1014" s="105"/>
      <c r="J1014" s="73" t="s">
        <v>951</v>
      </c>
      <c r="K1014" s="72">
        <v>1</v>
      </c>
      <c r="L1014" s="82">
        <v>293200</v>
      </c>
      <c r="M1014" s="77">
        <f t="shared" si="61"/>
        <v>55708</v>
      </c>
      <c r="N1014" s="77">
        <f t="shared" si="62"/>
        <v>348908</v>
      </c>
      <c r="O1014" s="7"/>
      <c r="P1014" s="14"/>
      <c r="Q1014" s="7">
        <f t="shared" si="63"/>
        <v>0</v>
      </c>
      <c r="R1014" s="7">
        <f t="shared" si="64"/>
        <v>0</v>
      </c>
    </row>
    <row r="1015" spans="1:18" x14ac:dyDescent="0.3">
      <c r="A1015" s="72">
        <v>947</v>
      </c>
      <c r="B1015" s="105" t="s">
        <v>1287</v>
      </c>
      <c r="C1015" s="105"/>
      <c r="D1015" s="105" t="s">
        <v>1287</v>
      </c>
      <c r="E1015" s="105"/>
      <c r="F1015" s="105" t="s">
        <v>1287</v>
      </c>
      <c r="G1015" s="105"/>
      <c r="H1015" s="105" t="s">
        <v>1287</v>
      </c>
      <c r="I1015" s="105"/>
      <c r="J1015" s="73" t="s">
        <v>951</v>
      </c>
      <c r="K1015" s="72">
        <v>1</v>
      </c>
      <c r="L1015" s="82">
        <v>230000</v>
      </c>
      <c r="M1015" s="77">
        <f t="shared" si="61"/>
        <v>43700</v>
      </c>
      <c r="N1015" s="77">
        <f t="shared" si="62"/>
        <v>273700</v>
      </c>
      <c r="O1015" s="7"/>
      <c r="P1015" s="14"/>
      <c r="Q1015" s="7">
        <f t="shared" si="63"/>
        <v>0</v>
      </c>
      <c r="R1015" s="7">
        <f t="shared" si="64"/>
        <v>0</v>
      </c>
    </row>
    <row r="1016" spans="1:18" x14ac:dyDescent="0.3">
      <c r="A1016" s="72">
        <v>948</v>
      </c>
      <c r="B1016" s="105" t="s">
        <v>1360</v>
      </c>
      <c r="C1016" s="105"/>
      <c r="D1016" s="105" t="s">
        <v>1360</v>
      </c>
      <c r="E1016" s="105"/>
      <c r="F1016" s="105" t="s">
        <v>1360</v>
      </c>
      <c r="G1016" s="105"/>
      <c r="H1016" s="105" t="s">
        <v>1360</v>
      </c>
      <c r="I1016" s="105"/>
      <c r="J1016" s="73" t="s">
        <v>951</v>
      </c>
      <c r="K1016" s="72">
        <v>1</v>
      </c>
      <c r="L1016" s="82">
        <v>222866.39</v>
      </c>
      <c r="M1016" s="77">
        <f t="shared" si="61"/>
        <v>42344.614100000006</v>
      </c>
      <c r="N1016" s="77">
        <f t="shared" si="62"/>
        <v>265211.00410000002</v>
      </c>
      <c r="O1016" s="7"/>
      <c r="P1016" s="14"/>
      <c r="Q1016" s="7">
        <f t="shared" si="63"/>
        <v>0</v>
      </c>
      <c r="R1016" s="7">
        <f t="shared" si="64"/>
        <v>0</v>
      </c>
    </row>
    <row r="1017" spans="1:18" x14ac:dyDescent="0.3">
      <c r="A1017" s="72">
        <v>949</v>
      </c>
      <c r="B1017" s="105" t="s">
        <v>1441</v>
      </c>
      <c r="C1017" s="105"/>
      <c r="D1017" s="105" t="s">
        <v>1441</v>
      </c>
      <c r="E1017" s="105"/>
      <c r="F1017" s="105" t="s">
        <v>1441</v>
      </c>
      <c r="G1017" s="105"/>
      <c r="H1017" s="105" t="s">
        <v>1441</v>
      </c>
      <c r="I1017" s="105"/>
      <c r="J1017" s="73" t="s">
        <v>951</v>
      </c>
      <c r="K1017" s="72">
        <v>1</v>
      </c>
      <c r="L1017" s="82">
        <v>168000</v>
      </c>
      <c r="M1017" s="77">
        <f t="shared" si="61"/>
        <v>31920</v>
      </c>
      <c r="N1017" s="77">
        <f t="shared" si="62"/>
        <v>199920</v>
      </c>
      <c r="O1017" s="7"/>
      <c r="P1017" s="14"/>
      <c r="Q1017" s="7">
        <f t="shared" si="63"/>
        <v>0</v>
      </c>
      <c r="R1017" s="7">
        <f t="shared" si="64"/>
        <v>0</v>
      </c>
    </row>
    <row r="1018" spans="1:18" x14ac:dyDescent="0.3">
      <c r="A1018" s="72">
        <v>950</v>
      </c>
      <c r="B1018" s="105" t="s">
        <v>1401</v>
      </c>
      <c r="C1018" s="105"/>
      <c r="D1018" s="105" t="s">
        <v>1401</v>
      </c>
      <c r="E1018" s="105"/>
      <c r="F1018" s="105" t="s">
        <v>1401</v>
      </c>
      <c r="G1018" s="105"/>
      <c r="H1018" s="105" t="s">
        <v>1401</v>
      </c>
      <c r="I1018" s="105"/>
      <c r="J1018" s="73" t="s">
        <v>951</v>
      </c>
      <c r="K1018" s="72">
        <v>1</v>
      </c>
      <c r="L1018" s="82">
        <v>212770.59</v>
      </c>
      <c r="M1018" s="77">
        <f t="shared" si="61"/>
        <v>40426.412100000001</v>
      </c>
      <c r="N1018" s="77">
        <f t="shared" si="62"/>
        <v>253197.00209999998</v>
      </c>
      <c r="O1018" s="7"/>
      <c r="P1018" s="14"/>
      <c r="Q1018" s="7">
        <f t="shared" si="63"/>
        <v>0</v>
      </c>
      <c r="R1018" s="7">
        <f t="shared" si="64"/>
        <v>0</v>
      </c>
    </row>
    <row r="1019" spans="1:18" x14ac:dyDescent="0.3">
      <c r="A1019" s="72">
        <v>951</v>
      </c>
      <c r="B1019" s="105" t="s">
        <v>1296</v>
      </c>
      <c r="C1019" s="105"/>
      <c r="D1019" s="105" t="s">
        <v>1296</v>
      </c>
      <c r="E1019" s="105"/>
      <c r="F1019" s="105" t="s">
        <v>1296</v>
      </c>
      <c r="G1019" s="105"/>
      <c r="H1019" s="105" t="s">
        <v>1296</v>
      </c>
      <c r="I1019" s="105"/>
      <c r="J1019" s="73" t="s">
        <v>951</v>
      </c>
      <c r="K1019" s="72">
        <v>1</v>
      </c>
      <c r="L1019" s="82">
        <v>240000</v>
      </c>
      <c r="M1019" s="77">
        <f t="shared" si="61"/>
        <v>45600</v>
      </c>
      <c r="N1019" s="77">
        <f t="shared" si="62"/>
        <v>285600</v>
      </c>
      <c r="O1019" s="7"/>
      <c r="P1019" s="14"/>
      <c r="Q1019" s="7">
        <f t="shared" si="63"/>
        <v>0</v>
      </c>
      <c r="R1019" s="7">
        <f t="shared" si="64"/>
        <v>0</v>
      </c>
    </row>
    <row r="1020" spans="1:18" x14ac:dyDescent="0.3">
      <c r="A1020" s="72">
        <v>952</v>
      </c>
      <c r="B1020" s="105" t="s">
        <v>1446</v>
      </c>
      <c r="C1020" s="105"/>
      <c r="D1020" s="105" t="s">
        <v>1446</v>
      </c>
      <c r="E1020" s="105"/>
      <c r="F1020" s="105" t="s">
        <v>1446</v>
      </c>
      <c r="G1020" s="105"/>
      <c r="H1020" s="105" t="s">
        <v>1446</v>
      </c>
      <c r="I1020" s="105"/>
      <c r="J1020" s="73" t="s">
        <v>951</v>
      </c>
      <c r="K1020" s="72">
        <v>1</v>
      </c>
      <c r="L1020" s="82">
        <v>230000</v>
      </c>
      <c r="M1020" s="77">
        <f t="shared" si="61"/>
        <v>43700</v>
      </c>
      <c r="N1020" s="77">
        <f t="shared" si="62"/>
        <v>273700</v>
      </c>
      <c r="O1020" s="7"/>
      <c r="P1020" s="14"/>
      <c r="Q1020" s="7">
        <f t="shared" si="63"/>
        <v>0</v>
      </c>
      <c r="R1020" s="7">
        <f t="shared" si="64"/>
        <v>0</v>
      </c>
    </row>
    <row r="1021" spans="1:18" x14ac:dyDescent="0.3">
      <c r="A1021" s="72">
        <v>953</v>
      </c>
      <c r="B1021" s="105" t="s">
        <v>1293</v>
      </c>
      <c r="C1021" s="105"/>
      <c r="D1021" s="105" t="s">
        <v>1293</v>
      </c>
      <c r="E1021" s="105"/>
      <c r="F1021" s="105" t="s">
        <v>1293</v>
      </c>
      <c r="G1021" s="105"/>
      <c r="H1021" s="105" t="s">
        <v>1293</v>
      </c>
      <c r="I1021" s="105"/>
      <c r="J1021" s="73" t="s">
        <v>951</v>
      </c>
      <c r="K1021" s="72">
        <v>1</v>
      </c>
      <c r="L1021" s="82">
        <v>240000</v>
      </c>
      <c r="M1021" s="77">
        <f t="shared" si="61"/>
        <v>45600</v>
      </c>
      <c r="N1021" s="77">
        <f t="shared" si="62"/>
        <v>285600</v>
      </c>
      <c r="O1021" s="7"/>
      <c r="P1021" s="14"/>
      <c r="Q1021" s="7">
        <f t="shared" si="63"/>
        <v>0</v>
      </c>
      <c r="R1021" s="7">
        <f t="shared" si="64"/>
        <v>0</v>
      </c>
    </row>
    <row r="1022" spans="1:18" x14ac:dyDescent="0.3">
      <c r="A1022" s="72">
        <v>954</v>
      </c>
      <c r="B1022" s="105" t="s">
        <v>1310</v>
      </c>
      <c r="C1022" s="105"/>
      <c r="D1022" s="105" t="s">
        <v>1310</v>
      </c>
      <c r="E1022" s="105"/>
      <c r="F1022" s="105" t="s">
        <v>1310</v>
      </c>
      <c r="G1022" s="105"/>
      <c r="H1022" s="105" t="s">
        <v>1310</v>
      </c>
      <c r="I1022" s="105"/>
      <c r="J1022" s="73" t="s">
        <v>951</v>
      </c>
      <c r="K1022" s="72">
        <v>1</v>
      </c>
      <c r="L1022" s="82">
        <v>140000</v>
      </c>
      <c r="M1022" s="77">
        <f t="shared" si="61"/>
        <v>26600</v>
      </c>
      <c r="N1022" s="77">
        <f t="shared" si="62"/>
        <v>166600</v>
      </c>
      <c r="O1022" s="7"/>
      <c r="P1022" s="14"/>
      <c r="Q1022" s="7">
        <f t="shared" si="63"/>
        <v>0</v>
      </c>
      <c r="R1022" s="7">
        <f t="shared" si="64"/>
        <v>0</v>
      </c>
    </row>
    <row r="1023" spans="1:18" x14ac:dyDescent="0.3">
      <c r="A1023" s="72">
        <v>955</v>
      </c>
      <c r="B1023" s="105" t="s">
        <v>1302</v>
      </c>
      <c r="C1023" s="105"/>
      <c r="D1023" s="105" t="s">
        <v>1302</v>
      </c>
      <c r="E1023" s="105"/>
      <c r="F1023" s="105" t="s">
        <v>1302</v>
      </c>
      <c r="G1023" s="105"/>
      <c r="H1023" s="105" t="s">
        <v>1302</v>
      </c>
      <c r="I1023" s="105"/>
      <c r="J1023" s="73" t="s">
        <v>951</v>
      </c>
      <c r="K1023" s="72">
        <v>1</v>
      </c>
      <c r="L1023" s="82">
        <v>63000</v>
      </c>
      <c r="M1023" s="77">
        <f t="shared" si="61"/>
        <v>11970</v>
      </c>
      <c r="N1023" s="77">
        <f t="shared" si="62"/>
        <v>74970</v>
      </c>
      <c r="O1023" s="7"/>
      <c r="P1023" s="14"/>
      <c r="Q1023" s="7">
        <f t="shared" si="63"/>
        <v>0</v>
      </c>
      <c r="R1023" s="7">
        <f t="shared" si="64"/>
        <v>0</v>
      </c>
    </row>
    <row r="1024" spans="1:18" x14ac:dyDescent="0.3">
      <c r="A1024" s="72">
        <v>956</v>
      </c>
      <c r="B1024" s="105" t="s">
        <v>1412</v>
      </c>
      <c r="C1024" s="105"/>
      <c r="D1024" s="105" t="s">
        <v>1412</v>
      </c>
      <c r="E1024" s="105"/>
      <c r="F1024" s="105" t="s">
        <v>1412</v>
      </c>
      <c r="G1024" s="105"/>
      <c r="H1024" s="105" t="s">
        <v>1412</v>
      </c>
      <c r="I1024" s="105"/>
      <c r="J1024" s="73" t="s">
        <v>951</v>
      </c>
      <c r="K1024" s="72">
        <v>1</v>
      </c>
      <c r="L1024" s="82">
        <v>260000</v>
      </c>
      <c r="M1024" s="77">
        <f t="shared" si="61"/>
        <v>49400</v>
      </c>
      <c r="N1024" s="77">
        <f t="shared" si="62"/>
        <v>309400</v>
      </c>
      <c r="O1024" s="7"/>
      <c r="P1024" s="14"/>
      <c r="Q1024" s="7">
        <f t="shared" si="63"/>
        <v>0</v>
      </c>
      <c r="R1024" s="7">
        <f t="shared" si="64"/>
        <v>0</v>
      </c>
    </row>
    <row r="1025" spans="1:18" x14ac:dyDescent="0.3">
      <c r="A1025" s="72">
        <v>957</v>
      </c>
      <c r="B1025" s="105" t="s">
        <v>1408</v>
      </c>
      <c r="C1025" s="105"/>
      <c r="D1025" s="105" t="s">
        <v>1408</v>
      </c>
      <c r="E1025" s="105"/>
      <c r="F1025" s="105" t="s">
        <v>1408</v>
      </c>
      <c r="G1025" s="105"/>
      <c r="H1025" s="105" t="s">
        <v>1408</v>
      </c>
      <c r="I1025" s="105"/>
      <c r="J1025" s="73" t="s">
        <v>951</v>
      </c>
      <c r="K1025" s="72">
        <v>1</v>
      </c>
      <c r="L1025" s="82">
        <v>137666.39000000001</v>
      </c>
      <c r="M1025" s="77">
        <f t="shared" si="61"/>
        <v>26156.614100000003</v>
      </c>
      <c r="N1025" s="77">
        <f t="shared" si="62"/>
        <v>163823.00410000002</v>
      </c>
      <c r="O1025" s="7"/>
      <c r="P1025" s="14"/>
      <c r="Q1025" s="7">
        <f t="shared" si="63"/>
        <v>0</v>
      </c>
      <c r="R1025" s="7">
        <f t="shared" si="64"/>
        <v>0</v>
      </c>
    </row>
    <row r="1026" spans="1:18" x14ac:dyDescent="0.3">
      <c r="A1026" s="72">
        <v>958</v>
      </c>
      <c r="B1026" s="105" t="s">
        <v>1409</v>
      </c>
      <c r="C1026" s="105"/>
      <c r="D1026" s="105" t="s">
        <v>1409</v>
      </c>
      <c r="E1026" s="105"/>
      <c r="F1026" s="105" t="s">
        <v>1409</v>
      </c>
      <c r="G1026" s="105"/>
      <c r="H1026" s="105" t="s">
        <v>1409</v>
      </c>
      <c r="I1026" s="105"/>
      <c r="J1026" s="73" t="s">
        <v>951</v>
      </c>
      <c r="K1026" s="72">
        <v>1</v>
      </c>
      <c r="L1026" s="82">
        <v>174852.1</v>
      </c>
      <c r="M1026" s="77">
        <f t="shared" si="61"/>
        <v>33221.899000000005</v>
      </c>
      <c r="N1026" s="77">
        <f t="shared" si="62"/>
        <v>208073.99900000001</v>
      </c>
      <c r="O1026" s="7"/>
      <c r="P1026" s="14"/>
      <c r="Q1026" s="7">
        <f t="shared" si="63"/>
        <v>0</v>
      </c>
      <c r="R1026" s="7">
        <f t="shared" si="64"/>
        <v>0</v>
      </c>
    </row>
    <row r="1027" spans="1:18" x14ac:dyDescent="0.3">
      <c r="A1027" s="72">
        <v>959</v>
      </c>
      <c r="B1027" s="105" t="s">
        <v>1462</v>
      </c>
      <c r="C1027" s="105"/>
      <c r="D1027" s="105" t="s">
        <v>1462</v>
      </c>
      <c r="E1027" s="105"/>
      <c r="F1027" s="105" t="s">
        <v>1462</v>
      </c>
      <c r="G1027" s="105"/>
      <c r="H1027" s="105" t="s">
        <v>1462</v>
      </c>
      <c r="I1027" s="105"/>
      <c r="J1027" s="73" t="s">
        <v>951</v>
      </c>
      <c r="K1027" s="72">
        <v>1</v>
      </c>
      <c r="L1027" s="82">
        <v>126000</v>
      </c>
      <c r="M1027" s="77">
        <f t="shared" si="61"/>
        <v>23940</v>
      </c>
      <c r="N1027" s="77">
        <f t="shared" si="62"/>
        <v>149940</v>
      </c>
      <c r="O1027" s="7"/>
      <c r="P1027" s="14"/>
      <c r="Q1027" s="7">
        <f t="shared" si="63"/>
        <v>0</v>
      </c>
      <c r="R1027" s="7">
        <f t="shared" si="64"/>
        <v>0</v>
      </c>
    </row>
    <row r="1028" spans="1:18" x14ac:dyDescent="0.3">
      <c r="A1028" s="72">
        <v>960</v>
      </c>
      <c r="B1028" s="105" t="s">
        <v>1461</v>
      </c>
      <c r="C1028" s="105"/>
      <c r="D1028" s="105" t="s">
        <v>1461</v>
      </c>
      <c r="E1028" s="105"/>
      <c r="F1028" s="105" t="s">
        <v>1461</v>
      </c>
      <c r="G1028" s="105"/>
      <c r="H1028" s="105" t="s">
        <v>1461</v>
      </c>
      <c r="I1028" s="105"/>
      <c r="J1028" s="73" t="s">
        <v>951</v>
      </c>
      <c r="K1028" s="72">
        <v>1</v>
      </c>
      <c r="L1028" s="82">
        <v>161666.39000000001</v>
      </c>
      <c r="M1028" s="77">
        <f t="shared" si="61"/>
        <v>30716.614100000003</v>
      </c>
      <c r="N1028" s="77">
        <f t="shared" si="62"/>
        <v>192383.00410000002</v>
      </c>
      <c r="O1028" s="7"/>
      <c r="P1028" s="14"/>
      <c r="Q1028" s="7">
        <f t="shared" si="63"/>
        <v>0</v>
      </c>
      <c r="R1028" s="7">
        <f t="shared" si="64"/>
        <v>0</v>
      </c>
    </row>
    <row r="1029" spans="1:18" x14ac:dyDescent="0.3">
      <c r="A1029" s="72">
        <v>961</v>
      </c>
      <c r="B1029" s="105" t="s">
        <v>1410</v>
      </c>
      <c r="C1029" s="105"/>
      <c r="D1029" s="105" t="s">
        <v>1410</v>
      </c>
      <c r="E1029" s="105"/>
      <c r="F1029" s="105" t="s">
        <v>1410</v>
      </c>
      <c r="G1029" s="105"/>
      <c r="H1029" s="105" t="s">
        <v>1410</v>
      </c>
      <c r="I1029" s="105"/>
      <c r="J1029" s="73" t="s">
        <v>951</v>
      </c>
      <c r="K1029" s="72">
        <v>1</v>
      </c>
      <c r="L1029" s="82">
        <v>128666.39</v>
      </c>
      <c r="M1029" s="77">
        <f t="shared" si="61"/>
        <v>24446.614099999999</v>
      </c>
      <c r="N1029" s="77">
        <f t="shared" si="62"/>
        <v>153113.00409999999</v>
      </c>
      <c r="O1029" s="7"/>
      <c r="P1029" s="14"/>
      <c r="Q1029" s="7">
        <f t="shared" si="63"/>
        <v>0</v>
      </c>
      <c r="R1029" s="7">
        <f t="shared" si="64"/>
        <v>0</v>
      </c>
    </row>
    <row r="1030" spans="1:18" x14ac:dyDescent="0.3">
      <c r="A1030" s="72">
        <v>962</v>
      </c>
      <c r="B1030" s="105" t="s">
        <v>1411</v>
      </c>
      <c r="C1030" s="105"/>
      <c r="D1030" s="105" t="s">
        <v>1411</v>
      </c>
      <c r="E1030" s="105"/>
      <c r="F1030" s="105" t="s">
        <v>1411</v>
      </c>
      <c r="G1030" s="105"/>
      <c r="H1030" s="105" t="s">
        <v>1411</v>
      </c>
      <c r="I1030" s="105"/>
      <c r="J1030" s="73" t="s">
        <v>951</v>
      </c>
      <c r="K1030" s="72">
        <v>1</v>
      </c>
      <c r="L1030" s="82">
        <v>132045.38</v>
      </c>
      <c r="M1030" s="77">
        <f t="shared" si="61"/>
        <v>25088.622200000002</v>
      </c>
      <c r="N1030" s="77">
        <f t="shared" si="62"/>
        <v>157134.00220000002</v>
      </c>
      <c r="O1030" s="7"/>
      <c r="P1030" s="14"/>
      <c r="Q1030" s="7">
        <f t="shared" si="63"/>
        <v>0</v>
      </c>
      <c r="R1030" s="7">
        <f t="shared" si="64"/>
        <v>0</v>
      </c>
    </row>
    <row r="1031" spans="1:18" x14ac:dyDescent="0.3">
      <c r="A1031" s="72">
        <v>963</v>
      </c>
      <c r="B1031" s="105" t="s">
        <v>1395</v>
      </c>
      <c r="C1031" s="105"/>
      <c r="D1031" s="105" t="s">
        <v>1395</v>
      </c>
      <c r="E1031" s="105"/>
      <c r="F1031" s="105" t="s">
        <v>1395</v>
      </c>
      <c r="G1031" s="105"/>
      <c r="H1031" s="105" t="s">
        <v>1395</v>
      </c>
      <c r="I1031" s="105"/>
      <c r="J1031" s="73" t="s">
        <v>951</v>
      </c>
      <c r="K1031" s="72">
        <v>1</v>
      </c>
      <c r="L1031" s="82">
        <v>157000</v>
      </c>
      <c r="M1031" s="77">
        <f t="shared" si="61"/>
        <v>29830</v>
      </c>
      <c r="N1031" s="77">
        <f t="shared" si="62"/>
        <v>186830</v>
      </c>
      <c r="O1031" s="7"/>
      <c r="P1031" s="14"/>
      <c r="Q1031" s="7">
        <f t="shared" si="63"/>
        <v>0</v>
      </c>
      <c r="R1031" s="7">
        <f t="shared" si="64"/>
        <v>0</v>
      </c>
    </row>
    <row r="1032" spans="1:18" x14ac:dyDescent="0.3">
      <c r="A1032" s="72">
        <v>964</v>
      </c>
      <c r="B1032" s="105" t="s">
        <v>1298</v>
      </c>
      <c r="C1032" s="105"/>
      <c r="D1032" s="105" t="s">
        <v>1298</v>
      </c>
      <c r="E1032" s="105"/>
      <c r="F1032" s="105" t="s">
        <v>1298</v>
      </c>
      <c r="G1032" s="105"/>
      <c r="H1032" s="105" t="s">
        <v>1298</v>
      </c>
      <c r="I1032" s="105"/>
      <c r="J1032" s="73" t="s">
        <v>951</v>
      </c>
      <c r="K1032" s="72">
        <v>1</v>
      </c>
      <c r="L1032" s="82">
        <v>138239.5</v>
      </c>
      <c r="M1032" s="77">
        <f t="shared" si="61"/>
        <v>26265.505000000001</v>
      </c>
      <c r="N1032" s="77">
        <f t="shared" si="62"/>
        <v>164505.005</v>
      </c>
      <c r="O1032" s="7"/>
      <c r="P1032" s="14"/>
      <c r="Q1032" s="7">
        <f t="shared" si="63"/>
        <v>0</v>
      </c>
      <c r="R1032" s="7">
        <f t="shared" si="64"/>
        <v>0</v>
      </c>
    </row>
    <row r="1033" spans="1:18" x14ac:dyDescent="0.3">
      <c r="A1033" s="72">
        <v>965</v>
      </c>
      <c r="B1033" s="105" t="s">
        <v>1300</v>
      </c>
      <c r="C1033" s="105"/>
      <c r="D1033" s="105" t="s">
        <v>1300</v>
      </c>
      <c r="E1033" s="105"/>
      <c r="F1033" s="105" t="s">
        <v>1300</v>
      </c>
      <c r="G1033" s="105"/>
      <c r="H1033" s="105" t="s">
        <v>1300</v>
      </c>
      <c r="I1033" s="105"/>
      <c r="J1033" s="73" t="s">
        <v>951</v>
      </c>
      <c r="K1033" s="72">
        <v>1</v>
      </c>
      <c r="L1033" s="82">
        <v>540000</v>
      </c>
      <c r="M1033" s="77">
        <f t="shared" si="61"/>
        <v>102600</v>
      </c>
      <c r="N1033" s="77">
        <f t="shared" si="62"/>
        <v>642600</v>
      </c>
      <c r="O1033" s="7"/>
      <c r="P1033" s="14"/>
      <c r="Q1033" s="7">
        <f t="shared" si="63"/>
        <v>0</v>
      </c>
      <c r="R1033" s="7">
        <f t="shared" si="64"/>
        <v>0</v>
      </c>
    </row>
    <row r="1034" spans="1:18" x14ac:dyDescent="0.3">
      <c r="A1034" s="72">
        <v>966</v>
      </c>
      <c r="B1034" s="105" t="s">
        <v>1443</v>
      </c>
      <c r="C1034" s="105"/>
      <c r="D1034" s="105" t="s">
        <v>1443</v>
      </c>
      <c r="E1034" s="105"/>
      <c r="F1034" s="105" t="s">
        <v>1443</v>
      </c>
      <c r="G1034" s="105"/>
      <c r="H1034" s="105" t="s">
        <v>1443</v>
      </c>
      <c r="I1034" s="105"/>
      <c r="J1034" s="73" t="s">
        <v>951</v>
      </c>
      <c r="K1034" s="72">
        <v>1</v>
      </c>
      <c r="L1034" s="82">
        <v>161000</v>
      </c>
      <c r="M1034" s="77">
        <f t="shared" si="61"/>
        <v>30590</v>
      </c>
      <c r="N1034" s="77">
        <f t="shared" si="62"/>
        <v>191590</v>
      </c>
      <c r="O1034" s="7"/>
      <c r="P1034" s="14"/>
      <c r="Q1034" s="7">
        <f t="shared" si="63"/>
        <v>0</v>
      </c>
      <c r="R1034" s="7">
        <f t="shared" si="64"/>
        <v>0</v>
      </c>
    </row>
    <row r="1035" spans="1:18" x14ac:dyDescent="0.3">
      <c r="A1035" s="72">
        <v>967</v>
      </c>
      <c r="B1035" s="105" t="s">
        <v>1448</v>
      </c>
      <c r="C1035" s="105"/>
      <c r="D1035" s="105" t="s">
        <v>1448</v>
      </c>
      <c r="E1035" s="105"/>
      <c r="F1035" s="105" t="s">
        <v>1448</v>
      </c>
      <c r="G1035" s="105"/>
      <c r="H1035" s="105" t="s">
        <v>1448</v>
      </c>
      <c r="I1035" s="105"/>
      <c r="J1035" s="73" t="s">
        <v>951</v>
      </c>
      <c r="K1035" s="72">
        <v>1</v>
      </c>
      <c r="L1035" s="82">
        <v>1436000</v>
      </c>
      <c r="M1035" s="77">
        <f t="shared" si="61"/>
        <v>272840</v>
      </c>
      <c r="N1035" s="77">
        <f t="shared" si="62"/>
        <v>1708840</v>
      </c>
      <c r="O1035" s="7"/>
      <c r="P1035" s="14"/>
      <c r="Q1035" s="7">
        <f t="shared" si="63"/>
        <v>0</v>
      </c>
      <c r="R1035" s="7">
        <f t="shared" si="64"/>
        <v>0</v>
      </c>
    </row>
    <row r="1036" spans="1:18" x14ac:dyDescent="0.3">
      <c r="A1036" s="72">
        <v>968</v>
      </c>
      <c r="B1036" s="105" t="s">
        <v>1316</v>
      </c>
      <c r="C1036" s="105"/>
      <c r="D1036" s="105" t="s">
        <v>1316</v>
      </c>
      <c r="E1036" s="105"/>
      <c r="F1036" s="105" t="s">
        <v>1316</v>
      </c>
      <c r="G1036" s="105"/>
      <c r="H1036" s="105" t="s">
        <v>1316</v>
      </c>
      <c r="I1036" s="105"/>
      <c r="J1036" s="73" t="s">
        <v>951</v>
      </c>
      <c r="K1036" s="72">
        <v>1</v>
      </c>
      <c r="L1036" s="82">
        <v>428000</v>
      </c>
      <c r="M1036" s="77">
        <f t="shared" si="61"/>
        <v>81320</v>
      </c>
      <c r="N1036" s="77">
        <f t="shared" si="62"/>
        <v>509320</v>
      </c>
      <c r="O1036" s="7"/>
      <c r="P1036" s="14"/>
      <c r="Q1036" s="7">
        <f t="shared" si="63"/>
        <v>0</v>
      </c>
      <c r="R1036" s="7">
        <f t="shared" si="64"/>
        <v>0</v>
      </c>
    </row>
    <row r="1037" spans="1:18" x14ac:dyDescent="0.3">
      <c r="A1037" s="72">
        <v>969</v>
      </c>
      <c r="B1037" s="105" t="s">
        <v>1309</v>
      </c>
      <c r="C1037" s="105"/>
      <c r="D1037" s="105" t="s">
        <v>1309</v>
      </c>
      <c r="E1037" s="105"/>
      <c r="F1037" s="105" t="s">
        <v>1309</v>
      </c>
      <c r="G1037" s="105"/>
      <c r="H1037" s="105" t="s">
        <v>1309</v>
      </c>
      <c r="I1037" s="105"/>
      <c r="J1037" s="73" t="s">
        <v>951</v>
      </c>
      <c r="K1037" s="72">
        <v>1</v>
      </c>
      <c r="L1037" s="82">
        <v>420000</v>
      </c>
      <c r="M1037" s="77">
        <f t="shared" si="61"/>
        <v>79800</v>
      </c>
      <c r="N1037" s="77">
        <f t="shared" si="62"/>
        <v>499800</v>
      </c>
      <c r="O1037" s="7"/>
      <c r="P1037" s="14"/>
      <c r="Q1037" s="7">
        <f t="shared" si="63"/>
        <v>0</v>
      </c>
      <c r="R1037" s="7">
        <f t="shared" si="64"/>
        <v>0</v>
      </c>
    </row>
    <row r="1038" spans="1:18" x14ac:dyDescent="0.3">
      <c r="A1038" s="72">
        <v>970</v>
      </c>
      <c r="B1038" s="105" t="s">
        <v>1313</v>
      </c>
      <c r="C1038" s="105"/>
      <c r="D1038" s="105" t="s">
        <v>1313</v>
      </c>
      <c r="E1038" s="105"/>
      <c r="F1038" s="105" t="s">
        <v>1313</v>
      </c>
      <c r="G1038" s="105"/>
      <c r="H1038" s="105" t="s">
        <v>1313</v>
      </c>
      <c r="I1038" s="105"/>
      <c r="J1038" s="73" t="s">
        <v>951</v>
      </c>
      <c r="K1038" s="72">
        <v>1</v>
      </c>
      <c r="L1038" s="82">
        <v>309257.14</v>
      </c>
      <c r="M1038" s="77">
        <f t="shared" si="61"/>
        <v>58758.856600000006</v>
      </c>
      <c r="N1038" s="77">
        <f t="shared" si="62"/>
        <v>368015.99660000001</v>
      </c>
      <c r="O1038" s="7"/>
      <c r="P1038" s="14"/>
      <c r="Q1038" s="7">
        <f t="shared" si="63"/>
        <v>0</v>
      </c>
      <c r="R1038" s="7">
        <f t="shared" si="64"/>
        <v>0</v>
      </c>
    </row>
    <row r="1039" spans="1:18" x14ac:dyDescent="0.3">
      <c r="A1039" s="72">
        <v>971</v>
      </c>
      <c r="B1039" s="105" t="s">
        <v>1324</v>
      </c>
      <c r="C1039" s="105"/>
      <c r="D1039" s="105" t="s">
        <v>1324</v>
      </c>
      <c r="E1039" s="105"/>
      <c r="F1039" s="105" t="s">
        <v>1324</v>
      </c>
      <c r="G1039" s="105"/>
      <c r="H1039" s="105" t="s">
        <v>1324</v>
      </c>
      <c r="I1039" s="105"/>
      <c r="J1039" s="73" t="s">
        <v>951</v>
      </c>
      <c r="K1039" s="72">
        <v>1</v>
      </c>
      <c r="L1039" s="82">
        <v>517000</v>
      </c>
      <c r="M1039" s="77">
        <f t="shared" si="61"/>
        <v>98230</v>
      </c>
      <c r="N1039" s="77">
        <f t="shared" si="62"/>
        <v>615230</v>
      </c>
      <c r="O1039" s="7"/>
      <c r="P1039" s="14"/>
      <c r="Q1039" s="7">
        <f t="shared" si="63"/>
        <v>0</v>
      </c>
      <c r="R1039" s="7">
        <f t="shared" si="64"/>
        <v>0</v>
      </c>
    </row>
    <row r="1040" spans="1:18" x14ac:dyDescent="0.3">
      <c r="A1040" s="72">
        <v>972</v>
      </c>
      <c r="B1040" s="105" t="s">
        <v>1450</v>
      </c>
      <c r="C1040" s="105"/>
      <c r="D1040" s="105" t="s">
        <v>1450</v>
      </c>
      <c r="E1040" s="105"/>
      <c r="F1040" s="105" t="s">
        <v>1450</v>
      </c>
      <c r="G1040" s="105"/>
      <c r="H1040" s="105" t="s">
        <v>1450</v>
      </c>
      <c r="I1040" s="105"/>
      <c r="J1040" s="73" t="s">
        <v>951</v>
      </c>
      <c r="K1040" s="72">
        <v>1</v>
      </c>
      <c r="L1040" s="82">
        <v>189000</v>
      </c>
      <c r="M1040" s="77">
        <f t="shared" si="61"/>
        <v>35910</v>
      </c>
      <c r="N1040" s="77">
        <f t="shared" si="62"/>
        <v>224910</v>
      </c>
      <c r="O1040" s="7"/>
      <c r="P1040" s="14"/>
      <c r="Q1040" s="7">
        <f t="shared" si="63"/>
        <v>0</v>
      </c>
      <c r="R1040" s="7">
        <f t="shared" si="64"/>
        <v>0</v>
      </c>
    </row>
    <row r="1041" spans="1:18" x14ac:dyDescent="0.3">
      <c r="A1041" s="72">
        <v>973</v>
      </c>
      <c r="B1041" s="105" t="s">
        <v>1312</v>
      </c>
      <c r="C1041" s="105"/>
      <c r="D1041" s="105" t="s">
        <v>1312</v>
      </c>
      <c r="E1041" s="105"/>
      <c r="F1041" s="105" t="s">
        <v>1312</v>
      </c>
      <c r="G1041" s="105"/>
      <c r="H1041" s="105" t="s">
        <v>1312</v>
      </c>
      <c r="I1041" s="105"/>
      <c r="J1041" s="73" t="s">
        <v>951</v>
      </c>
      <c r="K1041" s="72">
        <v>1</v>
      </c>
      <c r="L1041" s="82">
        <v>377000</v>
      </c>
      <c r="M1041" s="77">
        <f t="shared" si="61"/>
        <v>71630</v>
      </c>
      <c r="N1041" s="77">
        <f t="shared" si="62"/>
        <v>448630</v>
      </c>
      <c r="O1041" s="7"/>
      <c r="P1041" s="14"/>
      <c r="Q1041" s="7">
        <f t="shared" si="63"/>
        <v>0</v>
      </c>
      <c r="R1041" s="7">
        <f t="shared" si="64"/>
        <v>0</v>
      </c>
    </row>
    <row r="1042" spans="1:18" x14ac:dyDescent="0.3">
      <c r="A1042" s="72">
        <v>974</v>
      </c>
      <c r="B1042" s="105" t="s">
        <v>1322</v>
      </c>
      <c r="C1042" s="105"/>
      <c r="D1042" s="105" t="s">
        <v>1322</v>
      </c>
      <c r="E1042" s="105"/>
      <c r="F1042" s="105" t="s">
        <v>1322</v>
      </c>
      <c r="G1042" s="105"/>
      <c r="H1042" s="105" t="s">
        <v>1322</v>
      </c>
      <c r="I1042" s="105"/>
      <c r="J1042" s="73" t="s">
        <v>951</v>
      </c>
      <c r="K1042" s="72">
        <v>1</v>
      </c>
      <c r="L1042" s="82">
        <v>206666.39</v>
      </c>
      <c r="M1042" s="77">
        <f t="shared" ref="M1042:M1105" si="65">+L1042*19%</f>
        <v>39266.614100000006</v>
      </c>
      <c r="N1042" s="77">
        <f t="shared" ref="N1042:N1105" si="66">+L1042+M1042</f>
        <v>245933.00410000002</v>
      </c>
      <c r="O1042" s="7"/>
      <c r="P1042" s="14"/>
      <c r="Q1042" s="7">
        <f t="shared" ref="Q1042:Q1105" si="67">+O1042*P1042</f>
        <v>0</v>
      </c>
      <c r="R1042" s="7">
        <f t="shared" ref="R1042:R1105" si="68">+O1042+Q1042</f>
        <v>0</v>
      </c>
    </row>
    <row r="1043" spans="1:18" x14ac:dyDescent="0.3">
      <c r="A1043" s="72">
        <v>975</v>
      </c>
      <c r="B1043" s="105" t="s">
        <v>1463</v>
      </c>
      <c r="C1043" s="105"/>
      <c r="D1043" s="105" t="s">
        <v>1463</v>
      </c>
      <c r="E1043" s="105"/>
      <c r="F1043" s="105" t="s">
        <v>1463</v>
      </c>
      <c r="G1043" s="105"/>
      <c r="H1043" s="105" t="s">
        <v>1463</v>
      </c>
      <c r="I1043" s="105"/>
      <c r="J1043" s="73" t="s">
        <v>951</v>
      </c>
      <c r="K1043" s="72">
        <v>1</v>
      </c>
      <c r="L1043" s="82">
        <v>132666.39000000001</v>
      </c>
      <c r="M1043" s="77">
        <f t="shared" si="65"/>
        <v>25206.614100000003</v>
      </c>
      <c r="N1043" s="77">
        <f t="shared" si="66"/>
        <v>157873.00410000002</v>
      </c>
      <c r="O1043" s="7"/>
      <c r="P1043" s="14"/>
      <c r="Q1043" s="7">
        <f t="shared" si="67"/>
        <v>0</v>
      </c>
      <c r="R1043" s="7">
        <f t="shared" si="68"/>
        <v>0</v>
      </c>
    </row>
    <row r="1044" spans="1:18" x14ac:dyDescent="0.3">
      <c r="A1044" s="72">
        <v>976</v>
      </c>
      <c r="B1044" s="105" t="s">
        <v>1367</v>
      </c>
      <c r="C1044" s="105"/>
      <c r="D1044" s="105" t="s">
        <v>1367</v>
      </c>
      <c r="E1044" s="105"/>
      <c r="F1044" s="105" t="s">
        <v>1367</v>
      </c>
      <c r="G1044" s="105"/>
      <c r="H1044" s="105" t="s">
        <v>1367</v>
      </c>
      <c r="I1044" s="105"/>
      <c r="J1044" s="73" t="s">
        <v>951</v>
      </c>
      <c r="K1044" s="72">
        <v>1</v>
      </c>
      <c r="L1044" s="82">
        <v>240000</v>
      </c>
      <c r="M1044" s="77">
        <f t="shared" si="65"/>
        <v>45600</v>
      </c>
      <c r="N1044" s="77">
        <f t="shared" si="66"/>
        <v>285600</v>
      </c>
      <c r="O1044" s="7"/>
      <c r="P1044" s="14"/>
      <c r="Q1044" s="7">
        <f t="shared" si="67"/>
        <v>0</v>
      </c>
      <c r="R1044" s="7">
        <f t="shared" si="68"/>
        <v>0</v>
      </c>
    </row>
    <row r="1045" spans="1:18" x14ac:dyDescent="0.3">
      <c r="A1045" s="72">
        <v>977</v>
      </c>
      <c r="B1045" s="105" t="s">
        <v>1380</v>
      </c>
      <c r="C1045" s="105"/>
      <c r="D1045" s="105" t="s">
        <v>1380</v>
      </c>
      <c r="E1045" s="105"/>
      <c r="F1045" s="105" t="s">
        <v>1380</v>
      </c>
      <c r="G1045" s="105"/>
      <c r="H1045" s="105" t="s">
        <v>1380</v>
      </c>
      <c r="I1045" s="105"/>
      <c r="J1045" s="73" t="s">
        <v>951</v>
      </c>
      <c r="K1045" s="72">
        <v>1</v>
      </c>
      <c r="L1045" s="82">
        <v>201333.61</v>
      </c>
      <c r="M1045" s="77">
        <f t="shared" si="65"/>
        <v>38253.385900000001</v>
      </c>
      <c r="N1045" s="77">
        <f t="shared" si="66"/>
        <v>239586.99589999998</v>
      </c>
      <c r="O1045" s="7"/>
      <c r="P1045" s="14"/>
      <c r="Q1045" s="7">
        <f t="shared" si="67"/>
        <v>0</v>
      </c>
      <c r="R1045" s="7">
        <f t="shared" si="68"/>
        <v>0</v>
      </c>
    </row>
    <row r="1046" spans="1:18" x14ac:dyDescent="0.3">
      <c r="A1046" s="72">
        <v>978</v>
      </c>
      <c r="B1046" s="105" t="s">
        <v>1366</v>
      </c>
      <c r="C1046" s="105"/>
      <c r="D1046" s="105" t="s">
        <v>1366</v>
      </c>
      <c r="E1046" s="105"/>
      <c r="F1046" s="105" t="s">
        <v>1366</v>
      </c>
      <c r="G1046" s="105"/>
      <c r="H1046" s="105" t="s">
        <v>1366</v>
      </c>
      <c r="I1046" s="105"/>
      <c r="J1046" s="73" t="s">
        <v>951</v>
      </c>
      <c r="K1046" s="72">
        <v>1</v>
      </c>
      <c r="L1046" s="82">
        <v>327000</v>
      </c>
      <c r="M1046" s="77">
        <f t="shared" si="65"/>
        <v>62130</v>
      </c>
      <c r="N1046" s="77">
        <f t="shared" si="66"/>
        <v>389130</v>
      </c>
      <c r="O1046" s="7"/>
      <c r="P1046" s="14"/>
      <c r="Q1046" s="7">
        <f t="shared" si="67"/>
        <v>0</v>
      </c>
      <c r="R1046" s="7">
        <f t="shared" si="68"/>
        <v>0</v>
      </c>
    </row>
    <row r="1047" spans="1:18" x14ac:dyDescent="0.3">
      <c r="A1047" s="72">
        <v>979</v>
      </c>
      <c r="B1047" s="105" t="s">
        <v>1369</v>
      </c>
      <c r="C1047" s="105"/>
      <c r="D1047" s="105" t="s">
        <v>1369</v>
      </c>
      <c r="E1047" s="105"/>
      <c r="F1047" s="105" t="s">
        <v>1369</v>
      </c>
      <c r="G1047" s="105"/>
      <c r="H1047" s="105" t="s">
        <v>1369</v>
      </c>
      <c r="I1047" s="105"/>
      <c r="J1047" s="73" t="s">
        <v>951</v>
      </c>
      <c r="K1047" s="72">
        <v>1</v>
      </c>
      <c r="L1047" s="82">
        <v>480000</v>
      </c>
      <c r="M1047" s="77">
        <f t="shared" si="65"/>
        <v>91200</v>
      </c>
      <c r="N1047" s="77">
        <f t="shared" si="66"/>
        <v>571200</v>
      </c>
      <c r="O1047" s="7"/>
      <c r="P1047" s="14"/>
      <c r="Q1047" s="7">
        <f t="shared" si="67"/>
        <v>0</v>
      </c>
      <c r="R1047" s="7">
        <f t="shared" si="68"/>
        <v>0</v>
      </c>
    </row>
    <row r="1048" spans="1:18" x14ac:dyDescent="0.3">
      <c r="A1048" s="72">
        <v>980</v>
      </c>
      <c r="B1048" s="105" t="s">
        <v>1384</v>
      </c>
      <c r="C1048" s="105"/>
      <c r="D1048" s="105" t="s">
        <v>1384</v>
      </c>
      <c r="E1048" s="105"/>
      <c r="F1048" s="105" t="s">
        <v>1384</v>
      </c>
      <c r="G1048" s="105"/>
      <c r="H1048" s="105" t="s">
        <v>1384</v>
      </c>
      <c r="I1048" s="105"/>
      <c r="J1048" s="73" t="s">
        <v>951</v>
      </c>
      <c r="K1048" s="72">
        <v>1</v>
      </c>
      <c r="L1048" s="82">
        <v>179000</v>
      </c>
      <c r="M1048" s="77">
        <f t="shared" si="65"/>
        <v>34010</v>
      </c>
      <c r="N1048" s="77">
        <f t="shared" si="66"/>
        <v>213010</v>
      </c>
      <c r="O1048" s="7"/>
      <c r="P1048" s="14"/>
      <c r="Q1048" s="7">
        <f t="shared" si="67"/>
        <v>0</v>
      </c>
      <c r="R1048" s="7">
        <f t="shared" si="68"/>
        <v>0</v>
      </c>
    </row>
    <row r="1049" spans="1:18" x14ac:dyDescent="0.3">
      <c r="A1049" s="72">
        <v>981</v>
      </c>
      <c r="B1049" s="105" t="s">
        <v>1383</v>
      </c>
      <c r="C1049" s="105"/>
      <c r="D1049" s="105" t="s">
        <v>1383</v>
      </c>
      <c r="E1049" s="105"/>
      <c r="F1049" s="105" t="s">
        <v>1383</v>
      </c>
      <c r="G1049" s="105"/>
      <c r="H1049" s="105" t="s">
        <v>1383</v>
      </c>
      <c r="I1049" s="105"/>
      <c r="J1049" s="73" t="s">
        <v>951</v>
      </c>
      <c r="K1049" s="72">
        <v>1</v>
      </c>
      <c r="L1049" s="82">
        <v>161000</v>
      </c>
      <c r="M1049" s="77">
        <f t="shared" si="65"/>
        <v>30590</v>
      </c>
      <c r="N1049" s="77">
        <f t="shared" si="66"/>
        <v>191590</v>
      </c>
      <c r="O1049" s="7"/>
      <c r="P1049" s="14"/>
      <c r="Q1049" s="7">
        <f t="shared" si="67"/>
        <v>0</v>
      </c>
      <c r="R1049" s="7">
        <f t="shared" si="68"/>
        <v>0</v>
      </c>
    </row>
    <row r="1050" spans="1:18" x14ac:dyDescent="0.3">
      <c r="A1050" s="72">
        <v>982</v>
      </c>
      <c r="B1050" s="105" t="s">
        <v>1451</v>
      </c>
      <c r="C1050" s="105"/>
      <c r="D1050" s="105" t="s">
        <v>1451</v>
      </c>
      <c r="E1050" s="105"/>
      <c r="F1050" s="105" t="s">
        <v>1451</v>
      </c>
      <c r="G1050" s="105"/>
      <c r="H1050" s="105" t="s">
        <v>1451</v>
      </c>
      <c r="I1050" s="105"/>
      <c r="J1050" s="73" t="s">
        <v>951</v>
      </c>
      <c r="K1050" s="72">
        <v>1</v>
      </c>
      <c r="L1050" s="82">
        <v>520000</v>
      </c>
      <c r="M1050" s="77">
        <f t="shared" si="65"/>
        <v>98800</v>
      </c>
      <c r="N1050" s="77">
        <f t="shared" si="66"/>
        <v>618800</v>
      </c>
      <c r="O1050" s="7"/>
      <c r="P1050" s="14"/>
      <c r="Q1050" s="7">
        <f t="shared" si="67"/>
        <v>0</v>
      </c>
      <c r="R1050" s="7">
        <f t="shared" si="68"/>
        <v>0</v>
      </c>
    </row>
    <row r="1051" spans="1:18" x14ac:dyDescent="0.3">
      <c r="A1051" s="72">
        <v>983</v>
      </c>
      <c r="B1051" s="105" t="s">
        <v>1299</v>
      </c>
      <c r="C1051" s="105"/>
      <c r="D1051" s="105" t="s">
        <v>1299</v>
      </c>
      <c r="E1051" s="105"/>
      <c r="F1051" s="105" t="s">
        <v>1299</v>
      </c>
      <c r="G1051" s="105"/>
      <c r="H1051" s="105" t="s">
        <v>1299</v>
      </c>
      <c r="I1051" s="105"/>
      <c r="J1051" s="73" t="s">
        <v>951</v>
      </c>
      <c r="K1051" s="72">
        <v>1</v>
      </c>
      <c r="L1051" s="82">
        <v>294000</v>
      </c>
      <c r="M1051" s="77">
        <f t="shared" si="65"/>
        <v>55860</v>
      </c>
      <c r="N1051" s="77">
        <f t="shared" si="66"/>
        <v>349860</v>
      </c>
      <c r="O1051" s="7"/>
      <c r="P1051" s="14"/>
      <c r="Q1051" s="7">
        <f t="shared" si="67"/>
        <v>0</v>
      </c>
      <c r="R1051" s="7">
        <f t="shared" si="68"/>
        <v>0</v>
      </c>
    </row>
    <row r="1052" spans="1:18" x14ac:dyDescent="0.3">
      <c r="A1052" s="72">
        <v>984</v>
      </c>
      <c r="B1052" s="105" t="s">
        <v>1311</v>
      </c>
      <c r="C1052" s="105"/>
      <c r="D1052" s="105" t="s">
        <v>1311</v>
      </c>
      <c r="E1052" s="105"/>
      <c r="F1052" s="105" t="s">
        <v>1311</v>
      </c>
      <c r="G1052" s="105"/>
      <c r="H1052" s="105" t="s">
        <v>1311</v>
      </c>
      <c r="I1052" s="105"/>
      <c r="J1052" s="73" t="s">
        <v>951</v>
      </c>
      <c r="K1052" s="72">
        <v>1</v>
      </c>
      <c r="L1052" s="82">
        <v>160000</v>
      </c>
      <c r="M1052" s="77">
        <f t="shared" si="65"/>
        <v>30400</v>
      </c>
      <c r="N1052" s="77">
        <f t="shared" si="66"/>
        <v>190400</v>
      </c>
      <c r="O1052" s="7"/>
      <c r="P1052" s="14"/>
      <c r="Q1052" s="7">
        <f t="shared" si="67"/>
        <v>0</v>
      </c>
      <c r="R1052" s="7">
        <f t="shared" si="68"/>
        <v>0</v>
      </c>
    </row>
    <row r="1053" spans="1:18" x14ac:dyDescent="0.3">
      <c r="A1053" s="72">
        <v>985</v>
      </c>
      <c r="B1053" s="105" t="s">
        <v>1327</v>
      </c>
      <c r="C1053" s="105"/>
      <c r="D1053" s="105" t="s">
        <v>1327</v>
      </c>
      <c r="E1053" s="105"/>
      <c r="F1053" s="105" t="s">
        <v>1327</v>
      </c>
      <c r="G1053" s="105"/>
      <c r="H1053" s="105" t="s">
        <v>1327</v>
      </c>
      <c r="I1053" s="105"/>
      <c r="J1053" s="73" t="s">
        <v>951</v>
      </c>
      <c r="K1053" s="72">
        <v>1</v>
      </c>
      <c r="L1053" s="82">
        <v>447004.2</v>
      </c>
      <c r="M1053" s="77">
        <f t="shared" si="65"/>
        <v>84930.79800000001</v>
      </c>
      <c r="N1053" s="77">
        <f t="shared" si="66"/>
        <v>531934.99800000002</v>
      </c>
      <c r="O1053" s="7"/>
      <c r="P1053" s="14"/>
      <c r="Q1053" s="7">
        <f t="shared" si="67"/>
        <v>0</v>
      </c>
      <c r="R1053" s="7">
        <f t="shared" si="68"/>
        <v>0</v>
      </c>
    </row>
    <row r="1054" spans="1:18" x14ac:dyDescent="0.3">
      <c r="A1054" s="72">
        <v>986</v>
      </c>
      <c r="B1054" s="105" t="s">
        <v>1356</v>
      </c>
      <c r="C1054" s="105"/>
      <c r="D1054" s="105" t="s">
        <v>1356</v>
      </c>
      <c r="E1054" s="105"/>
      <c r="F1054" s="105" t="s">
        <v>1356</v>
      </c>
      <c r="G1054" s="105"/>
      <c r="H1054" s="105" t="s">
        <v>1356</v>
      </c>
      <c r="I1054" s="105"/>
      <c r="J1054" s="73" t="s">
        <v>951</v>
      </c>
      <c r="K1054" s="72">
        <v>1</v>
      </c>
      <c r="L1054" s="82">
        <v>336000</v>
      </c>
      <c r="M1054" s="77">
        <f t="shared" si="65"/>
        <v>63840</v>
      </c>
      <c r="N1054" s="77">
        <f t="shared" si="66"/>
        <v>399840</v>
      </c>
      <c r="O1054" s="7"/>
      <c r="P1054" s="14"/>
      <c r="Q1054" s="7">
        <f t="shared" si="67"/>
        <v>0</v>
      </c>
      <c r="R1054" s="7">
        <f t="shared" si="68"/>
        <v>0</v>
      </c>
    </row>
    <row r="1055" spans="1:18" x14ac:dyDescent="0.3">
      <c r="A1055" s="72">
        <v>987</v>
      </c>
      <c r="B1055" s="105" t="s">
        <v>1263</v>
      </c>
      <c r="C1055" s="105"/>
      <c r="D1055" s="105" t="s">
        <v>1263</v>
      </c>
      <c r="E1055" s="105"/>
      <c r="F1055" s="105" t="s">
        <v>1263</v>
      </c>
      <c r="G1055" s="105"/>
      <c r="H1055" s="105" t="s">
        <v>1263</v>
      </c>
      <c r="I1055" s="105"/>
      <c r="J1055" s="73" t="s">
        <v>951</v>
      </c>
      <c r="K1055" s="72">
        <v>1</v>
      </c>
      <c r="L1055" s="82">
        <v>252273.95</v>
      </c>
      <c r="M1055" s="77">
        <f t="shared" si="65"/>
        <v>47932.050500000005</v>
      </c>
      <c r="N1055" s="77">
        <f t="shared" si="66"/>
        <v>300206.00050000002</v>
      </c>
      <c r="O1055" s="7"/>
      <c r="P1055" s="14"/>
      <c r="Q1055" s="7">
        <f t="shared" si="67"/>
        <v>0</v>
      </c>
      <c r="R1055" s="7">
        <f t="shared" si="68"/>
        <v>0</v>
      </c>
    </row>
    <row r="1056" spans="1:18" x14ac:dyDescent="0.3">
      <c r="A1056" s="72">
        <v>988</v>
      </c>
      <c r="B1056" s="105" t="s">
        <v>1290</v>
      </c>
      <c r="C1056" s="105"/>
      <c r="D1056" s="105" t="s">
        <v>1290</v>
      </c>
      <c r="E1056" s="105"/>
      <c r="F1056" s="105" t="s">
        <v>1290</v>
      </c>
      <c r="G1056" s="105"/>
      <c r="H1056" s="105" t="s">
        <v>1290</v>
      </c>
      <c r="I1056" s="105"/>
      <c r="J1056" s="73" t="s">
        <v>951</v>
      </c>
      <c r="K1056" s="72">
        <v>1</v>
      </c>
      <c r="L1056" s="82">
        <v>152000</v>
      </c>
      <c r="M1056" s="77">
        <f t="shared" si="65"/>
        <v>28880</v>
      </c>
      <c r="N1056" s="77">
        <f t="shared" si="66"/>
        <v>180880</v>
      </c>
      <c r="O1056" s="7"/>
      <c r="P1056" s="14"/>
      <c r="Q1056" s="7">
        <f t="shared" si="67"/>
        <v>0</v>
      </c>
      <c r="R1056" s="7">
        <f t="shared" si="68"/>
        <v>0</v>
      </c>
    </row>
    <row r="1057" spans="1:18" x14ac:dyDescent="0.3">
      <c r="A1057" s="72">
        <v>989</v>
      </c>
      <c r="B1057" s="105" t="s">
        <v>1282</v>
      </c>
      <c r="C1057" s="105"/>
      <c r="D1057" s="105" t="s">
        <v>1282</v>
      </c>
      <c r="E1057" s="105"/>
      <c r="F1057" s="105" t="s">
        <v>1282</v>
      </c>
      <c r="G1057" s="105"/>
      <c r="H1057" s="105" t="s">
        <v>1282</v>
      </c>
      <c r="I1057" s="105"/>
      <c r="J1057" s="73" t="s">
        <v>951</v>
      </c>
      <c r="K1057" s="72">
        <v>1</v>
      </c>
      <c r="L1057" s="82">
        <v>180000</v>
      </c>
      <c r="M1057" s="77">
        <f t="shared" si="65"/>
        <v>34200</v>
      </c>
      <c r="N1057" s="77">
        <f t="shared" si="66"/>
        <v>214200</v>
      </c>
      <c r="O1057" s="7"/>
      <c r="P1057" s="14"/>
      <c r="Q1057" s="7">
        <f t="shared" si="67"/>
        <v>0</v>
      </c>
      <c r="R1057" s="7">
        <f t="shared" si="68"/>
        <v>0</v>
      </c>
    </row>
    <row r="1058" spans="1:18" x14ac:dyDescent="0.3">
      <c r="A1058" s="72">
        <v>990</v>
      </c>
      <c r="B1058" s="105" t="s">
        <v>1328</v>
      </c>
      <c r="C1058" s="105"/>
      <c r="D1058" s="105" t="s">
        <v>1328</v>
      </c>
      <c r="E1058" s="105"/>
      <c r="F1058" s="105" t="s">
        <v>1328</v>
      </c>
      <c r="G1058" s="105"/>
      <c r="H1058" s="105" t="s">
        <v>1328</v>
      </c>
      <c r="I1058" s="105"/>
      <c r="J1058" s="73" t="s">
        <v>951</v>
      </c>
      <c r="K1058" s="72">
        <v>1</v>
      </c>
      <c r="L1058" s="82">
        <v>229373.95</v>
      </c>
      <c r="M1058" s="77">
        <f t="shared" si="65"/>
        <v>43581.050500000005</v>
      </c>
      <c r="N1058" s="77">
        <f t="shared" si="66"/>
        <v>272955.00050000002</v>
      </c>
      <c r="O1058" s="7"/>
      <c r="P1058" s="14"/>
      <c r="Q1058" s="7">
        <f t="shared" si="67"/>
        <v>0</v>
      </c>
      <c r="R1058" s="7">
        <f t="shared" si="68"/>
        <v>0</v>
      </c>
    </row>
    <row r="1059" spans="1:18" x14ac:dyDescent="0.3">
      <c r="A1059" s="72">
        <v>991</v>
      </c>
      <c r="B1059" s="105" t="s">
        <v>1353</v>
      </c>
      <c r="C1059" s="105"/>
      <c r="D1059" s="105" t="s">
        <v>1353</v>
      </c>
      <c r="E1059" s="105"/>
      <c r="F1059" s="105" t="s">
        <v>1353</v>
      </c>
      <c r="G1059" s="105"/>
      <c r="H1059" s="105" t="s">
        <v>1353</v>
      </c>
      <c r="I1059" s="105"/>
      <c r="J1059" s="73" t="s">
        <v>951</v>
      </c>
      <c r="K1059" s="72">
        <v>1</v>
      </c>
      <c r="L1059" s="82">
        <v>202000</v>
      </c>
      <c r="M1059" s="77">
        <f t="shared" si="65"/>
        <v>38380</v>
      </c>
      <c r="N1059" s="77">
        <f t="shared" si="66"/>
        <v>240380</v>
      </c>
      <c r="O1059" s="7"/>
      <c r="P1059" s="14"/>
      <c r="Q1059" s="7">
        <f t="shared" si="67"/>
        <v>0</v>
      </c>
      <c r="R1059" s="7">
        <f t="shared" si="68"/>
        <v>0</v>
      </c>
    </row>
    <row r="1060" spans="1:18" x14ac:dyDescent="0.3">
      <c r="A1060" s="72">
        <v>992</v>
      </c>
      <c r="B1060" s="105" t="s">
        <v>1413</v>
      </c>
      <c r="C1060" s="105"/>
      <c r="D1060" s="105" t="s">
        <v>1413</v>
      </c>
      <c r="E1060" s="105"/>
      <c r="F1060" s="105" t="s">
        <v>1413</v>
      </c>
      <c r="G1060" s="105"/>
      <c r="H1060" s="105" t="s">
        <v>1413</v>
      </c>
      <c r="I1060" s="105"/>
      <c r="J1060" s="73" t="s">
        <v>951</v>
      </c>
      <c r="K1060" s="72">
        <v>1</v>
      </c>
      <c r="L1060" s="82">
        <v>302000</v>
      </c>
      <c r="M1060" s="77">
        <f t="shared" si="65"/>
        <v>57380</v>
      </c>
      <c r="N1060" s="77">
        <f t="shared" si="66"/>
        <v>359380</v>
      </c>
      <c r="O1060" s="7"/>
      <c r="P1060" s="14"/>
      <c r="Q1060" s="7">
        <f t="shared" si="67"/>
        <v>0</v>
      </c>
      <c r="R1060" s="7">
        <f t="shared" si="68"/>
        <v>0</v>
      </c>
    </row>
    <row r="1061" spans="1:18" x14ac:dyDescent="0.3">
      <c r="A1061" s="72">
        <v>993</v>
      </c>
      <c r="B1061" s="105" t="s">
        <v>1394</v>
      </c>
      <c r="C1061" s="105"/>
      <c r="D1061" s="105" t="s">
        <v>1394</v>
      </c>
      <c r="E1061" s="105"/>
      <c r="F1061" s="105" t="s">
        <v>1394</v>
      </c>
      <c r="G1061" s="105"/>
      <c r="H1061" s="105" t="s">
        <v>1394</v>
      </c>
      <c r="I1061" s="105"/>
      <c r="J1061" s="73" t="s">
        <v>951</v>
      </c>
      <c r="K1061" s="72">
        <v>1</v>
      </c>
      <c r="L1061" s="82">
        <v>1096666.3899999999</v>
      </c>
      <c r="M1061" s="77">
        <f t="shared" si="65"/>
        <v>208366.61409999998</v>
      </c>
      <c r="N1061" s="77">
        <f t="shared" si="66"/>
        <v>1305033.0040999998</v>
      </c>
      <c r="O1061" s="7"/>
      <c r="P1061" s="14"/>
      <c r="Q1061" s="7">
        <f t="shared" si="67"/>
        <v>0</v>
      </c>
      <c r="R1061" s="7">
        <f t="shared" si="68"/>
        <v>0</v>
      </c>
    </row>
    <row r="1062" spans="1:18" x14ac:dyDescent="0.3">
      <c r="A1062" s="72">
        <v>994</v>
      </c>
      <c r="B1062" s="105" t="s">
        <v>1319</v>
      </c>
      <c r="C1062" s="105"/>
      <c r="D1062" s="105" t="s">
        <v>1319</v>
      </c>
      <c r="E1062" s="105"/>
      <c r="F1062" s="105" t="s">
        <v>1319</v>
      </c>
      <c r="G1062" s="105"/>
      <c r="H1062" s="105" t="s">
        <v>1319</v>
      </c>
      <c r="I1062" s="105"/>
      <c r="J1062" s="73" t="s">
        <v>951</v>
      </c>
      <c r="K1062" s="72">
        <v>1</v>
      </c>
      <c r="L1062" s="82">
        <v>205000</v>
      </c>
      <c r="M1062" s="77">
        <f t="shared" si="65"/>
        <v>38950</v>
      </c>
      <c r="N1062" s="77">
        <f t="shared" si="66"/>
        <v>243950</v>
      </c>
      <c r="O1062" s="7"/>
      <c r="P1062" s="14"/>
      <c r="Q1062" s="7">
        <f t="shared" si="67"/>
        <v>0</v>
      </c>
      <c r="R1062" s="7">
        <f t="shared" si="68"/>
        <v>0</v>
      </c>
    </row>
    <row r="1063" spans="1:18" x14ac:dyDescent="0.3">
      <c r="A1063" s="72">
        <v>995</v>
      </c>
      <c r="B1063" s="105" t="s">
        <v>1420</v>
      </c>
      <c r="C1063" s="105"/>
      <c r="D1063" s="105" t="s">
        <v>1420</v>
      </c>
      <c r="E1063" s="105"/>
      <c r="F1063" s="105" t="s">
        <v>1420</v>
      </c>
      <c r="G1063" s="105"/>
      <c r="H1063" s="105" t="s">
        <v>1420</v>
      </c>
      <c r="I1063" s="105"/>
      <c r="J1063" s="73" t="s">
        <v>951</v>
      </c>
      <c r="K1063" s="72">
        <v>1</v>
      </c>
      <c r="L1063" s="82">
        <v>310000</v>
      </c>
      <c r="M1063" s="77">
        <f t="shared" si="65"/>
        <v>58900</v>
      </c>
      <c r="N1063" s="77">
        <f t="shared" si="66"/>
        <v>368900</v>
      </c>
      <c r="O1063" s="7"/>
      <c r="P1063" s="14"/>
      <c r="Q1063" s="7">
        <f t="shared" si="67"/>
        <v>0</v>
      </c>
      <c r="R1063" s="7">
        <f t="shared" si="68"/>
        <v>0</v>
      </c>
    </row>
    <row r="1064" spans="1:18" x14ac:dyDescent="0.3">
      <c r="A1064" s="72">
        <v>996</v>
      </c>
      <c r="B1064" s="105" t="s">
        <v>1279</v>
      </c>
      <c r="C1064" s="105"/>
      <c r="D1064" s="105" t="s">
        <v>1279</v>
      </c>
      <c r="E1064" s="105"/>
      <c r="F1064" s="105" t="s">
        <v>1279</v>
      </c>
      <c r="G1064" s="105"/>
      <c r="H1064" s="105" t="s">
        <v>1279</v>
      </c>
      <c r="I1064" s="105"/>
      <c r="J1064" s="73" t="s">
        <v>951</v>
      </c>
      <c r="K1064" s="72">
        <v>1</v>
      </c>
      <c r="L1064" s="82">
        <v>189000</v>
      </c>
      <c r="M1064" s="77">
        <f t="shared" si="65"/>
        <v>35910</v>
      </c>
      <c r="N1064" s="77">
        <f t="shared" si="66"/>
        <v>224910</v>
      </c>
      <c r="O1064" s="7"/>
      <c r="P1064" s="14"/>
      <c r="Q1064" s="7">
        <f t="shared" si="67"/>
        <v>0</v>
      </c>
      <c r="R1064" s="7">
        <f t="shared" si="68"/>
        <v>0</v>
      </c>
    </row>
    <row r="1065" spans="1:18" x14ac:dyDescent="0.3">
      <c r="A1065" s="72">
        <v>997</v>
      </c>
      <c r="B1065" s="105" t="s">
        <v>1305</v>
      </c>
      <c r="C1065" s="105"/>
      <c r="D1065" s="105" t="s">
        <v>1305</v>
      </c>
      <c r="E1065" s="105"/>
      <c r="F1065" s="105" t="s">
        <v>1305</v>
      </c>
      <c r="G1065" s="105"/>
      <c r="H1065" s="105" t="s">
        <v>1305</v>
      </c>
      <c r="I1065" s="105"/>
      <c r="J1065" s="73" t="s">
        <v>951</v>
      </c>
      <c r="K1065" s="72">
        <v>1</v>
      </c>
      <c r="L1065" s="82">
        <v>204333.61</v>
      </c>
      <c r="M1065" s="77">
        <f t="shared" si="65"/>
        <v>38823.385900000001</v>
      </c>
      <c r="N1065" s="77">
        <f t="shared" si="66"/>
        <v>243156.99589999998</v>
      </c>
      <c r="O1065" s="7"/>
      <c r="P1065" s="14"/>
      <c r="Q1065" s="7">
        <f t="shared" si="67"/>
        <v>0</v>
      </c>
      <c r="R1065" s="7">
        <f t="shared" si="68"/>
        <v>0</v>
      </c>
    </row>
    <row r="1066" spans="1:18" x14ac:dyDescent="0.3">
      <c r="A1066" s="72">
        <v>998</v>
      </c>
      <c r="B1066" s="105" t="s">
        <v>1393</v>
      </c>
      <c r="C1066" s="105"/>
      <c r="D1066" s="105" t="s">
        <v>1393</v>
      </c>
      <c r="E1066" s="105"/>
      <c r="F1066" s="105" t="s">
        <v>1393</v>
      </c>
      <c r="G1066" s="105"/>
      <c r="H1066" s="105" t="s">
        <v>1393</v>
      </c>
      <c r="I1066" s="105"/>
      <c r="J1066" s="73" t="s">
        <v>951</v>
      </c>
      <c r="K1066" s="72">
        <v>1</v>
      </c>
      <c r="L1066" s="82">
        <v>911000</v>
      </c>
      <c r="M1066" s="77">
        <f t="shared" si="65"/>
        <v>173090</v>
      </c>
      <c r="N1066" s="77">
        <f t="shared" si="66"/>
        <v>1084090</v>
      </c>
      <c r="O1066" s="7"/>
      <c r="P1066" s="14"/>
      <c r="Q1066" s="7">
        <f t="shared" si="67"/>
        <v>0</v>
      </c>
      <c r="R1066" s="7">
        <f t="shared" si="68"/>
        <v>0</v>
      </c>
    </row>
    <row r="1067" spans="1:18" x14ac:dyDescent="0.3">
      <c r="A1067" s="72">
        <v>999</v>
      </c>
      <c r="B1067" s="105" t="s">
        <v>1447</v>
      </c>
      <c r="C1067" s="105"/>
      <c r="D1067" s="105" t="s">
        <v>1447</v>
      </c>
      <c r="E1067" s="105"/>
      <c r="F1067" s="105" t="s">
        <v>1447</v>
      </c>
      <c r="G1067" s="105"/>
      <c r="H1067" s="105" t="s">
        <v>1447</v>
      </c>
      <c r="I1067" s="105"/>
      <c r="J1067" s="73" t="s">
        <v>951</v>
      </c>
      <c r="K1067" s="72">
        <v>1</v>
      </c>
      <c r="L1067" s="82">
        <v>240000</v>
      </c>
      <c r="M1067" s="77">
        <f t="shared" si="65"/>
        <v>45600</v>
      </c>
      <c r="N1067" s="77">
        <f t="shared" si="66"/>
        <v>285600</v>
      </c>
      <c r="O1067" s="7"/>
      <c r="P1067" s="14"/>
      <c r="Q1067" s="7">
        <f t="shared" si="67"/>
        <v>0</v>
      </c>
      <c r="R1067" s="7">
        <f t="shared" si="68"/>
        <v>0</v>
      </c>
    </row>
    <row r="1068" spans="1:18" x14ac:dyDescent="0.3">
      <c r="A1068" s="72">
        <v>1000</v>
      </c>
      <c r="B1068" s="105" t="s">
        <v>1452</v>
      </c>
      <c r="C1068" s="105"/>
      <c r="D1068" s="105" t="s">
        <v>1452</v>
      </c>
      <c r="E1068" s="105"/>
      <c r="F1068" s="105" t="s">
        <v>1452</v>
      </c>
      <c r="G1068" s="105"/>
      <c r="H1068" s="105" t="s">
        <v>1452</v>
      </c>
      <c r="I1068" s="105"/>
      <c r="J1068" s="73" t="s">
        <v>951</v>
      </c>
      <c r="K1068" s="72">
        <v>1</v>
      </c>
      <c r="L1068" s="82">
        <v>420100</v>
      </c>
      <c r="M1068" s="77">
        <f t="shared" si="65"/>
        <v>79819</v>
      </c>
      <c r="N1068" s="77">
        <f t="shared" si="66"/>
        <v>499919</v>
      </c>
      <c r="O1068" s="7"/>
      <c r="P1068" s="14"/>
      <c r="Q1068" s="7">
        <f t="shared" si="67"/>
        <v>0</v>
      </c>
      <c r="R1068" s="7">
        <f t="shared" si="68"/>
        <v>0</v>
      </c>
    </row>
    <row r="1069" spans="1:18" x14ac:dyDescent="0.3">
      <c r="A1069" s="72">
        <v>1001</v>
      </c>
      <c r="B1069" s="105" t="s">
        <v>1398</v>
      </c>
      <c r="C1069" s="105"/>
      <c r="D1069" s="105" t="s">
        <v>1398</v>
      </c>
      <c r="E1069" s="105"/>
      <c r="F1069" s="105" t="s">
        <v>1398</v>
      </c>
      <c r="G1069" s="105"/>
      <c r="H1069" s="105" t="s">
        <v>1398</v>
      </c>
      <c r="I1069" s="105"/>
      <c r="J1069" s="73" t="s">
        <v>951</v>
      </c>
      <c r="K1069" s="72">
        <v>1</v>
      </c>
      <c r="L1069" s="82">
        <v>302000</v>
      </c>
      <c r="M1069" s="77">
        <f t="shared" si="65"/>
        <v>57380</v>
      </c>
      <c r="N1069" s="77">
        <f t="shared" si="66"/>
        <v>359380</v>
      </c>
      <c r="O1069" s="7"/>
      <c r="P1069" s="14"/>
      <c r="Q1069" s="7">
        <f t="shared" si="67"/>
        <v>0</v>
      </c>
      <c r="R1069" s="7">
        <f t="shared" si="68"/>
        <v>0</v>
      </c>
    </row>
    <row r="1070" spans="1:18" x14ac:dyDescent="0.3">
      <c r="A1070" s="72">
        <v>1002</v>
      </c>
      <c r="B1070" s="105" t="s">
        <v>1399</v>
      </c>
      <c r="C1070" s="105"/>
      <c r="D1070" s="105" t="s">
        <v>1399</v>
      </c>
      <c r="E1070" s="105"/>
      <c r="F1070" s="105" t="s">
        <v>1399</v>
      </c>
      <c r="G1070" s="105"/>
      <c r="H1070" s="105" t="s">
        <v>1399</v>
      </c>
      <c r="I1070" s="105"/>
      <c r="J1070" s="73" t="s">
        <v>951</v>
      </c>
      <c r="K1070" s="72">
        <v>1</v>
      </c>
      <c r="L1070" s="82">
        <v>269000</v>
      </c>
      <c r="M1070" s="77">
        <f t="shared" si="65"/>
        <v>51110</v>
      </c>
      <c r="N1070" s="77">
        <f t="shared" si="66"/>
        <v>320110</v>
      </c>
      <c r="O1070" s="7"/>
      <c r="P1070" s="14"/>
      <c r="Q1070" s="7">
        <f t="shared" si="67"/>
        <v>0</v>
      </c>
      <c r="R1070" s="7">
        <f t="shared" si="68"/>
        <v>0</v>
      </c>
    </row>
    <row r="1071" spans="1:18" x14ac:dyDescent="0.3">
      <c r="A1071" s="72">
        <v>1003</v>
      </c>
      <c r="B1071" s="105" t="s">
        <v>1664</v>
      </c>
      <c r="C1071" s="105"/>
      <c r="D1071" s="105" t="s">
        <v>1664</v>
      </c>
      <c r="E1071" s="105"/>
      <c r="F1071" s="105" t="s">
        <v>1664</v>
      </c>
      <c r="G1071" s="105"/>
      <c r="H1071" s="105" t="s">
        <v>1664</v>
      </c>
      <c r="I1071" s="105"/>
      <c r="J1071" s="73" t="s">
        <v>951</v>
      </c>
      <c r="K1071" s="72">
        <v>1</v>
      </c>
      <c r="L1071" s="82">
        <v>144000</v>
      </c>
      <c r="M1071" s="77">
        <f t="shared" si="65"/>
        <v>27360</v>
      </c>
      <c r="N1071" s="77">
        <f t="shared" si="66"/>
        <v>171360</v>
      </c>
      <c r="O1071" s="7"/>
      <c r="P1071" s="14"/>
      <c r="Q1071" s="7">
        <f t="shared" si="67"/>
        <v>0</v>
      </c>
      <c r="R1071" s="7">
        <f t="shared" si="68"/>
        <v>0</v>
      </c>
    </row>
    <row r="1072" spans="1:18" x14ac:dyDescent="0.3">
      <c r="A1072" s="72">
        <v>1004</v>
      </c>
      <c r="B1072" s="105" t="s">
        <v>1266</v>
      </c>
      <c r="C1072" s="105"/>
      <c r="D1072" s="105" t="s">
        <v>1266</v>
      </c>
      <c r="E1072" s="105"/>
      <c r="F1072" s="105" t="s">
        <v>1266</v>
      </c>
      <c r="G1072" s="105"/>
      <c r="H1072" s="105" t="s">
        <v>1266</v>
      </c>
      <c r="I1072" s="105"/>
      <c r="J1072" s="73" t="s">
        <v>951</v>
      </c>
      <c r="K1072" s="72">
        <v>1</v>
      </c>
      <c r="L1072" s="82">
        <v>193000</v>
      </c>
      <c r="M1072" s="77">
        <f t="shared" si="65"/>
        <v>36670</v>
      </c>
      <c r="N1072" s="77">
        <f t="shared" si="66"/>
        <v>229670</v>
      </c>
      <c r="O1072" s="7"/>
      <c r="P1072" s="14"/>
      <c r="Q1072" s="7">
        <f t="shared" si="67"/>
        <v>0</v>
      </c>
      <c r="R1072" s="7">
        <f t="shared" si="68"/>
        <v>0</v>
      </c>
    </row>
    <row r="1073" spans="1:18" x14ac:dyDescent="0.3">
      <c r="A1073" s="72">
        <v>1005</v>
      </c>
      <c r="B1073" s="105" t="s">
        <v>1291</v>
      </c>
      <c r="C1073" s="105"/>
      <c r="D1073" s="105" t="s">
        <v>1291</v>
      </c>
      <c r="E1073" s="105"/>
      <c r="F1073" s="105" t="s">
        <v>1291</v>
      </c>
      <c r="G1073" s="105"/>
      <c r="H1073" s="105" t="s">
        <v>1291</v>
      </c>
      <c r="I1073" s="105"/>
      <c r="J1073" s="73" t="s">
        <v>951</v>
      </c>
      <c r="K1073" s="72">
        <v>1</v>
      </c>
      <c r="L1073" s="82">
        <v>223000</v>
      </c>
      <c r="M1073" s="77">
        <f t="shared" si="65"/>
        <v>42370</v>
      </c>
      <c r="N1073" s="77">
        <f t="shared" si="66"/>
        <v>265370</v>
      </c>
      <c r="O1073" s="7"/>
      <c r="P1073" s="14"/>
      <c r="Q1073" s="7">
        <f t="shared" si="67"/>
        <v>0</v>
      </c>
      <c r="R1073" s="7">
        <f t="shared" si="68"/>
        <v>0</v>
      </c>
    </row>
    <row r="1074" spans="1:18" x14ac:dyDescent="0.3">
      <c r="A1074" s="72">
        <v>1006</v>
      </c>
      <c r="B1074" s="105" t="s">
        <v>1292</v>
      </c>
      <c r="C1074" s="105"/>
      <c r="D1074" s="105" t="s">
        <v>1292</v>
      </c>
      <c r="E1074" s="105"/>
      <c r="F1074" s="105" t="s">
        <v>1292</v>
      </c>
      <c r="G1074" s="105"/>
      <c r="H1074" s="105" t="s">
        <v>1292</v>
      </c>
      <c r="I1074" s="105"/>
      <c r="J1074" s="73" t="s">
        <v>951</v>
      </c>
      <c r="K1074" s="72">
        <v>1</v>
      </c>
      <c r="L1074" s="82">
        <v>240000</v>
      </c>
      <c r="M1074" s="77">
        <f t="shared" si="65"/>
        <v>45600</v>
      </c>
      <c r="N1074" s="77">
        <f t="shared" si="66"/>
        <v>285600</v>
      </c>
      <c r="O1074" s="7"/>
      <c r="P1074" s="14"/>
      <c r="Q1074" s="7">
        <f t="shared" si="67"/>
        <v>0</v>
      </c>
      <c r="R1074" s="7">
        <f t="shared" si="68"/>
        <v>0</v>
      </c>
    </row>
    <row r="1075" spans="1:18" x14ac:dyDescent="0.3">
      <c r="A1075" s="72">
        <v>1007</v>
      </c>
      <c r="B1075" s="105" t="s">
        <v>1373</v>
      </c>
      <c r="C1075" s="105"/>
      <c r="D1075" s="105" t="s">
        <v>1373</v>
      </c>
      <c r="E1075" s="105"/>
      <c r="F1075" s="105" t="s">
        <v>1373</v>
      </c>
      <c r="G1075" s="105"/>
      <c r="H1075" s="105" t="s">
        <v>1373</v>
      </c>
      <c r="I1075" s="105"/>
      <c r="J1075" s="73" t="s">
        <v>951</v>
      </c>
      <c r="K1075" s="72">
        <v>1</v>
      </c>
      <c r="L1075" s="82">
        <v>318000</v>
      </c>
      <c r="M1075" s="77">
        <f t="shared" si="65"/>
        <v>60420</v>
      </c>
      <c r="N1075" s="77">
        <f t="shared" si="66"/>
        <v>378420</v>
      </c>
      <c r="O1075" s="7"/>
      <c r="P1075" s="14"/>
      <c r="Q1075" s="7">
        <f t="shared" si="67"/>
        <v>0</v>
      </c>
      <c r="R1075" s="7">
        <f t="shared" si="68"/>
        <v>0</v>
      </c>
    </row>
    <row r="1076" spans="1:18" x14ac:dyDescent="0.3">
      <c r="A1076" s="72">
        <v>1008</v>
      </c>
      <c r="B1076" s="105" t="s">
        <v>1377</v>
      </c>
      <c r="C1076" s="105"/>
      <c r="D1076" s="105" t="s">
        <v>1377</v>
      </c>
      <c r="E1076" s="105"/>
      <c r="F1076" s="105" t="s">
        <v>1377</v>
      </c>
      <c r="G1076" s="105"/>
      <c r="H1076" s="105" t="s">
        <v>1377</v>
      </c>
      <c r="I1076" s="105"/>
      <c r="J1076" s="73" t="s">
        <v>951</v>
      </c>
      <c r="K1076" s="72">
        <v>1</v>
      </c>
      <c r="L1076" s="82">
        <v>106442.86</v>
      </c>
      <c r="M1076" s="77">
        <f t="shared" si="65"/>
        <v>20224.143400000001</v>
      </c>
      <c r="N1076" s="77">
        <f t="shared" si="66"/>
        <v>126667.0034</v>
      </c>
      <c r="O1076" s="7"/>
      <c r="P1076" s="14"/>
      <c r="Q1076" s="7">
        <f t="shared" si="67"/>
        <v>0</v>
      </c>
      <c r="R1076" s="7">
        <f t="shared" si="68"/>
        <v>0</v>
      </c>
    </row>
    <row r="1077" spans="1:18" x14ac:dyDescent="0.3">
      <c r="A1077" s="72">
        <v>1009</v>
      </c>
      <c r="B1077" s="105" t="s">
        <v>1442</v>
      </c>
      <c r="C1077" s="105"/>
      <c r="D1077" s="105" t="s">
        <v>1442</v>
      </c>
      <c r="E1077" s="105"/>
      <c r="F1077" s="105" t="s">
        <v>1442</v>
      </c>
      <c r="G1077" s="105"/>
      <c r="H1077" s="105" t="s">
        <v>1442</v>
      </c>
      <c r="I1077" s="105"/>
      <c r="J1077" s="73" t="s">
        <v>951</v>
      </c>
      <c r="K1077" s="72">
        <v>1</v>
      </c>
      <c r="L1077" s="82">
        <v>136666.39000000001</v>
      </c>
      <c r="M1077" s="77">
        <f t="shared" si="65"/>
        <v>25966.614100000003</v>
      </c>
      <c r="N1077" s="77">
        <f t="shared" si="66"/>
        <v>162633.00410000002</v>
      </c>
      <c r="O1077" s="7"/>
      <c r="P1077" s="14"/>
      <c r="Q1077" s="7">
        <f t="shared" si="67"/>
        <v>0</v>
      </c>
      <c r="R1077" s="7">
        <f t="shared" si="68"/>
        <v>0</v>
      </c>
    </row>
    <row r="1078" spans="1:18" x14ac:dyDescent="0.3">
      <c r="A1078" s="72">
        <v>1010</v>
      </c>
      <c r="B1078" s="105" t="s">
        <v>1444</v>
      </c>
      <c r="C1078" s="105"/>
      <c r="D1078" s="105" t="s">
        <v>1444</v>
      </c>
      <c r="E1078" s="105"/>
      <c r="F1078" s="105" t="s">
        <v>1444</v>
      </c>
      <c r="G1078" s="105"/>
      <c r="H1078" s="105" t="s">
        <v>1444</v>
      </c>
      <c r="I1078" s="105"/>
      <c r="J1078" s="73" t="s">
        <v>951</v>
      </c>
      <c r="K1078" s="72">
        <v>1</v>
      </c>
      <c r="L1078" s="82">
        <v>136000</v>
      </c>
      <c r="M1078" s="77">
        <f t="shared" si="65"/>
        <v>25840</v>
      </c>
      <c r="N1078" s="77">
        <f t="shared" si="66"/>
        <v>161840</v>
      </c>
      <c r="O1078" s="7"/>
      <c r="P1078" s="14"/>
      <c r="Q1078" s="7">
        <f t="shared" si="67"/>
        <v>0</v>
      </c>
      <c r="R1078" s="7">
        <f t="shared" si="68"/>
        <v>0</v>
      </c>
    </row>
    <row r="1079" spans="1:18" x14ac:dyDescent="0.3">
      <c r="A1079" s="72">
        <v>1011</v>
      </c>
      <c r="B1079" s="105" t="s">
        <v>1378</v>
      </c>
      <c r="C1079" s="105"/>
      <c r="D1079" s="105" t="s">
        <v>1378</v>
      </c>
      <c r="E1079" s="105"/>
      <c r="F1079" s="105" t="s">
        <v>1378</v>
      </c>
      <c r="G1079" s="105"/>
      <c r="H1079" s="105" t="s">
        <v>1378</v>
      </c>
      <c r="I1079" s="105"/>
      <c r="J1079" s="73" t="s">
        <v>951</v>
      </c>
      <c r="K1079" s="72">
        <v>1</v>
      </c>
      <c r="L1079" s="82">
        <v>121666.39</v>
      </c>
      <c r="M1079" s="77">
        <f t="shared" si="65"/>
        <v>23116.614099999999</v>
      </c>
      <c r="N1079" s="77">
        <f t="shared" si="66"/>
        <v>144783.00409999999</v>
      </c>
      <c r="O1079" s="7"/>
      <c r="P1079" s="14"/>
      <c r="Q1079" s="7">
        <f t="shared" si="67"/>
        <v>0</v>
      </c>
      <c r="R1079" s="7">
        <f t="shared" si="68"/>
        <v>0</v>
      </c>
    </row>
    <row r="1080" spans="1:18" x14ac:dyDescent="0.3">
      <c r="A1080" s="72">
        <v>1012</v>
      </c>
      <c r="B1080" s="105" t="s">
        <v>1379</v>
      </c>
      <c r="C1080" s="105"/>
      <c r="D1080" s="105" t="s">
        <v>1379</v>
      </c>
      <c r="E1080" s="105"/>
      <c r="F1080" s="105" t="s">
        <v>1379</v>
      </c>
      <c r="G1080" s="105"/>
      <c r="H1080" s="105" t="s">
        <v>1379</v>
      </c>
      <c r="I1080" s="105"/>
      <c r="J1080" s="73" t="s">
        <v>951</v>
      </c>
      <c r="K1080" s="72">
        <v>1</v>
      </c>
      <c r="L1080" s="82">
        <v>139772.26999999999</v>
      </c>
      <c r="M1080" s="77">
        <f t="shared" si="65"/>
        <v>26556.731299999999</v>
      </c>
      <c r="N1080" s="77">
        <f t="shared" si="66"/>
        <v>166329.0013</v>
      </c>
      <c r="O1080" s="7"/>
      <c r="P1080" s="14"/>
      <c r="Q1080" s="7">
        <f t="shared" si="67"/>
        <v>0</v>
      </c>
      <c r="R1080" s="7">
        <f t="shared" si="68"/>
        <v>0</v>
      </c>
    </row>
    <row r="1081" spans="1:18" x14ac:dyDescent="0.3">
      <c r="A1081" s="72">
        <v>1013</v>
      </c>
      <c r="B1081" s="105" t="s">
        <v>1376</v>
      </c>
      <c r="C1081" s="105"/>
      <c r="D1081" s="105" t="s">
        <v>1376</v>
      </c>
      <c r="E1081" s="105"/>
      <c r="F1081" s="105" t="s">
        <v>1376</v>
      </c>
      <c r="G1081" s="105"/>
      <c r="H1081" s="105" t="s">
        <v>1376</v>
      </c>
      <c r="I1081" s="105"/>
      <c r="J1081" s="73" t="s">
        <v>951</v>
      </c>
      <c r="K1081" s="72">
        <v>1</v>
      </c>
      <c r="L1081" s="82">
        <v>812666.39</v>
      </c>
      <c r="M1081" s="77">
        <f t="shared" si="65"/>
        <v>154406.61410000001</v>
      </c>
      <c r="N1081" s="77">
        <f t="shared" si="66"/>
        <v>967073.00410000002</v>
      </c>
      <c r="O1081" s="7"/>
      <c r="P1081" s="14"/>
      <c r="Q1081" s="7">
        <f t="shared" si="67"/>
        <v>0</v>
      </c>
      <c r="R1081" s="7">
        <f t="shared" si="68"/>
        <v>0</v>
      </c>
    </row>
    <row r="1082" spans="1:18" x14ac:dyDescent="0.3">
      <c r="A1082" s="72">
        <v>1014</v>
      </c>
      <c r="B1082" s="105" t="s">
        <v>1321</v>
      </c>
      <c r="C1082" s="105"/>
      <c r="D1082" s="105" t="s">
        <v>1321</v>
      </c>
      <c r="E1082" s="105"/>
      <c r="F1082" s="105" t="s">
        <v>1321</v>
      </c>
      <c r="G1082" s="105"/>
      <c r="H1082" s="105" t="s">
        <v>1321</v>
      </c>
      <c r="I1082" s="105"/>
      <c r="J1082" s="73" t="s">
        <v>951</v>
      </c>
      <c r="K1082" s="72">
        <v>1</v>
      </c>
      <c r="L1082" s="82">
        <v>118000</v>
      </c>
      <c r="M1082" s="77">
        <f t="shared" si="65"/>
        <v>22420</v>
      </c>
      <c r="N1082" s="77">
        <f t="shared" si="66"/>
        <v>140420</v>
      </c>
      <c r="O1082" s="7"/>
      <c r="P1082" s="14"/>
      <c r="Q1082" s="7">
        <f t="shared" si="67"/>
        <v>0</v>
      </c>
      <c r="R1082" s="7">
        <f t="shared" si="68"/>
        <v>0</v>
      </c>
    </row>
    <row r="1083" spans="1:18" x14ac:dyDescent="0.3">
      <c r="A1083" s="72">
        <v>1015</v>
      </c>
      <c r="B1083" s="105" t="s">
        <v>1371</v>
      </c>
      <c r="C1083" s="105"/>
      <c r="D1083" s="105" t="s">
        <v>1371</v>
      </c>
      <c r="E1083" s="105"/>
      <c r="F1083" s="105" t="s">
        <v>1371</v>
      </c>
      <c r="G1083" s="105"/>
      <c r="H1083" s="105" t="s">
        <v>1371</v>
      </c>
      <c r="I1083" s="105"/>
      <c r="J1083" s="73" t="s">
        <v>951</v>
      </c>
      <c r="K1083" s="72">
        <v>1</v>
      </c>
      <c r="L1083" s="82">
        <v>233000</v>
      </c>
      <c r="M1083" s="77">
        <f t="shared" si="65"/>
        <v>44270</v>
      </c>
      <c r="N1083" s="77">
        <f t="shared" si="66"/>
        <v>277270</v>
      </c>
      <c r="O1083" s="7"/>
      <c r="P1083" s="14"/>
      <c r="Q1083" s="7">
        <f t="shared" si="67"/>
        <v>0</v>
      </c>
      <c r="R1083" s="7">
        <f t="shared" si="68"/>
        <v>0</v>
      </c>
    </row>
    <row r="1084" spans="1:18" x14ac:dyDescent="0.3">
      <c r="A1084" s="72">
        <v>1016</v>
      </c>
      <c r="B1084" s="105" t="s">
        <v>1314</v>
      </c>
      <c r="C1084" s="105"/>
      <c r="D1084" s="105" t="s">
        <v>1314</v>
      </c>
      <c r="E1084" s="105"/>
      <c r="F1084" s="105" t="s">
        <v>1314</v>
      </c>
      <c r="G1084" s="105"/>
      <c r="H1084" s="105" t="s">
        <v>1314</v>
      </c>
      <c r="I1084" s="105"/>
      <c r="J1084" s="73" t="s">
        <v>951</v>
      </c>
      <c r="K1084" s="72">
        <v>1</v>
      </c>
      <c r="L1084" s="82">
        <v>180000</v>
      </c>
      <c r="M1084" s="77">
        <f t="shared" si="65"/>
        <v>34200</v>
      </c>
      <c r="N1084" s="77">
        <f t="shared" si="66"/>
        <v>214200</v>
      </c>
      <c r="O1084" s="7"/>
      <c r="P1084" s="14"/>
      <c r="Q1084" s="7">
        <f t="shared" si="67"/>
        <v>0</v>
      </c>
      <c r="R1084" s="7">
        <f t="shared" si="68"/>
        <v>0</v>
      </c>
    </row>
    <row r="1085" spans="1:18" x14ac:dyDescent="0.3">
      <c r="A1085" s="72">
        <v>1017</v>
      </c>
      <c r="B1085" s="105" t="s">
        <v>1315</v>
      </c>
      <c r="C1085" s="105"/>
      <c r="D1085" s="105" t="s">
        <v>1315</v>
      </c>
      <c r="E1085" s="105"/>
      <c r="F1085" s="105" t="s">
        <v>1315</v>
      </c>
      <c r="G1085" s="105"/>
      <c r="H1085" s="105" t="s">
        <v>1315</v>
      </c>
      <c r="I1085" s="105"/>
      <c r="J1085" s="73" t="s">
        <v>951</v>
      </c>
      <c r="K1085" s="72">
        <v>1</v>
      </c>
      <c r="L1085" s="82">
        <v>155119.32999999999</v>
      </c>
      <c r="M1085" s="77">
        <f t="shared" si="65"/>
        <v>29472.672699999999</v>
      </c>
      <c r="N1085" s="77">
        <f t="shared" si="66"/>
        <v>184592.00269999998</v>
      </c>
      <c r="O1085" s="7"/>
      <c r="P1085" s="14"/>
      <c r="Q1085" s="7">
        <f t="shared" si="67"/>
        <v>0</v>
      </c>
      <c r="R1085" s="7">
        <f t="shared" si="68"/>
        <v>0</v>
      </c>
    </row>
    <row r="1086" spans="1:18" x14ac:dyDescent="0.3">
      <c r="A1086" s="72">
        <v>1018</v>
      </c>
      <c r="B1086" s="105" t="s">
        <v>1403</v>
      </c>
      <c r="C1086" s="105"/>
      <c r="D1086" s="105" t="s">
        <v>1403</v>
      </c>
      <c r="E1086" s="105"/>
      <c r="F1086" s="105" t="s">
        <v>1403</v>
      </c>
      <c r="G1086" s="105"/>
      <c r="H1086" s="105" t="s">
        <v>1403</v>
      </c>
      <c r="I1086" s="105"/>
      <c r="J1086" s="73" t="s">
        <v>951</v>
      </c>
      <c r="K1086" s="72">
        <v>1</v>
      </c>
      <c r="L1086" s="82">
        <v>428000</v>
      </c>
      <c r="M1086" s="77">
        <f t="shared" si="65"/>
        <v>81320</v>
      </c>
      <c r="N1086" s="77">
        <f t="shared" si="66"/>
        <v>509320</v>
      </c>
      <c r="O1086" s="7"/>
      <c r="P1086" s="14"/>
      <c r="Q1086" s="7">
        <f t="shared" si="67"/>
        <v>0</v>
      </c>
      <c r="R1086" s="7">
        <f t="shared" si="68"/>
        <v>0</v>
      </c>
    </row>
    <row r="1087" spans="1:18" x14ac:dyDescent="0.3">
      <c r="A1087" s="72">
        <v>1019</v>
      </c>
      <c r="B1087" s="105" t="s">
        <v>1421</v>
      </c>
      <c r="C1087" s="105"/>
      <c r="D1087" s="105" t="s">
        <v>1421</v>
      </c>
      <c r="E1087" s="105"/>
      <c r="F1087" s="105" t="s">
        <v>1421</v>
      </c>
      <c r="G1087" s="105"/>
      <c r="H1087" s="105" t="s">
        <v>1421</v>
      </c>
      <c r="I1087" s="105"/>
      <c r="J1087" s="73" t="s">
        <v>951</v>
      </c>
      <c r="K1087" s="72">
        <v>1</v>
      </c>
      <c r="L1087" s="82">
        <v>232000</v>
      </c>
      <c r="M1087" s="77">
        <f t="shared" si="65"/>
        <v>44080</v>
      </c>
      <c r="N1087" s="77">
        <f t="shared" si="66"/>
        <v>276080</v>
      </c>
      <c r="O1087" s="7"/>
      <c r="P1087" s="14"/>
      <c r="Q1087" s="7">
        <f t="shared" si="67"/>
        <v>0</v>
      </c>
      <c r="R1087" s="7">
        <f t="shared" si="68"/>
        <v>0</v>
      </c>
    </row>
    <row r="1088" spans="1:18" x14ac:dyDescent="0.3">
      <c r="A1088" s="72">
        <v>1020</v>
      </c>
      <c r="B1088" s="105" t="s">
        <v>1297</v>
      </c>
      <c r="C1088" s="105"/>
      <c r="D1088" s="105" t="s">
        <v>1297</v>
      </c>
      <c r="E1088" s="105"/>
      <c r="F1088" s="105" t="s">
        <v>1297</v>
      </c>
      <c r="G1088" s="105"/>
      <c r="H1088" s="105" t="s">
        <v>1297</v>
      </c>
      <c r="I1088" s="105"/>
      <c r="J1088" s="73" t="s">
        <v>951</v>
      </c>
      <c r="K1088" s="72">
        <v>1</v>
      </c>
      <c r="L1088" s="82">
        <v>190666.39</v>
      </c>
      <c r="M1088" s="77">
        <f t="shared" si="65"/>
        <v>36226.614100000006</v>
      </c>
      <c r="N1088" s="77">
        <f t="shared" si="66"/>
        <v>226893.00410000002</v>
      </c>
      <c r="O1088" s="7"/>
      <c r="P1088" s="14"/>
      <c r="Q1088" s="7">
        <f t="shared" si="67"/>
        <v>0</v>
      </c>
      <c r="R1088" s="7">
        <f t="shared" si="68"/>
        <v>0</v>
      </c>
    </row>
    <row r="1089" spans="1:18" x14ac:dyDescent="0.3">
      <c r="A1089" s="72">
        <v>1021</v>
      </c>
      <c r="B1089" s="105" t="s">
        <v>1381</v>
      </c>
      <c r="C1089" s="105"/>
      <c r="D1089" s="105" t="s">
        <v>1381</v>
      </c>
      <c r="E1089" s="105"/>
      <c r="F1089" s="105" t="s">
        <v>1381</v>
      </c>
      <c r="G1089" s="105"/>
      <c r="H1089" s="105" t="s">
        <v>1381</v>
      </c>
      <c r="I1089" s="105"/>
      <c r="J1089" s="73" t="s">
        <v>951</v>
      </c>
      <c r="K1089" s="72">
        <v>1</v>
      </c>
      <c r="L1089" s="82">
        <v>524639.5</v>
      </c>
      <c r="M1089" s="77">
        <f t="shared" si="65"/>
        <v>99681.505000000005</v>
      </c>
      <c r="N1089" s="77">
        <f t="shared" si="66"/>
        <v>624321.005</v>
      </c>
      <c r="O1089" s="7"/>
      <c r="P1089" s="14"/>
      <c r="Q1089" s="7">
        <f t="shared" si="67"/>
        <v>0</v>
      </c>
      <c r="R1089" s="7">
        <f t="shared" si="68"/>
        <v>0</v>
      </c>
    </row>
    <row r="1090" spans="1:18" x14ac:dyDescent="0.3">
      <c r="A1090" s="72">
        <v>1022</v>
      </c>
      <c r="B1090" s="105" t="s">
        <v>1372</v>
      </c>
      <c r="C1090" s="105"/>
      <c r="D1090" s="105" t="s">
        <v>1372</v>
      </c>
      <c r="E1090" s="105"/>
      <c r="F1090" s="105" t="s">
        <v>1372</v>
      </c>
      <c r="G1090" s="105"/>
      <c r="H1090" s="105" t="s">
        <v>1372</v>
      </c>
      <c r="I1090" s="105"/>
      <c r="J1090" s="73" t="s">
        <v>951</v>
      </c>
      <c r="K1090" s="72">
        <v>1</v>
      </c>
      <c r="L1090" s="82">
        <v>361666.39</v>
      </c>
      <c r="M1090" s="77">
        <f t="shared" si="65"/>
        <v>68716.614100000006</v>
      </c>
      <c r="N1090" s="77">
        <f t="shared" si="66"/>
        <v>430383.00410000002</v>
      </c>
      <c r="O1090" s="7"/>
      <c r="P1090" s="14"/>
      <c r="Q1090" s="7">
        <f t="shared" si="67"/>
        <v>0</v>
      </c>
      <c r="R1090" s="7">
        <f t="shared" si="68"/>
        <v>0</v>
      </c>
    </row>
    <row r="1091" spans="1:18" x14ac:dyDescent="0.3">
      <c r="A1091" s="72">
        <v>1023</v>
      </c>
      <c r="B1091" s="105" t="s">
        <v>1323</v>
      </c>
      <c r="C1091" s="105"/>
      <c r="D1091" s="105" t="s">
        <v>1323</v>
      </c>
      <c r="E1091" s="105"/>
      <c r="F1091" s="105" t="s">
        <v>1323</v>
      </c>
      <c r="G1091" s="105"/>
      <c r="H1091" s="105" t="s">
        <v>1323</v>
      </c>
      <c r="I1091" s="105"/>
      <c r="J1091" s="73" t="s">
        <v>951</v>
      </c>
      <c r="K1091" s="72">
        <v>1</v>
      </c>
      <c r="L1091" s="82">
        <v>270714.28999999998</v>
      </c>
      <c r="M1091" s="77">
        <f t="shared" si="65"/>
        <v>51435.715099999994</v>
      </c>
      <c r="N1091" s="77">
        <f t="shared" si="66"/>
        <v>322150.00509999995</v>
      </c>
      <c r="O1091" s="7"/>
      <c r="P1091" s="14"/>
      <c r="Q1091" s="7">
        <f t="shared" si="67"/>
        <v>0</v>
      </c>
      <c r="R1091" s="7">
        <f t="shared" si="68"/>
        <v>0</v>
      </c>
    </row>
    <row r="1092" spans="1:18" x14ac:dyDescent="0.3">
      <c r="A1092" s="72">
        <v>1024</v>
      </c>
      <c r="B1092" s="105" t="s">
        <v>1390</v>
      </c>
      <c r="C1092" s="105"/>
      <c r="D1092" s="105" t="s">
        <v>1390</v>
      </c>
      <c r="E1092" s="105"/>
      <c r="F1092" s="105" t="s">
        <v>1390</v>
      </c>
      <c r="G1092" s="105"/>
      <c r="H1092" s="105" t="s">
        <v>1390</v>
      </c>
      <c r="I1092" s="105"/>
      <c r="J1092" s="73" t="s">
        <v>951</v>
      </c>
      <c r="K1092" s="72">
        <v>1</v>
      </c>
      <c r="L1092" s="82">
        <v>349666.39</v>
      </c>
      <c r="M1092" s="77">
        <f t="shared" si="65"/>
        <v>66436.614100000006</v>
      </c>
      <c r="N1092" s="77">
        <f t="shared" si="66"/>
        <v>416103.00410000002</v>
      </c>
      <c r="O1092" s="7"/>
      <c r="P1092" s="14"/>
      <c r="Q1092" s="7">
        <f t="shared" si="67"/>
        <v>0</v>
      </c>
      <c r="R1092" s="7">
        <f t="shared" si="68"/>
        <v>0</v>
      </c>
    </row>
    <row r="1093" spans="1:18" x14ac:dyDescent="0.3">
      <c r="A1093" s="72">
        <v>1025</v>
      </c>
      <c r="B1093" s="105" t="s">
        <v>1391</v>
      </c>
      <c r="C1093" s="105"/>
      <c r="D1093" s="105" t="s">
        <v>1391</v>
      </c>
      <c r="E1093" s="105"/>
      <c r="F1093" s="105" t="s">
        <v>1391</v>
      </c>
      <c r="G1093" s="105"/>
      <c r="H1093" s="105" t="s">
        <v>1391</v>
      </c>
      <c r="I1093" s="105"/>
      <c r="J1093" s="73" t="s">
        <v>951</v>
      </c>
      <c r="K1093" s="72">
        <v>1</v>
      </c>
      <c r="L1093" s="82">
        <v>350000</v>
      </c>
      <c r="M1093" s="77">
        <f t="shared" si="65"/>
        <v>66500</v>
      </c>
      <c r="N1093" s="77">
        <f t="shared" si="66"/>
        <v>416500</v>
      </c>
      <c r="O1093" s="7"/>
      <c r="P1093" s="14"/>
      <c r="Q1093" s="7">
        <f t="shared" si="67"/>
        <v>0</v>
      </c>
      <c r="R1093" s="7">
        <f t="shared" si="68"/>
        <v>0</v>
      </c>
    </row>
    <row r="1094" spans="1:18" x14ac:dyDescent="0.3">
      <c r="A1094" s="72">
        <v>1026</v>
      </c>
      <c r="B1094" s="105" t="s">
        <v>1388</v>
      </c>
      <c r="C1094" s="105"/>
      <c r="D1094" s="105" t="s">
        <v>1388</v>
      </c>
      <c r="E1094" s="105"/>
      <c r="F1094" s="105" t="s">
        <v>1388</v>
      </c>
      <c r="G1094" s="105"/>
      <c r="H1094" s="105" t="s">
        <v>1388</v>
      </c>
      <c r="I1094" s="105"/>
      <c r="J1094" s="73" t="s">
        <v>951</v>
      </c>
      <c r="K1094" s="72">
        <v>1</v>
      </c>
      <c r="L1094" s="82">
        <v>296000</v>
      </c>
      <c r="M1094" s="77">
        <f t="shared" si="65"/>
        <v>56240</v>
      </c>
      <c r="N1094" s="77">
        <f t="shared" si="66"/>
        <v>352240</v>
      </c>
      <c r="O1094" s="7"/>
      <c r="P1094" s="14"/>
      <c r="Q1094" s="7">
        <f t="shared" si="67"/>
        <v>0</v>
      </c>
      <c r="R1094" s="7">
        <f t="shared" si="68"/>
        <v>0</v>
      </c>
    </row>
    <row r="1095" spans="1:18" x14ac:dyDescent="0.3">
      <c r="A1095" s="72">
        <v>1027</v>
      </c>
      <c r="B1095" s="105" t="s">
        <v>1387</v>
      </c>
      <c r="C1095" s="105"/>
      <c r="D1095" s="105" t="s">
        <v>1387</v>
      </c>
      <c r="E1095" s="105"/>
      <c r="F1095" s="105" t="s">
        <v>1387</v>
      </c>
      <c r="G1095" s="105"/>
      <c r="H1095" s="105" t="s">
        <v>1387</v>
      </c>
      <c r="I1095" s="105"/>
      <c r="J1095" s="73" t="s">
        <v>951</v>
      </c>
      <c r="K1095" s="72">
        <v>1</v>
      </c>
      <c r="L1095" s="82">
        <v>480000</v>
      </c>
      <c r="M1095" s="77">
        <f t="shared" si="65"/>
        <v>91200</v>
      </c>
      <c r="N1095" s="77">
        <f t="shared" si="66"/>
        <v>571200</v>
      </c>
      <c r="O1095" s="7"/>
      <c r="P1095" s="14"/>
      <c r="Q1095" s="7">
        <f t="shared" si="67"/>
        <v>0</v>
      </c>
      <c r="R1095" s="7">
        <f t="shared" si="68"/>
        <v>0</v>
      </c>
    </row>
    <row r="1096" spans="1:18" x14ac:dyDescent="0.3">
      <c r="A1096" s="72">
        <v>1028</v>
      </c>
      <c r="B1096" s="105" t="s">
        <v>1389</v>
      </c>
      <c r="C1096" s="105"/>
      <c r="D1096" s="105" t="s">
        <v>1389</v>
      </c>
      <c r="E1096" s="105"/>
      <c r="F1096" s="105" t="s">
        <v>1389</v>
      </c>
      <c r="G1096" s="105"/>
      <c r="H1096" s="105" t="s">
        <v>1389</v>
      </c>
      <c r="I1096" s="105"/>
      <c r="J1096" s="73" t="s">
        <v>951</v>
      </c>
      <c r="K1096" s="72">
        <v>1</v>
      </c>
      <c r="L1096" s="82">
        <v>3499000</v>
      </c>
      <c r="M1096" s="77">
        <f t="shared" si="65"/>
        <v>664810</v>
      </c>
      <c r="N1096" s="77">
        <f t="shared" si="66"/>
        <v>4163810</v>
      </c>
      <c r="O1096" s="7"/>
      <c r="P1096" s="14"/>
      <c r="Q1096" s="7">
        <f t="shared" si="67"/>
        <v>0</v>
      </c>
      <c r="R1096" s="7">
        <f t="shared" si="68"/>
        <v>0</v>
      </c>
    </row>
    <row r="1097" spans="1:18" x14ac:dyDescent="0.3">
      <c r="A1097" s="72">
        <v>1029</v>
      </c>
      <c r="B1097" s="105" t="s">
        <v>1432</v>
      </c>
      <c r="C1097" s="105"/>
      <c r="D1097" s="105" t="s">
        <v>1432</v>
      </c>
      <c r="E1097" s="105"/>
      <c r="F1097" s="105" t="s">
        <v>1432</v>
      </c>
      <c r="G1097" s="105"/>
      <c r="H1097" s="105" t="s">
        <v>1432</v>
      </c>
      <c r="I1097" s="105"/>
      <c r="J1097" s="73" t="s">
        <v>951</v>
      </c>
      <c r="K1097" s="72">
        <v>1</v>
      </c>
      <c r="L1097" s="82">
        <v>245000</v>
      </c>
      <c r="M1097" s="77">
        <f t="shared" si="65"/>
        <v>46550</v>
      </c>
      <c r="N1097" s="77">
        <f t="shared" si="66"/>
        <v>291550</v>
      </c>
      <c r="O1097" s="7"/>
      <c r="P1097" s="14"/>
      <c r="Q1097" s="7">
        <f t="shared" si="67"/>
        <v>0</v>
      </c>
      <c r="R1097" s="7">
        <f t="shared" si="68"/>
        <v>0</v>
      </c>
    </row>
    <row r="1098" spans="1:18" x14ac:dyDescent="0.3">
      <c r="A1098" s="72">
        <v>1030</v>
      </c>
      <c r="B1098" s="105" t="s">
        <v>1438</v>
      </c>
      <c r="C1098" s="105"/>
      <c r="D1098" s="105" t="s">
        <v>1438</v>
      </c>
      <c r="E1098" s="105"/>
      <c r="F1098" s="105" t="s">
        <v>1438</v>
      </c>
      <c r="G1098" s="105"/>
      <c r="H1098" s="105" t="s">
        <v>1438</v>
      </c>
      <c r="I1098" s="105"/>
      <c r="J1098" s="73" t="s">
        <v>951</v>
      </c>
      <c r="K1098" s="72">
        <v>1</v>
      </c>
      <c r="L1098" s="82">
        <v>461000</v>
      </c>
      <c r="M1098" s="77">
        <f t="shared" si="65"/>
        <v>87590</v>
      </c>
      <c r="N1098" s="77">
        <f t="shared" si="66"/>
        <v>548590</v>
      </c>
      <c r="O1098" s="7"/>
      <c r="P1098" s="14"/>
      <c r="Q1098" s="7">
        <f t="shared" si="67"/>
        <v>0</v>
      </c>
      <c r="R1098" s="7">
        <f t="shared" si="68"/>
        <v>0</v>
      </c>
    </row>
    <row r="1099" spans="1:18" x14ac:dyDescent="0.3">
      <c r="A1099" s="72">
        <v>1031</v>
      </c>
      <c r="B1099" s="105" t="s">
        <v>1437</v>
      </c>
      <c r="C1099" s="105"/>
      <c r="D1099" s="105" t="s">
        <v>1437</v>
      </c>
      <c r="E1099" s="105"/>
      <c r="F1099" s="105" t="s">
        <v>1437</v>
      </c>
      <c r="G1099" s="105"/>
      <c r="H1099" s="105" t="s">
        <v>1437</v>
      </c>
      <c r="I1099" s="105"/>
      <c r="J1099" s="73" t="s">
        <v>951</v>
      </c>
      <c r="K1099" s="72">
        <v>1</v>
      </c>
      <c r="L1099" s="82">
        <v>421666.39</v>
      </c>
      <c r="M1099" s="77">
        <f t="shared" si="65"/>
        <v>80116.614100000006</v>
      </c>
      <c r="N1099" s="77">
        <f t="shared" si="66"/>
        <v>501783.00410000002</v>
      </c>
      <c r="O1099" s="7"/>
      <c r="P1099" s="14"/>
      <c r="Q1099" s="7">
        <f t="shared" si="67"/>
        <v>0</v>
      </c>
      <c r="R1099" s="7">
        <f t="shared" si="68"/>
        <v>0</v>
      </c>
    </row>
    <row r="1100" spans="1:18" x14ac:dyDescent="0.3">
      <c r="A1100" s="72">
        <v>1032</v>
      </c>
      <c r="B1100" s="105" t="s">
        <v>1426</v>
      </c>
      <c r="C1100" s="105"/>
      <c r="D1100" s="105" t="s">
        <v>1426</v>
      </c>
      <c r="E1100" s="105"/>
      <c r="F1100" s="105" t="s">
        <v>1426</v>
      </c>
      <c r="G1100" s="105"/>
      <c r="H1100" s="105" t="s">
        <v>1426</v>
      </c>
      <c r="I1100" s="105"/>
      <c r="J1100" s="73" t="s">
        <v>951</v>
      </c>
      <c r="K1100" s="72">
        <v>1</v>
      </c>
      <c r="L1100" s="82">
        <v>174773.11</v>
      </c>
      <c r="M1100" s="77">
        <f t="shared" si="65"/>
        <v>33206.890899999999</v>
      </c>
      <c r="N1100" s="77">
        <f t="shared" si="66"/>
        <v>207980.00089999998</v>
      </c>
      <c r="O1100" s="7"/>
      <c r="P1100" s="14"/>
      <c r="Q1100" s="7">
        <f t="shared" si="67"/>
        <v>0</v>
      </c>
      <c r="R1100" s="7">
        <f t="shared" si="68"/>
        <v>0</v>
      </c>
    </row>
    <row r="1101" spans="1:18" x14ac:dyDescent="0.3">
      <c r="A1101" s="72">
        <v>1033</v>
      </c>
      <c r="B1101" s="105" t="s">
        <v>1335</v>
      </c>
      <c r="C1101" s="105"/>
      <c r="D1101" s="105" t="s">
        <v>1335</v>
      </c>
      <c r="E1101" s="105"/>
      <c r="F1101" s="105" t="s">
        <v>1335</v>
      </c>
      <c r="G1101" s="105"/>
      <c r="H1101" s="105" t="s">
        <v>1335</v>
      </c>
      <c r="I1101" s="105"/>
      <c r="J1101" s="73" t="s">
        <v>951</v>
      </c>
      <c r="K1101" s="72">
        <v>1</v>
      </c>
      <c r="L1101" s="82">
        <v>240000</v>
      </c>
      <c r="M1101" s="77">
        <f t="shared" si="65"/>
        <v>45600</v>
      </c>
      <c r="N1101" s="77">
        <f t="shared" si="66"/>
        <v>285600</v>
      </c>
      <c r="O1101" s="7"/>
      <c r="P1101" s="14"/>
      <c r="Q1101" s="7">
        <f t="shared" si="67"/>
        <v>0</v>
      </c>
      <c r="R1101" s="7">
        <f t="shared" si="68"/>
        <v>0</v>
      </c>
    </row>
    <row r="1102" spans="1:18" x14ac:dyDescent="0.3">
      <c r="A1102" s="72">
        <v>1034</v>
      </c>
      <c r="B1102" s="105" t="s">
        <v>1423</v>
      </c>
      <c r="C1102" s="105"/>
      <c r="D1102" s="105" t="s">
        <v>1423</v>
      </c>
      <c r="E1102" s="105"/>
      <c r="F1102" s="105" t="s">
        <v>1423</v>
      </c>
      <c r="G1102" s="105"/>
      <c r="H1102" s="105" t="s">
        <v>1423</v>
      </c>
      <c r="I1102" s="105"/>
      <c r="J1102" s="73" t="s">
        <v>951</v>
      </c>
      <c r="K1102" s="72">
        <v>1</v>
      </c>
      <c r="L1102" s="82">
        <v>182653.78</v>
      </c>
      <c r="M1102" s="77">
        <f t="shared" si="65"/>
        <v>34704.218200000003</v>
      </c>
      <c r="N1102" s="77">
        <f t="shared" si="66"/>
        <v>217357.9982</v>
      </c>
      <c r="O1102" s="7"/>
      <c r="P1102" s="14"/>
      <c r="Q1102" s="7">
        <f t="shared" si="67"/>
        <v>0</v>
      </c>
      <c r="R1102" s="7">
        <f t="shared" si="68"/>
        <v>0</v>
      </c>
    </row>
    <row r="1103" spans="1:18" x14ac:dyDescent="0.3">
      <c r="A1103" s="72">
        <v>1035</v>
      </c>
      <c r="B1103" s="105" t="s">
        <v>1429</v>
      </c>
      <c r="C1103" s="105"/>
      <c r="D1103" s="105" t="s">
        <v>1429</v>
      </c>
      <c r="E1103" s="105"/>
      <c r="F1103" s="105" t="s">
        <v>1429</v>
      </c>
      <c r="G1103" s="105"/>
      <c r="H1103" s="105" t="s">
        <v>1429</v>
      </c>
      <c r="I1103" s="105"/>
      <c r="J1103" s="73" t="s">
        <v>951</v>
      </c>
      <c r="K1103" s="72">
        <v>1</v>
      </c>
      <c r="L1103" s="82">
        <v>185000</v>
      </c>
      <c r="M1103" s="77">
        <f t="shared" si="65"/>
        <v>35150</v>
      </c>
      <c r="N1103" s="77">
        <f t="shared" si="66"/>
        <v>220150</v>
      </c>
      <c r="O1103" s="7"/>
      <c r="P1103" s="14"/>
      <c r="Q1103" s="7">
        <f t="shared" si="67"/>
        <v>0</v>
      </c>
      <c r="R1103" s="7">
        <f t="shared" si="68"/>
        <v>0</v>
      </c>
    </row>
    <row r="1104" spans="1:18" x14ac:dyDescent="0.3">
      <c r="A1104" s="72">
        <v>1036</v>
      </c>
      <c r="B1104" s="105" t="s">
        <v>1417</v>
      </c>
      <c r="C1104" s="105"/>
      <c r="D1104" s="105" t="s">
        <v>1417</v>
      </c>
      <c r="E1104" s="105"/>
      <c r="F1104" s="105" t="s">
        <v>1417</v>
      </c>
      <c r="G1104" s="105"/>
      <c r="H1104" s="105" t="s">
        <v>1417</v>
      </c>
      <c r="I1104" s="105"/>
      <c r="J1104" s="73" t="s">
        <v>951</v>
      </c>
      <c r="K1104" s="72">
        <v>1</v>
      </c>
      <c r="L1104" s="82">
        <v>212333.61</v>
      </c>
      <c r="M1104" s="77">
        <f t="shared" si="65"/>
        <v>40343.385900000001</v>
      </c>
      <c r="N1104" s="77">
        <f t="shared" si="66"/>
        <v>252676.99589999998</v>
      </c>
      <c r="O1104" s="7"/>
      <c r="P1104" s="14"/>
      <c r="Q1104" s="7">
        <f t="shared" si="67"/>
        <v>0</v>
      </c>
      <c r="R1104" s="7">
        <f t="shared" si="68"/>
        <v>0</v>
      </c>
    </row>
    <row r="1105" spans="1:18" x14ac:dyDescent="0.3">
      <c r="A1105" s="72">
        <v>1037</v>
      </c>
      <c r="B1105" s="105" t="s">
        <v>1370</v>
      </c>
      <c r="C1105" s="105"/>
      <c r="D1105" s="105" t="s">
        <v>1370</v>
      </c>
      <c r="E1105" s="105"/>
      <c r="F1105" s="105" t="s">
        <v>1370</v>
      </c>
      <c r="G1105" s="105"/>
      <c r="H1105" s="105" t="s">
        <v>1370</v>
      </c>
      <c r="I1105" s="105"/>
      <c r="J1105" s="73" t="s">
        <v>951</v>
      </c>
      <c r="K1105" s="72">
        <v>1</v>
      </c>
      <c r="L1105" s="82">
        <v>206556.3</v>
      </c>
      <c r="M1105" s="77">
        <f t="shared" si="65"/>
        <v>39245.697</v>
      </c>
      <c r="N1105" s="77">
        <f t="shared" si="66"/>
        <v>245801.99699999997</v>
      </c>
      <c r="O1105" s="7"/>
      <c r="P1105" s="14"/>
      <c r="Q1105" s="7">
        <f t="shared" si="67"/>
        <v>0</v>
      </c>
      <c r="R1105" s="7">
        <f t="shared" si="68"/>
        <v>0</v>
      </c>
    </row>
    <row r="1106" spans="1:18" x14ac:dyDescent="0.3">
      <c r="A1106" s="72">
        <v>1038</v>
      </c>
      <c r="B1106" s="105" t="s">
        <v>1295</v>
      </c>
      <c r="C1106" s="105"/>
      <c r="D1106" s="105" t="s">
        <v>1295</v>
      </c>
      <c r="E1106" s="105"/>
      <c r="F1106" s="105" t="s">
        <v>1295</v>
      </c>
      <c r="G1106" s="105"/>
      <c r="H1106" s="105" t="s">
        <v>1295</v>
      </c>
      <c r="I1106" s="105"/>
      <c r="J1106" s="73" t="s">
        <v>951</v>
      </c>
      <c r="K1106" s="72">
        <v>1</v>
      </c>
      <c r="L1106" s="82">
        <v>150000</v>
      </c>
      <c r="M1106" s="77">
        <f t="shared" ref="M1106:M1169" si="69">+L1106*19%</f>
        <v>28500</v>
      </c>
      <c r="N1106" s="77">
        <f t="shared" ref="N1106:N1169" si="70">+L1106+M1106</f>
        <v>178500</v>
      </c>
      <c r="O1106" s="7"/>
      <c r="P1106" s="14"/>
      <c r="Q1106" s="7">
        <f t="shared" ref="Q1106:Q1169" si="71">+O1106*P1106</f>
        <v>0</v>
      </c>
      <c r="R1106" s="7">
        <f t="shared" ref="R1106:R1169" si="72">+O1106+Q1106</f>
        <v>0</v>
      </c>
    </row>
    <row r="1107" spans="1:18" x14ac:dyDescent="0.3">
      <c r="A1107" s="72">
        <v>1039</v>
      </c>
      <c r="B1107" s="105" t="s">
        <v>1365</v>
      </c>
      <c r="C1107" s="105"/>
      <c r="D1107" s="105" t="s">
        <v>1365</v>
      </c>
      <c r="E1107" s="105"/>
      <c r="F1107" s="105" t="s">
        <v>1365</v>
      </c>
      <c r="G1107" s="105"/>
      <c r="H1107" s="105" t="s">
        <v>1365</v>
      </c>
      <c r="I1107" s="105"/>
      <c r="J1107" s="73" t="s">
        <v>951</v>
      </c>
      <c r="K1107" s="72">
        <v>1</v>
      </c>
      <c r="L1107" s="82">
        <v>151666.39000000001</v>
      </c>
      <c r="M1107" s="77">
        <f t="shared" si="69"/>
        <v>28816.614100000003</v>
      </c>
      <c r="N1107" s="77">
        <f t="shared" si="70"/>
        <v>180483.00410000002</v>
      </c>
      <c r="O1107" s="7"/>
      <c r="P1107" s="14"/>
      <c r="Q1107" s="7">
        <f t="shared" si="71"/>
        <v>0</v>
      </c>
      <c r="R1107" s="7">
        <f t="shared" si="72"/>
        <v>0</v>
      </c>
    </row>
    <row r="1108" spans="1:18" x14ac:dyDescent="0.3">
      <c r="A1108" s="72">
        <v>1040</v>
      </c>
      <c r="B1108" s="105" t="s">
        <v>1445</v>
      </c>
      <c r="C1108" s="105"/>
      <c r="D1108" s="105" t="s">
        <v>1445</v>
      </c>
      <c r="E1108" s="105"/>
      <c r="F1108" s="105" t="s">
        <v>1445</v>
      </c>
      <c r="G1108" s="105"/>
      <c r="H1108" s="105" t="s">
        <v>1445</v>
      </c>
      <c r="I1108" s="105"/>
      <c r="J1108" s="73" t="s">
        <v>951</v>
      </c>
      <c r="K1108" s="72">
        <v>1</v>
      </c>
      <c r="L1108" s="82">
        <v>186000</v>
      </c>
      <c r="M1108" s="77">
        <f t="shared" si="69"/>
        <v>35340</v>
      </c>
      <c r="N1108" s="77">
        <f t="shared" si="70"/>
        <v>221340</v>
      </c>
      <c r="O1108" s="7"/>
      <c r="P1108" s="14"/>
      <c r="Q1108" s="7">
        <f t="shared" si="71"/>
        <v>0</v>
      </c>
      <c r="R1108" s="7">
        <f t="shared" si="72"/>
        <v>0</v>
      </c>
    </row>
    <row r="1109" spans="1:18" x14ac:dyDescent="0.3">
      <c r="A1109" s="72">
        <v>1041</v>
      </c>
      <c r="B1109" s="105" t="s">
        <v>1422</v>
      </c>
      <c r="C1109" s="105"/>
      <c r="D1109" s="105" t="s">
        <v>1422</v>
      </c>
      <c r="E1109" s="105"/>
      <c r="F1109" s="105" t="s">
        <v>1422</v>
      </c>
      <c r="G1109" s="105"/>
      <c r="H1109" s="105" t="s">
        <v>1422</v>
      </c>
      <c r="I1109" s="105"/>
      <c r="J1109" s="73" t="s">
        <v>951</v>
      </c>
      <c r="K1109" s="72">
        <v>1</v>
      </c>
      <c r="L1109" s="82">
        <v>1856333.61</v>
      </c>
      <c r="M1109" s="77">
        <f t="shared" si="69"/>
        <v>352703.38590000005</v>
      </c>
      <c r="N1109" s="77">
        <f t="shared" si="70"/>
        <v>2209036.9959</v>
      </c>
      <c r="O1109" s="7"/>
      <c r="P1109" s="14"/>
      <c r="Q1109" s="7">
        <f t="shared" si="71"/>
        <v>0</v>
      </c>
      <c r="R1109" s="7">
        <f t="shared" si="72"/>
        <v>0</v>
      </c>
    </row>
    <row r="1110" spans="1:18" x14ac:dyDescent="0.3">
      <c r="A1110" s="72">
        <v>1042</v>
      </c>
      <c r="B1110" s="105" t="s">
        <v>1392</v>
      </c>
      <c r="C1110" s="105"/>
      <c r="D1110" s="105" t="s">
        <v>1392</v>
      </c>
      <c r="E1110" s="105"/>
      <c r="F1110" s="105" t="s">
        <v>1392</v>
      </c>
      <c r="G1110" s="105"/>
      <c r="H1110" s="105" t="s">
        <v>1392</v>
      </c>
      <c r="I1110" s="105"/>
      <c r="J1110" s="73" t="s">
        <v>951</v>
      </c>
      <c r="K1110" s="72">
        <v>1</v>
      </c>
      <c r="L1110" s="82">
        <v>757666.39</v>
      </c>
      <c r="M1110" s="77">
        <f t="shared" si="69"/>
        <v>143956.61410000001</v>
      </c>
      <c r="N1110" s="77">
        <f t="shared" si="70"/>
        <v>901623.00410000002</v>
      </c>
      <c r="O1110" s="7"/>
      <c r="P1110" s="14"/>
      <c r="Q1110" s="7">
        <f t="shared" si="71"/>
        <v>0</v>
      </c>
      <c r="R1110" s="7">
        <f t="shared" si="72"/>
        <v>0</v>
      </c>
    </row>
    <row r="1111" spans="1:18" x14ac:dyDescent="0.3">
      <c r="A1111" s="72">
        <v>1043</v>
      </c>
      <c r="B1111" s="105" t="s">
        <v>1453</v>
      </c>
      <c r="C1111" s="105"/>
      <c r="D1111" s="105" t="s">
        <v>1453</v>
      </c>
      <c r="E1111" s="105"/>
      <c r="F1111" s="105" t="s">
        <v>1453</v>
      </c>
      <c r="G1111" s="105"/>
      <c r="H1111" s="105" t="s">
        <v>1453</v>
      </c>
      <c r="I1111" s="105"/>
      <c r="J1111" s="73" t="s">
        <v>951</v>
      </c>
      <c r="K1111" s="72">
        <v>1</v>
      </c>
      <c r="L1111" s="82">
        <v>532000</v>
      </c>
      <c r="M1111" s="77">
        <f t="shared" si="69"/>
        <v>101080</v>
      </c>
      <c r="N1111" s="77">
        <f t="shared" si="70"/>
        <v>633080</v>
      </c>
      <c r="O1111" s="7"/>
      <c r="P1111" s="14"/>
      <c r="Q1111" s="7">
        <f t="shared" si="71"/>
        <v>0</v>
      </c>
      <c r="R1111" s="7">
        <f t="shared" si="72"/>
        <v>0</v>
      </c>
    </row>
    <row r="1112" spans="1:18" x14ac:dyDescent="0.3">
      <c r="A1112" s="72">
        <v>1044</v>
      </c>
      <c r="B1112" s="105" t="s">
        <v>1406</v>
      </c>
      <c r="C1112" s="105"/>
      <c r="D1112" s="105" t="s">
        <v>1406</v>
      </c>
      <c r="E1112" s="105"/>
      <c r="F1112" s="105" t="s">
        <v>1406</v>
      </c>
      <c r="G1112" s="105"/>
      <c r="H1112" s="105" t="s">
        <v>1406</v>
      </c>
      <c r="I1112" s="105"/>
      <c r="J1112" s="73" t="s">
        <v>951</v>
      </c>
      <c r="K1112" s="72">
        <v>1</v>
      </c>
      <c r="L1112" s="82">
        <v>674333.61</v>
      </c>
      <c r="M1112" s="77">
        <f t="shared" si="69"/>
        <v>128123.38589999999</v>
      </c>
      <c r="N1112" s="77">
        <f t="shared" si="70"/>
        <v>802456.99589999998</v>
      </c>
      <c r="O1112" s="7"/>
      <c r="P1112" s="14"/>
      <c r="Q1112" s="7">
        <f t="shared" si="71"/>
        <v>0</v>
      </c>
      <c r="R1112" s="7">
        <f t="shared" si="72"/>
        <v>0</v>
      </c>
    </row>
    <row r="1113" spans="1:18" x14ac:dyDescent="0.3">
      <c r="A1113" s="72">
        <v>1045</v>
      </c>
      <c r="B1113" s="105" t="s">
        <v>1424</v>
      </c>
      <c r="C1113" s="105"/>
      <c r="D1113" s="105" t="s">
        <v>1424</v>
      </c>
      <c r="E1113" s="105"/>
      <c r="F1113" s="105" t="s">
        <v>1424</v>
      </c>
      <c r="G1113" s="105"/>
      <c r="H1113" s="105" t="s">
        <v>1424</v>
      </c>
      <c r="I1113" s="105"/>
      <c r="J1113" s="73" t="s">
        <v>951</v>
      </c>
      <c r="K1113" s="72">
        <v>1</v>
      </c>
      <c r="L1113" s="82">
        <v>562666.39</v>
      </c>
      <c r="M1113" s="77">
        <f t="shared" si="69"/>
        <v>106906.61410000001</v>
      </c>
      <c r="N1113" s="77">
        <f t="shared" si="70"/>
        <v>669573.00410000002</v>
      </c>
      <c r="O1113" s="7"/>
      <c r="P1113" s="14"/>
      <c r="Q1113" s="7">
        <f t="shared" si="71"/>
        <v>0</v>
      </c>
      <c r="R1113" s="7">
        <f t="shared" si="72"/>
        <v>0</v>
      </c>
    </row>
    <row r="1114" spans="1:18" x14ac:dyDescent="0.3">
      <c r="A1114" s="72">
        <v>1046</v>
      </c>
      <c r="B1114" s="105" t="s">
        <v>1425</v>
      </c>
      <c r="C1114" s="105"/>
      <c r="D1114" s="105" t="s">
        <v>1425</v>
      </c>
      <c r="E1114" s="105"/>
      <c r="F1114" s="105" t="s">
        <v>1425</v>
      </c>
      <c r="G1114" s="105"/>
      <c r="H1114" s="105" t="s">
        <v>1425</v>
      </c>
      <c r="I1114" s="105"/>
      <c r="J1114" s="73" t="s">
        <v>951</v>
      </c>
      <c r="K1114" s="72">
        <v>1</v>
      </c>
      <c r="L1114" s="82">
        <v>295333.61</v>
      </c>
      <c r="M1114" s="77">
        <f t="shared" si="69"/>
        <v>56113.385900000001</v>
      </c>
      <c r="N1114" s="77">
        <f t="shared" si="70"/>
        <v>351446.99589999998</v>
      </c>
      <c r="O1114" s="7"/>
      <c r="P1114" s="14"/>
      <c r="Q1114" s="7">
        <f t="shared" si="71"/>
        <v>0</v>
      </c>
      <c r="R1114" s="7">
        <f t="shared" si="72"/>
        <v>0</v>
      </c>
    </row>
    <row r="1115" spans="1:18" x14ac:dyDescent="0.3">
      <c r="A1115" s="72">
        <v>1047</v>
      </c>
      <c r="B1115" s="105" t="s">
        <v>1439</v>
      </c>
      <c r="C1115" s="105"/>
      <c r="D1115" s="105" t="s">
        <v>1439</v>
      </c>
      <c r="E1115" s="105"/>
      <c r="F1115" s="105" t="s">
        <v>1439</v>
      </c>
      <c r="G1115" s="105"/>
      <c r="H1115" s="105" t="s">
        <v>1439</v>
      </c>
      <c r="I1115" s="105"/>
      <c r="J1115" s="73" t="s">
        <v>951</v>
      </c>
      <c r="K1115" s="72">
        <v>1</v>
      </c>
      <c r="L1115" s="82">
        <v>220000</v>
      </c>
      <c r="M1115" s="77">
        <f t="shared" si="69"/>
        <v>41800</v>
      </c>
      <c r="N1115" s="77">
        <f t="shared" si="70"/>
        <v>261800</v>
      </c>
      <c r="O1115" s="7"/>
      <c r="P1115" s="14"/>
      <c r="Q1115" s="7">
        <f t="shared" si="71"/>
        <v>0</v>
      </c>
      <c r="R1115" s="7">
        <f t="shared" si="72"/>
        <v>0</v>
      </c>
    </row>
    <row r="1116" spans="1:18" x14ac:dyDescent="0.3">
      <c r="A1116" s="72">
        <v>1048</v>
      </c>
      <c r="B1116" s="105" t="s">
        <v>1382</v>
      </c>
      <c r="C1116" s="105"/>
      <c r="D1116" s="105" t="s">
        <v>1382</v>
      </c>
      <c r="E1116" s="105"/>
      <c r="F1116" s="105" t="s">
        <v>1382</v>
      </c>
      <c r="G1116" s="105"/>
      <c r="H1116" s="105" t="s">
        <v>1382</v>
      </c>
      <c r="I1116" s="105"/>
      <c r="J1116" s="73" t="s">
        <v>951</v>
      </c>
      <c r="K1116" s="72">
        <v>1</v>
      </c>
      <c r="L1116" s="82">
        <v>343000</v>
      </c>
      <c r="M1116" s="77">
        <f t="shared" si="69"/>
        <v>65170</v>
      </c>
      <c r="N1116" s="77">
        <f t="shared" si="70"/>
        <v>408170</v>
      </c>
      <c r="O1116" s="7"/>
      <c r="P1116" s="14"/>
      <c r="Q1116" s="7">
        <f t="shared" si="71"/>
        <v>0</v>
      </c>
      <c r="R1116" s="7">
        <f t="shared" si="72"/>
        <v>0</v>
      </c>
    </row>
    <row r="1117" spans="1:18" x14ac:dyDescent="0.3">
      <c r="A1117" s="72">
        <v>1049</v>
      </c>
      <c r="B1117" s="105" t="s">
        <v>1430</v>
      </c>
      <c r="C1117" s="105"/>
      <c r="D1117" s="105" t="s">
        <v>1430</v>
      </c>
      <c r="E1117" s="105"/>
      <c r="F1117" s="105" t="s">
        <v>1430</v>
      </c>
      <c r="G1117" s="105"/>
      <c r="H1117" s="105" t="s">
        <v>1430</v>
      </c>
      <c r="I1117" s="105"/>
      <c r="J1117" s="73" t="s">
        <v>951</v>
      </c>
      <c r="K1117" s="72">
        <v>1</v>
      </c>
      <c r="L1117" s="82">
        <v>416333.61</v>
      </c>
      <c r="M1117" s="77">
        <f t="shared" si="69"/>
        <v>79103.385899999994</v>
      </c>
      <c r="N1117" s="77">
        <f t="shared" si="70"/>
        <v>495436.99589999998</v>
      </c>
      <c r="O1117" s="7"/>
      <c r="P1117" s="14"/>
      <c r="Q1117" s="7">
        <f t="shared" si="71"/>
        <v>0</v>
      </c>
      <c r="R1117" s="7">
        <f t="shared" si="72"/>
        <v>0</v>
      </c>
    </row>
    <row r="1118" spans="1:18" x14ac:dyDescent="0.3">
      <c r="A1118" s="72">
        <v>1050</v>
      </c>
      <c r="B1118" s="105" t="s">
        <v>1428</v>
      </c>
      <c r="C1118" s="105"/>
      <c r="D1118" s="105" t="s">
        <v>1428</v>
      </c>
      <c r="E1118" s="105"/>
      <c r="F1118" s="105" t="s">
        <v>1428</v>
      </c>
      <c r="G1118" s="105"/>
      <c r="H1118" s="105" t="s">
        <v>1428</v>
      </c>
      <c r="I1118" s="105"/>
      <c r="J1118" s="73" t="s">
        <v>951</v>
      </c>
      <c r="K1118" s="72">
        <v>1</v>
      </c>
      <c r="L1118" s="82">
        <v>260000</v>
      </c>
      <c r="M1118" s="77">
        <f t="shared" si="69"/>
        <v>49400</v>
      </c>
      <c r="N1118" s="77">
        <f t="shared" si="70"/>
        <v>309400</v>
      </c>
      <c r="O1118" s="7"/>
      <c r="P1118" s="14"/>
      <c r="Q1118" s="7">
        <f t="shared" si="71"/>
        <v>0</v>
      </c>
      <c r="R1118" s="7">
        <f t="shared" si="72"/>
        <v>0</v>
      </c>
    </row>
    <row r="1119" spans="1:18" x14ac:dyDescent="0.3">
      <c r="A1119" s="72">
        <v>1051</v>
      </c>
      <c r="B1119" s="105" t="s">
        <v>1375</v>
      </c>
      <c r="C1119" s="105"/>
      <c r="D1119" s="105" t="s">
        <v>1375</v>
      </c>
      <c r="E1119" s="105"/>
      <c r="F1119" s="105" t="s">
        <v>1375</v>
      </c>
      <c r="G1119" s="105"/>
      <c r="H1119" s="105" t="s">
        <v>1375</v>
      </c>
      <c r="I1119" s="105"/>
      <c r="J1119" s="73" t="s">
        <v>951</v>
      </c>
      <c r="K1119" s="72">
        <v>1</v>
      </c>
      <c r="L1119" s="82">
        <v>374333.61</v>
      </c>
      <c r="M1119" s="77">
        <f t="shared" si="69"/>
        <v>71123.385899999994</v>
      </c>
      <c r="N1119" s="77">
        <f t="shared" si="70"/>
        <v>445456.99589999998</v>
      </c>
      <c r="O1119" s="7"/>
      <c r="P1119" s="14"/>
      <c r="Q1119" s="7">
        <f t="shared" si="71"/>
        <v>0</v>
      </c>
      <c r="R1119" s="7">
        <f t="shared" si="72"/>
        <v>0</v>
      </c>
    </row>
    <row r="1120" spans="1:18" x14ac:dyDescent="0.3">
      <c r="A1120" s="72">
        <v>1052</v>
      </c>
      <c r="B1120" s="105" t="s">
        <v>1336</v>
      </c>
      <c r="C1120" s="105"/>
      <c r="D1120" s="105" t="s">
        <v>1336</v>
      </c>
      <c r="E1120" s="105"/>
      <c r="F1120" s="105" t="s">
        <v>1336</v>
      </c>
      <c r="G1120" s="105"/>
      <c r="H1120" s="105" t="s">
        <v>1336</v>
      </c>
      <c r="I1120" s="105"/>
      <c r="J1120" s="73" t="s">
        <v>951</v>
      </c>
      <c r="K1120" s="72">
        <v>1</v>
      </c>
      <c r="L1120" s="82">
        <v>262000</v>
      </c>
      <c r="M1120" s="77">
        <f t="shared" si="69"/>
        <v>49780</v>
      </c>
      <c r="N1120" s="77">
        <f t="shared" si="70"/>
        <v>311780</v>
      </c>
      <c r="O1120" s="7"/>
      <c r="P1120" s="14"/>
      <c r="Q1120" s="7">
        <f t="shared" si="71"/>
        <v>0</v>
      </c>
      <c r="R1120" s="7">
        <f t="shared" si="72"/>
        <v>0</v>
      </c>
    </row>
    <row r="1121" spans="1:18" x14ac:dyDescent="0.3">
      <c r="A1121" s="72">
        <v>1053</v>
      </c>
      <c r="B1121" s="105" t="s">
        <v>1264</v>
      </c>
      <c r="C1121" s="105"/>
      <c r="D1121" s="105" t="s">
        <v>1264</v>
      </c>
      <c r="E1121" s="105"/>
      <c r="F1121" s="105" t="s">
        <v>1264</v>
      </c>
      <c r="G1121" s="105"/>
      <c r="H1121" s="105" t="s">
        <v>1264</v>
      </c>
      <c r="I1121" s="105"/>
      <c r="J1121" s="73" t="s">
        <v>951</v>
      </c>
      <c r="K1121" s="72">
        <v>1</v>
      </c>
      <c r="L1121" s="82">
        <v>175666.39</v>
      </c>
      <c r="M1121" s="77">
        <f t="shared" si="69"/>
        <v>33376.614100000006</v>
      </c>
      <c r="N1121" s="77">
        <f t="shared" si="70"/>
        <v>209043.00410000002</v>
      </c>
      <c r="O1121" s="7"/>
      <c r="P1121" s="14"/>
      <c r="Q1121" s="7">
        <f t="shared" si="71"/>
        <v>0</v>
      </c>
      <c r="R1121" s="7">
        <f t="shared" si="72"/>
        <v>0</v>
      </c>
    </row>
    <row r="1122" spans="1:18" x14ac:dyDescent="0.3">
      <c r="A1122" s="72">
        <v>1054</v>
      </c>
      <c r="B1122" s="105" t="s">
        <v>1363</v>
      </c>
      <c r="C1122" s="105"/>
      <c r="D1122" s="105" t="s">
        <v>1363</v>
      </c>
      <c r="E1122" s="105"/>
      <c r="F1122" s="105" t="s">
        <v>1363</v>
      </c>
      <c r="G1122" s="105"/>
      <c r="H1122" s="105" t="s">
        <v>1363</v>
      </c>
      <c r="I1122" s="105"/>
      <c r="J1122" s="73" t="s">
        <v>951</v>
      </c>
      <c r="K1122" s="72">
        <v>1</v>
      </c>
      <c r="L1122" s="82">
        <v>250000</v>
      </c>
      <c r="M1122" s="77">
        <f t="shared" si="69"/>
        <v>47500</v>
      </c>
      <c r="N1122" s="77">
        <f t="shared" si="70"/>
        <v>297500</v>
      </c>
      <c r="O1122" s="7"/>
      <c r="P1122" s="14"/>
      <c r="Q1122" s="7">
        <f t="shared" si="71"/>
        <v>0</v>
      </c>
      <c r="R1122" s="7">
        <f t="shared" si="72"/>
        <v>0</v>
      </c>
    </row>
    <row r="1123" spans="1:18" x14ac:dyDescent="0.3">
      <c r="A1123" s="72">
        <v>1055</v>
      </c>
      <c r="B1123" s="105" t="s">
        <v>1341</v>
      </c>
      <c r="C1123" s="105"/>
      <c r="D1123" s="105" t="s">
        <v>1341</v>
      </c>
      <c r="E1123" s="105"/>
      <c r="F1123" s="105" t="s">
        <v>1341</v>
      </c>
      <c r="G1123" s="105"/>
      <c r="H1123" s="105" t="s">
        <v>1341</v>
      </c>
      <c r="I1123" s="105"/>
      <c r="J1123" s="73" t="s">
        <v>951</v>
      </c>
      <c r="K1123" s="72">
        <v>1</v>
      </c>
      <c r="L1123" s="82">
        <v>336000</v>
      </c>
      <c r="M1123" s="77">
        <f t="shared" si="69"/>
        <v>63840</v>
      </c>
      <c r="N1123" s="77">
        <f t="shared" si="70"/>
        <v>399840</v>
      </c>
      <c r="O1123" s="7"/>
      <c r="P1123" s="14"/>
      <c r="Q1123" s="7">
        <f t="shared" si="71"/>
        <v>0</v>
      </c>
      <c r="R1123" s="7">
        <f t="shared" si="72"/>
        <v>0</v>
      </c>
    </row>
    <row r="1124" spans="1:18" x14ac:dyDescent="0.3">
      <c r="A1124" s="72">
        <v>1056</v>
      </c>
      <c r="B1124" s="105" t="s">
        <v>1414</v>
      </c>
      <c r="C1124" s="105"/>
      <c r="D1124" s="105" t="s">
        <v>1414</v>
      </c>
      <c r="E1124" s="105"/>
      <c r="F1124" s="105" t="s">
        <v>1414</v>
      </c>
      <c r="G1124" s="105"/>
      <c r="H1124" s="105" t="s">
        <v>1414</v>
      </c>
      <c r="I1124" s="105"/>
      <c r="J1124" s="73" t="s">
        <v>951</v>
      </c>
      <c r="K1124" s="72">
        <v>1</v>
      </c>
      <c r="L1124" s="82">
        <v>120000</v>
      </c>
      <c r="M1124" s="77">
        <f t="shared" si="69"/>
        <v>22800</v>
      </c>
      <c r="N1124" s="77">
        <f t="shared" si="70"/>
        <v>142800</v>
      </c>
      <c r="O1124" s="7"/>
      <c r="P1124" s="14"/>
      <c r="Q1124" s="7">
        <f t="shared" si="71"/>
        <v>0</v>
      </c>
      <c r="R1124" s="7">
        <f t="shared" si="72"/>
        <v>0</v>
      </c>
    </row>
    <row r="1125" spans="1:18" x14ac:dyDescent="0.3">
      <c r="A1125" s="72">
        <v>1057</v>
      </c>
      <c r="B1125" s="105" t="s">
        <v>1418</v>
      </c>
      <c r="C1125" s="105"/>
      <c r="D1125" s="105" t="s">
        <v>1418</v>
      </c>
      <c r="E1125" s="105"/>
      <c r="F1125" s="105" t="s">
        <v>1418</v>
      </c>
      <c r="G1125" s="105"/>
      <c r="H1125" s="105" t="s">
        <v>1418</v>
      </c>
      <c r="I1125" s="105"/>
      <c r="J1125" s="73" t="s">
        <v>951</v>
      </c>
      <c r="K1125" s="72">
        <v>1</v>
      </c>
      <c r="L1125" s="82">
        <v>1347666.39</v>
      </c>
      <c r="M1125" s="77">
        <f t="shared" si="69"/>
        <v>256056.61409999998</v>
      </c>
      <c r="N1125" s="77">
        <f t="shared" si="70"/>
        <v>1603723.0040999998</v>
      </c>
      <c r="O1125" s="7"/>
      <c r="P1125" s="14"/>
      <c r="Q1125" s="7">
        <f t="shared" si="71"/>
        <v>0</v>
      </c>
      <c r="R1125" s="7">
        <f t="shared" si="72"/>
        <v>0</v>
      </c>
    </row>
    <row r="1126" spans="1:18" x14ac:dyDescent="0.3">
      <c r="A1126" s="72">
        <v>1058</v>
      </c>
      <c r="B1126" s="105" t="s">
        <v>1435</v>
      </c>
      <c r="C1126" s="105"/>
      <c r="D1126" s="105" t="s">
        <v>1435</v>
      </c>
      <c r="E1126" s="105"/>
      <c r="F1126" s="105" t="s">
        <v>1435</v>
      </c>
      <c r="G1126" s="105"/>
      <c r="H1126" s="105" t="s">
        <v>1435</v>
      </c>
      <c r="I1126" s="105"/>
      <c r="J1126" s="73" t="s">
        <v>951</v>
      </c>
      <c r="K1126" s="72">
        <v>1</v>
      </c>
      <c r="L1126" s="82">
        <v>357567.23</v>
      </c>
      <c r="M1126" s="77">
        <f t="shared" si="69"/>
        <v>67937.773699999991</v>
      </c>
      <c r="N1126" s="77">
        <f t="shared" si="70"/>
        <v>425505.0037</v>
      </c>
      <c r="O1126" s="7"/>
      <c r="P1126" s="14"/>
      <c r="Q1126" s="7">
        <f t="shared" si="71"/>
        <v>0</v>
      </c>
      <c r="R1126" s="7">
        <f t="shared" si="72"/>
        <v>0</v>
      </c>
    </row>
    <row r="1127" spans="1:18" x14ac:dyDescent="0.3">
      <c r="A1127" s="72">
        <v>1059</v>
      </c>
      <c r="B1127" s="105" t="s">
        <v>1431</v>
      </c>
      <c r="C1127" s="105"/>
      <c r="D1127" s="105" t="s">
        <v>1431</v>
      </c>
      <c r="E1127" s="105"/>
      <c r="F1127" s="105" t="s">
        <v>1431</v>
      </c>
      <c r="G1127" s="105"/>
      <c r="H1127" s="105" t="s">
        <v>1431</v>
      </c>
      <c r="I1127" s="105"/>
      <c r="J1127" s="73" t="s">
        <v>951</v>
      </c>
      <c r="K1127" s="72">
        <v>1</v>
      </c>
      <c r="L1127" s="82">
        <v>278732.77</v>
      </c>
      <c r="M1127" s="77">
        <f t="shared" si="69"/>
        <v>52959.226300000002</v>
      </c>
      <c r="N1127" s="77">
        <f t="shared" si="70"/>
        <v>331691.9963</v>
      </c>
      <c r="O1127" s="7"/>
      <c r="P1127" s="14"/>
      <c r="Q1127" s="7">
        <f t="shared" si="71"/>
        <v>0</v>
      </c>
      <c r="R1127" s="7">
        <f t="shared" si="72"/>
        <v>0</v>
      </c>
    </row>
    <row r="1128" spans="1:18" x14ac:dyDescent="0.3">
      <c r="A1128" s="72">
        <v>1060</v>
      </c>
      <c r="B1128" s="105" t="s">
        <v>1396</v>
      </c>
      <c r="C1128" s="105"/>
      <c r="D1128" s="105" t="s">
        <v>1396</v>
      </c>
      <c r="E1128" s="105"/>
      <c r="F1128" s="105" t="s">
        <v>1396</v>
      </c>
      <c r="G1128" s="105"/>
      <c r="H1128" s="105" t="s">
        <v>1396</v>
      </c>
      <c r="I1128" s="105"/>
      <c r="J1128" s="73" t="s">
        <v>951</v>
      </c>
      <c r="K1128" s="72">
        <v>1</v>
      </c>
      <c r="L1128" s="82">
        <v>353534.45</v>
      </c>
      <c r="M1128" s="77">
        <f t="shared" si="69"/>
        <v>67171.545500000007</v>
      </c>
      <c r="N1128" s="77">
        <f t="shared" si="70"/>
        <v>420705.99550000002</v>
      </c>
      <c r="O1128" s="7"/>
      <c r="P1128" s="14"/>
      <c r="Q1128" s="7">
        <f t="shared" si="71"/>
        <v>0</v>
      </c>
      <c r="R1128" s="7">
        <f t="shared" si="72"/>
        <v>0</v>
      </c>
    </row>
    <row r="1129" spans="1:18" x14ac:dyDescent="0.3">
      <c r="A1129" s="72">
        <v>1061</v>
      </c>
      <c r="B1129" s="105" t="s">
        <v>1397</v>
      </c>
      <c r="C1129" s="105"/>
      <c r="D1129" s="105" t="s">
        <v>1397</v>
      </c>
      <c r="E1129" s="105"/>
      <c r="F1129" s="105" t="s">
        <v>1397</v>
      </c>
      <c r="G1129" s="105"/>
      <c r="H1129" s="105" t="s">
        <v>1397</v>
      </c>
      <c r="I1129" s="105"/>
      <c r="J1129" s="73" t="s">
        <v>951</v>
      </c>
      <c r="K1129" s="72">
        <v>1</v>
      </c>
      <c r="L1129" s="82">
        <v>412000</v>
      </c>
      <c r="M1129" s="77">
        <f t="shared" si="69"/>
        <v>78280</v>
      </c>
      <c r="N1129" s="77">
        <f t="shared" si="70"/>
        <v>490280</v>
      </c>
      <c r="O1129" s="7"/>
      <c r="P1129" s="14"/>
      <c r="Q1129" s="7">
        <f t="shared" si="71"/>
        <v>0</v>
      </c>
      <c r="R1129" s="7">
        <f t="shared" si="72"/>
        <v>0</v>
      </c>
    </row>
    <row r="1130" spans="1:18" x14ac:dyDescent="0.3">
      <c r="A1130" s="72">
        <v>1062</v>
      </c>
      <c r="B1130" s="105" t="s">
        <v>1407</v>
      </c>
      <c r="C1130" s="105"/>
      <c r="D1130" s="105" t="s">
        <v>1407</v>
      </c>
      <c r="E1130" s="105"/>
      <c r="F1130" s="105" t="s">
        <v>1407</v>
      </c>
      <c r="G1130" s="105"/>
      <c r="H1130" s="105" t="s">
        <v>1407</v>
      </c>
      <c r="I1130" s="105"/>
      <c r="J1130" s="73" t="s">
        <v>951</v>
      </c>
      <c r="K1130" s="72">
        <v>1</v>
      </c>
      <c r="L1130" s="82">
        <v>280000</v>
      </c>
      <c r="M1130" s="77">
        <f t="shared" si="69"/>
        <v>53200</v>
      </c>
      <c r="N1130" s="77">
        <f t="shared" si="70"/>
        <v>333200</v>
      </c>
      <c r="O1130" s="7"/>
      <c r="P1130" s="14"/>
      <c r="Q1130" s="7">
        <f t="shared" si="71"/>
        <v>0</v>
      </c>
      <c r="R1130" s="7">
        <f t="shared" si="72"/>
        <v>0</v>
      </c>
    </row>
    <row r="1131" spans="1:18" x14ac:dyDescent="0.3">
      <c r="A1131" s="72">
        <v>1063</v>
      </c>
      <c r="B1131" s="105" t="s">
        <v>1455</v>
      </c>
      <c r="C1131" s="105"/>
      <c r="D1131" s="105" t="s">
        <v>1455</v>
      </c>
      <c r="E1131" s="105"/>
      <c r="F1131" s="105" t="s">
        <v>1455</v>
      </c>
      <c r="G1131" s="105"/>
      <c r="H1131" s="105" t="s">
        <v>1455</v>
      </c>
      <c r="I1131" s="105"/>
      <c r="J1131" s="73" t="s">
        <v>951</v>
      </c>
      <c r="K1131" s="72">
        <v>1</v>
      </c>
      <c r="L1131" s="82">
        <v>245666.39</v>
      </c>
      <c r="M1131" s="77">
        <f t="shared" si="69"/>
        <v>46676.614100000006</v>
      </c>
      <c r="N1131" s="77">
        <f t="shared" si="70"/>
        <v>292343.00410000002</v>
      </c>
      <c r="O1131" s="7"/>
      <c r="P1131" s="14"/>
      <c r="Q1131" s="7">
        <f t="shared" si="71"/>
        <v>0</v>
      </c>
      <c r="R1131" s="7">
        <f t="shared" si="72"/>
        <v>0</v>
      </c>
    </row>
    <row r="1132" spans="1:18" ht="14.4" customHeight="1" x14ac:dyDescent="0.3">
      <c r="A1132" s="72">
        <v>1064</v>
      </c>
      <c r="B1132" s="105" t="s">
        <v>1404</v>
      </c>
      <c r="C1132" s="105"/>
      <c r="D1132" s="105" t="s">
        <v>1404</v>
      </c>
      <c r="E1132" s="105"/>
      <c r="F1132" s="105" t="s">
        <v>1404</v>
      </c>
      <c r="G1132" s="105"/>
      <c r="H1132" s="105" t="s">
        <v>1404</v>
      </c>
      <c r="I1132" s="105"/>
      <c r="J1132" s="73" t="s">
        <v>951</v>
      </c>
      <c r="K1132" s="72">
        <v>1</v>
      </c>
      <c r="L1132" s="82">
        <v>210000</v>
      </c>
      <c r="M1132" s="77">
        <f t="shared" si="69"/>
        <v>39900</v>
      </c>
      <c r="N1132" s="77">
        <f t="shared" si="70"/>
        <v>249900</v>
      </c>
      <c r="O1132" s="7"/>
      <c r="P1132" s="14"/>
      <c r="Q1132" s="7">
        <f t="shared" si="71"/>
        <v>0</v>
      </c>
      <c r="R1132" s="7">
        <f t="shared" si="72"/>
        <v>0</v>
      </c>
    </row>
    <row r="1133" spans="1:18" ht="14.4" customHeight="1" x14ac:dyDescent="0.3">
      <c r="A1133" s="72">
        <v>1065</v>
      </c>
      <c r="B1133" s="105" t="s">
        <v>1415</v>
      </c>
      <c r="C1133" s="105"/>
      <c r="D1133" s="105" t="s">
        <v>1415</v>
      </c>
      <c r="E1133" s="105"/>
      <c r="F1133" s="105" t="s">
        <v>1415</v>
      </c>
      <c r="G1133" s="105"/>
      <c r="H1133" s="105" t="s">
        <v>1415</v>
      </c>
      <c r="I1133" s="105"/>
      <c r="J1133" s="73" t="s">
        <v>951</v>
      </c>
      <c r="K1133" s="72">
        <v>1</v>
      </c>
      <c r="L1133" s="82">
        <v>330000</v>
      </c>
      <c r="M1133" s="77">
        <f t="shared" si="69"/>
        <v>62700</v>
      </c>
      <c r="N1133" s="77">
        <f t="shared" si="70"/>
        <v>392700</v>
      </c>
      <c r="O1133" s="7"/>
      <c r="P1133" s="14"/>
      <c r="Q1133" s="7">
        <f t="shared" si="71"/>
        <v>0</v>
      </c>
      <c r="R1133" s="7">
        <f t="shared" si="72"/>
        <v>0</v>
      </c>
    </row>
    <row r="1134" spans="1:18" ht="14.4" customHeight="1" x14ac:dyDescent="0.3">
      <c r="A1134" s="72">
        <v>1066</v>
      </c>
      <c r="B1134" s="105" t="s">
        <v>1416</v>
      </c>
      <c r="C1134" s="105"/>
      <c r="D1134" s="105" t="s">
        <v>1416</v>
      </c>
      <c r="E1134" s="105"/>
      <c r="F1134" s="105" t="s">
        <v>1416</v>
      </c>
      <c r="G1134" s="105"/>
      <c r="H1134" s="105" t="s">
        <v>1416</v>
      </c>
      <c r="I1134" s="105"/>
      <c r="J1134" s="73" t="s">
        <v>951</v>
      </c>
      <c r="K1134" s="72">
        <v>1</v>
      </c>
      <c r="L1134" s="82">
        <v>265215.96999999997</v>
      </c>
      <c r="M1134" s="77">
        <f t="shared" si="69"/>
        <v>50391.034299999992</v>
      </c>
      <c r="N1134" s="77">
        <f t="shared" si="70"/>
        <v>315607.00429999997</v>
      </c>
      <c r="O1134" s="7"/>
      <c r="P1134" s="14"/>
      <c r="Q1134" s="7">
        <f t="shared" si="71"/>
        <v>0</v>
      </c>
      <c r="R1134" s="7">
        <f t="shared" si="72"/>
        <v>0</v>
      </c>
    </row>
    <row r="1135" spans="1:18" ht="14.4" customHeight="1" x14ac:dyDescent="0.3">
      <c r="A1135" s="62">
        <v>49</v>
      </c>
      <c r="B1135" s="110" t="s">
        <v>2120</v>
      </c>
      <c r="C1135" s="110"/>
      <c r="D1135" s="110"/>
      <c r="E1135" s="110"/>
      <c r="F1135" s="115" t="s">
        <v>2121</v>
      </c>
      <c r="G1135" s="115"/>
      <c r="H1135" s="68">
        <v>2019</v>
      </c>
      <c r="I1135" s="67" t="s">
        <v>2122</v>
      </c>
      <c r="J1135" s="69" t="s">
        <v>2123</v>
      </c>
      <c r="K1135" s="69">
        <v>167500000619</v>
      </c>
      <c r="L1135" s="83"/>
      <c r="M1135" s="84"/>
      <c r="N1135" s="84"/>
      <c r="O1135" s="9"/>
      <c r="P1135" s="15"/>
      <c r="Q1135" s="9"/>
      <c r="R1135" s="9"/>
    </row>
    <row r="1136" spans="1:18" ht="14.4" customHeight="1" x14ac:dyDescent="0.3">
      <c r="A1136" s="62">
        <v>50</v>
      </c>
      <c r="B1136" s="110" t="s">
        <v>2120</v>
      </c>
      <c r="C1136" s="110"/>
      <c r="D1136" s="110"/>
      <c r="E1136" s="110"/>
      <c r="F1136" s="115" t="s">
        <v>2124</v>
      </c>
      <c r="G1136" s="115" t="s">
        <v>2124</v>
      </c>
      <c r="H1136" s="68">
        <v>2019</v>
      </c>
      <c r="I1136" s="67" t="s">
        <v>2122</v>
      </c>
      <c r="J1136" s="69" t="s">
        <v>2125</v>
      </c>
      <c r="K1136" s="69">
        <v>167500000571</v>
      </c>
      <c r="L1136" s="83"/>
      <c r="M1136" s="84"/>
      <c r="N1136" s="84"/>
      <c r="O1136" s="9"/>
      <c r="P1136" s="15"/>
      <c r="Q1136" s="9"/>
      <c r="R1136" s="9"/>
    </row>
    <row r="1137" spans="1:18" ht="14.4" customHeight="1" x14ac:dyDescent="0.3">
      <c r="A1137" s="62">
        <v>51</v>
      </c>
      <c r="B1137" s="110" t="s">
        <v>2120</v>
      </c>
      <c r="C1137" s="110"/>
      <c r="D1137" s="110"/>
      <c r="E1137" s="110"/>
      <c r="F1137" s="115" t="s">
        <v>2126</v>
      </c>
      <c r="G1137" s="115" t="s">
        <v>2126</v>
      </c>
      <c r="H1137" s="68">
        <v>2019</v>
      </c>
      <c r="I1137" s="67" t="s">
        <v>2122</v>
      </c>
      <c r="J1137" s="69" t="s">
        <v>2127</v>
      </c>
      <c r="K1137" s="69">
        <v>167500000507</v>
      </c>
      <c r="L1137" s="83"/>
      <c r="M1137" s="84"/>
      <c r="N1137" s="84"/>
      <c r="O1137" s="9"/>
      <c r="P1137" s="15"/>
      <c r="Q1137" s="9"/>
      <c r="R1137" s="9"/>
    </row>
    <row r="1138" spans="1:18" ht="14.4" customHeight="1" x14ac:dyDescent="0.3">
      <c r="A1138" s="62">
        <v>52</v>
      </c>
      <c r="B1138" s="110" t="s">
        <v>2120</v>
      </c>
      <c r="C1138" s="110"/>
      <c r="D1138" s="110"/>
      <c r="E1138" s="110"/>
      <c r="F1138" s="115" t="s">
        <v>2128</v>
      </c>
      <c r="G1138" s="115" t="s">
        <v>2128</v>
      </c>
      <c r="H1138" s="68">
        <v>2019</v>
      </c>
      <c r="I1138" s="67" t="s">
        <v>2122</v>
      </c>
      <c r="J1138" s="69" t="s">
        <v>2129</v>
      </c>
      <c r="K1138" s="69">
        <v>167500000508</v>
      </c>
      <c r="L1138" s="83"/>
      <c r="M1138" s="84"/>
      <c r="N1138" s="84"/>
      <c r="O1138" s="9"/>
      <c r="P1138" s="15"/>
      <c r="Q1138" s="9"/>
      <c r="R1138" s="9"/>
    </row>
    <row r="1139" spans="1:18" ht="14.4" customHeight="1" x14ac:dyDescent="0.3">
      <c r="A1139" s="62">
        <v>53</v>
      </c>
      <c r="B1139" s="110" t="s">
        <v>2120</v>
      </c>
      <c r="C1139" s="110"/>
      <c r="D1139" s="110"/>
      <c r="E1139" s="110"/>
      <c r="F1139" s="115" t="s">
        <v>2130</v>
      </c>
      <c r="G1139" s="115" t="s">
        <v>2130</v>
      </c>
      <c r="H1139" s="68">
        <v>2019</v>
      </c>
      <c r="I1139" s="67" t="s">
        <v>2122</v>
      </c>
      <c r="J1139" s="69" t="s">
        <v>2131</v>
      </c>
      <c r="K1139" s="69">
        <v>167500000509</v>
      </c>
      <c r="L1139" s="83"/>
      <c r="M1139" s="84"/>
      <c r="N1139" s="84"/>
      <c r="O1139" s="9"/>
      <c r="P1139" s="15"/>
      <c r="Q1139" s="9"/>
      <c r="R1139" s="9"/>
    </row>
    <row r="1140" spans="1:18" ht="14.4" customHeight="1" x14ac:dyDescent="0.3">
      <c r="A1140" s="62">
        <v>54</v>
      </c>
      <c r="B1140" s="110" t="s">
        <v>2120</v>
      </c>
      <c r="C1140" s="110"/>
      <c r="D1140" s="110"/>
      <c r="E1140" s="110"/>
      <c r="F1140" s="115" t="s">
        <v>2132</v>
      </c>
      <c r="G1140" s="115" t="s">
        <v>2132</v>
      </c>
      <c r="H1140" s="68">
        <v>2019</v>
      </c>
      <c r="I1140" s="67" t="s">
        <v>2122</v>
      </c>
      <c r="J1140" s="69" t="s">
        <v>2133</v>
      </c>
      <c r="K1140" s="69">
        <v>167500000510</v>
      </c>
      <c r="L1140" s="83"/>
      <c r="M1140" s="84"/>
      <c r="N1140" s="84"/>
      <c r="O1140" s="9"/>
      <c r="P1140" s="15"/>
      <c r="Q1140" s="9"/>
      <c r="R1140" s="9"/>
    </row>
    <row r="1141" spans="1:18" ht="55.2" customHeight="1" x14ac:dyDescent="0.3">
      <c r="A1141" s="62">
        <v>55</v>
      </c>
      <c r="B1141" s="110" t="s">
        <v>2120</v>
      </c>
      <c r="C1141" s="110"/>
      <c r="D1141" s="110"/>
      <c r="E1141" s="110"/>
      <c r="F1141" s="115" t="s">
        <v>2134</v>
      </c>
      <c r="G1141" s="115" t="s">
        <v>2134</v>
      </c>
      <c r="H1141" s="68">
        <v>2019</v>
      </c>
      <c r="I1141" s="67" t="s">
        <v>2122</v>
      </c>
      <c r="J1141" s="69" t="s">
        <v>2135</v>
      </c>
      <c r="K1141" s="69">
        <v>167500000511</v>
      </c>
      <c r="L1141" s="83"/>
      <c r="M1141" s="84"/>
      <c r="N1141" s="84"/>
      <c r="O1141" s="9"/>
      <c r="P1141" s="15"/>
      <c r="Q1141" s="9"/>
      <c r="R1141" s="9"/>
    </row>
    <row r="1142" spans="1:18" ht="14.4" customHeight="1" x14ac:dyDescent="0.3">
      <c r="A1142" s="62">
        <v>56</v>
      </c>
      <c r="B1142" s="110" t="s">
        <v>2120</v>
      </c>
      <c r="C1142" s="110"/>
      <c r="D1142" s="110"/>
      <c r="E1142" s="110"/>
      <c r="F1142" s="115" t="s">
        <v>2136</v>
      </c>
      <c r="G1142" s="115" t="s">
        <v>2136</v>
      </c>
      <c r="H1142" s="68">
        <v>2019</v>
      </c>
      <c r="I1142" s="67" t="s">
        <v>2122</v>
      </c>
      <c r="J1142" s="69" t="s">
        <v>2137</v>
      </c>
      <c r="K1142" s="69">
        <v>167500000512</v>
      </c>
      <c r="L1142" s="83"/>
      <c r="M1142" s="84"/>
      <c r="N1142" s="84"/>
      <c r="O1142" s="9"/>
      <c r="P1142" s="15"/>
      <c r="Q1142" s="9"/>
      <c r="R1142" s="9"/>
    </row>
    <row r="1143" spans="1:18" ht="14.4" customHeight="1" x14ac:dyDescent="0.3">
      <c r="A1143" s="62">
        <v>57</v>
      </c>
      <c r="B1143" s="110" t="s">
        <v>2120</v>
      </c>
      <c r="C1143" s="110"/>
      <c r="D1143" s="110"/>
      <c r="E1143" s="110"/>
      <c r="F1143" s="115" t="s">
        <v>2138</v>
      </c>
      <c r="G1143" s="115" t="s">
        <v>2138</v>
      </c>
      <c r="H1143" s="68">
        <v>2019</v>
      </c>
      <c r="I1143" s="67" t="s">
        <v>2122</v>
      </c>
      <c r="J1143" s="69" t="s">
        <v>2139</v>
      </c>
      <c r="K1143" s="69">
        <v>167500000513</v>
      </c>
      <c r="L1143" s="83"/>
      <c r="M1143" s="84"/>
      <c r="N1143" s="84"/>
      <c r="O1143" s="9"/>
      <c r="P1143" s="15"/>
      <c r="Q1143" s="9"/>
      <c r="R1143" s="9"/>
    </row>
    <row r="1144" spans="1:18" ht="14.4" customHeight="1" x14ac:dyDescent="0.3">
      <c r="A1144" s="70" t="s">
        <v>0</v>
      </c>
      <c r="B1144" s="107" t="s">
        <v>1</v>
      </c>
      <c r="C1144" s="111"/>
      <c r="D1144" s="111"/>
      <c r="E1144" s="111"/>
      <c r="F1144" s="111"/>
      <c r="G1144" s="111"/>
      <c r="H1144" s="111"/>
      <c r="I1144" s="111"/>
      <c r="J1144" s="71" t="s">
        <v>948</v>
      </c>
      <c r="K1144" s="71" t="s">
        <v>949</v>
      </c>
      <c r="L1144" s="83"/>
      <c r="M1144" s="84"/>
      <c r="N1144" s="84"/>
      <c r="O1144" s="9"/>
      <c r="P1144" s="15"/>
      <c r="Q1144" s="9"/>
      <c r="R1144" s="9"/>
    </row>
    <row r="1145" spans="1:18" ht="14.4" customHeight="1" x14ac:dyDescent="0.3">
      <c r="A1145" s="72">
        <v>1067</v>
      </c>
      <c r="B1145" s="112" t="s">
        <v>1150</v>
      </c>
      <c r="C1145" s="112"/>
      <c r="D1145" s="112" t="s">
        <v>1150</v>
      </c>
      <c r="E1145" s="112"/>
      <c r="F1145" s="112" t="s">
        <v>1150</v>
      </c>
      <c r="G1145" s="112"/>
      <c r="H1145" s="112" t="s">
        <v>1150</v>
      </c>
      <c r="I1145" s="112"/>
      <c r="J1145" s="73" t="s">
        <v>951</v>
      </c>
      <c r="K1145" s="72">
        <v>1</v>
      </c>
      <c r="L1145" s="82">
        <v>180000</v>
      </c>
      <c r="M1145" s="77">
        <f t="shared" si="69"/>
        <v>34200</v>
      </c>
      <c r="N1145" s="77">
        <f t="shared" si="70"/>
        <v>214200</v>
      </c>
      <c r="O1145" s="7"/>
      <c r="P1145" s="14"/>
      <c r="Q1145" s="7">
        <f t="shared" si="71"/>
        <v>0</v>
      </c>
      <c r="R1145" s="7">
        <f t="shared" si="72"/>
        <v>0</v>
      </c>
    </row>
    <row r="1146" spans="1:18" ht="24.6" customHeight="1" x14ac:dyDescent="0.3">
      <c r="A1146" s="72">
        <v>1068</v>
      </c>
      <c r="B1146" s="112" t="s">
        <v>2140</v>
      </c>
      <c r="C1146" s="112"/>
      <c r="D1146" s="112" t="s">
        <v>2140</v>
      </c>
      <c r="E1146" s="112"/>
      <c r="F1146" s="112" t="s">
        <v>2140</v>
      </c>
      <c r="G1146" s="112"/>
      <c r="H1146" s="112" t="s">
        <v>2140</v>
      </c>
      <c r="I1146" s="112"/>
      <c r="J1146" s="73" t="s">
        <v>951</v>
      </c>
      <c r="K1146" s="72">
        <v>1</v>
      </c>
      <c r="L1146" s="82">
        <v>220000</v>
      </c>
      <c r="M1146" s="77">
        <f t="shared" si="69"/>
        <v>41800</v>
      </c>
      <c r="N1146" s="77">
        <f t="shared" si="70"/>
        <v>261800</v>
      </c>
      <c r="O1146" s="7"/>
      <c r="P1146" s="14"/>
      <c r="Q1146" s="7">
        <f t="shared" si="71"/>
        <v>0</v>
      </c>
      <c r="R1146" s="7">
        <f t="shared" si="72"/>
        <v>0</v>
      </c>
    </row>
    <row r="1147" spans="1:18" ht="15" customHeight="1" x14ac:dyDescent="0.3">
      <c r="A1147" s="72">
        <v>1069</v>
      </c>
      <c r="B1147" s="112" t="s">
        <v>2141</v>
      </c>
      <c r="C1147" s="112"/>
      <c r="D1147" s="112" t="s">
        <v>2141</v>
      </c>
      <c r="E1147" s="112"/>
      <c r="F1147" s="112" t="s">
        <v>2141</v>
      </c>
      <c r="G1147" s="112"/>
      <c r="H1147" s="112" t="s">
        <v>2141</v>
      </c>
      <c r="I1147" s="112"/>
      <c r="J1147" s="73" t="s">
        <v>951</v>
      </c>
      <c r="K1147" s="72">
        <v>1</v>
      </c>
      <c r="L1147" s="82">
        <v>169000</v>
      </c>
      <c r="M1147" s="77">
        <f t="shared" si="69"/>
        <v>32110</v>
      </c>
      <c r="N1147" s="77">
        <f t="shared" si="70"/>
        <v>201110</v>
      </c>
      <c r="O1147" s="7"/>
      <c r="P1147" s="14"/>
      <c r="Q1147" s="7">
        <f t="shared" si="71"/>
        <v>0</v>
      </c>
      <c r="R1147" s="7">
        <f t="shared" si="72"/>
        <v>0</v>
      </c>
    </row>
    <row r="1148" spans="1:18" ht="22.8" customHeight="1" x14ac:dyDescent="0.3">
      <c r="A1148" s="72">
        <v>1070</v>
      </c>
      <c r="B1148" s="112" t="s">
        <v>1474</v>
      </c>
      <c r="C1148" s="112"/>
      <c r="D1148" s="112" t="s">
        <v>1474</v>
      </c>
      <c r="E1148" s="112"/>
      <c r="F1148" s="112" t="s">
        <v>1474</v>
      </c>
      <c r="G1148" s="112"/>
      <c r="H1148" s="112" t="s">
        <v>1474</v>
      </c>
      <c r="I1148" s="112"/>
      <c r="J1148" s="73" t="s">
        <v>951</v>
      </c>
      <c r="K1148" s="72">
        <v>1</v>
      </c>
      <c r="L1148" s="82">
        <v>139333.60999999999</v>
      </c>
      <c r="M1148" s="77">
        <f t="shared" si="69"/>
        <v>26473.385899999997</v>
      </c>
      <c r="N1148" s="77">
        <f t="shared" si="70"/>
        <v>165806.99589999998</v>
      </c>
      <c r="O1148" s="7"/>
      <c r="P1148" s="14"/>
      <c r="Q1148" s="7">
        <f t="shared" si="71"/>
        <v>0</v>
      </c>
      <c r="R1148" s="7">
        <f t="shared" si="72"/>
        <v>0</v>
      </c>
    </row>
    <row r="1149" spans="1:18" ht="22.8" customHeight="1" x14ac:dyDescent="0.3">
      <c r="A1149" s="72">
        <v>1071</v>
      </c>
      <c r="B1149" s="112" t="s">
        <v>1475</v>
      </c>
      <c r="C1149" s="112"/>
      <c r="D1149" s="112" t="s">
        <v>1475</v>
      </c>
      <c r="E1149" s="112"/>
      <c r="F1149" s="112" t="s">
        <v>1475</v>
      </c>
      <c r="G1149" s="112"/>
      <c r="H1149" s="112" t="s">
        <v>1475</v>
      </c>
      <c r="I1149" s="112"/>
      <c r="J1149" s="73" t="s">
        <v>951</v>
      </c>
      <c r="K1149" s="72">
        <v>1</v>
      </c>
      <c r="L1149" s="82">
        <v>88000</v>
      </c>
      <c r="M1149" s="77">
        <f t="shared" si="69"/>
        <v>16720</v>
      </c>
      <c r="N1149" s="77">
        <f t="shared" si="70"/>
        <v>104720</v>
      </c>
      <c r="O1149" s="7"/>
      <c r="P1149" s="14"/>
      <c r="Q1149" s="7">
        <f t="shared" si="71"/>
        <v>0</v>
      </c>
      <c r="R1149" s="7">
        <f t="shared" si="72"/>
        <v>0</v>
      </c>
    </row>
    <row r="1150" spans="1:18" ht="15" customHeight="1" x14ac:dyDescent="0.3">
      <c r="A1150" s="72">
        <v>1072</v>
      </c>
      <c r="B1150" s="112" t="s">
        <v>1162</v>
      </c>
      <c r="C1150" s="112"/>
      <c r="D1150" s="112" t="s">
        <v>1162</v>
      </c>
      <c r="E1150" s="112"/>
      <c r="F1150" s="112" t="s">
        <v>1162</v>
      </c>
      <c r="G1150" s="112"/>
      <c r="H1150" s="112" t="s">
        <v>1162</v>
      </c>
      <c r="I1150" s="112"/>
      <c r="J1150" s="73" t="s">
        <v>951</v>
      </c>
      <c r="K1150" s="72">
        <v>1</v>
      </c>
      <c r="L1150" s="82">
        <v>216000</v>
      </c>
      <c r="M1150" s="77">
        <f t="shared" si="69"/>
        <v>41040</v>
      </c>
      <c r="N1150" s="77">
        <f t="shared" si="70"/>
        <v>257040</v>
      </c>
      <c r="O1150" s="7"/>
      <c r="P1150" s="14"/>
      <c r="Q1150" s="7">
        <f t="shared" si="71"/>
        <v>0</v>
      </c>
      <c r="R1150" s="7">
        <f t="shared" si="72"/>
        <v>0</v>
      </c>
    </row>
    <row r="1151" spans="1:18" ht="15" customHeight="1" x14ac:dyDescent="0.3">
      <c r="A1151" s="72">
        <v>1073</v>
      </c>
      <c r="B1151" s="112" t="s">
        <v>2142</v>
      </c>
      <c r="C1151" s="112"/>
      <c r="D1151" s="112" t="s">
        <v>2142</v>
      </c>
      <c r="E1151" s="112"/>
      <c r="F1151" s="112" t="s">
        <v>2142</v>
      </c>
      <c r="G1151" s="112"/>
      <c r="H1151" s="112" t="s">
        <v>2142</v>
      </c>
      <c r="I1151" s="112"/>
      <c r="J1151" s="73" t="s">
        <v>951</v>
      </c>
      <c r="K1151" s="72">
        <v>1</v>
      </c>
      <c r="L1151" s="82">
        <v>260000</v>
      </c>
      <c r="M1151" s="77">
        <f t="shared" si="69"/>
        <v>49400</v>
      </c>
      <c r="N1151" s="77">
        <f t="shared" si="70"/>
        <v>309400</v>
      </c>
      <c r="O1151" s="7"/>
      <c r="P1151" s="14"/>
      <c r="Q1151" s="7">
        <f t="shared" si="71"/>
        <v>0</v>
      </c>
      <c r="R1151" s="7">
        <f t="shared" si="72"/>
        <v>0</v>
      </c>
    </row>
    <row r="1152" spans="1:18" ht="15" customHeight="1" x14ac:dyDescent="0.3">
      <c r="A1152" s="72">
        <v>1074</v>
      </c>
      <c r="B1152" s="112" t="s">
        <v>1634</v>
      </c>
      <c r="C1152" s="112"/>
      <c r="D1152" s="112" t="s">
        <v>1634</v>
      </c>
      <c r="E1152" s="112"/>
      <c r="F1152" s="112" t="s">
        <v>1634</v>
      </c>
      <c r="G1152" s="112"/>
      <c r="H1152" s="112" t="s">
        <v>1634</v>
      </c>
      <c r="I1152" s="112"/>
      <c r="J1152" s="73" t="s">
        <v>951</v>
      </c>
      <c r="K1152" s="72">
        <v>1</v>
      </c>
      <c r="L1152" s="82">
        <v>502032.77</v>
      </c>
      <c r="M1152" s="77">
        <f t="shared" si="69"/>
        <v>95386.226300000009</v>
      </c>
      <c r="N1152" s="77">
        <f t="shared" si="70"/>
        <v>597418.9963</v>
      </c>
      <c r="O1152" s="7"/>
      <c r="P1152" s="14"/>
      <c r="Q1152" s="7">
        <f t="shared" si="71"/>
        <v>0</v>
      </c>
      <c r="R1152" s="7">
        <f t="shared" si="72"/>
        <v>0</v>
      </c>
    </row>
    <row r="1153" spans="1:18" ht="15" customHeight="1" x14ac:dyDescent="0.3">
      <c r="A1153" s="72">
        <v>1075</v>
      </c>
      <c r="B1153" s="112" t="s">
        <v>1635</v>
      </c>
      <c r="C1153" s="112"/>
      <c r="D1153" s="112" t="s">
        <v>1635</v>
      </c>
      <c r="E1153" s="112"/>
      <c r="F1153" s="112" t="s">
        <v>1635</v>
      </c>
      <c r="G1153" s="112"/>
      <c r="H1153" s="112" t="s">
        <v>1635</v>
      </c>
      <c r="I1153" s="112"/>
      <c r="J1153" s="73" t="s">
        <v>951</v>
      </c>
      <c r="K1153" s="72">
        <v>1</v>
      </c>
      <c r="L1153" s="82">
        <v>230000</v>
      </c>
      <c r="M1153" s="77">
        <f t="shared" si="69"/>
        <v>43700</v>
      </c>
      <c r="N1153" s="77">
        <f t="shared" si="70"/>
        <v>273700</v>
      </c>
      <c r="O1153" s="7"/>
      <c r="P1153" s="14"/>
      <c r="Q1153" s="7">
        <f t="shared" si="71"/>
        <v>0</v>
      </c>
      <c r="R1153" s="7">
        <f t="shared" si="72"/>
        <v>0</v>
      </c>
    </row>
    <row r="1154" spans="1:18" ht="15" customHeight="1" x14ac:dyDescent="0.3">
      <c r="A1154" s="72">
        <v>1076</v>
      </c>
      <c r="B1154" s="112" t="s">
        <v>2143</v>
      </c>
      <c r="C1154" s="112"/>
      <c r="D1154" s="112" t="s">
        <v>2143</v>
      </c>
      <c r="E1154" s="112"/>
      <c r="F1154" s="112" t="s">
        <v>2143</v>
      </c>
      <c r="G1154" s="112"/>
      <c r="H1154" s="112" t="s">
        <v>2143</v>
      </c>
      <c r="I1154" s="112"/>
      <c r="J1154" s="73" t="s">
        <v>951</v>
      </c>
      <c r="K1154" s="72">
        <v>1</v>
      </c>
      <c r="L1154" s="82">
        <v>60000</v>
      </c>
      <c r="M1154" s="77">
        <f t="shared" si="69"/>
        <v>11400</v>
      </c>
      <c r="N1154" s="77">
        <f t="shared" si="70"/>
        <v>71400</v>
      </c>
      <c r="O1154" s="7"/>
      <c r="P1154" s="14"/>
      <c r="Q1154" s="7">
        <f t="shared" si="71"/>
        <v>0</v>
      </c>
      <c r="R1154" s="7">
        <f t="shared" si="72"/>
        <v>0</v>
      </c>
    </row>
    <row r="1155" spans="1:18" ht="15" customHeight="1" x14ac:dyDescent="0.3">
      <c r="A1155" s="72">
        <v>1077</v>
      </c>
      <c r="B1155" s="112" t="s">
        <v>2144</v>
      </c>
      <c r="C1155" s="112"/>
      <c r="D1155" s="112" t="s">
        <v>2144</v>
      </c>
      <c r="E1155" s="112"/>
      <c r="F1155" s="112" t="s">
        <v>2144</v>
      </c>
      <c r="G1155" s="112"/>
      <c r="H1155" s="112" t="s">
        <v>2144</v>
      </c>
      <c r="I1155" s="112"/>
      <c r="J1155" s="73" t="s">
        <v>951</v>
      </c>
      <c r="K1155" s="72">
        <v>1</v>
      </c>
      <c r="L1155" s="82">
        <v>81000</v>
      </c>
      <c r="M1155" s="77">
        <f t="shared" si="69"/>
        <v>15390</v>
      </c>
      <c r="N1155" s="77">
        <f t="shared" si="70"/>
        <v>96390</v>
      </c>
      <c r="O1155" s="7"/>
      <c r="P1155" s="14"/>
      <c r="Q1155" s="7">
        <f t="shared" si="71"/>
        <v>0</v>
      </c>
      <c r="R1155" s="7">
        <f t="shared" si="72"/>
        <v>0</v>
      </c>
    </row>
    <row r="1156" spans="1:18" ht="15" customHeight="1" x14ac:dyDescent="0.3">
      <c r="A1156" s="72">
        <v>1078</v>
      </c>
      <c r="B1156" s="112" t="s">
        <v>2145</v>
      </c>
      <c r="C1156" s="112"/>
      <c r="D1156" s="112" t="s">
        <v>2145</v>
      </c>
      <c r="E1156" s="112"/>
      <c r="F1156" s="112" t="s">
        <v>2145</v>
      </c>
      <c r="G1156" s="112"/>
      <c r="H1156" s="112" t="s">
        <v>2145</v>
      </c>
      <c r="I1156" s="112"/>
      <c r="J1156" s="73" t="s">
        <v>951</v>
      </c>
      <c r="K1156" s="72">
        <v>1</v>
      </c>
      <c r="L1156" s="82">
        <v>126666.39</v>
      </c>
      <c r="M1156" s="77">
        <f t="shared" si="69"/>
        <v>24066.614099999999</v>
      </c>
      <c r="N1156" s="77">
        <f t="shared" si="70"/>
        <v>150733.00409999999</v>
      </c>
      <c r="O1156" s="7"/>
      <c r="P1156" s="14"/>
      <c r="Q1156" s="7">
        <f t="shared" si="71"/>
        <v>0</v>
      </c>
      <c r="R1156" s="7">
        <f t="shared" si="72"/>
        <v>0</v>
      </c>
    </row>
    <row r="1157" spans="1:18" ht="15" customHeight="1" x14ac:dyDescent="0.3">
      <c r="A1157" s="72">
        <v>1079</v>
      </c>
      <c r="B1157" s="112" t="s">
        <v>2146</v>
      </c>
      <c r="C1157" s="112"/>
      <c r="D1157" s="112" t="s">
        <v>2146</v>
      </c>
      <c r="E1157" s="112"/>
      <c r="F1157" s="112" t="s">
        <v>2146</v>
      </c>
      <c r="G1157" s="112"/>
      <c r="H1157" s="112" t="s">
        <v>2146</v>
      </c>
      <c r="I1157" s="112"/>
      <c r="J1157" s="73" t="s">
        <v>951</v>
      </c>
      <c r="K1157" s="72">
        <v>1</v>
      </c>
      <c r="L1157" s="82">
        <v>69666.39</v>
      </c>
      <c r="M1157" s="77">
        <f t="shared" si="69"/>
        <v>13236.614100000001</v>
      </c>
      <c r="N1157" s="77">
        <f t="shared" si="70"/>
        <v>82903.004100000006</v>
      </c>
      <c r="O1157" s="7"/>
      <c r="P1157" s="14"/>
      <c r="Q1157" s="7">
        <f t="shared" si="71"/>
        <v>0</v>
      </c>
      <c r="R1157" s="7">
        <f t="shared" si="72"/>
        <v>0</v>
      </c>
    </row>
    <row r="1158" spans="1:18" ht="15" customHeight="1" x14ac:dyDescent="0.3">
      <c r="A1158" s="72">
        <v>1080</v>
      </c>
      <c r="B1158" s="112" t="s">
        <v>1522</v>
      </c>
      <c r="C1158" s="112"/>
      <c r="D1158" s="112" t="s">
        <v>1522</v>
      </c>
      <c r="E1158" s="112"/>
      <c r="F1158" s="112" t="s">
        <v>1522</v>
      </c>
      <c r="G1158" s="112"/>
      <c r="H1158" s="112" t="s">
        <v>1522</v>
      </c>
      <c r="I1158" s="112"/>
      <c r="J1158" s="73" t="s">
        <v>951</v>
      </c>
      <c r="K1158" s="72">
        <v>1</v>
      </c>
      <c r="L1158" s="82">
        <v>181000</v>
      </c>
      <c r="M1158" s="77">
        <f t="shared" si="69"/>
        <v>34390</v>
      </c>
      <c r="N1158" s="77">
        <f t="shared" si="70"/>
        <v>215390</v>
      </c>
      <c r="O1158" s="7"/>
      <c r="P1158" s="14"/>
      <c r="Q1158" s="7">
        <f t="shared" si="71"/>
        <v>0</v>
      </c>
      <c r="R1158" s="7">
        <f t="shared" si="72"/>
        <v>0</v>
      </c>
    </row>
    <row r="1159" spans="1:18" ht="22.8" customHeight="1" x14ac:dyDescent="0.3">
      <c r="A1159" s="72">
        <v>1081</v>
      </c>
      <c r="B1159" s="112" t="s">
        <v>2147</v>
      </c>
      <c r="C1159" s="112"/>
      <c r="D1159" s="112" t="s">
        <v>2147</v>
      </c>
      <c r="E1159" s="112"/>
      <c r="F1159" s="112" t="s">
        <v>2147</v>
      </c>
      <c r="G1159" s="112"/>
      <c r="H1159" s="112" t="s">
        <v>2147</v>
      </c>
      <c r="I1159" s="112"/>
      <c r="J1159" s="73" t="s">
        <v>951</v>
      </c>
      <c r="K1159" s="72">
        <v>1</v>
      </c>
      <c r="L1159" s="82">
        <v>200000</v>
      </c>
      <c r="M1159" s="77">
        <f t="shared" si="69"/>
        <v>38000</v>
      </c>
      <c r="N1159" s="77">
        <f t="shared" si="70"/>
        <v>238000</v>
      </c>
      <c r="O1159" s="7"/>
      <c r="P1159" s="14"/>
      <c r="Q1159" s="7">
        <f t="shared" si="71"/>
        <v>0</v>
      </c>
      <c r="R1159" s="7">
        <f t="shared" si="72"/>
        <v>0</v>
      </c>
    </row>
    <row r="1160" spans="1:18" ht="15" customHeight="1" x14ac:dyDescent="0.3">
      <c r="A1160" s="72">
        <v>1082</v>
      </c>
      <c r="B1160" s="112" t="s">
        <v>1525</v>
      </c>
      <c r="C1160" s="112"/>
      <c r="D1160" s="112" t="s">
        <v>1525</v>
      </c>
      <c r="E1160" s="112"/>
      <c r="F1160" s="112" t="s">
        <v>1525</v>
      </c>
      <c r="G1160" s="112"/>
      <c r="H1160" s="112" t="s">
        <v>1525</v>
      </c>
      <c r="I1160" s="112"/>
      <c r="J1160" s="73" t="s">
        <v>951</v>
      </c>
      <c r="K1160" s="72">
        <v>1</v>
      </c>
      <c r="L1160" s="82">
        <v>237000</v>
      </c>
      <c r="M1160" s="77">
        <f t="shared" si="69"/>
        <v>45030</v>
      </c>
      <c r="N1160" s="77">
        <f t="shared" si="70"/>
        <v>282030</v>
      </c>
      <c r="O1160" s="7"/>
      <c r="P1160" s="14"/>
      <c r="Q1160" s="7">
        <f t="shared" si="71"/>
        <v>0</v>
      </c>
      <c r="R1160" s="7">
        <f t="shared" si="72"/>
        <v>0</v>
      </c>
    </row>
    <row r="1161" spans="1:18" ht="15" customHeight="1" x14ac:dyDescent="0.3">
      <c r="A1161" s="72">
        <v>1083</v>
      </c>
      <c r="B1161" s="112" t="s">
        <v>2148</v>
      </c>
      <c r="C1161" s="112"/>
      <c r="D1161" s="112" t="s">
        <v>2148</v>
      </c>
      <c r="E1161" s="112"/>
      <c r="F1161" s="112" t="s">
        <v>2148</v>
      </c>
      <c r="G1161" s="112"/>
      <c r="H1161" s="112" t="s">
        <v>2148</v>
      </c>
      <c r="I1161" s="112"/>
      <c r="J1161" s="73" t="s">
        <v>951</v>
      </c>
      <c r="K1161" s="72">
        <v>1</v>
      </c>
      <c r="L1161" s="82">
        <v>245617.65</v>
      </c>
      <c r="M1161" s="77">
        <f t="shared" si="69"/>
        <v>46667.353499999997</v>
      </c>
      <c r="N1161" s="77">
        <f t="shared" si="70"/>
        <v>292285.00349999999</v>
      </c>
      <c r="O1161" s="7"/>
      <c r="P1161" s="14"/>
      <c r="Q1161" s="7">
        <f t="shared" si="71"/>
        <v>0</v>
      </c>
      <c r="R1161" s="7">
        <f t="shared" si="72"/>
        <v>0</v>
      </c>
    </row>
    <row r="1162" spans="1:18" ht="15" customHeight="1" x14ac:dyDescent="0.3">
      <c r="A1162" s="72">
        <v>1084</v>
      </c>
      <c r="B1162" s="112" t="s">
        <v>2149</v>
      </c>
      <c r="C1162" s="112"/>
      <c r="D1162" s="112" t="s">
        <v>2149</v>
      </c>
      <c r="E1162" s="112"/>
      <c r="F1162" s="112" t="s">
        <v>2149</v>
      </c>
      <c r="G1162" s="112"/>
      <c r="H1162" s="112" t="s">
        <v>2149</v>
      </c>
      <c r="I1162" s="112"/>
      <c r="J1162" s="73" t="s">
        <v>951</v>
      </c>
      <c r="K1162" s="72">
        <v>1</v>
      </c>
      <c r="L1162" s="82">
        <v>230000</v>
      </c>
      <c r="M1162" s="77">
        <f t="shared" si="69"/>
        <v>43700</v>
      </c>
      <c r="N1162" s="77">
        <f t="shared" si="70"/>
        <v>273700</v>
      </c>
      <c r="O1162" s="7"/>
      <c r="P1162" s="14"/>
      <c r="Q1162" s="7">
        <f t="shared" si="71"/>
        <v>0</v>
      </c>
      <c r="R1162" s="7">
        <f t="shared" si="72"/>
        <v>0</v>
      </c>
    </row>
    <row r="1163" spans="1:18" ht="22.8" customHeight="1" x14ac:dyDescent="0.3">
      <c r="A1163" s="72">
        <v>1085</v>
      </c>
      <c r="B1163" s="112" t="s">
        <v>2150</v>
      </c>
      <c r="C1163" s="112"/>
      <c r="D1163" s="112" t="s">
        <v>2150</v>
      </c>
      <c r="E1163" s="112"/>
      <c r="F1163" s="112" t="s">
        <v>2150</v>
      </c>
      <c r="G1163" s="112"/>
      <c r="H1163" s="112" t="s">
        <v>2150</v>
      </c>
      <c r="I1163" s="112"/>
      <c r="J1163" s="73" t="s">
        <v>951</v>
      </c>
      <c r="K1163" s="72">
        <v>1</v>
      </c>
      <c r="L1163" s="82">
        <v>328000</v>
      </c>
      <c r="M1163" s="77">
        <f t="shared" si="69"/>
        <v>62320</v>
      </c>
      <c r="N1163" s="77">
        <f t="shared" si="70"/>
        <v>390320</v>
      </c>
      <c r="O1163" s="7"/>
      <c r="P1163" s="14"/>
      <c r="Q1163" s="7">
        <f t="shared" si="71"/>
        <v>0</v>
      </c>
      <c r="R1163" s="7">
        <f t="shared" si="72"/>
        <v>0</v>
      </c>
    </row>
    <row r="1164" spans="1:18" ht="22.8" customHeight="1" x14ac:dyDescent="0.3">
      <c r="A1164" s="72">
        <v>1086</v>
      </c>
      <c r="B1164" s="112" t="s">
        <v>2151</v>
      </c>
      <c r="C1164" s="112"/>
      <c r="D1164" s="112" t="s">
        <v>2151</v>
      </c>
      <c r="E1164" s="112"/>
      <c r="F1164" s="112" t="s">
        <v>2151</v>
      </c>
      <c r="G1164" s="112"/>
      <c r="H1164" s="112" t="s">
        <v>2151</v>
      </c>
      <c r="I1164" s="112"/>
      <c r="J1164" s="73" t="s">
        <v>951</v>
      </c>
      <c r="K1164" s="72">
        <v>1</v>
      </c>
      <c r="L1164" s="82">
        <v>304284.87</v>
      </c>
      <c r="M1164" s="77">
        <f t="shared" si="69"/>
        <v>57814.1253</v>
      </c>
      <c r="N1164" s="77">
        <f t="shared" si="70"/>
        <v>362098.99530000001</v>
      </c>
      <c r="O1164" s="7"/>
      <c r="P1164" s="14"/>
      <c r="Q1164" s="7">
        <f t="shared" si="71"/>
        <v>0</v>
      </c>
      <c r="R1164" s="7">
        <f t="shared" si="72"/>
        <v>0</v>
      </c>
    </row>
    <row r="1165" spans="1:18" ht="22.8" customHeight="1" x14ac:dyDescent="0.3">
      <c r="A1165" s="72">
        <v>1087</v>
      </c>
      <c r="B1165" s="112" t="s">
        <v>2152</v>
      </c>
      <c r="C1165" s="112"/>
      <c r="D1165" s="112" t="s">
        <v>2152</v>
      </c>
      <c r="E1165" s="112"/>
      <c r="F1165" s="112" t="s">
        <v>2152</v>
      </c>
      <c r="G1165" s="112"/>
      <c r="H1165" s="112" t="s">
        <v>2152</v>
      </c>
      <c r="I1165" s="112"/>
      <c r="J1165" s="73" t="s">
        <v>951</v>
      </c>
      <c r="K1165" s="72">
        <v>1</v>
      </c>
      <c r="L1165" s="82">
        <v>313124.37</v>
      </c>
      <c r="M1165" s="77">
        <f t="shared" si="69"/>
        <v>59493.630299999997</v>
      </c>
      <c r="N1165" s="77">
        <f t="shared" si="70"/>
        <v>372618.00030000001</v>
      </c>
      <c r="O1165" s="7"/>
      <c r="P1165" s="14"/>
      <c r="Q1165" s="7">
        <f t="shared" si="71"/>
        <v>0</v>
      </c>
      <c r="R1165" s="7">
        <f t="shared" si="72"/>
        <v>0</v>
      </c>
    </row>
    <row r="1166" spans="1:18" ht="15" customHeight="1" x14ac:dyDescent="0.3">
      <c r="A1166" s="72">
        <v>1088</v>
      </c>
      <c r="B1166" s="112" t="s">
        <v>2153</v>
      </c>
      <c r="C1166" s="112"/>
      <c r="D1166" s="112" t="s">
        <v>2153</v>
      </c>
      <c r="E1166" s="112"/>
      <c r="F1166" s="112" t="s">
        <v>2153</v>
      </c>
      <c r="G1166" s="112"/>
      <c r="H1166" s="112" t="s">
        <v>2153</v>
      </c>
      <c r="I1166" s="112"/>
      <c r="J1166" s="73" t="s">
        <v>951</v>
      </c>
      <c r="K1166" s="72">
        <v>1</v>
      </c>
      <c r="L1166" s="82">
        <v>294541.18</v>
      </c>
      <c r="M1166" s="77">
        <f t="shared" si="69"/>
        <v>55962.824200000003</v>
      </c>
      <c r="N1166" s="77">
        <f t="shared" si="70"/>
        <v>350504.00419999997</v>
      </c>
      <c r="O1166" s="7"/>
      <c r="P1166" s="14"/>
      <c r="Q1166" s="7">
        <f t="shared" si="71"/>
        <v>0</v>
      </c>
      <c r="R1166" s="7">
        <f t="shared" si="72"/>
        <v>0</v>
      </c>
    </row>
    <row r="1167" spans="1:18" ht="22.8" customHeight="1" x14ac:dyDescent="0.3">
      <c r="A1167" s="72">
        <v>1089</v>
      </c>
      <c r="B1167" s="112" t="s">
        <v>2154</v>
      </c>
      <c r="C1167" s="112"/>
      <c r="D1167" s="112" t="s">
        <v>2154</v>
      </c>
      <c r="E1167" s="112"/>
      <c r="F1167" s="112" t="s">
        <v>2154</v>
      </c>
      <c r="G1167" s="112"/>
      <c r="H1167" s="112" t="s">
        <v>2154</v>
      </c>
      <c r="I1167" s="112"/>
      <c r="J1167" s="73" t="s">
        <v>951</v>
      </c>
      <c r="K1167" s="72">
        <v>1</v>
      </c>
      <c r="L1167" s="82">
        <v>147000</v>
      </c>
      <c r="M1167" s="77">
        <f t="shared" si="69"/>
        <v>27930</v>
      </c>
      <c r="N1167" s="77">
        <f t="shared" si="70"/>
        <v>174930</v>
      </c>
      <c r="O1167" s="7"/>
      <c r="P1167" s="14"/>
      <c r="Q1167" s="7">
        <f t="shared" si="71"/>
        <v>0</v>
      </c>
      <c r="R1167" s="7">
        <f t="shared" si="72"/>
        <v>0</v>
      </c>
    </row>
    <row r="1168" spans="1:18" ht="22.8" customHeight="1" x14ac:dyDescent="0.3">
      <c r="A1168" s="72">
        <v>1090</v>
      </c>
      <c r="B1168" s="112" t="s">
        <v>2155</v>
      </c>
      <c r="C1168" s="112"/>
      <c r="D1168" s="112" t="s">
        <v>2155</v>
      </c>
      <c r="E1168" s="112"/>
      <c r="F1168" s="112" t="s">
        <v>2155</v>
      </c>
      <c r="G1168" s="112"/>
      <c r="H1168" s="112" t="s">
        <v>2155</v>
      </c>
      <c r="I1168" s="112"/>
      <c r="J1168" s="73" t="s">
        <v>951</v>
      </c>
      <c r="K1168" s="72">
        <v>1</v>
      </c>
      <c r="L1168" s="82">
        <v>69666.39</v>
      </c>
      <c r="M1168" s="77">
        <f t="shared" si="69"/>
        <v>13236.614100000001</v>
      </c>
      <c r="N1168" s="77">
        <f t="shared" si="70"/>
        <v>82903.004100000006</v>
      </c>
      <c r="O1168" s="7"/>
      <c r="P1168" s="14"/>
      <c r="Q1168" s="7">
        <f t="shared" si="71"/>
        <v>0</v>
      </c>
      <c r="R1168" s="7">
        <f t="shared" si="72"/>
        <v>0</v>
      </c>
    </row>
    <row r="1169" spans="1:18" ht="22.8" customHeight="1" x14ac:dyDescent="0.3">
      <c r="A1169" s="72">
        <v>1091</v>
      </c>
      <c r="B1169" s="112" t="s">
        <v>2156</v>
      </c>
      <c r="C1169" s="112"/>
      <c r="D1169" s="112" t="s">
        <v>2156</v>
      </c>
      <c r="E1169" s="112"/>
      <c r="F1169" s="112" t="s">
        <v>2156</v>
      </c>
      <c r="G1169" s="112"/>
      <c r="H1169" s="112" t="s">
        <v>2156</v>
      </c>
      <c r="I1169" s="112"/>
      <c r="J1169" s="73" t="s">
        <v>951</v>
      </c>
      <c r="K1169" s="72">
        <v>1</v>
      </c>
      <c r="L1169" s="82">
        <v>161133.60999999999</v>
      </c>
      <c r="M1169" s="77">
        <f t="shared" si="69"/>
        <v>30615.385899999997</v>
      </c>
      <c r="N1169" s="77">
        <f t="shared" si="70"/>
        <v>191748.99589999998</v>
      </c>
      <c r="O1169" s="7"/>
      <c r="P1169" s="14"/>
      <c r="Q1169" s="7">
        <f t="shared" si="71"/>
        <v>0</v>
      </c>
      <c r="R1169" s="7">
        <f t="shared" si="72"/>
        <v>0</v>
      </c>
    </row>
    <row r="1170" spans="1:18" ht="15" customHeight="1" x14ac:dyDescent="0.3">
      <c r="A1170" s="72">
        <v>1092</v>
      </c>
      <c r="B1170" s="112" t="s">
        <v>2157</v>
      </c>
      <c r="C1170" s="112"/>
      <c r="D1170" s="112" t="s">
        <v>2157</v>
      </c>
      <c r="E1170" s="112"/>
      <c r="F1170" s="112" t="s">
        <v>2157</v>
      </c>
      <c r="G1170" s="112"/>
      <c r="H1170" s="112" t="s">
        <v>2157</v>
      </c>
      <c r="I1170" s="112"/>
      <c r="J1170" s="73" t="s">
        <v>951</v>
      </c>
      <c r="K1170" s="72">
        <v>1</v>
      </c>
      <c r="L1170" s="82">
        <v>275000</v>
      </c>
      <c r="M1170" s="77">
        <f t="shared" ref="M1170:M1223" si="73">+L1170*19%</f>
        <v>52250</v>
      </c>
      <c r="N1170" s="77">
        <f t="shared" ref="N1170:N1223" si="74">+L1170+M1170</f>
        <v>327250</v>
      </c>
      <c r="O1170" s="7"/>
      <c r="P1170" s="14"/>
      <c r="Q1170" s="7">
        <f t="shared" ref="Q1170:Q1223" si="75">+O1170*P1170</f>
        <v>0</v>
      </c>
      <c r="R1170" s="7">
        <f t="shared" ref="R1170:R1223" si="76">+O1170+Q1170</f>
        <v>0</v>
      </c>
    </row>
    <row r="1171" spans="1:18" ht="15" customHeight="1" x14ac:dyDescent="0.3">
      <c r="A1171" s="72">
        <v>1093</v>
      </c>
      <c r="B1171" s="112" t="s">
        <v>2158</v>
      </c>
      <c r="C1171" s="112"/>
      <c r="D1171" s="112" t="s">
        <v>2158</v>
      </c>
      <c r="E1171" s="112"/>
      <c r="F1171" s="112" t="s">
        <v>2158</v>
      </c>
      <c r="G1171" s="112"/>
      <c r="H1171" s="112" t="s">
        <v>2158</v>
      </c>
      <c r="I1171" s="112"/>
      <c r="J1171" s="73" t="s">
        <v>951</v>
      </c>
      <c r="K1171" s="72">
        <v>1</v>
      </c>
      <c r="L1171" s="82">
        <v>193000</v>
      </c>
      <c r="M1171" s="77">
        <f t="shared" si="73"/>
        <v>36670</v>
      </c>
      <c r="N1171" s="77">
        <f t="shared" si="74"/>
        <v>229670</v>
      </c>
      <c r="O1171" s="7"/>
      <c r="P1171" s="14"/>
      <c r="Q1171" s="7">
        <f t="shared" si="75"/>
        <v>0</v>
      </c>
      <c r="R1171" s="7">
        <f t="shared" si="76"/>
        <v>0</v>
      </c>
    </row>
    <row r="1172" spans="1:18" ht="15" customHeight="1" x14ac:dyDescent="0.3">
      <c r="A1172" s="72">
        <v>1094</v>
      </c>
      <c r="B1172" s="112" t="s">
        <v>2159</v>
      </c>
      <c r="C1172" s="112"/>
      <c r="D1172" s="112" t="s">
        <v>2159</v>
      </c>
      <c r="E1172" s="112"/>
      <c r="F1172" s="112" t="s">
        <v>2159</v>
      </c>
      <c r="G1172" s="112"/>
      <c r="H1172" s="112" t="s">
        <v>2159</v>
      </c>
      <c r="I1172" s="112"/>
      <c r="J1172" s="73" t="s">
        <v>951</v>
      </c>
      <c r="K1172" s="72">
        <v>1</v>
      </c>
      <c r="L1172" s="82">
        <v>224000</v>
      </c>
      <c r="M1172" s="77">
        <f t="shared" si="73"/>
        <v>42560</v>
      </c>
      <c r="N1172" s="77">
        <f t="shared" si="74"/>
        <v>266560</v>
      </c>
      <c r="O1172" s="7"/>
      <c r="P1172" s="14"/>
      <c r="Q1172" s="7">
        <f t="shared" si="75"/>
        <v>0</v>
      </c>
      <c r="R1172" s="7">
        <f t="shared" si="76"/>
        <v>0</v>
      </c>
    </row>
    <row r="1173" spans="1:18" ht="15" customHeight="1" x14ac:dyDescent="0.3">
      <c r="A1173" s="72">
        <v>1095</v>
      </c>
      <c r="B1173" s="112" t="s">
        <v>2160</v>
      </c>
      <c r="C1173" s="112"/>
      <c r="D1173" s="112" t="s">
        <v>2160</v>
      </c>
      <c r="E1173" s="112"/>
      <c r="F1173" s="112" t="s">
        <v>2160</v>
      </c>
      <c r="G1173" s="112"/>
      <c r="H1173" s="112" t="s">
        <v>2160</v>
      </c>
      <c r="I1173" s="112"/>
      <c r="J1173" s="73" t="s">
        <v>951</v>
      </c>
      <c r="K1173" s="72">
        <v>1</v>
      </c>
      <c r="L1173" s="82">
        <v>180000</v>
      </c>
      <c r="M1173" s="77">
        <f t="shared" si="73"/>
        <v>34200</v>
      </c>
      <c r="N1173" s="77">
        <f t="shared" si="74"/>
        <v>214200</v>
      </c>
      <c r="O1173" s="7"/>
      <c r="P1173" s="14"/>
      <c r="Q1173" s="7">
        <f t="shared" si="75"/>
        <v>0</v>
      </c>
      <c r="R1173" s="7">
        <f t="shared" si="76"/>
        <v>0</v>
      </c>
    </row>
    <row r="1174" spans="1:18" ht="15" customHeight="1" x14ac:dyDescent="0.3">
      <c r="A1174" s="72">
        <v>1096</v>
      </c>
      <c r="B1174" s="112" t="s">
        <v>1476</v>
      </c>
      <c r="C1174" s="112"/>
      <c r="D1174" s="112" t="s">
        <v>1476</v>
      </c>
      <c r="E1174" s="112"/>
      <c r="F1174" s="112" t="s">
        <v>1476</v>
      </c>
      <c r="G1174" s="112"/>
      <c r="H1174" s="112" t="s">
        <v>1476</v>
      </c>
      <c r="I1174" s="112"/>
      <c r="J1174" s="73" t="s">
        <v>951</v>
      </c>
      <c r="K1174" s="72">
        <v>1</v>
      </c>
      <c r="L1174" s="82">
        <v>111333.61</v>
      </c>
      <c r="M1174" s="77">
        <f t="shared" si="73"/>
        <v>21153.385900000001</v>
      </c>
      <c r="N1174" s="77">
        <f t="shared" si="74"/>
        <v>132486.99590000001</v>
      </c>
      <c r="O1174" s="7"/>
      <c r="P1174" s="14"/>
      <c r="Q1174" s="7">
        <f t="shared" si="75"/>
        <v>0</v>
      </c>
      <c r="R1174" s="7">
        <f t="shared" si="76"/>
        <v>0</v>
      </c>
    </row>
    <row r="1175" spans="1:18" ht="15" customHeight="1" x14ac:dyDescent="0.3">
      <c r="A1175" s="72">
        <v>1097</v>
      </c>
      <c r="B1175" s="112" t="s">
        <v>1477</v>
      </c>
      <c r="C1175" s="112"/>
      <c r="D1175" s="112" t="s">
        <v>1477</v>
      </c>
      <c r="E1175" s="112"/>
      <c r="F1175" s="112" t="s">
        <v>1477</v>
      </c>
      <c r="G1175" s="112"/>
      <c r="H1175" s="112" t="s">
        <v>1477</v>
      </c>
      <c r="I1175" s="112"/>
      <c r="J1175" s="73" t="s">
        <v>951</v>
      </c>
      <c r="K1175" s="72">
        <v>1</v>
      </c>
      <c r="L1175" s="82">
        <v>91000</v>
      </c>
      <c r="M1175" s="77">
        <f t="shared" si="73"/>
        <v>17290</v>
      </c>
      <c r="N1175" s="77">
        <f t="shared" si="74"/>
        <v>108290</v>
      </c>
      <c r="O1175" s="7"/>
      <c r="P1175" s="14"/>
      <c r="Q1175" s="7">
        <f t="shared" si="75"/>
        <v>0</v>
      </c>
      <c r="R1175" s="7">
        <f t="shared" si="76"/>
        <v>0</v>
      </c>
    </row>
    <row r="1176" spans="1:18" ht="15" customHeight="1" x14ac:dyDescent="0.3">
      <c r="A1176" s="72">
        <v>1098</v>
      </c>
      <c r="B1176" s="112" t="s">
        <v>2161</v>
      </c>
      <c r="C1176" s="112"/>
      <c r="D1176" s="112" t="s">
        <v>2161</v>
      </c>
      <c r="E1176" s="112"/>
      <c r="F1176" s="112" t="s">
        <v>2161</v>
      </c>
      <c r="G1176" s="112"/>
      <c r="H1176" s="112" t="s">
        <v>2161</v>
      </c>
      <c r="I1176" s="112"/>
      <c r="J1176" s="73" t="s">
        <v>951</v>
      </c>
      <c r="K1176" s="72">
        <v>1</v>
      </c>
      <c r="L1176" s="82">
        <v>153000</v>
      </c>
      <c r="M1176" s="77">
        <f t="shared" si="73"/>
        <v>29070</v>
      </c>
      <c r="N1176" s="77">
        <f t="shared" si="74"/>
        <v>182070</v>
      </c>
      <c r="O1176" s="7"/>
      <c r="P1176" s="14"/>
      <c r="Q1176" s="7">
        <f t="shared" si="75"/>
        <v>0</v>
      </c>
      <c r="R1176" s="7">
        <f t="shared" si="76"/>
        <v>0</v>
      </c>
    </row>
    <row r="1177" spans="1:18" ht="15" customHeight="1" x14ac:dyDescent="0.3">
      <c r="A1177" s="72">
        <v>1099</v>
      </c>
      <c r="B1177" s="112" t="s">
        <v>2162</v>
      </c>
      <c r="C1177" s="112"/>
      <c r="D1177" s="112" t="s">
        <v>2162</v>
      </c>
      <c r="E1177" s="112"/>
      <c r="F1177" s="112" t="s">
        <v>2162</v>
      </c>
      <c r="G1177" s="112"/>
      <c r="H1177" s="112" t="s">
        <v>2162</v>
      </c>
      <c r="I1177" s="112"/>
      <c r="J1177" s="73" t="s">
        <v>951</v>
      </c>
      <c r="K1177" s="72">
        <v>1</v>
      </c>
      <c r="L1177" s="82">
        <v>106548.74</v>
      </c>
      <c r="M1177" s="77">
        <f t="shared" si="73"/>
        <v>20244.260600000001</v>
      </c>
      <c r="N1177" s="77">
        <f t="shared" si="74"/>
        <v>126793.0006</v>
      </c>
      <c r="O1177" s="7"/>
      <c r="P1177" s="14"/>
      <c r="Q1177" s="7">
        <f t="shared" si="75"/>
        <v>0</v>
      </c>
      <c r="R1177" s="7">
        <f t="shared" si="76"/>
        <v>0</v>
      </c>
    </row>
    <row r="1178" spans="1:18" ht="15" customHeight="1" x14ac:dyDescent="0.3">
      <c r="A1178" s="72">
        <v>1100</v>
      </c>
      <c r="B1178" s="112" t="s">
        <v>2163</v>
      </c>
      <c r="C1178" s="112"/>
      <c r="D1178" s="112" t="s">
        <v>2163</v>
      </c>
      <c r="E1178" s="112"/>
      <c r="F1178" s="112" t="s">
        <v>2163</v>
      </c>
      <c r="G1178" s="112"/>
      <c r="H1178" s="112" t="s">
        <v>2163</v>
      </c>
      <c r="I1178" s="112"/>
      <c r="J1178" s="73" t="s">
        <v>951</v>
      </c>
      <c r="K1178" s="72">
        <v>1</v>
      </c>
      <c r="L1178" s="82">
        <v>134000</v>
      </c>
      <c r="M1178" s="77">
        <f t="shared" si="73"/>
        <v>25460</v>
      </c>
      <c r="N1178" s="77">
        <f t="shared" si="74"/>
        <v>159460</v>
      </c>
      <c r="O1178" s="7"/>
      <c r="P1178" s="14"/>
      <c r="Q1178" s="7">
        <f t="shared" si="75"/>
        <v>0</v>
      </c>
      <c r="R1178" s="7">
        <f t="shared" si="76"/>
        <v>0</v>
      </c>
    </row>
    <row r="1179" spans="1:18" ht="15" customHeight="1" x14ac:dyDescent="0.3">
      <c r="A1179" s="72">
        <v>1101</v>
      </c>
      <c r="B1179" s="112" t="s">
        <v>2164</v>
      </c>
      <c r="C1179" s="112"/>
      <c r="D1179" s="112" t="s">
        <v>2164</v>
      </c>
      <c r="E1179" s="112"/>
      <c r="F1179" s="112" t="s">
        <v>2164</v>
      </c>
      <c r="G1179" s="112"/>
      <c r="H1179" s="112" t="s">
        <v>2164</v>
      </c>
      <c r="I1179" s="112"/>
      <c r="J1179" s="73" t="s">
        <v>951</v>
      </c>
      <c r="K1179" s="72">
        <v>1</v>
      </c>
      <c r="L1179" s="82">
        <v>175000</v>
      </c>
      <c r="M1179" s="77">
        <f t="shared" si="73"/>
        <v>33250</v>
      </c>
      <c r="N1179" s="77">
        <f t="shared" si="74"/>
        <v>208250</v>
      </c>
      <c r="O1179" s="7"/>
      <c r="P1179" s="14"/>
      <c r="Q1179" s="7">
        <f t="shared" si="75"/>
        <v>0</v>
      </c>
      <c r="R1179" s="7">
        <f t="shared" si="76"/>
        <v>0</v>
      </c>
    </row>
    <row r="1180" spans="1:18" ht="15" customHeight="1" x14ac:dyDescent="0.3">
      <c r="A1180" s="72">
        <v>1102</v>
      </c>
      <c r="B1180" s="112" t="s">
        <v>1282</v>
      </c>
      <c r="C1180" s="112"/>
      <c r="D1180" s="112" t="s">
        <v>1282</v>
      </c>
      <c r="E1180" s="112"/>
      <c r="F1180" s="112" t="s">
        <v>1282</v>
      </c>
      <c r="G1180" s="112"/>
      <c r="H1180" s="112" t="s">
        <v>1282</v>
      </c>
      <c r="I1180" s="112"/>
      <c r="J1180" s="73" t="s">
        <v>951</v>
      </c>
      <c r="K1180" s="72">
        <v>1</v>
      </c>
      <c r="L1180" s="82">
        <v>185000</v>
      </c>
      <c r="M1180" s="77">
        <f t="shared" si="73"/>
        <v>35150</v>
      </c>
      <c r="N1180" s="77">
        <f t="shared" si="74"/>
        <v>220150</v>
      </c>
      <c r="O1180" s="7"/>
      <c r="P1180" s="14"/>
      <c r="Q1180" s="7">
        <f t="shared" si="75"/>
        <v>0</v>
      </c>
      <c r="R1180" s="7">
        <f t="shared" si="76"/>
        <v>0</v>
      </c>
    </row>
    <row r="1181" spans="1:18" ht="15" customHeight="1" x14ac:dyDescent="0.3">
      <c r="A1181" s="72">
        <v>1103</v>
      </c>
      <c r="B1181" s="112" t="s">
        <v>2165</v>
      </c>
      <c r="C1181" s="112"/>
      <c r="D1181" s="112" t="s">
        <v>2165</v>
      </c>
      <c r="E1181" s="112"/>
      <c r="F1181" s="112" t="s">
        <v>2165</v>
      </c>
      <c r="G1181" s="112"/>
      <c r="H1181" s="112" t="s">
        <v>2165</v>
      </c>
      <c r="I1181" s="112"/>
      <c r="J1181" s="73" t="s">
        <v>951</v>
      </c>
      <c r="K1181" s="72">
        <v>1</v>
      </c>
      <c r="L1181" s="82">
        <v>160663.87</v>
      </c>
      <c r="M1181" s="77">
        <f t="shared" si="73"/>
        <v>30526.135299999998</v>
      </c>
      <c r="N1181" s="77">
        <f t="shared" si="74"/>
        <v>191190.00529999999</v>
      </c>
      <c r="O1181" s="7"/>
      <c r="P1181" s="14"/>
      <c r="Q1181" s="7">
        <f t="shared" si="75"/>
        <v>0</v>
      </c>
      <c r="R1181" s="7">
        <f t="shared" si="76"/>
        <v>0</v>
      </c>
    </row>
    <row r="1182" spans="1:18" ht="15" customHeight="1" x14ac:dyDescent="0.3">
      <c r="A1182" s="72">
        <v>1104</v>
      </c>
      <c r="B1182" s="112" t="s">
        <v>2166</v>
      </c>
      <c r="C1182" s="112"/>
      <c r="D1182" s="112" t="s">
        <v>2166</v>
      </c>
      <c r="E1182" s="112"/>
      <c r="F1182" s="112" t="s">
        <v>2166</v>
      </c>
      <c r="G1182" s="112"/>
      <c r="H1182" s="112" t="s">
        <v>2166</v>
      </c>
      <c r="I1182" s="112"/>
      <c r="J1182" s="73" t="s">
        <v>951</v>
      </c>
      <c r="K1182" s="72">
        <v>1</v>
      </c>
      <c r="L1182" s="82">
        <v>240000</v>
      </c>
      <c r="M1182" s="77">
        <f t="shared" si="73"/>
        <v>45600</v>
      </c>
      <c r="N1182" s="77">
        <f t="shared" si="74"/>
        <v>285600</v>
      </c>
      <c r="O1182" s="7"/>
      <c r="P1182" s="14"/>
      <c r="Q1182" s="7">
        <f t="shared" si="75"/>
        <v>0</v>
      </c>
      <c r="R1182" s="7">
        <f t="shared" si="76"/>
        <v>0</v>
      </c>
    </row>
    <row r="1183" spans="1:18" ht="15" customHeight="1" x14ac:dyDescent="0.3">
      <c r="A1183" s="72">
        <v>1105</v>
      </c>
      <c r="B1183" s="112" t="s">
        <v>2167</v>
      </c>
      <c r="C1183" s="112"/>
      <c r="D1183" s="112" t="s">
        <v>2167</v>
      </c>
      <c r="E1183" s="112"/>
      <c r="F1183" s="112" t="s">
        <v>2167</v>
      </c>
      <c r="G1183" s="112"/>
      <c r="H1183" s="112" t="s">
        <v>2167</v>
      </c>
      <c r="I1183" s="112"/>
      <c r="J1183" s="73" t="s">
        <v>951</v>
      </c>
      <c r="K1183" s="72">
        <v>1</v>
      </c>
      <c r="L1183" s="82">
        <v>563000</v>
      </c>
      <c r="M1183" s="77">
        <f t="shared" si="73"/>
        <v>106970</v>
      </c>
      <c r="N1183" s="77">
        <f t="shared" si="74"/>
        <v>669970</v>
      </c>
      <c r="O1183" s="7"/>
      <c r="P1183" s="14"/>
      <c r="Q1183" s="7">
        <f t="shared" si="75"/>
        <v>0</v>
      </c>
      <c r="R1183" s="7">
        <f t="shared" si="76"/>
        <v>0</v>
      </c>
    </row>
    <row r="1184" spans="1:18" ht="15" customHeight="1" x14ac:dyDescent="0.3">
      <c r="A1184" s="72">
        <v>1106</v>
      </c>
      <c r="B1184" s="112" t="s">
        <v>1493</v>
      </c>
      <c r="C1184" s="112"/>
      <c r="D1184" s="112" t="s">
        <v>1493</v>
      </c>
      <c r="E1184" s="112"/>
      <c r="F1184" s="112" t="s">
        <v>1493</v>
      </c>
      <c r="G1184" s="112"/>
      <c r="H1184" s="112" t="s">
        <v>1493</v>
      </c>
      <c r="I1184" s="112"/>
      <c r="J1184" s="73" t="s">
        <v>951</v>
      </c>
      <c r="K1184" s="72">
        <v>1</v>
      </c>
      <c r="L1184" s="82">
        <v>283533.61</v>
      </c>
      <c r="M1184" s="77">
        <f t="shared" si="73"/>
        <v>53871.385900000001</v>
      </c>
      <c r="N1184" s="77">
        <f t="shared" si="74"/>
        <v>337404.99589999998</v>
      </c>
      <c r="O1184" s="7"/>
      <c r="P1184" s="14"/>
      <c r="Q1184" s="7">
        <f t="shared" si="75"/>
        <v>0</v>
      </c>
      <c r="R1184" s="7">
        <f t="shared" si="76"/>
        <v>0</v>
      </c>
    </row>
    <row r="1185" spans="1:18" ht="15" customHeight="1" x14ac:dyDescent="0.3">
      <c r="A1185" s="72">
        <v>1107</v>
      </c>
      <c r="B1185" s="112" t="s">
        <v>1290</v>
      </c>
      <c r="C1185" s="112"/>
      <c r="D1185" s="112" t="s">
        <v>1290</v>
      </c>
      <c r="E1185" s="112"/>
      <c r="F1185" s="112" t="s">
        <v>1290</v>
      </c>
      <c r="G1185" s="112"/>
      <c r="H1185" s="112" t="s">
        <v>1290</v>
      </c>
      <c r="I1185" s="112"/>
      <c r="J1185" s="73" t="s">
        <v>951</v>
      </c>
      <c r="K1185" s="72">
        <v>1</v>
      </c>
      <c r="L1185" s="82">
        <v>230000</v>
      </c>
      <c r="M1185" s="77">
        <f t="shared" si="73"/>
        <v>43700</v>
      </c>
      <c r="N1185" s="77">
        <f t="shared" si="74"/>
        <v>273700</v>
      </c>
      <c r="O1185" s="7"/>
      <c r="P1185" s="14"/>
      <c r="Q1185" s="7">
        <f t="shared" si="75"/>
        <v>0</v>
      </c>
      <c r="R1185" s="7">
        <f t="shared" si="76"/>
        <v>0</v>
      </c>
    </row>
    <row r="1186" spans="1:18" ht="15" customHeight="1" x14ac:dyDescent="0.3">
      <c r="A1186" s="72">
        <v>1108</v>
      </c>
      <c r="B1186" s="112" t="s">
        <v>1495</v>
      </c>
      <c r="C1186" s="112"/>
      <c r="D1186" s="112" t="s">
        <v>1495</v>
      </c>
      <c r="E1186" s="112"/>
      <c r="F1186" s="112" t="s">
        <v>1495</v>
      </c>
      <c r="G1186" s="112"/>
      <c r="H1186" s="112" t="s">
        <v>1495</v>
      </c>
      <c r="I1186" s="112"/>
      <c r="J1186" s="73" t="s">
        <v>951</v>
      </c>
      <c r="K1186" s="72">
        <v>1</v>
      </c>
      <c r="L1186" s="82">
        <v>121666.39</v>
      </c>
      <c r="M1186" s="77">
        <f t="shared" si="73"/>
        <v>23116.614099999999</v>
      </c>
      <c r="N1186" s="77">
        <f t="shared" si="74"/>
        <v>144783.00409999999</v>
      </c>
      <c r="O1186" s="7"/>
      <c r="P1186" s="14"/>
      <c r="Q1186" s="7">
        <f t="shared" si="75"/>
        <v>0</v>
      </c>
      <c r="R1186" s="7">
        <f t="shared" si="76"/>
        <v>0</v>
      </c>
    </row>
    <row r="1187" spans="1:18" ht="15" customHeight="1" x14ac:dyDescent="0.3">
      <c r="A1187" s="72">
        <v>1109</v>
      </c>
      <c r="B1187" s="112" t="s">
        <v>2168</v>
      </c>
      <c r="C1187" s="112"/>
      <c r="D1187" s="112" t="s">
        <v>2168</v>
      </c>
      <c r="E1187" s="112"/>
      <c r="F1187" s="112" t="s">
        <v>2168</v>
      </c>
      <c r="G1187" s="112"/>
      <c r="H1187" s="112" t="s">
        <v>2168</v>
      </c>
      <c r="I1187" s="112"/>
      <c r="J1187" s="73" t="s">
        <v>951</v>
      </c>
      <c r="K1187" s="72">
        <v>1</v>
      </c>
      <c r="L1187" s="82">
        <v>172200</v>
      </c>
      <c r="M1187" s="77">
        <f t="shared" si="73"/>
        <v>32718</v>
      </c>
      <c r="N1187" s="77">
        <f t="shared" si="74"/>
        <v>204918</v>
      </c>
      <c r="O1187" s="7"/>
      <c r="P1187" s="14"/>
      <c r="Q1187" s="7">
        <f t="shared" si="75"/>
        <v>0</v>
      </c>
      <c r="R1187" s="7">
        <f t="shared" si="76"/>
        <v>0</v>
      </c>
    </row>
    <row r="1188" spans="1:18" ht="15" customHeight="1" x14ac:dyDescent="0.3">
      <c r="A1188" s="72">
        <v>1110</v>
      </c>
      <c r="B1188" s="112" t="s">
        <v>2169</v>
      </c>
      <c r="C1188" s="112"/>
      <c r="D1188" s="112" t="s">
        <v>2169</v>
      </c>
      <c r="E1188" s="112"/>
      <c r="F1188" s="112" t="s">
        <v>2169</v>
      </c>
      <c r="G1188" s="112"/>
      <c r="H1188" s="112" t="s">
        <v>2169</v>
      </c>
      <c r="I1188" s="112"/>
      <c r="J1188" s="73" t="s">
        <v>951</v>
      </c>
      <c r="K1188" s="72">
        <v>1</v>
      </c>
      <c r="L1188" s="82">
        <v>516666.39</v>
      </c>
      <c r="M1188" s="77">
        <f t="shared" si="73"/>
        <v>98166.614100000006</v>
      </c>
      <c r="N1188" s="77">
        <f t="shared" si="74"/>
        <v>614833.00410000002</v>
      </c>
      <c r="O1188" s="7"/>
      <c r="P1188" s="14"/>
      <c r="Q1188" s="7">
        <f t="shared" si="75"/>
        <v>0</v>
      </c>
      <c r="R1188" s="7">
        <f t="shared" si="76"/>
        <v>0</v>
      </c>
    </row>
    <row r="1189" spans="1:18" ht="15" customHeight="1" x14ac:dyDescent="0.3">
      <c r="A1189" s="72">
        <v>1111</v>
      </c>
      <c r="B1189" s="112" t="s">
        <v>2170</v>
      </c>
      <c r="C1189" s="112"/>
      <c r="D1189" s="112" t="s">
        <v>2170</v>
      </c>
      <c r="E1189" s="112"/>
      <c r="F1189" s="112" t="s">
        <v>2170</v>
      </c>
      <c r="G1189" s="112"/>
      <c r="H1189" s="112" t="s">
        <v>2170</v>
      </c>
      <c r="I1189" s="112"/>
      <c r="J1189" s="73" t="s">
        <v>951</v>
      </c>
      <c r="K1189" s="72">
        <v>1</v>
      </c>
      <c r="L1189" s="82">
        <v>230000</v>
      </c>
      <c r="M1189" s="77">
        <f t="shared" si="73"/>
        <v>43700</v>
      </c>
      <c r="N1189" s="77">
        <f t="shared" si="74"/>
        <v>273700</v>
      </c>
      <c r="O1189" s="7"/>
      <c r="P1189" s="14"/>
      <c r="Q1189" s="7">
        <f t="shared" si="75"/>
        <v>0</v>
      </c>
      <c r="R1189" s="7">
        <f t="shared" si="76"/>
        <v>0</v>
      </c>
    </row>
    <row r="1190" spans="1:18" ht="15" customHeight="1" x14ac:dyDescent="0.3">
      <c r="A1190" s="72">
        <v>1112</v>
      </c>
      <c r="B1190" s="112" t="s">
        <v>2171</v>
      </c>
      <c r="C1190" s="112"/>
      <c r="D1190" s="112" t="s">
        <v>2171</v>
      </c>
      <c r="E1190" s="112"/>
      <c r="F1190" s="112" t="s">
        <v>2171</v>
      </c>
      <c r="G1190" s="112"/>
      <c r="H1190" s="112" t="s">
        <v>2171</v>
      </c>
      <c r="I1190" s="112"/>
      <c r="J1190" s="73" t="s">
        <v>951</v>
      </c>
      <c r="K1190" s="72">
        <v>1</v>
      </c>
      <c r="L1190" s="82">
        <v>645800</v>
      </c>
      <c r="M1190" s="77">
        <f t="shared" si="73"/>
        <v>122702</v>
      </c>
      <c r="N1190" s="77">
        <f t="shared" si="74"/>
        <v>768502</v>
      </c>
      <c r="O1190" s="7"/>
      <c r="P1190" s="14"/>
      <c r="Q1190" s="7">
        <f t="shared" si="75"/>
        <v>0</v>
      </c>
      <c r="R1190" s="7">
        <f t="shared" si="76"/>
        <v>0</v>
      </c>
    </row>
    <row r="1191" spans="1:18" ht="15" customHeight="1" x14ac:dyDescent="0.3">
      <c r="A1191" s="72">
        <v>1113</v>
      </c>
      <c r="B1191" s="112" t="s">
        <v>2172</v>
      </c>
      <c r="C1191" s="112"/>
      <c r="D1191" s="112" t="s">
        <v>2172</v>
      </c>
      <c r="E1191" s="112"/>
      <c r="F1191" s="112" t="s">
        <v>2172</v>
      </c>
      <c r="G1191" s="112"/>
      <c r="H1191" s="112" t="s">
        <v>2172</v>
      </c>
      <c r="I1191" s="112"/>
      <c r="J1191" s="73" t="s">
        <v>951</v>
      </c>
      <c r="K1191" s="72">
        <v>1</v>
      </c>
      <c r="L1191" s="82">
        <v>164000</v>
      </c>
      <c r="M1191" s="77">
        <f t="shared" si="73"/>
        <v>31160</v>
      </c>
      <c r="N1191" s="77">
        <f t="shared" si="74"/>
        <v>195160</v>
      </c>
      <c r="O1191" s="7"/>
      <c r="P1191" s="14"/>
      <c r="Q1191" s="7">
        <f t="shared" si="75"/>
        <v>0</v>
      </c>
      <c r="R1191" s="7">
        <f t="shared" si="76"/>
        <v>0</v>
      </c>
    </row>
    <row r="1192" spans="1:18" ht="15" customHeight="1" x14ac:dyDescent="0.3">
      <c r="A1192" s="72">
        <v>1114</v>
      </c>
      <c r="B1192" s="112" t="s">
        <v>2173</v>
      </c>
      <c r="C1192" s="112"/>
      <c r="D1192" s="112" t="s">
        <v>2173</v>
      </c>
      <c r="E1192" s="112"/>
      <c r="F1192" s="112" t="s">
        <v>2173</v>
      </c>
      <c r="G1192" s="112"/>
      <c r="H1192" s="112" t="s">
        <v>2173</v>
      </c>
      <c r="I1192" s="112"/>
      <c r="J1192" s="73" t="s">
        <v>951</v>
      </c>
      <c r="K1192" s="72">
        <v>1</v>
      </c>
      <c r="L1192" s="82">
        <v>259635.29</v>
      </c>
      <c r="M1192" s="77">
        <f t="shared" si="73"/>
        <v>49330.705099999999</v>
      </c>
      <c r="N1192" s="77">
        <f t="shared" si="74"/>
        <v>308965.9951</v>
      </c>
      <c r="O1192" s="7"/>
      <c r="P1192" s="14"/>
      <c r="Q1192" s="7">
        <f t="shared" si="75"/>
        <v>0</v>
      </c>
      <c r="R1192" s="7">
        <f t="shared" si="76"/>
        <v>0</v>
      </c>
    </row>
    <row r="1193" spans="1:18" ht="15" customHeight="1" x14ac:dyDescent="0.3">
      <c r="A1193" s="72">
        <v>1115</v>
      </c>
      <c r="B1193" s="112" t="s">
        <v>2174</v>
      </c>
      <c r="C1193" s="112"/>
      <c r="D1193" s="112" t="s">
        <v>2174</v>
      </c>
      <c r="E1193" s="112"/>
      <c r="F1193" s="112" t="s">
        <v>2174</v>
      </c>
      <c r="G1193" s="112"/>
      <c r="H1193" s="112" t="s">
        <v>2174</v>
      </c>
      <c r="I1193" s="112"/>
      <c r="J1193" s="73" t="s">
        <v>951</v>
      </c>
      <c r="K1193" s="72">
        <v>1</v>
      </c>
      <c r="L1193" s="82">
        <v>264000</v>
      </c>
      <c r="M1193" s="77">
        <f t="shared" si="73"/>
        <v>50160</v>
      </c>
      <c r="N1193" s="77">
        <f t="shared" si="74"/>
        <v>314160</v>
      </c>
      <c r="O1193" s="7"/>
      <c r="P1193" s="14"/>
      <c r="Q1193" s="7">
        <f t="shared" si="75"/>
        <v>0</v>
      </c>
      <c r="R1193" s="7">
        <f t="shared" si="76"/>
        <v>0</v>
      </c>
    </row>
    <row r="1194" spans="1:18" ht="15" customHeight="1" x14ac:dyDescent="0.3">
      <c r="A1194" s="72">
        <v>1116</v>
      </c>
      <c r="B1194" s="112" t="s">
        <v>2175</v>
      </c>
      <c r="C1194" s="112"/>
      <c r="D1194" s="112" t="s">
        <v>2175</v>
      </c>
      <c r="E1194" s="112"/>
      <c r="F1194" s="112" t="s">
        <v>2175</v>
      </c>
      <c r="G1194" s="112"/>
      <c r="H1194" s="112" t="s">
        <v>2175</v>
      </c>
      <c r="I1194" s="112"/>
      <c r="J1194" s="73" t="s">
        <v>951</v>
      </c>
      <c r="K1194" s="72">
        <v>1</v>
      </c>
      <c r="L1194" s="82">
        <v>865866.39</v>
      </c>
      <c r="M1194" s="77">
        <f t="shared" si="73"/>
        <v>164514.61410000001</v>
      </c>
      <c r="N1194" s="77">
        <f t="shared" si="74"/>
        <v>1030381.0041</v>
      </c>
      <c r="O1194" s="7"/>
      <c r="P1194" s="14"/>
      <c r="Q1194" s="7">
        <f t="shared" si="75"/>
        <v>0</v>
      </c>
      <c r="R1194" s="7">
        <f t="shared" si="76"/>
        <v>0</v>
      </c>
    </row>
    <row r="1195" spans="1:18" ht="15" customHeight="1" x14ac:dyDescent="0.3">
      <c r="A1195" s="72">
        <v>1117</v>
      </c>
      <c r="B1195" s="112" t="s">
        <v>2176</v>
      </c>
      <c r="C1195" s="112"/>
      <c r="D1195" s="112" t="s">
        <v>2176</v>
      </c>
      <c r="E1195" s="112"/>
      <c r="F1195" s="112" t="s">
        <v>2176</v>
      </c>
      <c r="G1195" s="112"/>
      <c r="H1195" s="112" t="s">
        <v>2176</v>
      </c>
      <c r="I1195" s="112"/>
      <c r="J1195" s="73" t="s">
        <v>951</v>
      </c>
      <c r="K1195" s="72">
        <v>1</v>
      </c>
      <c r="L1195" s="82">
        <v>120000</v>
      </c>
      <c r="M1195" s="77">
        <f t="shared" si="73"/>
        <v>22800</v>
      </c>
      <c r="N1195" s="77">
        <f t="shared" si="74"/>
        <v>142800</v>
      </c>
      <c r="O1195" s="7"/>
      <c r="P1195" s="14"/>
      <c r="Q1195" s="7">
        <f t="shared" si="75"/>
        <v>0</v>
      </c>
      <c r="R1195" s="7">
        <f t="shared" si="76"/>
        <v>0</v>
      </c>
    </row>
    <row r="1196" spans="1:18" ht="15" customHeight="1" x14ac:dyDescent="0.3">
      <c r="A1196" s="72">
        <v>1118</v>
      </c>
      <c r="B1196" s="112" t="s">
        <v>2177</v>
      </c>
      <c r="C1196" s="112"/>
      <c r="D1196" s="112" t="s">
        <v>2177</v>
      </c>
      <c r="E1196" s="112"/>
      <c r="F1196" s="112" t="s">
        <v>2177</v>
      </c>
      <c r="G1196" s="112"/>
      <c r="H1196" s="112" t="s">
        <v>2177</v>
      </c>
      <c r="I1196" s="112"/>
      <c r="J1196" s="73" t="s">
        <v>951</v>
      </c>
      <c r="K1196" s="72">
        <v>1</v>
      </c>
      <c r="L1196" s="82">
        <v>140778.15</v>
      </c>
      <c r="M1196" s="77">
        <f t="shared" si="73"/>
        <v>26747.8485</v>
      </c>
      <c r="N1196" s="77">
        <f t="shared" si="74"/>
        <v>167525.99849999999</v>
      </c>
      <c r="O1196" s="7"/>
      <c r="P1196" s="14"/>
      <c r="Q1196" s="7">
        <f t="shared" si="75"/>
        <v>0</v>
      </c>
      <c r="R1196" s="7">
        <f t="shared" si="76"/>
        <v>0</v>
      </c>
    </row>
    <row r="1197" spans="1:18" ht="15" customHeight="1" x14ac:dyDescent="0.3">
      <c r="A1197" s="72">
        <v>1119</v>
      </c>
      <c r="B1197" s="112" t="s">
        <v>1515</v>
      </c>
      <c r="C1197" s="112"/>
      <c r="D1197" s="112" t="s">
        <v>1515</v>
      </c>
      <c r="E1197" s="112"/>
      <c r="F1197" s="112" t="s">
        <v>1515</v>
      </c>
      <c r="G1197" s="112"/>
      <c r="H1197" s="112" t="s">
        <v>1515</v>
      </c>
      <c r="I1197" s="112"/>
      <c r="J1197" s="73" t="s">
        <v>951</v>
      </c>
      <c r="K1197" s="72">
        <v>1</v>
      </c>
      <c r="L1197" s="82">
        <v>285000</v>
      </c>
      <c r="M1197" s="77">
        <f t="shared" si="73"/>
        <v>54150</v>
      </c>
      <c r="N1197" s="77">
        <f t="shared" si="74"/>
        <v>339150</v>
      </c>
      <c r="O1197" s="7"/>
      <c r="P1197" s="14"/>
      <c r="Q1197" s="7">
        <f t="shared" si="75"/>
        <v>0</v>
      </c>
      <c r="R1197" s="7">
        <f t="shared" si="76"/>
        <v>0</v>
      </c>
    </row>
    <row r="1198" spans="1:18" ht="15" customHeight="1" x14ac:dyDescent="0.3">
      <c r="A1198" s="72">
        <v>1120</v>
      </c>
      <c r="B1198" s="112" t="s">
        <v>2178</v>
      </c>
      <c r="C1198" s="112"/>
      <c r="D1198" s="112" t="s">
        <v>2178</v>
      </c>
      <c r="E1198" s="112"/>
      <c r="F1198" s="112" t="s">
        <v>2178</v>
      </c>
      <c r="G1198" s="112"/>
      <c r="H1198" s="112" t="s">
        <v>2178</v>
      </c>
      <c r="I1198" s="112"/>
      <c r="J1198" s="73" t="s">
        <v>951</v>
      </c>
      <c r="K1198" s="72">
        <v>1</v>
      </c>
      <c r="L1198" s="82">
        <v>313000</v>
      </c>
      <c r="M1198" s="77">
        <f t="shared" si="73"/>
        <v>59470</v>
      </c>
      <c r="N1198" s="77">
        <f t="shared" si="74"/>
        <v>372470</v>
      </c>
      <c r="O1198" s="7"/>
      <c r="P1198" s="14"/>
      <c r="Q1198" s="7">
        <f t="shared" si="75"/>
        <v>0</v>
      </c>
      <c r="R1198" s="7">
        <f t="shared" si="76"/>
        <v>0</v>
      </c>
    </row>
    <row r="1199" spans="1:18" ht="15" customHeight="1" x14ac:dyDescent="0.3">
      <c r="A1199" s="72">
        <v>1121</v>
      </c>
      <c r="B1199" s="112" t="s">
        <v>2179</v>
      </c>
      <c r="C1199" s="112"/>
      <c r="D1199" s="112" t="s">
        <v>2179</v>
      </c>
      <c r="E1199" s="112"/>
      <c r="F1199" s="112" t="s">
        <v>2179</v>
      </c>
      <c r="G1199" s="112"/>
      <c r="H1199" s="112" t="s">
        <v>2179</v>
      </c>
      <c r="I1199" s="112"/>
      <c r="J1199" s="73" t="s">
        <v>951</v>
      </c>
      <c r="K1199" s="72">
        <v>1</v>
      </c>
      <c r="L1199" s="82">
        <v>329333.61</v>
      </c>
      <c r="M1199" s="77">
        <f t="shared" si="73"/>
        <v>62573.385900000001</v>
      </c>
      <c r="N1199" s="77">
        <f t="shared" si="74"/>
        <v>391906.99589999998</v>
      </c>
      <c r="O1199" s="7"/>
      <c r="P1199" s="14"/>
      <c r="Q1199" s="7">
        <f t="shared" si="75"/>
        <v>0</v>
      </c>
      <c r="R1199" s="7">
        <f t="shared" si="76"/>
        <v>0</v>
      </c>
    </row>
    <row r="1200" spans="1:18" ht="15" customHeight="1" x14ac:dyDescent="0.3">
      <c r="A1200" s="72">
        <v>1122</v>
      </c>
      <c r="B1200" s="112" t="s">
        <v>2180</v>
      </c>
      <c r="C1200" s="112"/>
      <c r="D1200" s="112" t="s">
        <v>2180</v>
      </c>
      <c r="E1200" s="112"/>
      <c r="F1200" s="112" t="s">
        <v>2180</v>
      </c>
      <c r="G1200" s="112"/>
      <c r="H1200" s="112" t="s">
        <v>2180</v>
      </c>
      <c r="I1200" s="112"/>
      <c r="J1200" s="73" t="s">
        <v>951</v>
      </c>
      <c r="K1200" s="72">
        <v>1</v>
      </c>
      <c r="L1200" s="82">
        <v>3508000</v>
      </c>
      <c r="M1200" s="77">
        <f t="shared" si="73"/>
        <v>666520</v>
      </c>
      <c r="N1200" s="77">
        <f t="shared" si="74"/>
        <v>4174520</v>
      </c>
      <c r="O1200" s="7"/>
      <c r="P1200" s="14"/>
      <c r="Q1200" s="7">
        <f t="shared" si="75"/>
        <v>0</v>
      </c>
      <c r="R1200" s="7">
        <f t="shared" si="76"/>
        <v>0</v>
      </c>
    </row>
    <row r="1201" spans="1:18" ht="15" customHeight="1" x14ac:dyDescent="0.3">
      <c r="A1201" s="72">
        <v>1123</v>
      </c>
      <c r="B1201" s="112" t="s">
        <v>2181</v>
      </c>
      <c r="C1201" s="112"/>
      <c r="D1201" s="112" t="s">
        <v>2181</v>
      </c>
      <c r="E1201" s="112"/>
      <c r="F1201" s="112" t="s">
        <v>2181</v>
      </c>
      <c r="G1201" s="112"/>
      <c r="H1201" s="112" t="s">
        <v>2181</v>
      </c>
      <c r="I1201" s="112"/>
      <c r="J1201" s="73" t="s">
        <v>951</v>
      </c>
      <c r="K1201" s="72">
        <v>1</v>
      </c>
      <c r="L1201" s="82">
        <v>120000</v>
      </c>
      <c r="M1201" s="77">
        <f t="shared" si="73"/>
        <v>22800</v>
      </c>
      <c r="N1201" s="77">
        <f t="shared" si="74"/>
        <v>142800</v>
      </c>
      <c r="O1201" s="7"/>
      <c r="P1201" s="14"/>
      <c r="Q1201" s="7">
        <f t="shared" si="75"/>
        <v>0</v>
      </c>
      <c r="R1201" s="7">
        <f t="shared" si="76"/>
        <v>0</v>
      </c>
    </row>
    <row r="1202" spans="1:18" ht="15" customHeight="1" x14ac:dyDescent="0.3">
      <c r="A1202" s="72">
        <v>1124</v>
      </c>
      <c r="B1202" s="112" t="s">
        <v>2182</v>
      </c>
      <c r="C1202" s="112"/>
      <c r="D1202" s="112" t="s">
        <v>2182</v>
      </c>
      <c r="E1202" s="112"/>
      <c r="F1202" s="112" t="s">
        <v>2182</v>
      </c>
      <c r="G1202" s="112"/>
      <c r="H1202" s="112" t="s">
        <v>2182</v>
      </c>
      <c r="I1202" s="112"/>
      <c r="J1202" s="73" t="s">
        <v>951</v>
      </c>
      <c r="K1202" s="72">
        <v>1</v>
      </c>
      <c r="L1202" s="82">
        <v>190000</v>
      </c>
      <c r="M1202" s="77">
        <f t="shared" si="73"/>
        <v>36100</v>
      </c>
      <c r="N1202" s="77">
        <f t="shared" si="74"/>
        <v>226100</v>
      </c>
      <c r="O1202" s="7"/>
      <c r="P1202" s="14"/>
      <c r="Q1202" s="7">
        <f t="shared" si="75"/>
        <v>0</v>
      </c>
      <c r="R1202" s="7">
        <f t="shared" si="76"/>
        <v>0</v>
      </c>
    </row>
    <row r="1203" spans="1:18" ht="15" customHeight="1" x14ac:dyDescent="0.3">
      <c r="A1203" s="72">
        <v>1125</v>
      </c>
      <c r="B1203" s="112" t="s">
        <v>2183</v>
      </c>
      <c r="C1203" s="112"/>
      <c r="D1203" s="112" t="s">
        <v>2183</v>
      </c>
      <c r="E1203" s="112"/>
      <c r="F1203" s="112" t="s">
        <v>2183</v>
      </c>
      <c r="G1203" s="112"/>
      <c r="H1203" s="112" t="s">
        <v>2183</v>
      </c>
      <c r="I1203" s="112"/>
      <c r="J1203" s="73" t="s">
        <v>951</v>
      </c>
      <c r="K1203" s="72">
        <v>1</v>
      </c>
      <c r="L1203" s="82">
        <v>275000</v>
      </c>
      <c r="M1203" s="77">
        <f t="shared" si="73"/>
        <v>52250</v>
      </c>
      <c r="N1203" s="77">
        <f t="shared" si="74"/>
        <v>327250</v>
      </c>
      <c r="O1203" s="7"/>
      <c r="P1203" s="14"/>
      <c r="Q1203" s="7">
        <f t="shared" si="75"/>
        <v>0</v>
      </c>
      <c r="R1203" s="7">
        <f t="shared" si="76"/>
        <v>0</v>
      </c>
    </row>
    <row r="1204" spans="1:18" ht="15" customHeight="1" x14ac:dyDescent="0.3">
      <c r="A1204" s="72">
        <v>1126</v>
      </c>
      <c r="B1204" s="112" t="s">
        <v>2184</v>
      </c>
      <c r="C1204" s="112"/>
      <c r="D1204" s="112" t="s">
        <v>2184</v>
      </c>
      <c r="E1204" s="112"/>
      <c r="F1204" s="112" t="s">
        <v>2184</v>
      </c>
      <c r="G1204" s="112"/>
      <c r="H1204" s="112" t="s">
        <v>2184</v>
      </c>
      <c r="I1204" s="112"/>
      <c r="J1204" s="73" t="s">
        <v>951</v>
      </c>
      <c r="K1204" s="72">
        <v>1</v>
      </c>
      <c r="L1204" s="82">
        <v>205400</v>
      </c>
      <c r="M1204" s="77">
        <f t="shared" si="73"/>
        <v>39026</v>
      </c>
      <c r="N1204" s="77">
        <f t="shared" si="74"/>
        <v>244426</v>
      </c>
      <c r="O1204" s="7"/>
      <c r="P1204" s="14"/>
      <c r="Q1204" s="7">
        <f t="shared" si="75"/>
        <v>0</v>
      </c>
      <c r="R1204" s="7">
        <f t="shared" si="76"/>
        <v>0</v>
      </c>
    </row>
    <row r="1205" spans="1:18" ht="15" customHeight="1" x14ac:dyDescent="0.3">
      <c r="A1205" s="72">
        <v>1127</v>
      </c>
      <c r="B1205" s="112" t="s">
        <v>2185</v>
      </c>
      <c r="C1205" s="112"/>
      <c r="D1205" s="112" t="s">
        <v>2185</v>
      </c>
      <c r="E1205" s="112"/>
      <c r="F1205" s="112" t="s">
        <v>2185</v>
      </c>
      <c r="G1205" s="112"/>
      <c r="H1205" s="112" t="s">
        <v>2185</v>
      </c>
      <c r="I1205" s="112"/>
      <c r="J1205" s="73" t="s">
        <v>951</v>
      </c>
      <c r="K1205" s="72">
        <v>1</v>
      </c>
      <c r="L1205" s="82">
        <v>160000</v>
      </c>
      <c r="M1205" s="77">
        <f t="shared" si="73"/>
        <v>30400</v>
      </c>
      <c r="N1205" s="77">
        <f t="shared" si="74"/>
        <v>190400</v>
      </c>
      <c r="O1205" s="7"/>
      <c r="P1205" s="14"/>
      <c r="Q1205" s="7">
        <f t="shared" si="75"/>
        <v>0</v>
      </c>
      <c r="R1205" s="7">
        <f t="shared" si="76"/>
        <v>0</v>
      </c>
    </row>
    <row r="1206" spans="1:18" ht="15" customHeight="1" x14ac:dyDescent="0.3">
      <c r="A1206" s="72">
        <v>1128</v>
      </c>
      <c r="B1206" s="112" t="s">
        <v>2186</v>
      </c>
      <c r="C1206" s="112"/>
      <c r="D1206" s="112" t="s">
        <v>2186</v>
      </c>
      <c r="E1206" s="112"/>
      <c r="F1206" s="112" t="s">
        <v>2186</v>
      </c>
      <c r="G1206" s="112"/>
      <c r="H1206" s="112" t="s">
        <v>2186</v>
      </c>
      <c r="I1206" s="112"/>
      <c r="J1206" s="73" t="s">
        <v>951</v>
      </c>
      <c r="K1206" s="72">
        <v>1</v>
      </c>
      <c r="L1206" s="82">
        <v>174052.1</v>
      </c>
      <c r="M1206" s="77">
        <f t="shared" si="73"/>
        <v>33069.899000000005</v>
      </c>
      <c r="N1206" s="77">
        <f t="shared" si="74"/>
        <v>207121.99900000001</v>
      </c>
      <c r="O1206" s="7"/>
      <c r="P1206" s="14"/>
      <c r="Q1206" s="7">
        <f t="shared" si="75"/>
        <v>0</v>
      </c>
      <c r="R1206" s="7">
        <f t="shared" si="76"/>
        <v>0</v>
      </c>
    </row>
    <row r="1207" spans="1:18" ht="15" customHeight="1" x14ac:dyDescent="0.3">
      <c r="A1207" s="72">
        <v>1129</v>
      </c>
      <c r="B1207" s="112" t="s">
        <v>2187</v>
      </c>
      <c r="C1207" s="112"/>
      <c r="D1207" s="112" t="s">
        <v>2187</v>
      </c>
      <c r="E1207" s="112"/>
      <c r="F1207" s="112" t="s">
        <v>2187</v>
      </c>
      <c r="G1207" s="112"/>
      <c r="H1207" s="112" t="s">
        <v>2187</v>
      </c>
      <c r="I1207" s="112"/>
      <c r="J1207" s="73" t="s">
        <v>951</v>
      </c>
      <c r="K1207" s="72">
        <v>1</v>
      </c>
      <c r="L1207" s="82">
        <v>204100</v>
      </c>
      <c r="M1207" s="77">
        <f t="shared" si="73"/>
        <v>38779</v>
      </c>
      <c r="N1207" s="77">
        <f t="shared" si="74"/>
        <v>242879</v>
      </c>
      <c r="O1207" s="7"/>
      <c r="P1207" s="14"/>
      <c r="Q1207" s="7">
        <f t="shared" si="75"/>
        <v>0</v>
      </c>
      <c r="R1207" s="7">
        <f t="shared" si="76"/>
        <v>0</v>
      </c>
    </row>
    <row r="1208" spans="1:18" ht="15" customHeight="1" x14ac:dyDescent="0.3">
      <c r="A1208" s="72">
        <v>1130</v>
      </c>
      <c r="B1208" s="112" t="s">
        <v>2188</v>
      </c>
      <c r="C1208" s="112"/>
      <c r="D1208" s="112" t="s">
        <v>2188</v>
      </c>
      <c r="E1208" s="112"/>
      <c r="F1208" s="112" t="s">
        <v>2188</v>
      </c>
      <c r="G1208" s="112"/>
      <c r="H1208" s="112" t="s">
        <v>2188</v>
      </c>
      <c r="I1208" s="112"/>
      <c r="J1208" s="73" t="s">
        <v>951</v>
      </c>
      <c r="K1208" s="72">
        <v>1</v>
      </c>
      <c r="L1208" s="82">
        <v>185400</v>
      </c>
      <c r="M1208" s="77">
        <f t="shared" si="73"/>
        <v>35226</v>
      </c>
      <c r="N1208" s="77">
        <f t="shared" si="74"/>
        <v>220626</v>
      </c>
      <c r="O1208" s="7"/>
      <c r="P1208" s="14"/>
      <c r="Q1208" s="7">
        <f t="shared" si="75"/>
        <v>0</v>
      </c>
      <c r="R1208" s="7">
        <f t="shared" si="76"/>
        <v>0</v>
      </c>
    </row>
    <row r="1209" spans="1:18" ht="15" customHeight="1" x14ac:dyDescent="0.3">
      <c r="A1209" s="72">
        <v>1131</v>
      </c>
      <c r="B1209" s="112" t="s">
        <v>2189</v>
      </c>
      <c r="C1209" s="112"/>
      <c r="D1209" s="112" t="s">
        <v>2189</v>
      </c>
      <c r="E1209" s="112"/>
      <c r="F1209" s="112" t="s">
        <v>2189</v>
      </c>
      <c r="G1209" s="112"/>
      <c r="H1209" s="112" t="s">
        <v>2189</v>
      </c>
      <c r="I1209" s="112"/>
      <c r="J1209" s="73" t="s">
        <v>951</v>
      </c>
      <c r="K1209" s="72">
        <v>1</v>
      </c>
      <c r="L1209" s="82">
        <v>236000</v>
      </c>
      <c r="M1209" s="77">
        <f t="shared" si="73"/>
        <v>44840</v>
      </c>
      <c r="N1209" s="77">
        <f t="shared" si="74"/>
        <v>280840</v>
      </c>
      <c r="O1209" s="7"/>
      <c r="P1209" s="14"/>
      <c r="Q1209" s="7">
        <f t="shared" si="75"/>
        <v>0</v>
      </c>
      <c r="R1209" s="7">
        <f t="shared" si="76"/>
        <v>0</v>
      </c>
    </row>
    <row r="1210" spans="1:18" ht="15" customHeight="1" x14ac:dyDescent="0.3">
      <c r="A1210" s="72">
        <v>1132</v>
      </c>
      <c r="B1210" s="112" t="s">
        <v>1534</v>
      </c>
      <c r="C1210" s="112"/>
      <c r="D1210" s="112" t="s">
        <v>1534</v>
      </c>
      <c r="E1210" s="112"/>
      <c r="F1210" s="112" t="s">
        <v>1534</v>
      </c>
      <c r="G1210" s="112"/>
      <c r="H1210" s="112" t="s">
        <v>1534</v>
      </c>
      <c r="I1210" s="112"/>
      <c r="J1210" s="73" t="s">
        <v>951</v>
      </c>
      <c r="K1210" s="72">
        <v>1</v>
      </c>
      <c r="L1210" s="82">
        <v>140000</v>
      </c>
      <c r="M1210" s="77">
        <f t="shared" si="73"/>
        <v>26600</v>
      </c>
      <c r="N1210" s="77">
        <f t="shared" si="74"/>
        <v>166600</v>
      </c>
      <c r="O1210" s="7"/>
      <c r="P1210" s="14"/>
      <c r="Q1210" s="7">
        <f t="shared" si="75"/>
        <v>0</v>
      </c>
      <c r="R1210" s="7">
        <f t="shared" si="76"/>
        <v>0</v>
      </c>
    </row>
    <row r="1211" spans="1:18" ht="15" customHeight="1" x14ac:dyDescent="0.3">
      <c r="A1211" s="72">
        <v>1133</v>
      </c>
      <c r="B1211" s="112" t="s">
        <v>2190</v>
      </c>
      <c r="C1211" s="112"/>
      <c r="D1211" s="112" t="s">
        <v>2190</v>
      </c>
      <c r="E1211" s="112"/>
      <c r="F1211" s="112" t="s">
        <v>2190</v>
      </c>
      <c r="G1211" s="112"/>
      <c r="H1211" s="112" t="s">
        <v>2190</v>
      </c>
      <c r="I1211" s="112"/>
      <c r="J1211" s="73" t="s">
        <v>951</v>
      </c>
      <c r="K1211" s="72">
        <v>1</v>
      </c>
      <c r="L1211" s="82">
        <v>230000</v>
      </c>
      <c r="M1211" s="77">
        <f t="shared" si="73"/>
        <v>43700</v>
      </c>
      <c r="N1211" s="77">
        <f t="shared" si="74"/>
        <v>273700</v>
      </c>
      <c r="O1211" s="7"/>
      <c r="P1211" s="14"/>
      <c r="Q1211" s="7">
        <f t="shared" si="75"/>
        <v>0</v>
      </c>
      <c r="R1211" s="7">
        <f t="shared" si="76"/>
        <v>0</v>
      </c>
    </row>
    <row r="1212" spans="1:18" ht="15" customHeight="1" x14ac:dyDescent="0.3">
      <c r="A1212" s="72">
        <v>1134</v>
      </c>
      <c r="B1212" s="112" t="s">
        <v>1535</v>
      </c>
      <c r="C1212" s="112"/>
      <c r="D1212" s="112" t="s">
        <v>1535</v>
      </c>
      <c r="E1212" s="112"/>
      <c r="F1212" s="112" t="s">
        <v>1535</v>
      </c>
      <c r="G1212" s="112"/>
      <c r="H1212" s="112" t="s">
        <v>1535</v>
      </c>
      <c r="I1212" s="112"/>
      <c r="J1212" s="73" t="s">
        <v>951</v>
      </c>
      <c r="K1212" s="72">
        <v>1</v>
      </c>
      <c r="L1212" s="82">
        <v>185400</v>
      </c>
      <c r="M1212" s="77">
        <f t="shared" si="73"/>
        <v>35226</v>
      </c>
      <c r="N1212" s="77">
        <f t="shared" si="74"/>
        <v>220626</v>
      </c>
      <c r="O1212" s="7"/>
      <c r="P1212" s="14"/>
      <c r="Q1212" s="7">
        <f t="shared" si="75"/>
        <v>0</v>
      </c>
      <c r="R1212" s="7">
        <f t="shared" si="76"/>
        <v>0</v>
      </c>
    </row>
    <row r="1213" spans="1:18" ht="15" customHeight="1" x14ac:dyDescent="0.3">
      <c r="A1213" s="72">
        <v>1135</v>
      </c>
      <c r="B1213" s="112" t="s">
        <v>2191</v>
      </c>
      <c r="C1213" s="112"/>
      <c r="D1213" s="112" t="s">
        <v>2191</v>
      </c>
      <c r="E1213" s="112"/>
      <c r="F1213" s="112" t="s">
        <v>2191</v>
      </c>
      <c r="G1213" s="112"/>
      <c r="H1213" s="112" t="s">
        <v>2191</v>
      </c>
      <c r="I1213" s="112"/>
      <c r="J1213" s="73" t="s">
        <v>951</v>
      </c>
      <c r="K1213" s="72">
        <v>1</v>
      </c>
      <c r="L1213" s="82">
        <v>165000</v>
      </c>
      <c r="M1213" s="77">
        <f t="shared" si="73"/>
        <v>31350</v>
      </c>
      <c r="N1213" s="77">
        <f t="shared" si="74"/>
        <v>196350</v>
      </c>
      <c r="O1213" s="7"/>
      <c r="P1213" s="14"/>
      <c r="Q1213" s="7">
        <f t="shared" si="75"/>
        <v>0</v>
      </c>
      <c r="R1213" s="7">
        <f t="shared" si="76"/>
        <v>0</v>
      </c>
    </row>
    <row r="1214" spans="1:18" ht="15" customHeight="1" x14ac:dyDescent="0.3">
      <c r="A1214" s="72">
        <v>1136</v>
      </c>
      <c r="B1214" s="112" t="s">
        <v>2192</v>
      </c>
      <c r="C1214" s="112"/>
      <c r="D1214" s="112" t="s">
        <v>2192</v>
      </c>
      <c r="E1214" s="112"/>
      <c r="F1214" s="112" t="s">
        <v>2192</v>
      </c>
      <c r="G1214" s="112"/>
      <c r="H1214" s="112" t="s">
        <v>2192</v>
      </c>
      <c r="I1214" s="112"/>
      <c r="J1214" s="73" t="s">
        <v>951</v>
      </c>
      <c r="K1214" s="72">
        <v>1</v>
      </c>
      <c r="L1214" s="82">
        <v>130333.61</v>
      </c>
      <c r="M1214" s="77">
        <f t="shared" si="73"/>
        <v>24763.385900000001</v>
      </c>
      <c r="N1214" s="77">
        <f t="shared" si="74"/>
        <v>155096.99590000001</v>
      </c>
      <c r="O1214" s="7"/>
      <c r="P1214" s="14"/>
      <c r="Q1214" s="7">
        <f t="shared" si="75"/>
        <v>0</v>
      </c>
      <c r="R1214" s="7">
        <f t="shared" si="76"/>
        <v>0</v>
      </c>
    </row>
    <row r="1215" spans="1:18" ht="15" customHeight="1" x14ac:dyDescent="0.3">
      <c r="A1215" s="72">
        <v>1137</v>
      </c>
      <c r="B1215" s="112" t="s">
        <v>2193</v>
      </c>
      <c r="C1215" s="112"/>
      <c r="D1215" s="112" t="s">
        <v>2193</v>
      </c>
      <c r="E1215" s="112"/>
      <c r="F1215" s="112" t="s">
        <v>2193</v>
      </c>
      <c r="G1215" s="112"/>
      <c r="H1215" s="112" t="s">
        <v>2193</v>
      </c>
      <c r="I1215" s="112"/>
      <c r="J1215" s="73" t="s">
        <v>951</v>
      </c>
      <c r="K1215" s="72">
        <v>1</v>
      </c>
      <c r="L1215" s="82">
        <v>240000</v>
      </c>
      <c r="M1215" s="77">
        <f t="shared" si="73"/>
        <v>45600</v>
      </c>
      <c r="N1215" s="77">
        <f t="shared" si="74"/>
        <v>285600</v>
      </c>
      <c r="O1215" s="7"/>
      <c r="P1215" s="14"/>
      <c r="Q1215" s="7">
        <f t="shared" si="75"/>
        <v>0</v>
      </c>
      <c r="R1215" s="7">
        <f t="shared" si="76"/>
        <v>0</v>
      </c>
    </row>
    <row r="1216" spans="1:18" ht="15" customHeight="1" x14ac:dyDescent="0.3">
      <c r="A1216" s="72">
        <v>1138</v>
      </c>
      <c r="B1216" s="112" t="s">
        <v>583</v>
      </c>
      <c r="C1216" s="112"/>
      <c r="D1216" s="112" t="s">
        <v>583</v>
      </c>
      <c r="E1216" s="112"/>
      <c r="F1216" s="112" t="s">
        <v>583</v>
      </c>
      <c r="G1216" s="112"/>
      <c r="H1216" s="112" t="s">
        <v>583</v>
      </c>
      <c r="I1216" s="112"/>
      <c r="J1216" s="73" t="s">
        <v>951</v>
      </c>
      <c r="K1216" s="72">
        <v>1</v>
      </c>
      <c r="L1216" s="82">
        <v>85000</v>
      </c>
      <c r="M1216" s="77">
        <f t="shared" si="73"/>
        <v>16150</v>
      </c>
      <c r="N1216" s="77">
        <f t="shared" si="74"/>
        <v>101150</v>
      </c>
      <c r="O1216" s="7"/>
      <c r="P1216" s="14"/>
      <c r="Q1216" s="7">
        <f t="shared" si="75"/>
        <v>0</v>
      </c>
      <c r="R1216" s="7">
        <f t="shared" si="76"/>
        <v>0</v>
      </c>
    </row>
    <row r="1217" spans="1:18" ht="15" customHeight="1" x14ac:dyDescent="0.3">
      <c r="A1217" s="72">
        <v>1139</v>
      </c>
      <c r="B1217" s="112" t="s">
        <v>2194</v>
      </c>
      <c r="C1217" s="112"/>
      <c r="D1217" s="112" t="s">
        <v>2194</v>
      </c>
      <c r="E1217" s="112"/>
      <c r="F1217" s="112" t="s">
        <v>2194</v>
      </c>
      <c r="G1217" s="112"/>
      <c r="H1217" s="112" t="s">
        <v>2194</v>
      </c>
      <c r="I1217" s="112"/>
      <c r="J1217" s="73" t="s">
        <v>951</v>
      </c>
      <c r="K1217" s="72">
        <v>1</v>
      </c>
      <c r="L1217" s="82">
        <v>156666.39000000001</v>
      </c>
      <c r="M1217" s="77">
        <f t="shared" si="73"/>
        <v>29766.614100000003</v>
      </c>
      <c r="N1217" s="77">
        <f t="shared" si="74"/>
        <v>186433.00410000002</v>
      </c>
      <c r="O1217" s="7"/>
      <c r="P1217" s="14"/>
      <c r="Q1217" s="7">
        <f t="shared" si="75"/>
        <v>0</v>
      </c>
      <c r="R1217" s="7">
        <f t="shared" si="76"/>
        <v>0</v>
      </c>
    </row>
    <row r="1218" spans="1:18" ht="14.4" customHeight="1" x14ac:dyDescent="0.3">
      <c r="A1218" s="72">
        <v>1140</v>
      </c>
      <c r="B1218" s="112" t="s">
        <v>2195</v>
      </c>
      <c r="C1218" s="112"/>
      <c r="D1218" s="112" t="s">
        <v>2195</v>
      </c>
      <c r="E1218" s="112"/>
      <c r="F1218" s="112" t="s">
        <v>2195</v>
      </c>
      <c r="G1218" s="112"/>
      <c r="H1218" s="112" t="s">
        <v>2195</v>
      </c>
      <c r="I1218" s="112"/>
      <c r="J1218" s="73" t="s">
        <v>951</v>
      </c>
      <c r="K1218" s="72">
        <v>1</v>
      </c>
      <c r="L1218" s="82">
        <v>183781.51</v>
      </c>
      <c r="M1218" s="77">
        <f t="shared" si="73"/>
        <v>34918.486900000004</v>
      </c>
      <c r="N1218" s="77">
        <f t="shared" si="74"/>
        <v>218699.99690000003</v>
      </c>
      <c r="O1218" s="7"/>
      <c r="P1218" s="14"/>
      <c r="Q1218" s="7">
        <f t="shared" si="75"/>
        <v>0</v>
      </c>
      <c r="R1218" s="7">
        <f t="shared" si="76"/>
        <v>0</v>
      </c>
    </row>
    <row r="1219" spans="1:18" ht="15" customHeight="1" x14ac:dyDescent="0.3">
      <c r="A1219" s="72">
        <v>1141</v>
      </c>
      <c r="B1219" s="112" t="s">
        <v>1793</v>
      </c>
      <c r="C1219" s="112"/>
      <c r="D1219" s="112" t="s">
        <v>1793</v>
      </c>
      <c r="E1219" s="112"/>
      <c r="F1219" s="112" t="s">
        <v>1793</v>
      </c>
      <c r="G1219" s="112"/>
      <c r="H1219" s="112" t="s">
        <v>1793</v>
      </c>
      <c r="I1219" s="112"/>
      <c r="J1219" s="73" t="s">
        <v>951</v>
      </c>
      <c r="K1219" s="72">
        <v>1</v>
      </c>
      <c r="L1219" s="82">
        <v>137556.29999999999</v>
      </c>
      <c r="M1219" s="77">
        <f t="shared" si="73"/>
        <v>26135.696999999996</v>
      </c>
      <c r="N1219" s="77">
        <f t="shared" si="74"/>
        <v>163691.99699999997</v>
      </c>
      <c r="O1219" s="7"/>
      <c r="P1219" s="14"/>
      <c r="Q1219" s="7">
        <f t="shared" si="75"/>
        <v>0</v>
      </c>
      <c r="R1219" s="7">
        <f t="shared" si="76"/>
        <v>0</v>
      </c>
    </row>
    <row r="1220" spans="1:18" ht="15" customHeight="1" x14ac:dyDescent="0.3">
      <c r="A1220" s="72">
        <v>1142</v>
      </c>
      <c r="B1220" s="112" t="s">
        <v>2196</v>
      </c>
      <c r="C1220" s="112"/>
      <c r="D1220" s="112" t="s">
        <v>2196</v>
      </c>
      <c r="E1220" s="112"/>
      <c r="F1220" s="112" t="s">
        <v>2196</v>
      </c>
      <c r="G1220" s="112"/>
      <c r="H1220" s="112" t="s">
        <v>2196</v>
      </c>
      <c r="I1220" s="112"/>
      <c r="J1220" s="73" t="s">
        <v>951</v>
      </c>
      <c r="K1220" s="72">
        <v>1</v>
      </c>
      <c r="L1220" s="82">
        <v>250000</v>
      </c>
      <c r="M1220" s="77">
        <f t="shared" si="73"/>
        <v>47500</v>
      </c>
      <c r="N1220" s="77">
        <f t="shared" si="74"/>
        <v>297500</v>
      </c>
      <c r="O1220" s="7"/>
      <c r="P1220" s="14"/>
      <c r="Q1220" s="7">
        <f t="shared" si="75"/>
        <v>0</v>
      </c>
      <c r="R1220" s="7">
        <f t="shared" si="76"/>
        <v>0</v>
      </c>
    </row>
    <row r="1221" spans="1:18" ht="15" customHeight="1" x14ac:dyDescent="0.3">
      <c r="A1221" s="72">
        <v>1143</v>
      </c>
      <c r="B1221" s="112" t="s">
        <v>2197</v>
      </c>
      <c r="C1221" s="112"/>
      <c r="D1221" s="112" t="s">
        <v>2197</v>
      </c>
      <c r="E1221" s="112"/>
      <c r="F1221" s="112" t="s">
        <v>2197</v>
      </c>
      <c r="G1221" s="112"/>
      <c r="H1221" s="112" t="s">
        <v>2197</v>
      </c>
      <c r="I1221" s="112"/>
      <c r="J1221" s="73" t="s">
        <v>951</v>
      </c>
      <c r="K1221" s="72">
        <v>1</v>
      </c>
      <c r="L1221" s="82">
        <v>250000</v>
      </c>
      <c r="M1221" s="77">
        <f t="shared" si="73"/>
        <v>47500</v>
      </c>
      <c r="N1221" s="77">
        <f t="shared" si="74"/>
        <v>297500</v>
      </c>
      <c r="O1221" s="7"/>
      <c r="P1221" s="14"/>
      <c r="Q1221" s="7">
        <f t="shared" si="75"/>
        <v>0</v>
      </c>
      <c r="R1221" s="7">
        <f t="shared" si="76"/>
        <v>0</v>
      </c>
    </row>
    <row r="1222" spans="1:18" ht="22.8" customHeight="1" x14ac:dyDescent="0.3">
      <c r="A1222" s="72">
        <v>1144</v>
      </c>
      <c r="B1222" s="112" t="s">
        <v>2198</v>
      </c>
      <c r="C1222" s="112"/>
      <c r="D1222" s="112" t="s">
        <v>2198</v>
      </c>
      <c r="E1222" s="112"/>
      <c r="F1222" s="112" t="s">
        <v>2198</v>
      </c>
      <c r="G1222" s="112"/>
      <c r="H1222" s="112" t="s">
        <v>2198</v>
      </c>
      <c r="I1222" s="112"/>
      <c r="J1222" s="73" t="s">
        <v>951</v>
      </c>
      <c r="K1222" s="72">
        <v>1</v>
      </c>
      <c r="L1222" s="82">
        <v>138000</v>
      </c>
      <c r="M1222" s="77">
        <f t="shared" si="73"/>
        <v>26220</v>
      </c>
      <c r="N1222" s="77">
        <f t="shared" si="74"/>
        <v>164220</v>
      </c>
      <c r="O1222" s="7"/>
      <c r="P1222" s="14"/>
      <c r="Q1222" s="7">
        <f t="shared" si="75"/>
        <v>0</v>
      </c>
      <c r="R1222" s="7">
        <f t="shared" si="76"/>
        <v>0</v>
      </c>
    </row>
    <row r="1223" spans="1:18" ht="22.8" customHeight="1" x14ac:dyDescent="0.3">
      <c r="A1223" s="72">
        <v>1145</v>
      </c>
      <c r="B1223" s="112" t="s">
        <v>1442</v>
      </c>
      <c r="C1223" s="112"/>
      <c r="D1223" s="112" t="s">
        <v>1442</v>
      </c>
      <c r="E1223" s="112"/>
      <c r="F1223" s="112" t="s">
        <v>1442</v>
      </c>
      <c r="G1223" s="112"/>
      <c r="H1223" s="112" t="s">
        <v>1442</v>
      </c>
      <c r="I1223" s="112"/>
      <c r="J1223" s="73" t="s">
        <v>951</v>
      </c>
      <c r="K1223" s="72">
        <v>1</v>
      </c>
      <c r="L1223" s="82">
        <v>129000</v>
      </c>
      <c r="M1223" s="77">
        <f t="shared" si="73"/>
        <v>24510</v>
      </c>
      <c r="N1223" s="77">
        <f t="shared" si="74"/>
        <v>153510</v>
      </c>
      <c r="O1223" s="7"/>
      <c r="P1223" s="14"/>
      <c r="Q1223" s="7">
        <f t="shared" si="75"/>
        <v>0</v>
      </c>
      <c r="R1223" s="7">
        <f t="shared" si="76"/>
        <v>0</v>
      </c>
    </row>
    <row r="1224" spans="1:18" ht="15" customHeight="1" x14ac:dyDescent="0.3">
      <c r="N1224" s="81">
        <f>SUM(N17:N1223)</f>
        <v>502079372.92170018</v>
      </c>
      <c r="R1224" s="41">
        <f>SUM(R17:R1223)</f>
        <v>0</v>
      </c>
    </row>
    <row r="1225" spans="1:18" ht="15" customHeight="1" x14ac:dyDescent="0.3"/>
  </sheetData>
  <mergeCells count="1281">
    <mergeCell ref="B486:I486"/>
    <mergeCell ref="B1133:I1133"/>
    <mergeCell ref="B1134:I1134"/>
    <mergeCell ref="B1141:E1141"/>
    <mergeCell ref="F1141:G1141"/>
    <mergeCell ref="B1142:E1142"/>
    <mergeCell ref="F1142:G1142"/>
    <mergeCell ref="F807:G807"/>
    <mergeCell ref="B831:I831"/>
    <mergeCell ref="F834:G834"/>
    <mergeCell ref="B975:I975"/>
    <mergeCell ref="F978:G978"/>
    <mergeCell ref="B1132:I1132"/>
    <mergeCell ref="B551:I551"/>
    <mergeCell ref="F553:G553"/>
    <mergeCell ref="F554:G554"/>
    <mergeCell ref="B613:I613"/>
    <mergeCell ref="F616:G616"/>
    <mergeCell ref="B675:I675"/>
    <mergeCell ref="B1123:I1123"/>
    <mergeCell ref="B1124:I1124"/>
    <mergeCell ref="B1125:I1125"/>
    <mergeCell ref="B1126:I1126"/>
    <mergeCell ref="B1127:I1127"/>
    <mergeCell ref="B1128:I1128"/>
    <mergeCell ref="B1111:I1111"/>
    <mergeCell ref="B1112:I1112"/>
    <mergeCell ref="B1113:I1113"/>
    <mergeCell ref="B1114:I1114"/>
    <mergeCell ref="B1115:I1115"/>
    <mergeCell ref="B1116:I1116"/>
    <mergeCell ref="B1099:I1099"/>
    <mergeCell ref="B1194:I1194"/>
    <mergeCell ref="B1195:I1195"/>
    <mergeCell ref="B1196:I1196"/>
    <mergeCell ref="B1197:I1197"/>
    <mergeCell ref="B206:E206"/>
    <mergeCell ref="F206:G206"/>
    <mergeCell ref="B207:E207"/>
    <mergeCell ref="F207:G207"/>
    <mergeCell ref="B231:I231"/>
    <mergeCell ref="B232:I232"/>
    <mergeCell ref="F180:G180"/>
    <mergeCell ref="B181:E181"/>
    <mergeCell ref="F181:G181"/>
    <mergeCell ref="B182:E182"/>
    <mergeCell ref="F182:G182"/>
    <mergeCell ref="B202:I202"/>
    <mergeCell ref="F15:G15"/>
    <mergeCell ref="B108:I108"/>
    <mergeCell ref="B109:I109"/>
    <mergeCell ref="B111:E111"/>
    <mergeCell ref="F111:G111"/>
    <mergeCell ref="B212:I212"/>
    <mergeCell ref="B213:I213"/>
    <mergeCell ref="B214:I214"/>
    <mergeCell ref="B215:I215"/>
    <mergeCell ref="B216:I216"/>
    <mergeCell ref="B217:I217"/>
    <mergeCell ref="B203:I203"/>
    <mergeCell ref="B204:I204"/>
    <mergeCell ref="B205:E205"/>
    <mergeCell ref="F205:G205"/>
    <mergeCell ref="B190:I190"/>
    <mergeCell ref="F1137:G1137"/>
    <mergeCell ref="B1138:E1138"/>
    <mergeCell ref="F1138:G1138"/>
    <mergeCell ref="B1180:I1180"/>
    <mergeCell ref="B1181:I1181"/>
    <mergeCell ref="B1182:I1182"/>
    <mergeCell ref="B1183:I1183"/>
    <mergeCell ref="B1184:I1184"/>
    <mergeCell ref="B1185:I1185"/>
    <mergeCell ref="B1168:I1168"/>
    <mergeCell ref="B1169:I1169"/>
    <mergeCell ref="B1170:I1170"/>
    <mergeCell ref="B1171:I1171"/>
    <mergeCell ref="B1172:I1172"/>
    <mergeCell ref="B1173:I1173"/>
    <mergeCell ref="B1156:I1156"/>
    <mergeCell ref="B1157:I1157"/>
    <mergeCell ref="B1158:I1158"/>
    <mergeCell ref="B1159:I1159"/>
    <mergeCell ref="B1160:I1160"/>
    <mergeCell ref="B1161:I1161"/>
    <mergeCell ref="B1027:I1027"/>
    <mergeCell ref="B1028:I1028"/>
    <mergeCell ref="B1029:I1029"/>
    <mergeCell ref="B1030:I1030"/>
    <mergeCell ref="B1031:I1031"/>
    <mergeCell ref="B1032:I1032"/>
    <mergeCell ref="B1101:I1101"/>
    <mergeCell ref="B1102:I1102"/>
    <mergeCell ref="B1103:I1103"/>
    <mergeCell ref="B1104:I1104"/>
    <mergeCell ref="B1087:I1087"/>
    <mergeCell ref="B1088:I1088"/>
    <mergeCell ref="B1089:I1089"/>
    <mergeCell ref="B1090:I1090"/>
    <mergeCell ref="B1091:I1091"/>
    <mergeCell ref="B1092:I1092"/>
    <mergeCell ref="B1075:I1075"/>
    <mergeCell ref="B1076:I1076"/>
    <mergeCell ref="B1077:I1077"/>
    <mergeCell ref="B1078:I1078"/>
    <mergeCell ref="B1079:I1079"/>
    <mergeCell ref="B1080:I1080"/>
    <mergeCell ref="B1063:I1063"/>
    <mergeCell ref="B1064:I1064"/>
    <mergeCell ref="B1065:I1065"/>
    <mergeCell ref="B1066:I1066"/>
    <mergeCell ref="B1067:I1067"/>
    <mergeCell ref="B1068:I1068"/>
    <mergeCell ref="B1069:I1069"/>
    <mergeCell ref="B1070:I1070"/>
    <mergeCell ref="B1100:I1100"/>
    <mergeCell ref="B964:I964"/>
    <mergeCell ref="B965:I965"/>
    <mergeCell ref="B1015:I1015"/>
    <mergeCell ref="B1016:I1016"/>
    <mergeCell ref="B1017:I1017"/>
    <mergeCell ref="B1018:I1018"/>
    <mergeCell ref="B1019:I1019"/>
    <mergeCell ref="B1020:I1020"/>
    <mergeCell ref="B1003:I1003"/>
    <mergeCell ref="B1004:I1004"/>
    <mergeCell ref="B1005:I1005"/>
    <mergeCell ref="B1006:I1006"/>
    <mergeCell ref="B1007:I1007"/>
    <mergeCell ref="B1008:I1008"/>
    <mergeCell ref="B991:I991"/>
    <mergeCell ref="B992:I992"/>
    <mergeCell ref="B993:I993"/>
    <mergeCell ref="B994:I994"/>
    <mergeCell ref="B995:I995"/>
    <mergeCell ref="B996:I996"/>
    <mergeCell ref="B890:I890"/>
    <mergeCell ref="B891:I891"/>
    <mergeCell ref="B892:I892"/>
    <mergeCell ref="B893:I893"/>
    <mergeCell ref="B948:I948"/>
    <mergeCell ref="B949:I949"/>
    <mergeCell ref="B950:I950"/>
    <mergeCell ref="B951:I951"/>
    <mergeCell ref="B952:I952"/>
    <mergeCell ref="B953:I953"/>
    <mergeCell ref="B936:I936"/>
    <mergeCell ref="B937:I937"/>
    <mergeCell ref="B938:I938"/>
    <mergeCell ref="B939:I939"/>
    <mergeCell ref="B940:I940"/>
    <mergeCell ref="B941:I941"/>
    <mergeCell ref="B924:I924"/>
    <mergeCell ref="B925:I925"/>
    <mergeCell ref="B926:I926"/>
    <mergeCell ref="B927:I927"/>
    <mergeCell ref="B928:I928"/>
    <mergeCell ref="B929:I929"/>
    <mergeCell ref="B817:I817"/>
    <mergeCell ref="B818:I818"/>
    <mergeCell ref="B819:I819"/>
    <mergeCell ref="B820:I820"/>
    <mergeCell ref="B876:I876"/>
    <mergeCell ref="B877:I877"/>
    <mergeCell ref="B878:I878"/>
    <mergeCell ref="B879:I879"/>
    <mergeCell ref="B880:I880"/>
    <mergeCell ref="B881:I881"/>
    <mergeCell ref="B864:I864"/>
    <mergeCell ref="B865:I865"/>
    <mergeCell ref="B866:I866"/>
    <mergeCell ref="B867:I867"/>
    <mergeCell ref="B868:I868"/>
    <mergeCell ref="B869:I869"/>
    <mergeCell ref="B852:I852"/>
    <mergeCell ref="B853:I853"/>
    <mergeCell ref="B854:I854"/>
    <mergeCell ref="B855:I855"/>
    <mergeCell ref="B856:I856"/>
    <mergeCell ref="B857:I857"/>
    <mergeCell ref="B755:I755"/>
    <mergeCell ref="B756:I756"/>
    <mergeCell ref="F803:G803"/>
    <mergeCell ref="B804:E804"/>
    <mergeCell ref="F804:G804"/>
    <mergeCell ref="B805:E805"/>
    <mergeCell ref="F805:G805"/>
    <mergeCell ref="B806:E806"/>
    <mergeCell ref="F806:G806"/>
    <mergeCell ref="B797:I797"/>
    <mergeCell ref="B798:I798"/>
    <mergeCell ref="F802:G802"/>
    <mergeCell ref="B799:I799"/>
    <mergeCell ref="B800:I800"/>
    <mergeCell ref="B801:I801"/>
    <mergeCell ref="B785:I785"/>
    <mergeCell ref="B786:I786"/>
    <mergeCell ref="B787:I787"/>
    <mergeCell ref="B788:I788"/>
    <mergeCell ref="B789:I789"/>
    <mergeCell ref="B790:I790"/>
    <mergeCell ref="B802:E802"/>
    <mergeCell ref="B803:E803"/>
    <mergeCell ref="B712:I712"/>
    <mergeCell ref="B713:I713"/>
    <mergeCell ref="B714:I714"/>
    <mergeCell ref="B715:I715"/>
    <mergeCell ref="B716:I716"/>
    <mergeCell ref="B717:I717"/>
    <mergeCell ref="B718:I718"/>
    <mergeCell ref="B719:I719"/>
    <mergeCell ref="B773:I773"/>
    <mergeCell ref="B774:I774"/>
    <mergeCell ref="B775:I775"/>
    <mergeCell ref="B776:I776"/>
    <mergeCell ref="B777:I777"/>
    <mergeCell ref="B778:I778"/>
    <mergeCell ref="B761:I761"/>
    <mergeCell ref="B762:I762"/>
    <mergeCell ref="B763:I763"/>
    <mergeCell ref="B764:I764"/>
    <mergeCell ref="B765:I765"/>
    <mergeCell ref="B766:I766"/>
    <mergeCell ref="B749:I749"/>
    <mergeCell ref="B750:I750"/>
    <mergeCell ref="B751:I751"/>
    <mergeCell ref="B752:I752"/>
    <mergeCell ref="B753:I753"/>
    <mergeCell ref="B754:I754"/>
    <mergeCell ref="B767:I767"/>
    <mergeCell ref="B768:I768"/>
    <mergeCell ref="B757:I757"/>
    <mergeCell ref="B758:I758"/>
    <mergeCell ref="B759:I759"/>
    <mergeCell ref="B760:I760"/>
    <mergeCell ref="B639:I639"/>
    <mergeCell ref="B640:I640"/>
    <mergeCell ref="B641:I641"/>
    <mergeCell ref="B642:I642"/>
    <mergeCell ref="B643:I643"/>
    <mergeCell ref="B644:I644"/>
    <mergeCell ref="B700:I700"/>
    <mergeCell ref="B701:I701"/>
    <mergeCell ref="B702:I702"/>
    <mergeCell ref="B703:I703"/>
    <mergeCell ref="B704:I704"/>
    <mergeCell ref="B705:I705"/>
    <mergeCell ref="B688:I688"/>
    <mergeCell ref="B689:I689"/>
    <mergeCell ref="B690:I690"/>
    <mergeCell ref="B691:I691"/>
    <mergeCell ref="B692:I692"/>
    <mergeCell ref="B693:I693"/>
    <mergeCell ref="B676:I676"/>
    <mergeCell ref="B677:I677"/>
    <mergeCell ref="B679:I679"/>
    <mergeCell ref="B680:I680"/>
    <mergeCell ref="F678:G678"/>
    <mergeCell ref="B566:I566"/>
    <mergeCell ref="B567:I567"/>
    <mergeCell ref="B568:I568"/>
    <mergeCell ref="B569:I569"/>
    <mergeCell ref="B570:I570"/>
    <mergeCell ref="B571:I571"/>
    <mergeCell ref="B627:I627"/>
    <mergeCell ref="B628:I628"/>
    <mergeCell ref="B629:I629"/>
    <mergeCell ref="B630:I630"/>
    <mergeCell ref="B631:I631"/>
    <mergeCell ref="B632:I632"/>
    <mergeCell ref="B614:I614"/>
    <mergeCell ref="B615:I615"/>
    <mergeCell ref="B617:I617"/>
    <mergeCell ref="B618:I618"/>
    <mergeCell ref="B619:I619"/>
    <mergeCell ref="B602:I602"/>
    <mergeCell ref="B603:I603"/>
    <mergeCell ref="B604:I604"/>
    <mergeCell ref="B605:I605"/>
    <mergeCell ref="B606:I606"/>
    <mergeCell ref="B607:I607"/>
    <mergeCell ref="B608:I608"/>
    <mergeCell ref="B609:I609"/>
    <mergeCell ref="B528:I528"/>
    <mergeCell ref="B529:I529"/>
    <mergeCell ref="B530:I530"/>
    <mergeCell ref="B531:I531"/>
    <mergeCell ref="B532:I532"/>
    <mergeCell ref="B533:I533"/>
    <mergeCell ref="B516:I516"/>
    <mergeCell ref="B517:I517"/>
    <mergeCell ref="B518:I518"/>
    <mergeCell ref="B519:I519"/>
    <mergeCell ref="B520:I520"/>
    <mergeCell ref="B521:I521"/>
    <mergeCell ref="B534:I534"/>
    <mergeCell ref="B535:I535"/>
    <mergeCell ref="B524:I524"/>
    <mergeCell ref="B525:I525"/>
    <mergeCell ref="B526:I526"/>
    <mergeCell ref="B527:I527"/>
    <mergeCell ref="B522:I522"/>
    <mergeCell ref="B523:I523"/>
    <mergeCell ref="B412:I412"/>
    <mergeCell ref="B413:I413"/>
    <mergeCell ref="B487:I487"/>
    <mergeCell ref="B489:I489"/>
    <mergeCell ref="B490:I490"/>
    <mergeCell ref="B473:I473"/>
    <mergeCell ref="B474:I474"/>
    <mergeCell ref="B475:I475"/>
    <mergeCell ref="B476:I476"/>
    <mergeCell ref="B477:I477"/>
    <mergeCell ref="B478:I478"/>
    <mergeCell ref="B461:I461"/>
    <mergeCell ref="B462:I462"/>
    <mergeCell ref="B463:I463"/>
    <mergeCell ref="B464:I464"/>
    <mergeCell ref="B465:I465"/>
    <mergeCell ref="B466:I466"/>
    <mergeCell ref="B449:I449"/>
    <mergeCell ref="B450:I450"/>
    <mergeCell ref="B451:I451"/>
    <mergeCell ref="B452:I452"/>
    <mergeCell ref="B453:I453"/>
    <mergeCell ref="B454:I454"/>
    <mergeCell ref="B479:I479"/>
    <mergeCell ref="B480:I480"/>
    <mergeCell ref="B469:I469"/>
    <mergeCell ref="B470:I470"/>
    <mergeCell ref="B471:I471"/>
    <mergeCell ref="B472:I472"/>
    <mergeCell ref="B467:I467"/>
    <mergeCell ref="B468:I468"/>
    <mergeCell ref="B457:I457"/>
    <mergeCell ref="B369:I369"/>
    <mergeCell ref="B370:I370"/>
    <mergeCell ref="B371:I371"/>
    <mergeCell ref="B372:I372"/>
    <mergeCell ref="B373:I373"/>
    <mergeCell ref="B374:I374"/>
    <mergeCell ref="B437:I437"/>
    <mergeCell ref="B438:I438"/>
    <mergeCell ref="B439:I439"/>
    <mergeCell ref="B440:I440"/>
    <mergeCell ref="B441:I441"/>
    <mergeCell ref="B442:I442"/>
    <mergeCell ref="B427:I427"/>
    <mergeCell ref="B428:I428"/>
    <mergeCell ref="B430:I430"/>
    <mergeCell ref="B431:I431"/>
    <mergeCell ref="B418:I418"/>
    <mergeCell ref="B419:I419"/>
    <mergeCell ref="B420:I420"/>
    <mergeCell ref="B421:I421"/>
    <mergeCell ref="B422:I422"/>
    <mergeCell ref="B423:I423"/>
    <mergeCell ref="B406:I406"/>
    <mergeCell ref="B407:I407"/>
    <mergeCell ref="B408:I408"/>
    <mergeCell ref="B409:I409"/>
    <mergeCell ref="B410:I410"/>
    <mergeCell ref="B411:I411"/>
    <mergeCell ref="B414:I414"/>
    <mergeCell ref="B415:I415"/>
    <mergeCell ref="B416:I416"/>
    <mergeCell ref="B417:I417"/>
    <mergeCell ref="F304:G304"/>
    <mergeCell ref="B301:I301"/>
    <mergeCell ref="B302:I302"/>
    <mergeCell ref="B303:I303"/>
    <mergeCell ref="B357:I357"/>
    <mergeCell ref="B358:I358"/>
    <mergeCell ref="B359:I359"/>
    <mergeCell ref="B360:I360"/>
    <mergeCell ref="B361:I361"/>
    <mergeCell ref="B362:I362"/>
    <mergeCell ref="B345:I345"/>
    <mergeCell ref="B346:I346"/>
    <mergeCell ref="B347:I347"/>
    <mergeCell ref="B348:I348"/>
    <mergeCell ref="B349:I349"/>
    <mergeCell ref="B350:I350"/>
    <mergeCell ref="B333:I333"/>
    <mergeCell ref="B334:I334"/>
    <mergeCell ref="B335:I335"/>
    <mergeCell ref="B336:I336"/>
    <mergeCell ref="B337:I337"/>
    <mergeCell ref="B338:I338"/>
    <mergeCell ref="F305:G305"/>
    <mergeCell ref="B306:E306"/>
    <mergeCell ref="F306:G306"/>
    <mergeCell ref="B307:E307"/>
    <mergeCell ref="F307:G307"/>
    <mergeCell ref="B308:I308"/>
    <mergeCell ref="F235:G235"/>
    <mergeCell ref="B223:I223"/>
    <mergeCell ref="B224:I224"/>
    <mergeCell ref="B225:I225"/>
    <mergeCell ref="B226:I226"/>
    <mergeCell ref="B227:I227"/>
    <mergeCell ref="B228:I228"/>
    <mergeCell ref="B286:I286"/>
    <mergeCell ref="B287:I287"/>
    <mergeCell ref="B289:I289"/>
    <mergeCell ref="B290:I290"/>
    <mergeCell ref="B291:I291"/>
    <mergeCell ref="F288:G288"/>
    <mergeCell ref="H288:I288"/>
    <mergeCell ref="B274:I274"/>
    <mergeCell ref="B275:I275"/>
    <mergeCell ref="B277:I277"/>
    <mergeCell ref="B278:I278"/>
    <mergeCell ref="B258:I258"/>
    <mergeCell ref="B259:I259"/>
    <mergeCell ref="B260:I260"/>
    <mergeCell ref="B263:I263"/>
    <mergeCell ref="B261:I261"/>
    <mergeCell ref="B262:I262"/>
    <mergeCell ref="F264:G264"/>
    <mergeCell ref="B265:E265"/>
    <mergeCell ref="F265:G265"/>
    <mergeCell ref="B276:I276"/>
    <mergeCell ref="F279:G279"/>
    <mergeCell ref="B285:I285"/>
    <mergeCell ref="B177:I177"/>
    <mergeCell ref="B178:I178"/>
    <mergeCell ref="B179:I179"/>
    <mergeCell ref="B180:E180"/>
    <mergeCell ref="B169:I169"/>
    <mergeCell ref="B170:I170"/>
    <mergeCell ref="B171:I171"/>
    <mergeCell ref="B172:I172"/>
    <mergeCell ref="B173:I173"/>
    <mergeCell ref="B174:I174"/>
    <mergeCell ref="B157:I157"/>
    <mergeCell ref="B158:I158"/>
    <mergeCell ref="B159:I159"/>
    <mergeCell ref="B160:I160"/>
    <mergeCell ref="B161:I161"/>
    <mergeCell ref="B162:I162"/>
    <mergeCell ref="B175:I175"/>
    <mergeCell ref="B176:I176"/>
    <mergeCell ref="B165:I165"/>
    <mergeCell ref="B166:I166"/>
    <mergeCell ref="B167:I167"/>
    <mergeCell ref="B168:I168"/>
    <mergeCell ref="B163:I163"/>
    <mergeCell ref="B164:I164"/>
    <mergeCell ref="B89:I89"/>
    <mergeCell ref="B90:I90"/>
    <mergeCell ref="B91:I91"/>
    <mergeCell ref="B92:I92"/>
    <mergeCell ref="B145:I145"/>
    <mergeCell ref="B146:I146"/>
    <mergeCell ref="B147:I147"/>
    <mergeCell ref="B148:I148"/>
    <mergeCell ref="B149:I149"/>
    <mergeCell ref="B150:I150"/>
    <mergeCell ref="B133:I133"/>
    <mergeCell ref="B134:I134"/>
    <mergeCell ref="B135:I135"/>
    <mergeCell ref="B136:I136"/>
    <mergeCell ref="B137:I137"/>
    <mergeCell ref="B138:I138"/>
    <mergeCell ref="B121:I121"/>
    <mergeCell ref="B122:I122"/>
    <mergeCell ref="B123:I123"/>
    <mergeCell ref="B124:I124"/>
    <mergeCell ref="B125:I125"/>
    <mergeCell ref="B126:I126"/>
    <mergeCell ref="B11:E11"/>
    <mergeCell ref="F11:G11"/>
    <mergeCell ref="B12:E12"/>
    <mergeCell ref="F12:G12"/>
    <mergeCell ref="F13:G13"/>
    <mergeCell ref="F14:G14"/>
    <mergeCell ref="B36:I36"/>
    <mergeCell ref="B37:I37"/>
    <mergeCell ref="B38:I38"/>
    <mergeCell ref="B75:I75"/>
    <mergeCell ref="B76:I76"/>
    <mergeCell ref="B77:I77"/>
    <mergeCell ref="B78:I78"/>
    <mergeCell ref="B79:I79"/>
    <mergeCell ref="B80:I80"/>
    <mergeCell ref="B63:I63"/>
    <mergeCell ref="B64:I64"/>
    <mergeCell ref="B65:I65"/>
    <mergeCell ref="B66:I66"/>
    <mergeCell ref="B67:I67"/>
    <mergeCell ref="B68:I68"/>
    <mergeCell ref="B51:I51"/>
    <mergeCell ref="B52:I52"/>
    <mergeCell ref="B53:I53"/>
    <mergeCell ref="B54:I54"/>
    <mergeCell ref="B55:I55"/>
    <mergeCell ref="B56:I56"/>
    <mergeCell ref="B8:E8"/>
    <mergeCell ref="F8:G8"/>
    <mergeCell ref="B9:E9"/>
    <mergeCell ref="F9:G9"/>
    <mergeCell ref="B10:E10"/>
    <mergeCell ref="F10:G10"/>
    <mergeCell ref="B5:E5"/>
    <mergeCell ref="F5:G5"/>
    <mergeCell ref="B6:E6"/>
    <mergeCell ref="F6:G6"/>
    <mergeCell ref="B7:E7"/>
    <mergeCell ref="F7:G7"/>
    <mergeCell ref="B1:E1"/>
    <mergeCell ref="F1:G1"/>
    <mergeCell ref="B2:E2"/>
    <mergeCell ref="F2:G2"/>
    <mergeCell ref="B4:E4"/>
    <mergeCell ref="F4:G4"/>
    <mergeCell ref="A3:K3"/>
    <mergeCell ref="B1221:I1221"/>
    <mergeCell ref="B1222:I1222"/>
    <mergeCell ref="B1223:I1223"/>
    <mergeCell ref="B1212:I1212"/>
    <mergeCell ref="B1213:I1213"/>
    <mergeCell ref="B1214:I1214"/>
    <mergeCell ref="B1215:I1215"/>
    <mergeCell ref="B1210:I1210"/>
    <mergeCell ref="B1211:I1211"/>
    <mergeCell ref="B1200:I1200"/>
    <mergeCell ref="B1201:I1201"/>
    <mergeCell ref="B1202:I1202"/>
    <mergeCell ref="B1203:I1203"/>
    <mergeCell ref="B1198:I1198"/>
    <mergeCell ref="B1199:I1199"/>
    <mergeCell ref="B1188:I1188"/>
    <mergeCell ref="B1189:I1189"/>
    <mergeCell ref="B1190:I1190"/>
    <mergeCell ref="B1191:I1191"/>
    <mergeCell ref="B1216:I1216"/>
    <mergeCell ref="B1217:I1217"/>
    <mergeCell ref="B1218:I1218"/>
    <mergeCell ref="B1219:I1219"/>
    <mergeCell ref="B1220:I1220"/>
    <mergeCell ref="B1204:I1204"/>
    <mergeCell ref="B1205:I1205"/>
    <mergeCell ref="B1206:I1206"/>
    <mergeCell ref="B1207:I1207"/>
    <mergeCell ref="B1208:I1208"/>
    <mergeCell ref="B1209:I1209"/>
    <mergeCell ref="B1192:I1192"/>
    <mergeCell ref="B1193:I1193"/>
    <mergeCell ref="B1186:I1186"/>
    <mergeCell ref="B1187:I1187"/>
    <mergeCell ref="B1176:I1176"/>
    <mergeCell ref="B1177:I1177"/>
    <mergeCell ref="B1178:I1178"/>
    <mergeCell ref="B1179:I1179"/>
    <mergeCell ref="B1174:I1174"/>
    <mergeCell ref="B1175:I1175"/>
    <mergeCell ref="B1164:I1164"/>
    <mergeCell ref="B1165:I1165"/>
    <mergeCell ref="B1166:I1166"/>
    <mergeCell ref="B1167:I1167"/>
    <mergeCell ref="B1162:I1162"/>
    <mergeCell ref="B1163:I1163"/>
    <mergeCell ref="B1152:I1152"/>
    <mergeCell ref="B1153:I1153"/>
    <mergeCell ref="B1154:I1154"/>
    <mergeCell ref="B1155:I1155"/>
    <mergeCell ref="B1149:I1149"/>
    <mergeCell ref="B1150:I1150"/>
    <mergeCell ref="B1151:I1151"/>
    <mergeCell ref="B1135:E1135"/>
    <mergeCell ref="B1136:E1136"/>
    <mergeCell ref="B1131:I1131"/>
    <mergeCell ref="B1129:I1129"/>
    <mergeCell ref="B1130:I1130"/>
    <mergeCell ref="B1119:I1119"/>
    <mergeCell ref="B1120:I1120"/>
    <mergeCell ref="B1121:I1121"/>
    <mergeCell ref="B1122:I1122"/>
    <mergeCell ref="B1117:I1117"/>
    <mergeCell ref="B1118:I1118"/>
    <mergeCell ref="B1107:I1107"/>
    <mergeCell ref="B1108:I1108"/>
    <mergeCell ref="B1109:I1109"/>
    <mergeCell ref="B1110:I1110"/>
    <mergeCell ref="B1144:I1144"/>
    <mergeCell ref="B1145:I1145"/>
    <mergeCell ref="B1146:I1146"/>
    <mergeCell ref="B1147:I1147"/>
    <mergeCell ref="B1148:I1148"/>
    <mergeCell ref="B1143:E1143"/>
    <mergeCell ref="F1143:G1143"/>
    <mergeCell ref="B1139:E1139"/>
    <mergeCell ref="F1139:G1139"/>
    <mergeCell ref="B1140:E1140"/>
    <mergeCell ref="F1140:G1140"/>
    <mergeCell ref="F1135:G1135"/>
    <mergeCell ref="F1136:G1136"/>
    <mergeCell ref="B1137:E1137"/>
    <mergeCell ref="B1105:I1105"/>
    <mergeCell ref="B1106:I1106"/>
    <mergeCell ref="B1095:I1095"/>
    <mergeCell ref="B1096:I1096"/>
    <mergeCell ref="B1097:I1097"/>
    <mergeCell ref="B1098:I1098"/>
    <mergeCell ref="B1093:I1093"/>
    <mergeCell ref="B1094:I1094"/>
    <mergeCell ref="B1083:I1083"/>
    <mergeCell ref="B1084:I1084"/>
    <mergeCell ref="B1085:I1085"/>
    <mergeCell ref="B1086:I1086"/>
    <mergeCell ref="B1081:I1081"/>
    <mergeCell ref="B1082:I1082"/>
    <mergeCell ref="B1071:I1071"/>
    <mergeCell ref="B1072:I1072"/>
    <mergeCell ref="B1073:I1073"/>
    <mergeCell ref="B1074:I1074"/>
    <mergeCell ref="B1059:I1059"/>
    <mergeCell ref="B1060:I1060"/>
    <mergeCell ref="B1061:I1061"/>
    <mergeCell ref="B1062:I1062"/>
    <mergeCell ref="B1057:I1057"/>
    <mergeCell ref="B1058:I1058"/>
    <mergeCell ref="B1047:I1047"/>
    <mergeCell ref="B1048:I1048"/>
    <mergeCell ref="B1049:I1049"/>
    <mergeCell ref="B1050:I1050"/>
    <mergeCell ref="B1045:I1045"/>
    <mergeCell ref="B1046:I1046"/>
    <mergeCell ref="B1035:I1035"/>
    <mergeCell ref="B1036:I1036"/>
    <mergeCell ref="B1037:I1037"/>
    <mergeCell ref="B1038:I1038"/>
    <mergeCell ref="B1033:I1033"/>
    <mergeCell ref="B1034:I1034"/>
    <mergeCell ref="B1051:I1051"/>
    <mergeCell ref="B1052:I1052"/>
    <mergeCell ref="B1053:I1053"/>
    <mergeCell ref="B1054:I1054"/>
    <mergeCell ref="B1055:I1055"/>
    <mergeCell ref="B1056:I1056"/>
    <mergeCell ref="B1039:I1039"/>
    <mergeCell ref="B1040:I1040"/>
    <mergeCell ref="B1041:I1041"/>
    <mergeCell ref="B1042:I1042"/>
    <mergeCell ref="B1043:I1043"/>
    <mergeCell ref="B1044:I1044"/>
    <mergeCell ref="B1023:I1023"/>
    <mergeCell ref="B1024:I1024"/>
    <mergeCell ref="B1025:I1025"/>
    <mergeCell ref="B1026:I1026"/>
    <mergeCell ref="B1021:I1021"/>
    <mergeCell ref="B1022:I1022"/>
    <mergeCell ref="B1011:I1011"/>
    <mergeCell ref="B1012:I1012"/>
    <mergeCell ref="B1013:I1013"/>
    <mergeCell ref="B1014:I1014"/>
    <mergeCell ref="B1009:I1009"/>
    <mergeCell ref="B1010:I1010"/>
    <mergeCell ref="B999:I999"/>
    <mergeCell ref="B1000:I1000"/>
    <mergeCell ref="B1001:I1001"/>
    <mergeCell ref="B1002:I1002"/>
    <mergeCell ref="B997:I997"/>
    <mergeCell ref="B998:I998"/>
    <mergeCell ref="B987:I987"/>
    <mergeCell ref="B988:I988"/>
    <mergeCell ref="B989:I989"/>
    <mergeCell ref="B990:I990"/>
    <mergeCell ref="B986:I986"/>
    <mergeCell ref="B978:E978"/>
    <mergeCell ref="B979:I979"/>
    <mergeCell ref="B968:I968"/>
    <mergeCell ref="B969:I969"/>
    <mergeCell ref="B970:I970"/>
    <mergeCell ref="B971:I971"/>
    <mergeCell ref="B966:I966"/>
    <mergeCell ref="B967:I967"/>
    <mergeCell ref="B956:I956"/>
    <mergeCell ref="B957:I957"/>
    <mergeCell ref="B958:I958"/>
    <mergeCell ref="B959:I959"/>
    <mergeCell ref="B980:I980"/>
    <mergeCell ref="B981:I981"/>
    <mergeCell ref="B982:I982"/>
    <mergeCell ref="B983:I983"/>
    <mergeCell ref="B984:I984"/>
    <mergeCell ref="B985:I985"/>
    <mergeCell ref="B972:I972"/>
    <mergeCell ref="B973:I973"/>
    <mergeCell ref="B974:I974"/>
    <mergeCell ref="B976:I976"/>
    <mergeCell ref="B977:I977"/>
    <mergeCell ref="B960:I960"/>
    <mergeCell ref="B961:I961"/>
    <mergeCell ref="B962:I962"/>
    <mergeCell ref="B963:I963"/>
    <mergeCell ref="B954:I954"/>
    <mergeCell ref="B955:I955"/>
    <mergeCell ref="B944:I944"/>
    <mergeCell ref="B945:I945"/>
    <mergeCell ref="B946:I946"/>
    <mergeCell ref="B947:I947"/>
    <mergeCell ref="B942:I942"/>
    <mergeCell ref="B943:I943"/>
    <mergeCell ref="B932:I932"/>
    <mergeCell ref="B933:I933"/>
    <mergeCell ref="B934:I934"/>
    <mergeCell ref="B935:I935"/>
    <mergeCell ref="B930:I930"/>
    <mergeCell ref="B931:I931"/>
    <mergeCell ref="B920:I920"/>
    <mergeCell ref="B921:I921"/>
    <mergeCell ref="B922:I922"/>
    <mergeCell ref="B923:I923"/>
    <mergeCell ref="B918:I918"/>
    <mergeCell ref="B919:I919"/>
    <mergeCell ref="B908:I908"/>
    <mergeCell ref="B909:I909"/>
    <mergeCell ref="B910:I910"/>
    <mergeCell ref="B911:I911"/>
    <mergeCell ref="B906:I906"/>
    <mergeCell ref="B907:I907"/>
    <mergeCell ref="B896:I896"/>
    <mergeCell ref="B897:I897"/>
    <mergeCell ref="B898:I898"/>
    <mergeCell ref="B899:I899"/>
    <mergeCell ref="B894:I894"/>
    <mergeCell ref="B895:I895"/>
    <mergeCell ref="B884:I884"/>
    <mergeCell ref="B885:I885"/>
    <mergeCell ref="B886:I886"/>
    <mergeCell ref="B887:I887"/>
    <mergeCell ref="B912:I912"/>
    <mergeCell ref="B913:I913"/>
    <mergeCell ref="B914:I914"/>
    <mergeCell ref="B915:I915"/>
    <mergeCell ref="B916:I916"/>
    <mergeCell ref="B917:I917"/>
    <mergeCell ref="B900:I900"/>
    <mergeCell ref="B901:I901"/>
    <mergeCell ref="B902:I902"/>
    <mergeCell ref="B903:I903"/>
    <mergeCell ref="B904:I904"/>
    <mergeCell ref="B905:I905"/>
    <mergeCell ref="B888:I888"/>
    <mergeCell ref="B889:I889"/>
    <mergeCell ref="B882:I882"/>
    <mergeCell ref="B883:I883"/>
    <mergeCell ref="B872:I872"/>
    <mergeCell ref="B873:I873"/>
    <mergeCell ref="B874:I874"/>
    <mergeCell ref="B875:I875"/>
    <mergeCell ref="B870:I870"/>
    <mergeCell ref="B871:I871"/>
    <mergeCell ref="B860:I860"/>
    <mergeCell ref="B861:I861"/>
    <mergeCell ref="B862:I862"/>
    <mergeCell ref="B863:I863"/>
    <mergeCell ref="B858:I858"/>
    <mergeCell ref="B859:I859"/>
    <mergeCell ref="B848:I848"/>
    <mergeCell ref="B849:I849"/>
    <mergeCell ref="B850:I850"/>
    <mergeCell ref="B851:I851"/>
    <mergeCell ref="B845:I845"/>
    <mergeCell ref="B846:I846"/>
    <mergeCell ref="B847:I847"/>
    <mergeCell ref="B835:I835"/>
    <mergeCell ref="B836:I836"/>
    <mergeCell ref="B837:I837"/>
    <mergeCell ref="B838:I838"/>
    <mergeCell ref="B834:E834"/>
    <mergeCell ref="B833:I833"/>
    <mergeCell ref="B823:I823"/>
    <mergeCell ref="B824:I824"/>
    <mergeCell ref="B825:I825"/>
    <mergeCell ref="B826:I826"/>
    <mergeCell ref="B821:I821"/>
    <mergeCell ref="B822:I822"/>
    <mergeCell ref="B811:I811"/>
    <mergeCell ref="B812:I812"/>
    <mergeCell ref="B813:I813"/>
    <mergeCell ref="B814:I814"/>
    <mergeCell ref="B839:I839"/>
    <mergeCell ref="B840:I840"/>
    <mergeCell ref="B841:I841"/>
    <mergeCell ref="B842:I842"/>
    <mergeCell ref="B843:I843"/>
    <mergeCell ref="B844:I844"/>
    <mergeCell ref="B827:I827"/>
    <mergeCell ref="B828:I828"/>
    <mergeCell ref="B829:I829"/>
    <mergeCell ref="B830:I830"/>
    <mergeCell ref="B832:I832"/>
    <mergeCell ref="B815:I815"/>
    <mergeCell ref="B816:I816"/>
    <mergeCell ref="B808:I808"/>
    <mergeCell ref="B809:I809"/>
    <mergeCell ref="B810:I810"/>
    <mergeCell ref="B807:E807"/>
    <mergeCell ref="B793:I793"/>
    <mergeCell ref="B794:I794"/>
    <mergeCell ref="B795:I795"/>
    <mergeCell ref="B796:I796"/>
    <mergeCell ref="B791:I791"/>
    <mergeCell ref="B792:I792"/>
    <mergeCell ref="B781:I781"/>
    <mergeCell ref="B782:I782"/>
    <mergeCell ref="B783:I783"/>
    <mergeCell ref="B784:I784"/>
    <mergeCell ref="B779:I779"/>
    <mergeCell ref="B780:I780"/>
    <mergeCell ref="B769:I769"/>
    <mergeCell ref="B770:I770"/>
    <mergeCell ref="B771:I771"/>
    <mergeCell ref="B772:I772"/>
    <mergeCell ref="B745:I745"/>
    <mergeCell ref="B746:I746"/>
    <mergeCell ref="B747:I747"/>
    <mergeCell ref="B748:I748"/>
    <mergeCell ref="B740:E740"/>
    <mergeCell ref="B742:I742"/>
    <mergeCell ref="B743:I743"/>
    <mergeCell ref="B744:I744"/>
    <mergeCell ref="B732:I732"/>
    <mergeCell ref="B733:I733"/>
    <mergeCell ref="B734:I734"/>
    <mergeCell ref="B735:I735"/>
    <mergeCell ref="B730:I730"/>
    <mergeCell ref="B731:I731"/>
    <mergeCell ref="B720:I720"/>
    <mergeCell ref="B721:I721"/>
    <mergeCell ref="B722:I722"/>
    <mergeCell ref="B723:I723"/>
    <mergeCell ref="B736:I736"/>
    <mergeCell ref="B738:I738"/>
    <mergeCell ref="B739:I739"/>
    <mergeCell ref="B741:I741"/>
    <mergeCell ref="B737:I737"/>
    <mergeCell ref="F740:G740"/>
    <mergeCell ref="B724:I724"/>
    <mergeCell ref="B725:I725"/>
    <mergeCell ref="B726:I726"/>
    <mergeCell ref="B727:I727"/>
    <mergeCell ref="B728:I728"/>
    <mergeCell ref="B729:I729"/>
    <mergeCell ref="B708:I708"/>
    <mergeCell ref="B709:I709"/>
    <mergeCell ref="B710:I710"/>
    <mergeCell ref="B711:I711"/>
    <mergeCell ref="B706:I706"/>
    <mergeCell ref="B707:I707"/>
    <mergeCell ref="B696:I696"/>
    <mergeCell ref="B697:I697"/>
    <mergeCell ref="B698:I698"/>
    <mergeCell ref="B699:I699"/>
    <mergeCell ref="B694:I694"/>
    <mergeCell ref="B695:I695"/>
    <mergeCell ref="B684:I684"/>
    <mergeCell ref="B685:I685"/>
    <mergeCell ref="B686:I686"/>
    <mergeCell ref="B687:I687"/>
    <mergeCell ref="B678:E678"/>
    <mergeCell ref="B681:I681"/>
    <mergeCell ref="B682:I682"/>
    <mergeCell ref="B683:I683"/>
    <mergeCell ref="B671:I671"/>
    <mergeCell ref="B672:I672"/>
    <mergeCell ref="B673:I673"/>
    <mergeCell ref="B674:I674"/>
    <mergeCell ref="B669:I669"/>
    <mergeCell ref="B670:I670"/>
    <mergeCell ref="B659:I659"/>
    <mergeCell ref="B660:I660"/>
    <mergeCell ref="B661:I661"/>
    <mergeCell ref="B662:I662"/>
    <mergeCell ref="B657:I657"/>
    <mergeCell ref="B658:I658"/>
    <mergeCell ref="B647:I647"/>
    <mergeCell ref="B648:I648"/>
    <mergeCell ref="B649:I649"/>
    <mergeCell ref="B650:I650"/>
    <mergeCell ref="B645:I645"/>
    <mergeCell ref="B646:I646"/>
    <mergeCell ref="B663:I663"/>
    <mergeCell ref="B664:I664"/>
    <mergeCell ref="B665:I665"/>
    <mergeCell ref="B666:I666"/>
    <mergeCell ref="B667:I667"/>
    <mergeCell ref="B668:I668"/>
    <mergeCell ref="B651:I651"/>
    <mergeCell ref="B652:I652"/>
    <mergeCell ref="B653:I653"/>
    <mergeCell ref="B654:I654"/>
    <mergeCell ref="B655:I655"/>
    <mergeCell ref="B656:I656"/>
    <mergeCell ref="B635:I635"/>
    <mergeCell ref="B636:I636"/>
    <mergeCell ref="B637:I637"/>
    <mergeCell ref="B638:I638"/>
    <mergeCell ref="B633:I633"/>
    <mergeCell ref="B634:I634"/>
    <mergeCell ref="B623:I623"/>
    <mergeCell ref="B624:I624"/>
    <mergeCell ref="B625:I625"/>
    <mergeCell ref="B626:I626"/>
    <mergeCell ref="B616:E616"/>
    <mergeCell ref="B620:I620"/>
    <mergeCell ref="B621:I621"/>
    <mergeCell ref="B622:I622"/>
    <mergeCell ref="B610:I610"/>
    <mergeCell ref="B611:I611"/>
    <mergeCell ref="B612:I612"/>
    <mergeCell ref="B598:I598"/>
    <mergeCell ref="B599:I599"/>
    <mergeCell ref="B600:I600"/>
    <mergeCell ref="B601:I601"/>
    <mergeCell ref="B596:I596"/>
    <mergeCell ref="B597:I597"/>
    <mergeCell ref="B586:I586"/>
    <mergeCell ref="B587:I587"/>
    <mergeCell ref="B588:I588"/>
    <mergeCell ref="B589:I589"/>
    <mergeCell ref="B584:I584"/>
    <mergeCell ref="B585:I585"/>
    <mergeCell ref="B574:I574"/>
    <mergeCell ref="B575:I575"/>
    <mergeCell ref="B576:I576"/>
    <mergeCell ref="B577:I577"/>
    <mergeCell ref="B572:I572"/>
    <mergeCell ref="B573:I573"/>
    <mergeCell ref="B590:I590"/>
    <mergeCell ref="B591:I591"/>
    <mergeCell ref="B592:I592"/>
    <mergeCell ref="B593:I593"/>
    <mergeCell ref="B594:I594"/>
    <mergeCell ref="B595:I595"/>
    <mergeCell ref="B578:I578"/>
    <mergeCell ref="B579:I579"/>
    <mergeCell ref="B580:I580"/>
    <mergeCell ref="B581:I581"/>
    <mergeCell ref="B582:I582"/>
    <mergeCell ref="B583:I583"/>
    <mergeCell ref="B562:I562"/>
    <mergeCell ref="B563:I563"/>
    <mergeCell ref="B564:I564"/>
    <mergeCell ref="B565:I565"/>
    <mergeCell ref="B554:E554"/>
    <mergeCell ref="B558:I558"/>
    <mergeCell ref="B559:I559"/>
    <mergeCell ref="B560:I560"/>
    <mergeCell ref="B561:I561"/>
    <mergeCell ref="B553:E553"/>
    <mergeCell ref="B548:I548"/>
    <mergeCell ref="B549:I549"/>
    <mergeCell ref="B546:I546"/>
    <mergeCell ref="B547:I547"/>
    <mergeCell ref="B536:I536"/>
    <mergeCell ref="B537:I537"/>
    <mergeCell ref="B538:I538"/>
    <mergeCell ref="B539:I539"/>
    <mergeCell ref="B552:I552"/>
    <mergeCell ref="B555:I555"/>
    <mergeCell ref="B556:I556"/>
    <mergeCell ref="B557:I557"/>
    <mergeCell ref="B540:I540"/>
    <mergeCell ref="B541:I541"/>
    <mergeCell ref="B542:I542"/>
    <mergeCell ref="B543:I543"/>
    <mergeCell ref="B544:I544"/>
    <mergeCell ref="B545:I545"/>
    <mergeCell ref="B550:I550"/>
    <mergeCell ref="B512:I512"/>
    <mergeCell ref="B513:I513"/>
    <mergeCell ref="B514:I514"/>
    <mergeCell ref="B515:I515"/>
    <mergeCell ref="B510:I510"/>
    <mergeCell ref="B511:I511"/>
    <mergeCell ref="B500:I500"/>
    <mergeCell ref="B501:I501"/>
    <mergeCell ref="B502:I502"/>
    <mergeCell ref="B503:I503"/>
    <mergeCell ref="B499:I499"/>
    <mergeCell ref="B491:E491"/>
    <mergeCell ref="B492:I492"/>
    <mergeCell ref="B481:I481"/>
    <mergeCell ref="B482:I482"/>
    <mergeCell ref="B483:I483"/>
    <mergeCell ref="B484:I484"/>
    <mergeCell ref="B488:I488"/>
    <mergeCell ref="F491:G491"/>
    <mergeCell ref="B504:I504"/>
    <mergeCell ref="B505:I505"/>
    <mergeCell ref="B506:I506"/>
    <mergeCell ref="B507:I507"/>
    <mergeCell ref="B508:I508"/>
    <mergeCell ref="B509:I509"/>
    <mergeCell ref="B493:I493"/>
    <mergeCell ref="B494:I494"/>
    <mergeCell ref="B495:I495"/>
    <mergeCell ref="B496:I496"/>
    <mergeCell ref="B497:I497"/>
    <mergeCell ref="B498:I498"/>
    <mergeCell ref="B485:I485"/>
    <mergeCell ref="B460:I460"/>
    <mergeCell ref="B455:I455"/>
    <mergeCell ref="B456:I456"/>
    <mergeCell ref="B445:I445"/>
    <mergeCell ref="B446:I446"/>
    <mergeCell ref="B447:I447"/>
    <mergeCell ref="B448:I448"/>
    <mergeCell ref="B443:I443"/>
    <mergeCell ref="B444:I444"/>
    <mergeCell ref="B433:I433"/>
    <mergeCell ref="B434:I434"/>
    <mergeCell ref="B435:I435"/>
    <mergeCell ref="B436:I436"/>
    <mergeCell ref="B429:E429"/>
    <mergeCell ref="B432:I432"/>
    <mergeCell ref="B424:I424"/>
    <mergeCell ref="B425:I425"/>
    <mergeCell ref="B458:I458"/>
    <mergeCell ref="B459:I459"/>
    <mergeCell ref="B426:I426"/>
    <mergeCell ref="F429:G429"/>
    <mergeCell ref="B402:I402"/>
    <mergeCell ref="B403:I403"/>
    <mergeCell ref="B404:I404"/>
    <mergeCell ref="B405:I405"/>
    <mergeCell ref="B400:I400"/>
    <mergeCell ref="B401:I401"/>
    <mergeCell ref="B390:I390"/>
    <mergeCell ref="B391:I391"/>
    <mergeCell ref="B392:I392"/>
    <mergeCell ref="B393:I393"/>
    <mergeCell ref="B388:I388"/>
    <mergeCell ref="B389:I389"/>
    <mergeCell ref="B378:I378"/>
    <mergeCell ref="B379:I379"/>
    <mergeCell ref="B380:I380"/>
    <mergeCell ref="B381:I381"/>
    <mergeCell ref="B375:I375"/>
    <mergeCell ref="B376:I376"/>
    <mergeCell ref="B377:I377"/>
    <mergeCell ref="B394:I394"/>
    <mergeCell ref="B395:I395"/>
    <mergeCell ref="B396:I396"/>
    <mergeCell ref="B397:I397"/>
    <mergeCell ref="B398:I398"/>
    <mergeCell ref="B399:I399"/>
    <mergeCell ref="B382:I382"/>
    <mergeCell ref="B383:I383"/>
    <mergeCell ref="B384:I384"/>
    <mergeCell ref="B385:I385"/>
    <mergeCell ref="B386:I386"/>
    <mergeCell ref="B387:I387"/>
    <mergeCell ref="B367:E367"/>
    <mergeCell ref="B365:I365"/>
    <mergeCell ref="B366:I366"/>
    <mergeCell ref="B368:I368"/>
    <mergeCell ref="B363:I363"/>
    <mergeCell ref="B364:I364"/>
    <mergeCell ref="B353:I353"/>
    <mergeCell ref="B354:I354"/>
    <mergeCell ref="B355:I355"/>
    <mergeCell ref="B356:I356"/>
    <mergeCell ref="B351:I351"/>
    <mergeCell ref="B352:I352"/>
    <mergeCell ref="B341:I341"/>
    <mergeCell ref="B342:I342"/>
    <mergeCell ref="B343:I343"/>
    <mergeCell ref="B344:I344"/>
    <mergeCell ref="B339:I339"/>
    <mergeCell ref="B340:I340"/>
    <mergeCell ref="F367:G367"/>
    <mergeCell ref="B329:I329"/>
    <mergeCell ref="B330:I330"/>
    <mergeCell ref="B331:I331"/>
    <mergeCell ref="B332:I332"/>
    <mergeCell ref="B327:I327"/>
    <mergeCell ref="B328:I328"/>
    <mergeCell ref="B317:I317"/>
    <mergeCell ref="B318:I318"/>
    <mergeCell ref="B319:I319"/>
    <mergeCell ref="B320:I320"/>
    <mergeCell ref="B315:I315"/>
    <mergeCell ref="B316:I316"/>
    <mergeCell ref="B304:E304"/>
    <mergeCell ref="B305:E305"/>
    <mergeCell ref="B295:I295"/>
    <mergeCell ref="B296:I296"/>
    <mergeCell ref="B297:I297"/>
    <mergeCell ref="B298:I298"/>
    <mergeCell ref="B321:I321"/>
    <mergeCell ref="B322:I322"/>
    <mergeCell ref="B323:I323"/>
    <mergeCell ref="B324:I324"/>
    <mergeCell ref="B325:I325"/>
    <mergeCell ref="B326:I326"/>
    <mergeCell ref="B309:I309"/>
    <mergeCell ref="B310:I310"/>
    <mergeCell ref="B311:I311"/>
    <mergeCell ref="B312:I312"/>
    <mergeCell ref="B313:I313"/>
    <mergeCell ref="B314:I314"/>
    <mergeCell ref="B299:I299"/>
    <mergeCell ref="B300:I300"/>
    <mergeCell ref="B292:I292"/>
    <mergeCell ref="B293:I293"/>
    <mergeCell ref="B294:I294"/>
    <mergeCell ref="B288:E288"/>
    <mergeCell ref="B283:I283"/>
    <mergeCell ref="B284:I284"/>
    <mergeCell ref="B279:E279"/>
    <mergeCell ref="B280:I280"/>
    <mergeCell ref="B281:I281"/>
    <mergeCell ref="B282:I282"/>
    <mergeCell ref="B270:I270"/>
    <mergeCell ref="B271:I271"/>
    <mergeCell ref="B272:I272"/>
    <mergeCell ref="B273:I273"/>
    <mergeCell ref="B268:I268"/>
    <mergeCell ref="B269:I269"/>
    <mergeCell ref="B264:E264"/>
    <mergeCell ref="B266:I266"/>
    <mergeCell ref="B267:I267"/>
    <mergeCell ref="B254:I254"/>
    <mergeCell ref="B255:I255"/>
    <mergeCell ref="B256:I256"/>
    <mergeCell ref="B257:I257"/>
    <mergeCell ref="B252:I252"/>
    <mergeCell ref="B253:I253"/>
    <mergeCell ref="B242:I242"/>
    <mergeCell ref="B243:I243"/>
    <mergeCell ref="B244:I244"/>
    <mergeCell ref="B245:I245"/>
    <mergeCell ref="B234:E234"/>
    <mergeCell ref="B239:I239"/>
    <mergeCell ref="B240:I240"/>
    <mergeCell ref="B241:I241"/>
    <mergeCell ref="B229:I229"/>
    <mergeCell ref="B230:I230"/>
    <mergeCell ref="B219:I219"/>
    <mergeCell ref="B220:I220"/>
    <mergeCell ref="B221:I221"/>
    <mergeCell ref="B222:I222"/>
    <mergeCell ref="B246:I246"/>
    <mergeCell ref="B247:I247"/>
    <mergeCell ref="B248:I248"/>
    <mergeCell ref="B249:I249"/>
    <mergeCell ref="B250:I250"/>
    <mergeCell ref="B251:I251"/>
    <mergeCell ref="B233:I233"/>
    <mergeCell ref="B236:I236"/>
    <mergeCell ref="B237:I237"/>
    <mergeCell ref="B238:I238"/>
    <mergeCell ref="F234:G234"/>
    <mergeCell ref="B235:E235"/>
    <mergeCell ref="B218:I218"/>
    <mergeCell ref="B208:I208"/>
    <mergeCell ref="B209:I209"/>
    <mergeCell ref="B210:I210"/>
    <mergeCell ref="B211:I211"/>
    <mergeCell ref="B198:I198"/>
    <mergeCell ref="B199:I199"/>
    <mergeCell ref="B200:I200"/>
    <mergeCell ref="B201:I201"/>
    <mergeCell ref="B196:I196"/>
    <mergeCell ref="B197:I197"/>
    <mergeCell ref="B186:I186"/>
    <mergeCell ref="B187:I187"/>
    <mergeCell ref="B188:I188"/>
    <mergeCell ref="B189:I189"/>
    <mergeCell ref="B183:I183"/>
    <mergeCell ref="B184:I184"/>
    <mergeCell ref="B185:I185"/>
    <mergeCell ref="B195:I195"/>
    <mergeCell ref="B191:I191"/>
    <mergeCell ref="B192:I192"/>
    <mergeCell ref="B193:I193"/>
    <mergeCell ref="B194:I194"/>
    <mergeCell ref="B153:I153"/>
    <mergeCell ref="B154:I154"/>
    <mergeCell ref="B155:I155"/>
    <mergeCell ref="B156:I156"/>
    <mergeCell ref="B151:I151"/>
    <mergeCell ref="B152:I152"/>
    <mergeCell ref="B141:I141"/>
    <mergeCell ref="B142:I142"/>
    <mergeCell ref="B143:I143"/>
    <mergeCell ref="B144:I144"/>
    <mergeCell ref="B139:I139"/>
    <mergeCell ref="B140:I140"/>
    <mergeCell ref="B129:I129"/>
    <mergeCell ref="B130:I130"/>
    <mergeCell ref="B131:I131"/>
    <mergeCell ref="B132:I132"/>
    <mergeCell ref="B127:I127"/>
    <mergeCell ref="B128:I128"/>
    <mergeCell ref="B117:I117"/>
    <mergeCell ref="B118:I118"/>
    <mergeCell ref="B119:I119"/>
    <mergeCell ref="B120:I120"/>
    <mergeCell ref="B115:I115"/>
    <mergeCell ref="B116:I116"/>
    <mergeCell ref="B107:I107"/>
    <mergeCell ref="B97:I97"/>
    <mergeCell ref="B98:I98"/>
    <mergeCell ref="B99:I99"/>
    <mergeCell ref="B100:I100"/>
    <mergeCell ref="B95:I95"/>
    <mergeCell ref="B96:I96"/>
    <mergeCell ref="B93:I93"/>
    <mergeCell ref="B94:I94"/>
    <mergeCell ref="B83:I83"/>
    <mergeCell ref="B84:I84"/>
    <mergeCell ref="B85:I85"/>
    <mergeCell ref="B86:I86"/>
    <mergeCell ref="B110:I110"/>
    <mergeCell ref="B113:I113"/>
    <mergeCell ref="B114:I114"/>
    <mergeCell ref="B112:E112"/>
    <mergeCell ref="F112:G112"/>
    <mergeCell ref="B101:I101"/>
    <mergeCell ref="B102:I102"/>
    <mergeCell ref="B103:I103"/>
    <mergeCell ref="B104:I104"/>
    <mergeCell ref="B105:I105"/>
    <mergeCell ref="B106:I106"/>
    <mergeCell ref="B87:I87"/>
    <mergeCell ref="B88:I88"/>
    <mergeCell ref="B81:I81"/>
    <mergeCell ref="B82:I82"/>
    <mergeCell ref="B71:I71"/>
    <mergeCell ref="B72:I72"/>
    <mergeCell ref="B73:I73"/>
    <mergeCell ref="B74:I74"/>
    <mergeCell ref="B69:I69"/>
    <mergeCell ref="B70:I70"/>
    <mergeCell ref="B59:I59"/>
    <mergeCell ref="B60:I60"/>
    <mergeCell ref="B61:I61"/>
    <mergeCell ref="B62:I62"/>
    <mergeCell ref="B57:I57"/>
    <mergeCell ref="B58:I58"/>
    <mergeCell ref="B47:I47"/>
    <mergeCell ref="B48:I48"/>
    <mergeCell ref="B49:I49"/>
    <mergeCell ref="B50:I50"/>
    <mergeCell ref="B45:I45"/>
    <mergeCell ref="B46:I46"/>
    <mergeCell ref="B33:I33"/>
    <mergeCell ref="B34:I34"/>
    <mergeCell ref="B35:I35"/>
    <mergeCell ref="B29:I29"/>
    <mergeCell ref="B30:I30"/>
    <mergeCell ref="B31:I31"/>
    <mergeCell ref="B32:I32"/>
    <mergeCell ref="B19:I19"/>
    <mergeCell ref="B20:I20"/>
    <mergeCell ref="B21:I21"/>
    <mergeCell ref="B22:I22"/>
    <mergeCell ref="B13:E13"/>
    <mergeCell ref="B14:E14"/>
    <mergeCell ref="B15:E15"/>
    <mergeCell ref="B16:I16"/>
    <mergeCell ref="B17:I17"/>
    <mergeCell ref="B18:I18"/>
    <mergeCell ref="B39:I39"/>
    <mergeCell ref="B40:I40"/>
    <mergeCell ref="B41:I41"/>
    <mergeCell ref="B42:I42"/>
    <mergeCell ref="B43:I43"/>
    <mergeCell ref="B44:I44"/>
    <mergeCell ref="B23:I23"/>
    <mergeCell ref="B24:I24"/>
    <mergeCell ref="B25:I25"/>
    <mergeCell ref="B26:I26"/>
    <mergeCell ref="B27:I27"/>
    <mergeCell ref="B28:I28"/>
  </mergeCells>
  <conditionalFormatting sqref="B17:B110">
    <cfRule type="duplicateValues" dxfId="21" priority="18"/>
  </conditionalFormatting>
  <conditionalFormatting sqref="B114:B179">
    <cfRule type="duplicateValues" dxfId="20" priority="17"/>
  </conditionalFormatting>
  <conditionalFormatting sqref="B184:B204">
    <cfRule type="duplicateValues" dxfId="19" priority="16"/>
  </conditionalFormatting>
  <conditionalFormatting sqref="B209:B232">
    <cfRule type="duplicateValues" dxfId="18" priority="15"/>
  </conditionalFormatting>
  <conditionalFormatting sqref="B233">
    <cfRule type="duplicateValues" dxfId="17" priority="14"/>
  </conditionalFormatting>
  <conditionalFormatting sqref="B237:B263">
    <cfRule type="duplicateValues" dxfId="16" priority="13"/>
  </conditionalFormatting>
  <conditionalFormatting sqref="B267:B278">
    <cfRule type="duplicateValues" dxfId="15" priority="19"/>
  </conditionalFormatting>
  <conditionalFormatting sqref="B281:B287">
    <cfRule type="duplicateValues" dxfId="14" priority="12"/>
  </conditionalFormatting>
  <conditionalFormatting sqref="B290:B303">
    <cfRule type="duplicateValues" dxfId="13" priority="11"/>
  </conditionalFormatting>
  <conditionalFormatting sqref="B309:B366">
    <cfRule type="duplicateValues" dxfId="12" priority="10"/>
  </conditionalFormatting>
  <conditionalFormatting sqref="B369:B428">
    <cfRule type="duplicateValues" dxfId="11" priority="9"/>
  </conditionalFormatting>
  <conditionalFormatting sqref="B431:B490">
    <cfRule type="duplicateValues" dxfId="10" priority="8"/>
  </conditionalFormatting>
  <conditionalFormatting sqref="B493:B552">
    <cfRule type="duplicateValues" dxfId="9" priority="7"/>
  </conditionalFormatting>
  <conditionalFormatting sqref="B556:B615">
    <cfRule type="duplicateValues" dxfId="8" priority="6"/>
  </conditionalFormatting>
  <conditionalFormatting sqref="B618:B677">
    <cfRule type="duplicateValues" dxfId="7" priority="20"/>
  </conditionalFormatting>
  <conditionalFormatting sqref="B680:B739">
    <cfRule type="duplicateValues" dxfId="6" priority="5"/>
  </conditionalFormatting>
  <conditionalFormatting sqref="B742:B801">
    <cfRule type="duplicateValues" dxfId="5" priority="4"/>
  </conditionalFormatting>
  <conditionalFormatting sqref="B809:B833">
    <cfRule type="duplicateValues" dxfId="4" priority="3"/>
  </conditionalFormatting>
  <conditionalFormatting sqref="B1145:B1159">
    <cfRule type="duplicateValues" dxfId="3" priority="2"/>
  </conditionalFormatting>
  <conditionalFormatting sqref="B1160:B1223">
    <cfRule type="duplicateValues" dxfId="2" priority="1"/>
  </conditionalFormatting>
  <conditionalFormatting sqref="B836:B977">
    <cfRule type="duplicateValues" dxfId="1" priority="21"/>
  </conditionalFormatting>
  <conditionalFormatting sqref="B980:B1134">
    <cfRule type="duplicateValues" dxfId="0" priority="22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 TRANSPORTE </vt:lpstr>
      <vt:lpstr>MATENIMIENTO TRANSPORTE</vt:lpstr>
      <vt:lpstr>REPUESTOS LINEA BLANCA</vt:lpstr>
      <vt:lpstr>MATENIMIENTO LINEA BLANCA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Quiceno Espinosa</dc:creator>
  <cp:lastModifiedBy>Blanca Quiceno Espinosa</cp:lastModifiedBy>
  <dcterms:created xsi:type="dcterms:W3CDTF">2026-09-02T03:47:04Z</dcterms:created>
  <dcterms:modified xsi:type="dcterms:W3CDTF">2026-09-07T19:37:09Z</dcterms:modified>
</cp:coreProperties>
</file>