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7e78c564cfb08454/8. SEC PARTICIPACIÓN/0. SPDS 2026/3. PROCESOS/8. EMPRENDIMIENTOS/ADICIONAL AL CONVENIO DE ASOCIACION RE-PC-SPDS-006-2026/DOCUMENTOS/"/>
    </mc:Choice>
  </mc:AlternateContent>
  <xr:revisionPtr revIDLastSave="115" documentId="11_AD4D2F04E46CFB4ACB3E209E5DD0CCDA693EDF08" xr6:coauthVersionLast="47" xr6:coauthVersionMax="47" xr10:uidLastSave="{C7DCE782-3588-4E7F-8622-C35078EF4D8E}"/>
  <bookViews>
    <workbookView xWindow="-110" yWindow="-110" windowWidth="19420" windowHeight="10300" xr2:uid="{00000000-000D-0000-FFFF-FFFF00000000}"/>
  </bookViews>
  <sheets>
    <sheet name="PRECIO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7" i="2" l="1"/>
  <c r="I26" i="2"/>
  <c r="I20" i="2"/>
  <c r="I16" i="2"/>
  <c r="I15" i="2"/>
  <c r="I13" i="2"/>
  <c r="I12" i="2"/>
  <c r="I8" i="2"/>
  <c r="I9" i="2"/>
  <c r="I10" i="2"/>
  <c r="I7" i="2"/>
  <c r="I11" i="2"/>
  <c r="I14" i="2"/>
  <c r="I17" i="2"/>
  <c r="I19" i="2"/>
  <c r="I21" i="2"/>
  <c r="I22" i="2"/>
  <c r="I23" i="2"/>
  <c r="I25" i="2"/>
  <c r="I6" i="2"/>
  <c r="I24" i="2" l="1"/>
  <c r="I18" i="2"/>
</calcChain>
</file>

<file path=xl/sharedStrings.xml><?xml version="1.0" encoding="utf-8"?>
<sst xmlns="http://schemas.openxmlformats.org/spreadsheetml/2006/main" count="54" uniqueCount="37">
  <si>
    <t>ITEM</t>
  </si>
  <si>
    <t>DETALLE</t>
  </si>
  <si>
    <t>UNIDAD DE MEDIDA</t>
  </si>
  <si>
    <t>CANTIDAD</t>
  </si>
  <si>
    <t>Harina trigo fortificada, grado panadería (marca reconocida)</t>
  </si>
  <si>
    <t>Kg</t>
  </si>
  <si>
    <t>Margarina (grado panadería) (marca reconocida)</t>
  </si>
  <si>
    <t>Azúcar blanca refinada (marca reconocida)</t>
  </si>
  <si>
    <t>Sal refinada (marca reconocida)</t>
  </si>
  <si>
    <t>Levadura seca (marca reconocida)</t>
  </si>
  <si>
    <t>Esencia de vainilla (marca reconocida)</t>
  </si>
  <si>
    <t>Unidad x 500ml</t>
  </si>
  <si>
    <t>Esencia de mantequilla (marca reconocida)</t>
  </si>
  <si>
    <t>Queso semiduro (marca reconocida)</t>
  </si>
  <si>
    <t>Bocadillo barra (marca reconocida)</t>
  </si>
  <si>
    <t>Unidad x 300g</t>
  </si>
  <si>
    <t>Arequipe de horneo (marca reconocida)</t>
  </si>
  <si>
    <t>Bolsas pesadas 2 mil plásticos con twistytie-paquete</t>
  </si>
  <si>
    <t>Unidad</t>
  </si>
  <si>
    <t>Huevos triple A (marca reconocida)</t>
  </si>
  <si>
    <t>Anaquel x 15 Unidades</t>
  </si>
  <si>
    <t>Horno de panadería 4 cámaras capacidad 220 litros: tipo de puerta del horno: con visor tipo de gas: multi gas. Cantidad de bandejas: 4 tipo de cocción: horneado.</t>
  </si>
  <si>
    <t>Mesa para preparar alimentos (mesa de trabajo adosada acero1,20m x 0,60m)</t>
  </si>
  <si>
    <t>Amasadora 4 lts a 110 voltios</t>
  </si>
  <si>
    <t>Extractor de aire para baño y cocina industrial para pared 41x41x14.5cm 110 voltios.</t>
  </si>
  <si>
    <t>Pendón colgante con acabados tubo ojalete y cuerda full color para publicidad del horno de los abuelos 70 x 100cm (tiene logo propio)</t>
  </si>
  <si>
    <t>Escabiladero en acero inoxidable para panadería de 12 puestos con tamaño compatible con las bandejas de horno (dimensiones largo 66 cm ancho 45 cm)</t>
  </si>
  <si>
    <t>Bandejas o latas para panadería en aluminio (dimensiones largo 85 cm, ancho 45 cm)</t>
  </si>
  <si>
    <t>Ventiladores de pedestal 18 pulgadas de 3 velocidades color negro (dimensiones ancho 50cm, alto 135cm y profundidad 48cm) voltaje 110 v (marca reconocida)</t>
  </si>
  <si>
    <t>Vitrina mostradora al clima para panadería y cafetería 1 metro</t>
  </si>
  <si>
    <t>VALOR UNITARIO PROMEDIO</t>
  </si>
  <si>
    <t>RELACIÓN DE EQUPOS, MAQUINARIAS E INSUMOS DE PANADERÍA</t>
  </si>
  <si>
    <t>Cilindradora sobadora con rodillo para panadería en acero inoxidable, motor 2hp, voltaje 110 v, frecuencia.</t>
  </si>
  <si>
    <t>Valor Unitario ROSS CH</t>
  </si>
  <si>
    <t>Valor Unitario CV estrategia social</t>
  </si>
  <si>
    <t>Valor Unitario 2George SAS</t>
  </si>
  <si>
    <t>SECRETARIA DE PARTICIPACIÓN Y DESARROLLO SOCIAL
ANEXO 2: ANÁLISIS DE PRECIOS UNITARIOS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</si>
</sst>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\ * #,##0.00_);_(&quot;$&quot;\ * \(#,##0.00\);_(&quot;$&quot;\ * &quot;-&quot;??_);_(@_)"/>
    <numFmt numFmtId="165" formatCode="#,##0.00_ ;[Red]\-#,##0.00\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Trebuchet MS"/>
      <family val="2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5" fontId="6" fillId="0" borderId="0" xfId="0" applyNumberFormat="1" applyFont="1" applyAlignment="1">
      <alignment horizontal="right" vertical="center"/>
    </xf>
    <xf numFmtId="0" fontId="0" fillId="0" borderId="0" xfId="0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5" fontId="5" fillId="0" borderId="1" xfId="1" applyNumberFormat="1" applyFont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2">
    <cellStyle name="Moneda 2" xfId="1" xr:uid="{7C73895F-62B9-4F91-BE5C-10944BCC97F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101075</xdr:colOff>
      <xdr:row>0</xdr:row>
      <xdr:rowOff>95251</xdr:rowOff>
    </xdr:from>
    <xdr:to>
      <xdr:col>8</xdr:col>
      <xdr:colOff>520701</xdr:colOff>
      <xdr:row>2</xdr:row>
      <xdr:rowOff>152400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59ECF68-83DA-481A-BD7E-6C87B9E620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32025" y="95251"/>
          <a:ext cx="1175276" cy="4254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436AB-AC51-4DEA-9F3E-E7D4C86E3444}">
  <dimension ref="B1:L27"/>
  <sheetViews>
    <sheetView tabSelected="1" topLeftCell="A18" workbookViewId="0">
      <selection activeCell="B4" sqref="B4:I4"/>
    </sheetView>
  </sheetViews>
  <sheetFormatPr baseColWidth="10" defaultRowHeight="14.5" x14ac:dyDescent="0.35"/>
  <cols>
    <col min="2" max="2" width="8.6328125" customWidth="1"/>
    <col min="3" max="3" width="31" customWidth="1"/>
    <col min="4" max="4" width="11.7265625" style="10" customWidth="1"/>
    <col min="5" max="5" width="9.453125" customWidth="1"/>
    <col min="6" max="6" width="10.453125" customWidth="1"/>
    <col min="7" max="7" width="10.54296875" customWidth="1"/>
    <col min="8" max="8" width="10.81640625" customWidth="1"/>
    <col min="10" max="10" width="7.1796875" customWidth="1"/>
    <col min="11" max="12" width="10.90625" style="9"/>
  </cols>
  <sheetData>
    <row r="1" spans="2:9" x14ac:dyDescent="0.35">
      <c r="B1" s="14" t="s">
        <v>36</v>
      </c>
      <c r="C1" s="14"/>
      <c r="D1" s="14"/>
      <c r="E1" s="14"/>
      <c r="F1" s="14"/>
      <c r="G1" s="14"/>
      <c r="H1" s="15"/>
      <c r="I1" s="15"/>
    </row>
    <row r="2" spans="2:9" x14ac:dyDescent="0.35">
      <c r="B2" s="14"/>
      <c r="C2" s="14"/>
      <c r="D2" s="14"/>
      <c r="E2" s="14"/>
      <c r="F2" s="14"/>
      <c r="G2" s="14"/>
      <c r="H2" s="15"/>
      <c r="I2" s="15"/>
    </row>
    <row r="3" spans="2:9" x14ac:dyDescent="0.35">
      <c r="B3" s="14"/>
      <c r="C3" s="14"/>
      <c r="D3" s="14"/>
      <c r="E3" s="14"/>
      <c r="F3" s="14"/>
      <c r="G3" s="14"/>
      <c r="H3" s="15"/>
      <c r="I3" s="15"/>
    </row>
    <row r="4" spans="2:9" x14ac:dyDescent="0.35">
      <c r="B4" s="13" t="s">
        <v>31</v>
      </c>
      <c r="C4" s="13"/>
      <c r="D4" s="13"/>
      <c r="E4" s="13"/>
      <c r="F4" s="13"/>
      <c r="G4" s="13"/>
      <c r="H4" s="13"/>
      <c r="I4" s="13"/>
    </row>
    <row r="5" spans="2:9" ht="36" x14ac:dyDescent="0.35">
      <c r="B5" s="1" t="s">
        <v>0</v>
      </c>
      <c r="C5" s="1" t="s">
        <v>1</v>
      </c>
      <c r="D5" s="1" t="s">
        <v>2</v>
      </c>
      <c r="E5" s="1" t="s">
        <v>3</v>
      </c>
      <c r="F5" s="1" t="s">
        <v>33</v>
      </c>
      <c r="G5" s="1" t="s">
        <v>35</v>
      </c>
      <c r="H5" s="1" t="s">
        <v>34</v>
      </c>
      <c r="I5" s="1" t="s">
        <v>30</v>
      </c>
    </row>
    <row r="6" spans="2:9" ht="24" x14ac:dyDescent="0.35">
      <c r="B6" s="2">
        <v>1</v>
      </c>
      <c r="C6" s="3" t="s">
        <v>4</v>
      </c>
      <c r="D6" s="4" t="s">
        <v>5</v>
      </c>
      <c r="E6" s="5">
        <v>1</v>
      </c>
      <c r="F6" s="11">
        <v>2759</v>
      </c>
      <c r="G6" s="11">
        <v>2681</v>
      </c>
      <c r="H6" s="11">
        <v>2444</v>
      </c>
      <c r="I6" s="12">
        <f>(F6+G6+H6)/3</f>
        <v>2628</v>
      </c>
    </row>
    <row r="7" spans="2:9" ht="24" x14ac:dyDescent="0.35">
      <c r="B7" s="2">
        <v>2</v>
      </c>
      <c r="C7" s="6" t="s">
        <v>6</v>
      </c>
      <c r="D7" s="7" t="s">
        <v>5</v>
      </c>
      <c r="E7" s="8">
        <v>1</v>
      </c>
      <c r="F7" s="11">
        <v>7725</v>
      </c>
      <c r="G7" s="11">
        <v>7504</v>
      </c>
      <c r="H7" s="11">
        <v>6842</v>
      </c>
      <c r="I7" s="12">
        <f t="shared" ref="I7:I27" si="0">(F7+G7+H7)/3</f>
        <v>7357</v>
      </c>
    </row>
    <row r="8" spans="2:9" ht="24" x14ac:dyDescent="0.35">
      <c r="B8" s="2">
        <v>3</v>
      </c>
      <c r="C8" s="6" t="s">
        <v>7</v>
      </c>
      <c r="D8" s="7" t="s">
        <v>5</v>
      </c>
      <c r="E8" s="8">
        <v>1</v>
      </c>
      <c r="F8" s="11">
        <v>3973</v>
      </c>
      <c r="G8" s="11">
        <v>3860</v>
      </c>
      <c r="H8" s="11">
        <v>3519</v>
      </c>
      <c r="I8" s="12">
        <f t="shared" si="0"/>
        <v>3784</v>
      </c>
    </row>
    <row r="9" spans="2:9" x14ac:dyDescent="0.35">
      <c r="B9" s="2">
        <v>4</v>
      </c>
      <c r="C9" s="6" t="s">
        <v>8</v>
      </c>
      <c r="D9" s="7" t="s">
        <v>5</v>
      </c>
      <c r="E9" s="8">
        <v>1</v>
      </c>
      <c r="F9" s="11">
        <v>1660</v>
      </c>
      <c r="G9" s="11">
        <v>1600</v>
      </c>
      <c r="H9" s="11">
        <v>1471</v>
      </c>
      <c r="I9" s="12">
        <f t="shared" si="0"/>
        <v>1577</v>
      </c>
    </row>
    <row r="10" spans="2:9" x14ac:dyDescent="0.35">
      <c r="B10" s="2">
        <v>5</v>
      </c>
      <c r="C10" s="6" t="s">
        <v>9</v>
      </c>
      <c r="D10" s="7" t="s">
        <v>5</v>
      </c>
      <c r="E10" s="8">
        <v>1</v>
      </c>
      <c r="F10" s="11">
        <v>17657</v>
      </c>
      <c r="G10" s="11">
        <v>17152</v>
      </c>
      <c r="H10" s="11">
        <v>15639</v>
      </c>
      <c r="I10" s="12">
        <f t="shared" si="0"/>
        <v>16816</v>
      </c>
    </row>
    <row r="11" spans="2:9" x14ac:dyDescent="0.35">
      <c r="B11" s="2">
        <v>6</v>
      </c>
      <c r="C11" s="6" t="s">
        <v>10</v>
      </c>
      <c r="D11" s="7" t="s">
        <v>11</v>
      </c>
      <c r="E11" s="8">
        <v>1</v>
      </c>
      <c r="F11" s="11">
        <v>6733</v>
      </c>
      <c r="G11" s="11">
        <v>6540</v>
      </c>
      <c r="H11" s="11">
        <v>5963</v>
      </c>
      <c r="I11" s="12">
        <f t="shared" si="0"/>
        <v>6412</v>
      </c>
    </row>
    <row r="12" spans="2:9" ht="24" x14ac:dyDescent="0.35">
      <c r="B12" s="2">
        <v>7</v>
      </c>
      <c r="C12" s="6" t="s">
        <v>12</v>
      </c>
      <c r="D12" s="7" t="s">
        <v>11</v>
      </c>
      <c r="E12" s="8">
        <v>1</v>
      </c>
      <c r="F12" s="11">
        <v>6284</v>
      </c>
      <c r="G12" s="11">
        <v>6540</v>
      </c>
      <c r="H12" s="11">
        <v>6412</v>
      </c>
      <c r="I12" s="12">
        <f t="shared" si="0"/>
        <v>6412</v>
      </c>
    </row>
    <row r="13" spans="2:9" x14ac:dyDescent="0.35">
      <c r="B13" s="2">
        <v>8</v>
      </c>
      <c r="C13" s="6" t="s">
        <v>13</v>
      </c>
      <c r="D13" s="7" t="s">
        <v>5</v>
      </c>
      <c r="E13" s="8">
        <v>1</v>
      </c>
      <c r="F13" s="11">
        <v>36564</v>
      </c>
      <c r="G13" s="11">
        <v>38056</v>
      </c>
      <c r="H13" s="11">
        <v>37310</v>
      </c>
      <c r="I13" s="12">
        <f t="shared" si="0"/>
        <v>37310</v>
      </c>
    </row>
    <row r="14" spans="2:9" x14ac:dyDescent="0.35">
      <c r="B14" s="2">
        <v>9</v>
      </c>
      <c r="C14" s="6" t="s">
        <v>14</v>
      </c>
      <c r="D14" s="7" t="s">
        <v>15</v>
      </c>
      <c r="E14" s="8">
        <v>1</v>
      </c>
      <c r="F14" s="11">
        <v>3399</v>
      </c>
      <c r="G14" s="11">
        <v>3537</v>
      </c>
      <c r="H14" s="11">
        <v>3468</v>
      </c>
      <c r="I14" s="12">
        <f t="shared" si="0"/>
        <v>3468</v>
      </c>
    </row>
    <row r="15" spans="2:9" x14ac:dyDescent="0.35">
      <c r="B15" s="2">
        <v>10</v>
      </c>
      <c r="C15" s="6" t="s">
        <v>16</v>
      </c>
      <c r="D15" s="7" t="s">
        <v>5</v>
      </c>
      <c r="E15" s="8">
        <v>1</v>
      </c>
      <c r="F15" s="11">
        <v>65770</v>
      </c>
      <c r="G15" s="11">
        <v>68454</v>
      </c>
      <c r="H15" s="11">
        <v>67112</v>
      </c>
      <c r="I15" s="12">
        <f t="shared" si="0"/>
        <v>67112</v>
      </c>
    </row>
    <row r="16" spans="2:9" ht="24" x14ac:dyDescent="0.35">
      <c r="B16" s="2">
        <v>11</v>
      </c>
      <c r="C16" s="6" t="s">
        <v>17</v>
      </c>
      <c r="D16" s="7" t="s">
        <v>18</v>
      </c>
      <c r="E16" s="8">
        <v>1</v>
      </c>
      <c r="F16" s="11">
        <v>2574</v>
      </c>
      <c r="G16" s="11">
        <v>2680</v>
      </c>
      <c r="H16" s="11">
        <v>2627</v>
      </c>
      <c r="I16" s="12">
        <f t="shared" si="0"/>
        <v>2627</v>
      </c>
    </row>
    <row r="17" spans="2:9" ht="24" x14ac:dyDescent="0.35">
      <c r="B17" s="2">
        <v>12</v>
      </c>
      <c r="C17" s="6" t="s">
        <v>19</v>
      </c>
      <c r="D17" s="7" t="s">
        <v>20</v>
      </c>
      <c r="E17" s="8">
        <v>1</v>
      </c>
      <c r="F17" s="11">
        <v>14265</v>
      </c>
      <c r="G17" s="11">
        <v>14847</v>
      </c>
      <c r="H17" s="11">
        <v>14556</v>
      </c>
      <c r="I17" s="12">
        <f t="shared" si="0"/>
        <v>14556</v>
      </c>
    </row>
    <row r="18" spans="2:9" ht="48" x14ac:dyDescent="0.35">
      <c r="B18" s="2">
        <v>13</v>
      </c>
      <c r="C18" s="6" t="s">
        <v>21</v>
      </c>
      <c r="D18" s="7" t="s">
        <v>18</v>
      </c>
      <c r="E18" s="8">
        <v>1</v>
      </c>
      <c r="F18" s="11">
        <v>1248063</v>
      </c>
      <c r="G18" s="11">
        <v>1313750</v>
      </c>
      <c r="H18" s="11">
        <v>1379437</v>
      </c>
      <c r="I18" s="12">
        <f t="shared" si="0"/>
        <v>1313750</v>
      </c>
    </row>
    <row r="19" spans="2:9" ht="24" x14ac:dyDescent="0.35">
      <c r="B19" s="2">
        <v>14</v>
      </c>
      <c r="C19" s="6" t="s">
        <v>22</v>
      </c>
      <c r="D19" s="7" t="s">
        <v>18</v>
      </c>
      <c r="E19" s="8">
        <v>1</v>
      </c>
      <c r="F19" s="11">
        <v>1542155</v>
      </c>
      <c r="G19" s="11">
        <v>1623321</v>
      </c>
      <c r="H19" s="11">
        <v>1704487</v>
      </c>
      <c r="I19" s="12">
        <f t="shared" si="0"/>
        <v>1623321</v>
      </c>
    </row>
    <row r="20" spans="2:9" x14ac:dyDescent="0.35">
      <c r="B20" s="2">
        <v>15</v>
      </c>
      <c r="C20" s="6" t="s">
        <v>23</v>
      </c>
      <c r="D20" s="7" t="s">
        <v>18</v>
      </c>
      <c r="E20" s="8">
        <v>1</v>
      </c>
      <c r="F20" s="11">
        <v>4731000</v>
      </c>
      <c r="G20" s="11">
        <v>4980000</v>
      </c>
      <c r="H20" s="11">
        <v>5229000</v>
      </c>
      <c r="I20" s="12">
        <f t="shared" si="0"/>
        <v>4980000</v>
      </c>
    </row>
    <row r="21" spans="2:9" ht="36" x14ac:dyDescent="0.35">
      <c r="B21" s="2">
        <v>16</v>
      </c>
      <c r="C21" s="6" t="s">
        <v>24</v>
      </c>
      <c r="D21" s="7" t="s">
        <v>18</v>
      </c>
      <c r="E21" s="8">
        <v>1</v>
      </c>
      <c r="F21" s="11">
        <v>309420</v>
      </c>
      <c r="G21" s="11">
        <v>325705</v>
      </c>
      <c r="H21" s="11">
        <v>341990</v>
      </c>
      <c r="I21" s="12">
        <f t="shared" si="0"/>
        <v>325705</v>
      </c>
    </row>
    <row r="22" spans="2:9" ht="48" x14ac:dyDescent="0.35">
      <c r="B22" s="2">
        <v>17</v>
      </c>
      <c r="C22" s="6" t="s">
        <v>25</v>
      </c>
      <c r="D22" s="7" t="s">
        <v>18</v>
      </c>
      <c r="E22" s="8">
        <v>1</v>
      </c>
      <c r="F22" s="11">
        <v>34946</v>
      </c>
      <c r="G22" s="11">
        <v>36785</v>
      </c>
      <c r="H22" s="11">
        <v>38624</v>
      </c>
      <c r="I22" s="12">
        <f t="shared" si="0"/>
        <v>36785</v>
      </c>
    </row>
    <row r="23" spans="2:9" ht="48" x14ac:dyDescent="0.35">
      <c r="B23" s="2">
        <v>18</v>
      </c>
      <c r="C23" s="6" t="s">
        <v>26</v>
      </c>
      <c r="D23" s="7" t="s">
        <v>18</v>
      </c>
      <c r="E23" s="8">
        <v>1</v>
      </c>
      <c r="F23" s="11">
        <v>1447468</v>
      </c>
      <c r="G23" s="11">
        <v>1523650</v>
      </c>
      <c r="H23" s="11">
        <v>1599832</v>
      </c>
      <c r="I23" s="12">
        <f t="shared" si="0"/>
        <v>1523650</v>
      </c>
    </row>
    <row r="24" spans="2:9" ht="36" x14ac:dyDescent="0.35">
      <c r="B24" s="2">
        <v>19</v>
      </c>
      <c r="C24" s="6" t="s">
        <v>27</v>
      </c>
      <c r="D24" s="7" t="s">
        <v>18</v>
      </c>
      <c r="E24" s="8">
        <v>1</v>
      </c>
      <c r="F24" s="11">
        <v>92015</v>
      </c>
      <c r="G24" s="11">
        <v>91122</v>
      </c>
      <c r="H24" s="11">
        <v>84868</v>
      </c>
      <c r="I24" s="12">
        <f t="shared" si="0"/>
        <v>89335</v>
      </c>
    </row>
    <row r="25" spans="2:9" ht="48" x14ac:dyDescent="0.35">
      <c r="B25" s="2">
        <v>20</v>
      </c>
      <c r="C25" s="6" t="s">
        <v>28</v>
      </c>
      <c r="D25" s="7" t="s">
        <v>18</v>
      </c>
      <c r="E25" s="8">
        <v>1</v>
      </c>
      <c r="F25" s="11">
        <v>270633</v>
      </c>
      <c r="G25" s="11">
        <v>268005</v>
      </c>
      <c r="H25" s="11">
        <v>249612</v>
      </c>
      <c r="I25" s="12">
        <f t="shared" si="0"/>
        <v>262750</v>
      </c>
    </row>
    <row r="26" spans="2:9" ht="36" x14ac:dyDescent="0.35">
      <c r="B26" s="2">
        <v>21</v>
      </c>
      <c r="C26" s="6" t="s">
        <v>32</v>
      </c>
      <c r="D26" s="7" t="s">
        <v>18</v>
      </c>
      <c r="E26" s="8">
        <v>1</v>
      </c>
      <c r="F26" s="11">
        <v>2091448</v>
      </c>
      <c r="G26" s="11">
        <v>2071143</v>
      </c>
      <c r="H26" s="11">
        <v>1929005</v>
      </c>
      <c r="I26" s="12">
        <f t="shared" si="0"/>
        <v>2030532</v>
      </c>
    </row>
    <row r="27" spans="2:9" ht="24" x14ac:dyDescent="0.35">
      <c r="B27" s="2">
        <v>22</v>
      </c>
      <c r="C27" s="3" t="s">
        <v>29</v>
      </c>
      <c r="D27" s="7" t="s">
        <v>18</v>
      </c>
      <c r="E27" s="8">
        <v>1</v>
      </c>
      <c r="F27" s="11">
        <v>5033765</v>
      </c>
      <c r="G27" s="11">
        <v>4984893</v>
      </c>
      <c r="H27" s="11">
        <v>4642792</v>
      </c>
      <c r="I27" s="12">
        <f t="shared" si="0"/>
        <v>4887150</v>
      </c>
    </row>
  </sheetData>
  <mergeCells count="3">
    <mergeCell ref="B4:I4"/>
    <mergeCell ref="B1:G3"/>
    <mergeCell ref="H1:I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roberto añez peralta</cp:lastModifiedBy>
  <dcterms:created xsi:type="dcterms:W3CDTF">2015-06-05T18:19:34Z</dcterms:created>
  <dcterms:modified xsi:type="dcterms:W3CDTF">2026-09-17T19:03:59Z</dcterms:modified>
</cp:coreProperties>
</file>