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D:\DIRECCIÓN CONTRACTUAL\1 CONTRACTUAL\PROCESOS 2026\PROCESOS 2026\SEGUROS\PARA PUBLICAR\"/>
    </mc:Choice>
  </mc:AlternateContent>
  <xr:revisionPtr revIDLastSave="0" documentId="8_{7FCB2C76-C53F-4A43-AAF9-4686066A4252}" xr6:coauthVersionLast="47" xr6:coauthVersionMax="47" xr10:uidLastSave="{00000000-0000-0000-0000-000000000000}"/>
  <bookViews>
    <workbookView xWindow="-120" yWindow="-120" windowWidth="29040" windowHeight="15720" tabRatio="966" firstSheet="7" activeTab="7" xr2:uid="{00000000-000D-0000-FFFF-FFFF00000000}"/>
  </bookViews>
  <sheets>
    <sheet name="GI.TRDM-(Comp)" sheetId="64" r:id="rId1"/>
    <sheet name="GI.RCE-(Compl)" sheetId="65" r:id="rId2"/>
    <sheet name="GI.MANEJO GEE-(Compl)" sheetId="66" r:id="rId3"/>
    <sheet name="GI.TRANSP.VAL-(Compl)" sheetId="67" r:id="rId4"/>
    <sheet name="GIV.RCSP (Compl)" sheetId="71" r:id="rId5"/>
    <sheet name="GVI.VIDA GRUPO (Compl)" sheetId="72" r:id="rId6"/>
    <sheet name="GVII.A.P.(Compl)" sheetId="74" r:id="rId7"/>
    <sheet name="GVIII.EXEQUIAS (Compl)" sheetId="73" r:id="rId8"/>
    <sheet name="GIX.IRF (Comp)" sheetId="70" r:id="rId9"/>
  </sheets>
  <externalReferences>
    <externalReference r:id="rId10"/>
    <externalReference r:id="rId11"/>
  </externalReferences>
  <definedNames>
    <definedName name="_Toc140149825_1" localSheetId="2">[1]JURIDICA!#REF!</definedName>
    <definedName name="_Toc140149825_1" localSheetId="1">[1]JURIDICA!#REF!</definedName>
    <definedName name="_Toc140149825_1" localSheetId="3">[1]JURIDICA!#REF!</definedName>
    <definedName name="_Toc140149825_1" localSheetId="0">[1]JURIDICA!#REF!</definedName>
    <definedName name="_Toc140149825_1">[1]JURIDICA!#REF!</definedName>
    <definedName name="_Toc140149825_59" localSheetId="2">#REF!</definedName>
    <definedName name="_Toc140149825_59" localSheetId="1">#REF!</definedName>
    <definedName name="_Toc140149825_59" localSheetId="3">#REF!</definedName>
    <definedName name="_Toc140149825_59" localSheetId="0">#REF!</definedName>
    <definedName name="_Toc140149825_59">#REF!</definedName>
    <definedName name="_Toc142149825_60" localSheetId="2">#REF!</definedName>
    <definedName name="_Toc142149825_60" localSheetId="1">#REF!</definedName>
    <definedName name="_Toc142149825_60" localSheetId="3">#REF!</definedName>
    <definedName name="_Toc142149825_60" localSheetId="0">#REF!</definedName>
    <definedName name="_Toc142149825_60">#REF!</definedName>
    <definedName name="A" localSheetId="2">[1]JURIDICA!#REF!</definedName>
    <definedName name="A" localSheetId="1">[1]JURIDICA!#REF!</definedName>
    <definedName name="A" localSheetId="3">[1]JURIDICA!#REF!</definedName>
    <definedName name="A" localSheetId="0">[1]JURIDICA!#REF!</definedName>
    <definedName name="A">[1]JURIDICA!#REF!</definedName>
    <definedName name="AMOR" localSheetId="2">[1]JURIDICA!#REF!</definedName>
    <definedName name="AMOR" localSheetId="1">[1]JURIDICA!#REF!</definedName>
    <definedName name="AMOR" localSheetId="3">[1]JURIDICA!#REF!</definedName>
    <definedName name="AMOR" localSheetId="0">[1]JURIDICA!#REF!</definedName>
    <definedName name="AMOR">[1]JURIDICA!#REF!</definedName>
    <definedName name="_xlnm.Print_Area" localSheetId="2">'GI.MANEJO GEE-(Compl)'!#REF!</definedName>
    <definedName name="_xlnm.Print_Area" localSheetId="1">'GI.RCE-(Compl)'!#REF!</definedName>
    <definedName name="_xlnm.Print_Area" localSheetId="3">'GI.TRANSP.VAL-(Compl)'!#REF!</definedName>
    <definedName name="_xlnm.Print_Area" localSheetId="0">'GI.TRDM-(Comp)'!$A$1:$F$32</definedName>
    <definedName name="CASCO" localSheetId="2">[1]JURIDICA!#REF!</definedName>
    <definedName name="CASCO" localSheetId="1">[1]JURIDICA!#REF!</definedName>
    <definedName name="CASCO" localSheetId="3">[1]JURIDICA!#REF!</definedName>
    <definedName name="CASCO" localSheetId="0">[1]JURIDICA!#REF!</definedName>
    <definedName name="CASCO">[1]JURIDICA!#REF!</definedName>
    <definedName name="DATA8" localSheetId="2">#REF!</definedName>
    <definedName name="DATA8" localSheetId="1">#REF!</definedName>
    <definedName name="DATA8" localSheetId="3">#REF!</definedName>
    <definedName name="DATA8" localSheetId="0">#REF!</definedName>
    <definedName name="DATA8">#REF!</definedName>
    <definedName name="FFFFFFF" localSheetId="2">#REF!</definedName>
    <definedName name="FFFFFFF" localSheetId="1">#REF!</definedName>
    <definedName name="FFFFFFF" localSheetId="3">#REF!</definedName>
    <definedName name="FFFFFFF" localSheetId="0">#REF!</definedName>
    <definedName name="FFFFFFF">#REF!</definedName>
    <definedName name="GG" localSheetId="2">[1]JURIDICA!#REF!</definedName>
    <definedName name="GG" localSheetId="1">[1]JURIDICA!#REF!</definedName>
    <definedName name="GG" localSheetId="3">[1]JURIDICA!#REF!</definedName>
    <definedName name="GG" localSheetId="0">[1]JURIDICA!#REF!</definedName>
    <definedName name="GG">[1]JURIDICA!#REF!</definedName>
    <definedName name="GGGGGG" localSheetId="2">#REF!</definedName>
    <definedName name="GGGGGG" localSheetId="1">#REF!</definedName>
    <definedName name="GGGGGG" localSheetId="3">#REF!</definedName>
    <definedName name="GGGGGG" localSheetId="0">#REF!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 name="_xlnm.Print_Titles" localSheetId="2">'GI.MANEJO GEE-(Compl)'!#REF!</definedName>
    <definedName name="_xlnm.Print_Titles" localSheetId="1">'GI.RCE-(Compl)'!#REF!</definedName>
    <definedName name="_xlnm.Print_Titles" localSheetId="3">'GI.TRANSP.VAL-(Compl)'!#REF!</definedName>
    <definedName name="_xlnm.Print_Titles" localSheetId="0">'GI.TRDM-(Comp)'!$1:$2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27" i="64" l="1"/>
  <c r="C25" i="74"/>
  <c r="B11" i="74"/>
  <c r="C20" i="73" l="1"/>
  <c r="B11" i="73"/>
  <c r="C21" i="72"/>
  <c r="B11" i="72"/>
  <c r="E24" i="71" l="1"/>
  <c r="E27" i="70" l="1"/>
  <c r="D12" i="70"/>
  <c r="D13" i="70" s="1"/>
  <c r="D12" i="71"/>
  <c r="D14" i="70" l="1"/>
  <c r="D20" i="67" l="1"/>
  <c r="D21" i="65"/>
  <c r="C10" i="67"/>
  <c r="C11" i="67" s="1"/>
  <c r="C12" i="67" s="1"/>
  <c r="C10" i="66"/>
  <c r="C11" i="66" s="1"/>
  <c r="C10" i="65"/>
  <c r="C11" i="65" s="1"/>
  <c r="C10" i="64"/>
  <c r="C11" i="64" s="1"/>
  <c r="C12" i="64" l="1"/>
  <c r="C12" i="66"/>
</calcChain>
</file>

<file path=xl/sharedStrings.xml><?xml version="1.0" encoding="utf-8"?>
<sst xmlns="http://schemas.openxmlformats.org/spreadsheetml/2006/main" count="355" uniqueCount="162">
  <si>
    <t>INSTITUTO DEPARTAMENTAL DE DEPORTES DE ANTIOQUIA "INDEPORTES ANTIOQUIA"</t>
  </si>
  <si>
    <t xml:space="preserve">FORMATO No. 1 - OFERTA PRESENTADA - CONDICIONES COMPLEMENTARIAS CALIFICABLES PARA EL SEGURO DE TODO RIESGO DAÑOS MATERIALES </t>
  </si>
  <si>
    <t>GC</t>
  </si>
  <si>
    <t>1. OBJETO DEL SEGURO</t>
  </si>
  <si>
    <t xml:space="preserve">Amparar todos los bienes inmuebles y muebles de propiedad del INSTITUTO DEPARTAMENTAL DE DEPORTES DE ANTIOQUIA "INDEPORTES"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</si>
  <si>
    <t>2. INFORMACIÓN GENERAL</t>
  </si>
  <si>
    <t>TOMADOR:</t>
  </si>
  <si>
    <t>ASEGURADO:</t>
  </si>
  <si>
    <t>BENEFICIARIO:</t>
  </si>
  <si>
    <t>3. CONDICIONES COMPLEMENTARIAS QUE OTORGAN PUNTAJE (32,5 PUNTAJE)</t>
  </si>
  <si>
    <t>DESCRIPCIÓN DE LA CONDICIÓN SOLICITADA</t>
  </si>
  <si>
    <t>METODOLOGIA DE CALIFICACION</t>
  </si>
  <si>
    <t>PUNTAJE</t>
  </si>
  <si>
    <t>OFRECIMIENTO REALIZADO POR EL PROPONENTE</t>
  </si>
  <si>
    <r>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 resistentes vigentes al momento de efectuarse la reparación o reconstrucción del bien asegurado.</t>
    </r>
    <r>
      <rPr>
        <b/>
        <sz val="10"/>
        <rFont val="Verdana"/>
        <family val="2"/>
      </rPr>
      <t xml:space="preserve"> $2.000.000.000 evento/vigencia.  </t>
    </r>
  </si>
  <si>
    <t>Se califica el sublímite adicional ofrecido al básico obligatorio con el máximo puntaje, los demás en forma proporcional, utilizando una regla de tres.</t>
  </si>
  <si>
    <r>
      <t xml:space="preserve">Gastos para la adecuación de terrenos: Gastos para la adecuación de suelos y terrenos que lleguen a afectarse como consecuencia de un Temblor, Terremoto, Erupción Volcánica y/o otros eventos de la naturaleza". </t>
    </r>
    <r>
      <rPr>
        <b/>
        <sz val="10"/>
        <rFont val="Arial Narrow"/>
        <family val="2"/>
      </rPr>
      <t xml:space="preserve"> $4.000.000.000 evento/vigencia </t>
    </r>
  </si>
  <si>
    <t>BIENES BAJO CUIDADO, TENENCIA, CONTROL Y CUSTODIA</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</si>
  <si>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color theme="1"/>
        <rFont val="Verdana"/>
        <family val="2"/>
      </rPr>
      <t>Sublímite $600.000.000 evento /vigencia, se excluyen ( joyas, dineros, autos y celulares)</t>
    </r>
  </si>
  <si>
    <t>Se califica el porcentaje adicional ofrecido al básico obligatorio con el máximo puntaje, los demás en forma proporcional, utilizando una regla de tres.</t>
  </si>
  <si>
    <t>ELEMENTOS DAÑADOS Y GASTADOS</t>
  </si>
  <si>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$50.000.000. </t>
  </si>
  <si>
    <t>COBERTURA PARA CONJUNTOS.</t>
  </si>
  <si>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color theme="1"/>
        <rFont val="Verdana"/>
        <family val="2"/>
      </rPr>
      <t xml:space="preserve">Sublímite de $1.200.000.000 evento / vigencia. </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</si>
  <si>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</si>
  <si>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Hasta por </t>
    </r>
    <r>
      <rPr>
        <b/>
        <sz val="10"/>
        <color theme="1"/>
        <rFont val="Verdana"/>
        <family val="2"/>
      </rPr>
      <t>$ 60.000.000 mensuales y un periodo de 6 meses.</t>
    </r>
  </si>
  <si>
    <t>GASTOS ADICIONALES POR INCREMENTO EN COSTOS DE OPERACIÓN</t>
  </si>
  <si>
    <r>
      <t xml:space="preserve">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siempre que tal interrupción sea causada directamente por alguno de los riesgos amparados bajo la presente póliza. </t>
    </r>
    <r>
      <rPr>
        <b/>
        <sz val="10"/>
        <color theme="1"/>
        <rFont val="Verdana"/>
        <family val="2"/>
      </rPr>
      <t xml:space="preserve"> Sublímite $200.000.000 mensuales Evento/vigencia. Periodo de indemnización de seis (6) meses. </t>
    </r>
  </si>
  <si>
    <t xml:space="preserve">NO APLICACIÓN DE INFRASEGURO </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</si>
  <si>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t>
    </r>
    <r>
      <rPr>
        <b/>
        <sz val="10"/>
        <rFont val="Arial Narrow"/>
        <family val="2"/>
      </rPr>
      <t xml:space="preserve">no sea mayor al 20%.  </t>
    </r>
  </si>
  <si>
    <t>SUBLIMITE UNICO Y COMBINADO PARA LOS GASTOS ADICIONALES MARCADOS CON INDICACIÓN (*****)</t>
  </si>
  <si>
    <r>
      <rPr>
        <b/>
        <sz val="10"/>
        <rFont val="Arial Narrow"/>
        <family val="2"/>
      </rPr>
      <t xml:space="preserve">$6.000.000.000 Evento / Vigencia, </t>
    </r>
    <r>
      <rPr>
        <sz val="10"/>
        <rFont val="Arial Narrow"/>
        <family val="2"/>
      </rPr>
      <t xml:space="preserve">los cuales hacen parte del valor asegurado de la póliza y no opera en exceso de el mismo. </t>
    </r>
  </si>
  <si>
    <t>TOTAL</t>
  </si>
  <si>
    <t>4. DEDUCIBLES (30 PUNTAJE)</t>
  </si>
  <si>
    <t>TABLAS DE CALIFICACIÓN</t>
  </si>
  <si>
    <t>a)  TERREMOTO, TEMBLOR O ERUPCION VOLCANICA…..………………………………………. 30 Puntos</t>
  </si>
  <si>
    <t>RANGO DE DEDUCIBLE</t>
  </si>
  <si>
    <t>Puntaje sobre valor de la pérdida SIN MÍNIMO</t>
  </si>
  <si>
    <t>Sin deducible</t>
  </si>
  <si>
    <r>
      <rPr>
        <b/>
        <u/>
        <sz val="12"/>
        <rFont val="Verdana"/>
        <family val="2"/>
      </rPr>
      <t>30</t>
    </r>
    <r>
      <rPr>
        <sz val="12"/>
        <rFont val="Verdana"/>
        <family val="2"/>
      </rPr>
      <t xml:space="preserve"> Puntos</t>
    </r>
  </si>
  <si>
    <t xml:space="preserve">Superior a 0,0% y hasta 1% </t>
  </si>
  <si>
    <r>
      <rPr>
        <b/>
        <u/>
        <sz val="12"/>
        <rFont val="Verdana"/>
        <family val="2"/>
      </rPr>
      <t>20</t>
    </r>
    <r>
      <rPr>
        <sz val="12"/>
        <rFont val="Verdana"/>
        <family val="2"/>
      </rPr>
      <t xml:space="preserve"> Puntos</t>
    </r>
  </si>
  <si>
    <t xml:space="preserve">Superior a 1% y hasta 2% </t>
  </si>
  <si>
    <r>
      <rPr>
        <b/>
        <u/>
        <sz val="12"/>
        <rFont val="Verdana"/>
        <family val="2"/>
      </rPr>
      <t>15</t>
    </r>
    <r>
      <rPr>
        <sz val="12"/>
        <rFont val="Verdana"/>
        <family val="2"/>
      </rPr>
      <t xml:space="preserve"> Puntos</t>
    </r>
  </si>
  <si>
    <t xml:space="preserve">Superior a 2% y hasta 3% </t>
  </si>
  <si>
    <r>
      <rPr>
        <b/>
        <u/>
        <sz val="12"/>
        <rFont val="Verdana"/>
        <family val="2"/>
      </rPr>
      <t>10</t>
    </r>
    <r>
      <rPr>
        <sz val="12"/>
        <rFont val="Verdana"/>
        <family val="2"/>
      </rPr>
      <t xml:space="preserve"> Puntos</t>
    </r>
  </si>
  <si>
    <t xml:space="preserve">Superior a 3% y hasta 4% </t>
  </si>
  <si>
    <r>
      <rPr>
        <b/>
        <u/>
        <sz val="12"/>
        <rFont val="Verdana"/>
        <family val="2"/>
      </rPr>
      <t>5</t>
    </r>
    <r>
      <rPr>
        <sz val="12"/>
        <rFont val="Verdana"/>
        <family val="2"/>
      </rPr>
      <t xml:space="preserve"> Puntos</t>
    </r>
  </si>
  <si>
    <t xml:space="preserve">Igual a 5,0% </t>
  </si>
  <si>
    <r>
      <rPr>
        <b/>
        <u/>
        <sz val="12"/>
        <rFont val="Verdana"/>
        <family val="2"/>
      </rPr>
      <t>0</t>
    </r>
    <r>
      <rPr>
        <sz val="12"/>
        <rFont val="Verdana"/>
        <family val="2"/>
      </rPr>
      <t xml:space="preserve"> Puntos</t>
    </r>
  </si>
  <si>
    <t>FORMATO No. 1 - OFERTA PRESENTADA - CONDICIONES COMPLEMENTARIAS CALIFICABLES PARA EL SEGURO DE RESPONSABILIDAD CIVIL EXTRACONTRACTUAL</t>
  </si>
  <si>
    <t>Amparar los perjuicios patrimoniales y extrapatrimoniales que sufra el INSTITUTO DEPARTAMENTAL DE DEPORTES DE ANTIOQUIA "INDEPORTES"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</si>
  <si>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TERCEROS AFECTADOS Y/O INSTITUTO DEPARTAMENTAL DE DEPORTES DE ANTIOQUIA "INDEPORTES"</t>
  </si>
  <si>
    <t>LIMITE ASEGURADO</t>
  </si>
  <si>
    <t>Se califica el Límite Asegurado adicional ofrecido al básico obligatorio con el máximo puntaje, los demás en forma proporcional, utilizando una regla de tres.</t>
  </si>
  <si>
    <t>DAÑOS A BIENES BAJO CUIDADO, TENENCIA, CONTROL Y CUSTODIA</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</si>
  <si>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se liquidará con base en las tasas contratadas.  </t>
    </r>
    <r>
      <rPr>
        <b/>
        <sz val="10"/>
        <color theme="1"/>
        <rFont val="Verdana"/>
        <family val="2"/>
      </rPr>
      <t xml:space="preserve">Sublímite $1.000.000.000 Evento/Vigencia. </t>
    </r>
  </si>
  <si>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</si>
  <si>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Verdana"/>
        <family val="2"/>
      </rPr>
      <t>Sublímite $800.000.000 Evento/Vigencia</t>
    </r>
  </si>
  <si>
    <t xml:space="preserve">Gastos médicos, hospitalarios y traslado de victimas incluyendo personal del asegurado: </t>
  </si>
  <si>
    <r>
      <t xml:space="preserve">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t>
    </r>
    <r>
      <rPr>
        <b/>
        <sz val="10"/>
        <rFont val="Verdana"/>
        <family val="2"/>
      </rPr>
      <t>Sublímite $500.000.000 evento / $1.000.000.000 vigencia.</t>
    </r>
  </si>
  <si>
    <t xml:space="preserve">Teniendo en cuenta que este seguro establece la no aplicación de deducible, la propuesta que contemple deducible será objeto de rechazo en esta póliza. </t>
  </si>
  <si>
    <t xml:space="preserve">FORMATO No. 1 - OFERTA PRESENTADA - CONDICIONES COMPLEMENTARIAS CALIFICABLES PARA EL SEGURO DE MANEJO GLOBAL PARA ENTIDADES OFICIALES </t>
  </si>
  <si>
    <r>
      <t xml:space="preserve">Amparar al </t>
    </r>
    <r>
      <rPr>
        <b/>
        <sz val="10"/>
        <rFont val="Verdana"/>
        <family val="2"/>
      </rPr>
      <t>INSTITUTO DEPARTAMENTAL DE DEPORTES DE ANTIOQUIA "INDEPORTES"</t>
    </r>
    <r>
      <rPr>
        <sz val="10"/>
        <rFont val="Verdana"/>
        <family val="2"/>
      </rPr>
      <t xml:space="preserve">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r>
  </si>
  <si>
    <t>Restablecimiento automático del límite asegurado por pago de siniestro</t>
  </si>
  <si>
    <r>
      <t xml:space="preserve">Hasta una (1) vez el límite asegurado contratado sin cobro de prima 
</t>
    </r>
    <r>
      <rPr>
        <b/>
        <sz val="11"/>
        <color rgb="FF0070C0"/>
        <rFont val="Verdana"/>
        <family val="2"/>
      </rPr>
      <t>(El restablecimiento adicional se calificará en condiciones complementarias.)</t>
    </r>
    <r>
      <rPr>
        <sz val="11"/>
        <rFont val="Verdana"/>
        <family val="2"/>
      </rPr>
      <t xml:space="preserve">
Mediante la presente cláusula el proponente acepta expresamente, que en el caso de presentarse una pérdida amparada por la presente póliza, la cuantía de tal pérdida se considerará inmediatamente restablecida desde el momento de ocurrencia del siniestro.</t>
    </r>
  </si>
  <si>
    <t>Se califica el número de veces adicional ofrecido al básico obligatorio con el máximo puntaje, los demás en forma proporcional, utilizando una regla de tres.</t>
  </si>
  <si>
    <t>a)  COBERTURA BÁSICA…..…………………………. 20 Puntos</t>
  </si>
  <si>
    <t> Evaluación de Porcentaje: ……………………………...…………………... (10 Puntos)</t>
  </si>
  <si>
    <t>Puntaje sobre valor de la pérdida</t>
  </si>
  <si>
    <t>Puntos</t>
  </si>
  <si>
    <t xml:space="preserve">Superior a 0,0% y hasta  1%  </t>
  </si>
  <si>
    <t xml:space="preserve">Igual a 5% </t>
  </si>
  <si>
    <t> Evaluación de Mínimo: En SMMLV ………………………………..………... (10 Puntos)</t>
  </si>
  <si>
    <r>
      <t xml:space="preserve">Igual a </t>
    </r>
    <r>
      <rPr>
        <b/>
        <u/>
        <sz val="11"/>
        <rFont val="Verdana"/>
        <family val="2"/>
      </rPr>
      <t>2</t>
    </r>
    <r>
      <rPr>
        <sz val="11"/>
        <rFont val="Verdana"/>
        <family val="2"/>
      </rPr>
      <t xml:space="preserve"> SMMLV</t>
    </r>
  </si>
  <si>
    <r>
      <t xml:space="preserve">Igual a </t>
    </r>
    <r>
      <rPr>
        <b/>
        <u/>
        <sz val="11"/>
        <rFont val="Verdana"/>
        <family val="2"/>
      </rPr>
      <t>4</t>
    </r>
    <r>
      <rPr>
        <sz val="11"/>
        <rFont val="Verdana"/>
        <family val="2"/>
      </rPr>
      <t xml:space="preserve"> SMMLV</t>
    </r>
  </si>
  <si>
    <r>
      <t xml:space="preserve">Igual a </t>
    </r>
    <r>
      <rPr>
        <b/>
        <u/>
        <sz val="11"/>
        <rFont val="Verdana"/>
        <family val="2"/>
      </rPr>
      <t>6</t>
    </r>
    <r>
      <rPr>
        <sz val="11"/>
        <rFont val="Verdana"/>
        <family val="2"/>
      </rPr>
      <t xml:space="preserve"> SMMLV</t>
    </r>
  </si>
  <si>
    <r>
      <t xml:space="preserve">Igual a </t>
    </r>
    <r>
      <rPr>
        <b/>
        <u/>
        <sz val="11"/>
        <rFont val="Verdana"/>
        <family val="2"/>
      </rPr>
      <t>8</t>
    </r>
    <r>
      <rPr>
        <sz val="11"/>
        <rFont val="Verdana"/>
        <family val="2"/>
      </rPr>
      <t xml:space="preserve"> SMMLV</t>
    </r>
  </si>
  <si>
    <r>
      <t>Igual a</t>
    </r>
    <r>
      <rPr>
        <b/>
        <u/>
        <sz val="11"/>
        <rFont val="Verdana"/>
        <family val="2"/>
      </rPr>
      <t xml:space="preserve"> 10</t>
    </r>
    <r>
      <rPr>
        <sz val="11"/>
        <rFont val="Verdana"/>
        <family val="2"/>
      </rPr>
      <t xml:space="preserve"> SMMLV</t>
    </r>
  </si>
  <si>
    <t>b)  Demás Eventos…..…………………………. 10 Puntos</t>
  </si>
  <si>
    <t> Evaluación de Porcentaje: ……………………………...…………………... (5 Puntos)</t>
  </si>
  <si>
    <t> Evaluación de Mínimo: En SMMLV ………………………………..………... (5 Puntos)</t>
  </si>
  <si>
    <t xml:space="preserve">FORMATO No. 1 - OFERTA PRESENTADA - CONDICIONES COMPLEMENTARIAS CALIFICABLES PARA EL SEGURO DE TRANSPORTE DE VALORES </t>
  </si>
  <si>
    <t>Amparar las pérdidas y los daños materiales causados durante la movilización, dentro del territorio nacional, de dineros (moneda legal y divisas) y títulos valores de propiedad del INSTITUTO DEPARTAMENTAL DE DEPORTES DE ANTIOQUIA "INDEPORTES" o por los que sea o deba ser legalmente responsable.</t>
  </si>
  <si>
    <t>3. CONDICIONES COMPLEMENTARIAS QUE OTORGAN PUNTAJE (62,5 PUNTAJE)</t>
  </si>
  <si>
    <t>EXTENSIÓN DE COBERTURA PARA VALORES EN TRANSITO</t>
  </si>
  <si>
    <r>
      <t xml:space="preserve">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t>
    </r>
    <r>
      <rPr>
        <b/>
        <sz val="10"/>
        <rFont val="Verdana"/>
        <family val="2"/>
      </rPr>
      <t>24 horas.</t>
    </r>
  </si>
  <si>
    <t>Se califica el tiempo adicional otorgado ofrecido al básico obligatorio con el máximo puntaje, los demás en forma proporcional, utilizando una regla de tres.</t>
  </si>
  <si>
    <t xml:space="preserve">$5.000.000 Evento / Vigencia </t>
  </si>
  <si>
    <t>Se califica el Sublímite adicional ofrecido al básico obligatorio con el máximo puntaje, los demás en forma proporcional, utilizando una regla de tres.</t>
  </si>
  <si>
    <t>FORMATO No. 1 - OFERTA PRESENTADA - CONDICIONES COMPLEMENTARIAS CALIFICABLES PARA EL SEGURO SERVIDORES PUBLICOS</t>
  </si>
  <si>
    <t>Se ampara los perjuicios causados a terceros y/o a la entidad, aconsecuencia de acciones, u omisiones, imputables a uno o variosfuncionarios que desempeñen los cargos asegurados, así como los gastos uhonorarios de abogados y costos judiciales en que incurran los aseguradosparasu defensa (incluyendo los gastos para apelaciones), como consecuenciade cualquier proceso o investigación iniciada por cualquier organismo decontrol (Se incluye, pero sin estar limitadoa: procesos disciplinarios,administrativos, civiles, penales, responsabilidad fiscal, así como losgastos de defensa de los procesos en los que se discuta la imposición demultas y sanciones contra algún funcionario asegurado), así como tambiénlos procesos de control interno de la Entidad.
También se deja expresamente establecido que se otorga cobertura tanto alos perjuicios por loque los funcionarios asegurados fueren responsablespor haber cometido un acto incorrecto respecto del cual se le siga odebería seguir, bien juicio de responsabilidad fiscal al tenor de loconsagrado en la ley 610 de 2000, o bien, acción de repetición o dellamamiento en garantía con fines de repetición por culpa grave, al tenora lo consagrado en le ley 678 de 2001.Lo anterior, de conformidad con lo previsto en Artículo 52 de la Ley 1815de 2016 y el Articulo 55 del Decreto 2170 de 2016, y otras disposiciones afuturo que autorizan a las Entidades Estatales la contratación del seguroen los términos allí establecidos.</t>
  </si>
  <si>
    <t>Servidores Públicos en los cargos reportados por el INSTITUTO DEPARTAMENTAL DE DEPORTES DE ANTIOQUIA "INDEPORTES ANTIOQUIA" y de acuerdo a la definición de Asegurado de la póliza.</t>
  </si>
  <si>
    <t>3. CONDICIONES COMPLEMENTARIAS QUE OTORGAN PUNTAJE (38,5 PUNTAJE)</t>
  </si>
  <si>
    <t>GASTOS DE DEFENSA</t>
  </si>
  <si>
    <t>PROCESOS DE INVESTIGACIONES PRELIMINARES</t>
  </si>
  <si>
    <t>Sublímite: COP70,000,000 por persona en cada proceso, hasta COP150,000,000 por persona durante la vigencia. Máximo COP200,000,000 por proceso y COP400,000,000 en la vigencia. Se aclarar que la presente cobertura será efectiva siempre y cuando en la reclamación este individualizado el cargo, la persona, y la conducta a investigar gocen de cobertura.</t>
  </si>
  <si>
    <t>MULTAS Y SANCIONES</t>
  </si>
  <si>
    <t>Se cubren las multas, sanciones administrativas o indemnizaciones impuestas por la Entidad o por cualquier organismo oficial, siempre que la acción que da origen a la multa, sanción administrativa o indemnización, no haya sido cometida con dolo. Sublimitada a  COP 500,000,000 por reclamo/vigencia</t>
  </si>
  <si>
    <t>Se califica con el máximo puntaje al que otorgue esta cobertura, los demás en forma proporcional, utilizando una regla de tres.</t>
  </si>
  <si>
    <t>CONTROL INTERNO</t>
  </si>
  <si>
    <r>
      <t xml:space="preserve">Gastos y costas judiciales por honorarios profesionales en que incurran los funcionarios para ejercer su defensa, en  cualquier indagación y/o investigación y/o proceso y/o actuación extraprocesal adelantadas por Órganos u Oficinas de Control Interno. Como parte del sublimite de gastos de defensa. </t>
    </r>
    <r>
      <rPr>
        <b/>
        <sz val="10"/>
        <rFont val="Verdana"/>
        <family val="2"/>
      </rPr>
      <t>Sublímite COP20,000,000 por persona y COP100,000,000 vigencia.</t>
    </r>
  </si>
  <si>
    <t>CONDICIONES COMPLEMENTARIAS PARA EL SEGURO DE VIDA GRUPO PATRONAL</t>
  </si>
  <si>
    <t>Amparar los funcionarios de INDEPORTES – ANTIOQUIA en el marco del Plan de Bienestar Laboral por muerte, incapacidad total y permanente, enfermedades graves, Indemnización adicional por muerte y desmembración accidental y demás anexos y condiciones establecidos de la póliza a contratar.</t>
  </si>
  <si>
    <t>2. INFORMACION GENERAL</t>
  </si>
  <si>
    <t>EMPLEADOS DE INDEPORTES</t>
  </si>
  <si>
    <t>LOS DE LEY O LOS DESIGNADOS LIBREMENTE POR EL ASEGURADO</t>
  </si>
  <si>
    <t xml:space="preserve">3. CONDICIONES COMPLEMENTARIAS QUE OTORGAN PUNTAJE (38,5 PUNTAJE). </t>
  </si>
  <si>
    <t>DESCRIPCION DE LA CONDICION SOLICITADA</t>
  </si>
  <si>
    <t>PUNTAJE MAXIMO</t>
  </si>
  <si>
    <t>CÁNCER INSITU</t>
  </si>
  <si>
    <t xml:space="preserve">Se calificara en forma proporcional, el oferente que incremente el % obligaorio del 5% de cobertura del cáncer insitu de seno, matriz y prostata
</t>
  </si>
  <si>
    <t>CÁNCER INSITU DE PIEL</t>
  </si>
  <si>
    <t xml:space="preserve">Se calificara en forma proporcional al % otorgado, el oferente que otorgue cáncer insitu de piel
</t>
  </si>
  <si>
    <t>AUXILIO DE MATERNIDAD / PATERNIDAD</t>
  </si>
  <si>
    <t xml:space="preserve">Se calificara en forma proporcional  el oferente que incremente el valor de dicho auxilio
</t>
  </si>
  <si>
    <t xml:space="preserve">CONDICIONES COMPLEMENTARIAS PARA EL SEGURO DE ACCIDENTES PERSONALES </t>
  </si>
  <si>
    <t>Contratar la adquisición de la póliza de Accidentes Personales requerida para amparar y proteger la integridad física de los Atletas y Para-Atletas de alto rendimiento de las diferentes disciplinas, vinculados a los organismos deportivos que representan al departamento de Antioquia y al país en los eventos de carácter nacional e internacional.</t>
  </si>
  <si>
    <t>DEPORTISTAS DE INDEPORTES ANTIOQUIA</t>
  </si>
  <si>
    <t>LOS DE LEY</t>
  </si>
  <si>
    <t xml:space="preserve">Muerte por cualquier causa - EUTANASIA </t>
  </si>
  <si>
    <t>Se califica la inclusión de Eutanasia cuando sea necesaria su aplicación por condiciones de salud después de un hecho accidental.</t>
  </si>
  <si>
    <t>TRASLADO NACIONAL DEL CUERPO (Fallecimiento)</t>
  </si>
  <si>
    <t xml:space="preserve">Se calificara en forma proporcional, el oferente que haga mayor ofrecimiento tendrá la máxima calificación y las demás ofertas se evaluaran en la respectiva proporción.
Limite máximo evento: $2.000.000
</t>
  </si>
  <si>
    <t>REPATRIACIÓN DEL CUERPO (Fallecimiento)</t>
  </si>
  <si>
    <t xml:space="preserve">Se calificara en forma proporcional, el oferente que haga mayor ofrecimiento tendrá la máxima calificación y las demás ofertas se evaluaran en la respectiva proporción.
Limite máximo evento: $15.000.000
</t>
  </si>
  <si>
    <t>INCAPACIDAD PARCIAL O TEMPORAL</t>
  </si>
  <si>
    <t xml:space="preserve">Se calificara en forma proporcional, el oferente que presente disminución en el período de incapacidad
Actualmente se otorga, con mínimo de 15 días de incapacidad continua.
</t>
  </si>
  <si>
    <t xml:space="preserve">Se calificara en forma proporcional, el oferente que haga mayor ofrecimiento tendrá la máxima calificación y las demás ofertas se evaluaran en la respectiva proporción.
Actualmente opera con un valor asegurado único de $100.000 por evento.
</t>
  </si>
  <si>
    <t xml:space="preserve">VALORACIÓN INICIAL POR PARTE DE MEDICINA DEPORTIVA DE INDEPORTES ANTIOQUIA Y SOLICITUD DE AYUDAS DIAGNÓSTICAS </t>
  </si>
  <si>
    <t>Se califica la inclusión de este item com el fin de ahorrar el costo de la valoración del médico en red.</t>
  </si>
  <si>
    <t>GASTOS MEDICOS ($15.000.000)</t>
  </si>
  <si>
    <t>CONDICIONES COMPLEMENTARIAS PARA EL SEGURO DE EXEQUIAS</t>
  </si>
  <si>
    <t>Amparar gastos funerarios de los funcionarios de INDEPORTES – ANTIOQUIA en el marco del Plan de Bienestar Laboral por muerte en las condiciones establecidos en la póliza a contratar.</t>
  </si>
  <si>
    <t>EMPLEADOS DE INDEPORTES Y FAMILIARES (1 mascota)</t>
  </si>
  <si>
    <t>EL ASEGURADO</t>
  </si>
  <si>
    <t>CUBRIR UNA SEGUNDA MASCOTA</t>
  </si>
  <si>
    <t xml:space="preserve">Se califica en forma proporcional el oferente que incluya  una mascota adicional, es decir que cubra dos mascotas. </t>
  </si>
  <si>
    <t>PERIODO DE CARENCIA</t>
  </si>
  <si>
    <t xml:space="preserve">Se califica en forma proporcional al oferente que disminuya del período de carencia tanto en muerte natural como en enfermedad grave, Cáncer y SIDA
</t>
  </si>
  <si>
    <t>FORMATO No. 1 - OFERTA PRESENTADA - CONDICIONES COMPLEMENTARIAS CALIFICABLES PARA EL SEGURO DE INFIDELIDAD Y RIESGOS FINANCIEROS</t>
  </si>
  <si>
    <t>Se cubre los riesgos de fraude a los que esta expuesto el NSTITUTO DEPARTAMENTAL DE DEPORTES DE ANTIOQUIA "INDEPORTES"; tales como pero no limitado a: pérdida de dinero, títulos valores o documentos negociables,  otros bienes a causa de actos deshonestos de los empleados, o pérdidas generadas por terceros resultantes pero no limitados a pérdidas dentro y por fuera de los predios o locales, falsificación de documentos, pérdidas por giros postales y billetes falsificados, crimen por computador. Así como todos aquellos bienes en los que el Asegurado tiene algún interés, incluyendo aquellos por los cuales sea responsable, de acuerdo con las condiciones generales y particulares de la póliza.</t>
  </si>
  <si>
    <t>ANEXO COSTOS DE LIMPIEZA</t>
  </si>
  <si>
    <t>COP110,000,000 por evento y COP200,000,000 vigencia</t>
  </si>
  <si>
    <t>COSTOS LEGALES Y GASTOS DE HONORARIOS PROFESIONALES</t>
  </si>
  <si>
    <t>RECLAMACIONES DE TERCEROS</t>
  </si>
  <si>
    <t>La presente póliza cubre las reclamaciones de terceros al Asegurado que provengan de deshonestidad de empleados, siempre que se afecte el patrimonio del Asegurado, derivado de la reclamación de este tercero o por una responsabilidad asumida por la Entidad por acuerdo o bajo cualquier contrato</t>
  </si>
  <si>
    <t>INGENERIA SOCIAL</t>
  </si>
  <si>
    <t>La presente póliza se extiende a cubrir pérdidas resultantes de fraudes de ingeniería social como se describe a continuación:
- Fraude de ingeniería social significa la transferencia, pago o entrega de propiedad cubierta bajo la presente póliza, por un empleado, que ha actuado de buena fe con base en una instrucción escrita
enviada por un tercero (defraudador) al sistema de cómputo del asegurado, ordenando al empleado a realizar tal transferencia, pago o entrega.
- Defraudador significa un tercero que suplanta un vendedor, cliente, o empleado autorizado por el asegurado para aprobar la trasferencia de la propiedad cubierta, no teniendo realmente autorización para hacerlo. 
- Vendedor significa cualquier persona que provea bienes o servicios al asegurado según contrato válidamente suscrito con el mismo.
- Sublímite del 5% del límite asegurado por evento/vigencia.</t>
  </si>
  <si>
    <t>BONO POR NO RECLAMACIÓN</t>
  </si>
  <si>
    <t>Se reconocerá la devolución de prima por buena experiencia siniestral en cada vigencia de seguro, del 10% de la prima para la vigencia que termina. La devolución se realizará a los 30 días de finalizado la vigencia.</t>
  </si>
  <si>
    <t>Se otorga el puntaje asignado al proponente que otorgue la condición</t>
  </si>
  <si>
    <t>BONO POR CONTRATACION A LARGO PLAZO</t>
  </si>
  <si>
    <t>El proponente deberá otorgar un descuento por acuerdo de largo plazo (LTA) en porcentaje, el cual se aplicará de forma anticipada a la vigencia inicial y por dos periodos adicionales. Este descuento debe ser aplicado a la prima ofertada durante toda la vigencia.  
En la eventualidad que el Asegurado no renueve la póliza por los dos periodos adicionales, este descuento será devuelto a través de un certificado de cobro expedido por la aseguradora.</t>
  </si>
  <si>
    <t>RESTABLECIMIENTO AUTOMÁTICO DEL LÍMITE ASEGURADO POR PAGO DE SINIESTRO</t>
  </si>
  <si>
    <t>Se entenderá reestablecido automáticamente el valor asegurado, desde el momento del siniestro, que afecte la presente póliza, en el importe de la indemnización pagada o reconocida por la compañía. Dicho restablecimiento se efectuará con cobro de prima adicional a prorrata hasta por una sola vez.</t>
  </si>
  <si>
    <t xml:space="preserve">De COP1,000,000 y hasta COP5,000,000 toda y cada pérdida </t>
  </si>
  <si>
    <t xml:space="preserve">Superior  a COP5,000,000 y hasta COP10,000,000 toda y cada pérdida </t>
  </si>
  <si>
    <t xml:space="preserve">Superior a COP10,000,000 y hasta COP20,000,000 toda y cada pérdida </t>
  </si>
  <si>
    <t xml:space="preserve">Superior a COP20,000,000 y hasta COP30,000,000 toda y cada pérdida </t>
  </si>
  <si>
    <t xml:space="preserve">Superior a COP30,000,000 y hasta COP40,000,000 toda y cada pérdida </t>
  </si>
  <si>
    <t>Igual a COP50,000,000,000 toda y cada pérdida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</si>
</sst>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_(* #,##0.00_);_(* \(#,##0.00\);_(* &quot;-&quot;??_);_(@_)"/>
    <numFmt numFmtId="165" formatCode="&quot;$&quot;\ #,##0_);[Red]\(&quot;$&quot;\ #,##0\)"/>
    <numFmt numFmtId="166" formatCode="_(&quot;$&quot;\ * #,##0_);_(&quot;$&quot;\ * \(#,##0\);_(&quot;$&quot;\ * &quot;-&quot;_);_(@_)"/>
    <numFmt numFmtId="167" formatCode="_(&quot;$&quot;\ * #,##0.00_);_(&quot;$&quot;\ * \(#,##0.00\);_(&quot;$&quot;\ * &quot;-&quot;??_);_(@_)"/>
    <numFmt numFmtId="168" formatCode="_-&quot;$&quot;* #,##0.00_-;\-&quot;$&quot;* #,##0.00_-;_-&quot;$&quot;* &quot;-&quot;??_-;_-@_-"/>
    <numFmt numFmtId="169" formatCode="_-* #,##0\ _€_-;\-* #,##0\ _€_-;_-* &quot;-&quot;\ _€_-;_-@_-"/>
    <numFmt numFmtId="170" formatCode="_-[$€-2]* #,##0.00_-;\-[$€-2]* #,##0.00_-;_-[$€-2]* \-??_-"/>
    <numFmt numFmtId="171" formatCode="_-* #,##0.00_-;\-* #,##0.00_-;_-* \-??_-;_-@_-"/>
    <numFmt numFmtId="172" formatCode="_ * #,##0.00_ ;_ * \-#,##0.00_ ;_ * \-??_ ;_ @_ "/>
    <numFmt numFmtId="173" formatCode="_ &quot;$ &quot;* #,##0.00_ ;_ &quot;$ &quot;* \-#,##0.00_ ;_ &quot;$ &quot;* \-??_ ;_ @_ "/>
    <numFmt numFmtId="174" formatCode="_-\$* #,##0.00_-;&quot;-$&quot;* #,##0.00_-;_-\$* \-??_-;_-@_-"/>
    <numFmt numFmtId="175" formatCode="[$$-240A]\ #,##0"/>
    <numFmt numFmtId="176" formatCode="_-[$€-2]* #,##0.00_-;\-[$€-2]* #,##0.00_-;_-[$€-2]* &quot;-&quot;??_-"/>
    <numFmt numFmtId="177" formatCode="_ * #,##0.00_ ;_ * \-#,##0.00_ ;_ * &quot;-&quot;??_ ;_ @_ "/>
    <numFmt numFmtId="178" formatCode="_ &quot;$&quot;\ * #,##0.00_ ;_ &quot;$&quot;\ * \-#,##0.00_ ;_ &quot;$&quot;\ * &quot;-&quot;??_ ;_ @_ "/>
    <numFmt numFmtId="179" formatCode="_-* #,##0.00\ _F_-;\-* #,##0.00\ _F_-;_-* &quot;-&quot;??\ _F_-;_-@_-"/>
    <numFmt numFmtId="180" formatCode="_ [$€-2]\ * #,##0.00_ ;_ [$€-2]\ * \-#,##0.00_ ;_ [$€-2]\ * &quot;-&quot;??_ "/>
    <numFmt numFmtId="181" formatCode="[$COP]\ #,##0"/>
  </numFmts>
  <fonts count="50" x14ac:knownFonts="1">
    <font>
      <sz val="10"/>
      <name val="Arial"/>
      <family val="2"/>
    </font>
    <font>
      <sz val="11"/>
      <color indexed="8"/>
      <name val="Calibri"/>
      <family val="2"/>
    </font>
    <font>
      <sz val="10"/>
      <name val="Arial Narrow"/>
      <family val="2"/>
    </font>
    <font>
      <sz val="10"/>
      <name val="Arial"/>
      <family val="2"/>
    </font>
    <font>
      <sz val="12"/>
      <name val="Arial Narrow"/>
      <family val="2"/>
    </font>
    <font>
      <sz val="10"/>
      <name val="Arial"/>
      <family val="2"/>
      <charset val="1"/>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sz val="11"/>
      <color indexed="8"/>
      <name val="Calibri"/>
      <family val="2"/>
    </font>
    <font>
      <sz val="11"/>
      <color theme="1"/>
      <name val="Calibri"/>
      <family val="2"/>
      <scheme val="minor"/>
    </font>
    <font>
      <b/>
      <sz val="10"/>
      <name val="Arial Narrow"/>
      <family val="2"/>
    </font>
    <font>
      <sz val="10"/>
      <color indexed="9"/>
      <name val="Arial Narrow"/>
      <family val="2"/>
    </font>
    <font>
      <b/>
      <sz val="10"/>
      <color theme="0"/>
      <name val="Arial Narrow"/>
      <family val="2"/>
    </font>
    <font>
      <b/>
      <sz val="16"/>
      <name val="Verdana"/>
      <family val="2"/>
    </font>
    <font>
      <b/>
      <sz val="12"/>
      <name val="Verdana"/>
      <family val="2"/>
    </font>
    <font>
      <b/>
      <sz val="12"/>
      <color theme="1"/>
      <name val="Verdana"/>
      <family val="2"/>
    </font>
    <font>
      <sz val="12"/>
      <name val="Verdana"/>
      <family val="2"/>
    </font>
    <font>
      <b/>
      <u/>
      <sz val="12"/>
      <name val="Verdana"/>
      <family val="2"/>
    </font>
    <font>
      <sz val="10"/>
      <name val="Verdana"/>
      <family val="2"/>
    </font>
    <font>
      <b/>
      <sz val="11"/>
      <color theme="1"/>
      <name val="Verdana"/>
      <family val="2"/>
    </font>
    <font>
      <b/>
      <sz val="11"/>
      <name val="Verdana"/>
      <family val="2"/>
    </font>
    <font>
      <b/>
      <sz val="10"/>
      <color theme="0"/>
      <name val="Verdana"/>
      <family val="2"/>
    </font>
    <font>
      <b/>
      <sz val="10"/>
      <name val="Verdana"/>
      <family val="2"/>
    </font>
    <font>
      <sz val="10"/>
      <color theme="1"/>
      <name val="Verdana"/>
      <family val="2"/>
    </font>
    <font>
      <b/>
      <sz val="10"/>
      <color theme="1"/>
      <name val="Verdana"/>
      <family val="2"/>
    </font>
    <font>
      <sz val="10"/>
      <color indexed="9"/>
      <name val="Verdana"/>
      <family val="2"/>
    </font>
    <font>
      <sz val="11"/>
      <name val="Verdana"/>
      <family val="2"/>
    </font>
    <font>
      <b/>
      <u/>
      <sz val="11"/>
      <name val="Verdana"/>
      <family val="2"/>
    </font>
    <font>
      <sz val="11"/>
      <name val="Arial Narrow"/>
      <family val="2"/>
    </font>
    <font>
      <b/>
      <sz val="11"/>
      <color theme="0"/>
      <name val="Verdana"/>
      <family val="2"/>
    </font>
    <font>
      <b/>
      <sz val="11"/>
      <color rgb="FF0070C0"/>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indexed="22"/>
        <bgColor indexed="64"/>
      </patternFill>
    </fill>
    <fill>
      <patternFill patternType="solid">
        <fgColor rgb="FF002060"/>
        <bgColor indexed="64"/>
      </patternFill>
    </fill>
  </fills>
  <borders count="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theme="0" tint="-0.499984740745262"/>
      </left>
      <right style="hair">
        <color theme="0" tint="-0.499984740745262"/>
      </right>
      <top style="hair">
        <color theme="0" tint="-0.499984740745262"/>
      </top>
      <bottom style="hair">
        <color theme="0" tint="-0.499984740745262"/>
      </bottom>
      <diagonal/>
    </border>
    <border>
      <left/>
      <right/>
      <top style="thin">
        <color indexed="64"/>
      </top>
      <bottom/>
      <diagonal/>
    </border>
    <border>
      <left style="thin">
        <color indexed="64"/>
      </left>
      <right style="hair">
        <color theme="0" tint="-0.499984740745262"/>
      </right>
      <top style="hair">
        <color theme="0" tint="-0.499984740745262"/>
      </top>
      <bottom style="thin">
        <color indexed="64"/>
      </bottom>
      <diagonal/>
    </border>
    <border>
      <left style="thin">
        <color indexed="64"/>
      </left>
      <right style="thin">
        <color indexed="64"/>
      </right>
      <top style="hair">
        <color theme="0" tint="-0.499984740745262"/>
      </top>
      <bottom style="thin">
        <color indexed="64"/>
      </bottom>
      <diagonal/>
    </border>
    <border>
      <left/>
      <right style="thin">
        <color indexed="64"/>
      </right>
      <top style="hair">
        <color theme="0" tint="-0.499984740745262"/>
      </top>
      <bottom style="thin">
        <color indexed="64"/>
      </bottom>
      <diagonal/>
    </border>
    <border>
      <left style="hair">
        <color theme="0" tint="-0.499984740745262"/>
      </left>
      <right style="thin">
        <color indexed="64"/>
      </right>
      <top style="hair">
        <color theme="0" tint="-0.499984740745262"/>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hair">
        <color theme="0" tint="-0.499984740745262"/>
      </right>
      <top style="hair">
        <color theme="0" tint="-0.499984740745262"/>
      </top>
      <bottom style="hair">
        <color theme="0" tint="-0.499984740745262"/>
      </bottom>
      <diagonal/>
    </border>
    <border>
      <left style="hair">
        <color theme="0" tint="-0.499984740745262"/>
      </left>
      <right/>
      <top style="hair">
        <color theme="0" tint="-0.499984740745262"/>
      </top>
      <bottom style="hair">
        <color theme="0" tint="-0.499984740745262"/>
      </bottom>
      <diagonal/>
    </border>
    <border>
      <left/>
      <right/>
      <top style="hair">
        <color theme="0" tint="-0.499984740745262"/>
      </top>
      <bottom style="hair">
        <color theme="0" tint="-0.499984740745262"/>
      </bottom>
      <diagonal/>
    </border>
    <border>
      <left style="thin">
        <color indexed="64"/>
      </left>
      <right style="hair">
        <color theme="0" tint="-0.499984740745262"/>
      </right>
      <top style="hair">
        <color theme="0" tint="-0.499984740745262"/>
      </top>
      <bottom style="hair">
        <color theme="0" tint="-0.499984740745262"/>
      </bottom>
      <diagonal/>
    </border>
    <border>
      <left style="thin">
        <color indexed="64"/>
      </left>
      <right style="thin">
        <color indexed="64"/>
      </right>
      <top style="hair">
        <color theme="0" tint="-0.499984740745262"/>
      </top>
      <bottom style="hair">
        <color theme="0" tint="-0.499984740745262"/>
      </bottom>
      <diagonal/>
    </border>
    <border>
      <left/>
      <right style="thin">
        <color indexed="64"/>
      </right>
      <top style="hair">
        <color theme="0" tint="-0.499984740745262"/>
      </top>
      <bottom style="hair">
        <color theme="0" tint="-0.499984740745262"/>
      </bottom>
      <diagonal/>
    </border>
    <border>
      <left style="hair">
        <color theme="0" tint="-0.499984740745262"/>
      </left>
      <right style="thin">
        <color indexed="64"/>
      </right>
      <top style="hair">
        <color theme="0" tint="-0.499984740745262"/>
      </top>
      <bottom style="hair">
        <color theme="0" tint="-0.499984740745262"/>
      </bottom>
      <diagonal/>
    </border>
    <border>
      <left style="medium">
        <color indexed="8"/>
      </left>
      <right style="hair">
        <color theme="0" tint="-0.499984740745262"/>
      </right>
      <top/>
      <bottom style="hair">
        <color theme="0" tint="-0.499984740745262"/>
      </bottom>
      <diagonal/>
    </border>
    <border>
      <left style="medium">
        <color indexed="8"/>
      </left>
      <right style="medium">
        <color indexed="8"/>
      </right>
      <top/>
      <bottom style="hair">
        <color theme="0" tint="-0.499984740745262"/>
      </bottom>
      <diagonal/>
    </border>
    <border>
      <left/>
      <right style="medium">
        <color indexed="8"/>
      </right>
      <top/>
      <bottom style="hair">
        <color theme="0" tint="-0.499984740745262"/>
      </bottom>
      <diagonal/>
    </border>
    <border>
      <left style="hair">
        <color theme="0" tint="-0.499984740745262"/>
      </left>
      <right style="medium">
        <color indexed="8"/>
      </right>
      <top/>
      <bottom style="hair">
        <color theme="0" tint="-0.499984740745262"/>
      </bottom>
      <diagonal/>
    </border>
    <border>
      <left style="medium">
        <color indexed="8"/>
      </left>
      <right style="hair">
        <color theme="0" tint="-0.499984740745262"/>
      </right>
      <top style="hair">
        <color theme="0" tint="-0.499984740745262"/>
      </top>
      <bottom/>
      <diagonal/>
    </border>
    <border>
      <left style="medium">
        <color indexed="8"/>
      </left>
      <right style="medium">
        <color indexed="8"/>
      </right>
      <top style="hair">
        <color theme="0" tint="-0.499984740745262"/>
      </top>
      <bottom/>
      <diagonal/>
    </border>
    <border>
      <left/>
      <right style="medium">
        <color indexed="8"/>
      </right>
      <top style="hair">
        <color theme="0" tint="-0.499984740745262"/>
      </top>
      <bottom/>
      <diagonal/>
    </border>
    <border>
      <left style="hair">
        <color theme="0" tint="-0.499984740745262"/>
      </left>
      <right style="medium">
        <color indexed="8"/>
      </right>
      <top style="hair">
        <color theme="0" tint="-0.499984740745262"/>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hair">
        <color indexed="64"/>
      </top>
      <bottom/>
      <diagonal/>
    </border>
    <border>
      <left/>
      <right style="medium">
        <color theme="0" tint="-0.34998626667073579"/>
      </right>
      <top style="medium">
        <color theme="0" tint="-0.34998626667073579"/>
      </top>
      <bottom style="medium">
        <color theme="0" tint="-0.34998626667073579"/>
      </bottom>
      <diagonal/>
    </border>
  </borders>
  <cellStyleXfs count="1879">
    <xf numFmtId="0" fontId="0"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16" fillId="3"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1" fillId="20" borderId="1" applyNumberFormat="0" applyAlignment="0" applyProtection="0"/>
    <xf numFmtId="0" fontId="11" fillId="20" borderId="1" applyNumberFormat="0" applyAlignment="0" applyProtection="0"/>
    <xf numFmtId="0" fontId="11" fillId="20" borderId="1" applyNumberFormat="0" applyAlignment="0" applyProtection="0"/>
    <xf numFmtId="0" fontId="11" fillId="20" borderId="1" applyNumberFormat="0" applyAlignment="0" applyProtection="0"/>
    <xf numFmtId="0" fontId="11" fillId="20" borderId="1" applyNumberFormat="0" applyAlignment="0" applyProtection="0"/>
    <xf numFmtId="0" fontId="12" fillId="21" borderId="2" applyNumberFormat="0" applyAlignment="0" applyProtection="0"/>
    <xf numFmtId="0" fontId="12" fillId="21" borderId="2" applyNumberFormat="0" applyAlignment="0" applyProtection="0"/>
    <xf numFmtId="0" fontId="12" fillId="21" borderId="2" applyNumberFormat="0" applyAlignment="0" applyProtection="0"/>
    <xf numFmtId="0" fontId="12" fillId="21" borderId="2" applyNumberFormat="0" applyAlignment="0" applyProtection="0"/>
    <xf numFmtId="0" fontId="13" fillId="0" borderId="3" applyNumberFormat="0" applyFill="0" applyAlignment="0" applyProtection="0"/>
    <xf numFmtId="0" fontId="13" fillId="0" borderId="3" applyNumberFormat="0" applyFill="0" applyAlignment="0" applyProtection="0"/>
    <xf numFmtId="0" fontId="13" fillId="0" borderId="3" applyNumberFormat="0" applyFill="0" applyAlignment="0" applyProtection="0"/>
    <xf numFmtId="0" fontId="13" fillId="0" borderId="3" applyNumberFormat="0" applyFill="0" applyAlignment="0" applyProtection="0"/>
    <xf numFmtId="0" fontId="12" fillId="21" borderId="2"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5" fillId="7" borderId="1" applyNumberFormat="0" applyAlignment="0" applyProtection="0"/>
    <xf numFmtId="0" fontId="15" fillId="7" borderId="1" applyNumberFormat="0" applyAlignment="0" applyProtection="0"/>
    <xf numFmtId="0" fontId="15" fillId="7" borderId="1" applyNumberFormat="0" applyAlignment="0" applyProtection="0"/>
    <xf numFmtId="0" fontId="15" fillId="7" borderId="1" applyNumberFormat="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7" fontId="3"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7" fontId="3"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7" fontId="3"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6"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0" fontId="3" fillId="0" borderId="0" applyFill="0" applyBorder="0" applyAlignment="0" applyProtection="0"/>
    <xf numFmtId="180"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6" fontId="3" fillId="0" borderId="0" applyFont="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170" fontId="3" fillId="0" borderId="0" applyFill="0" applyBorder="0" applyAlignment="0" applyProtection="0"/>
    <xf numFmtId="0" fontId="20" fillId="0" borderId="0" applyNumberFormat="0" applyFill="0" applyBorder="0" applyAlignment="0" applyProtection="0"/>
    <xf numFmtId="0" fontId="10" fillId="4" borderId="0" applyNumberFormat="0" applyBorder="0" applyAlignment="0" applyProtection="0"/>
    <xf numFmtId="0" fontId="22" fillId="0" borderId="4" applyNumberFormat="0" applyFill="0" applyAlignment="0" applyProtection="0"/>
    <xf numFmtId="0" fontId="23" fillId="0" borderId="5"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6" fillId="3" borderId="0" applyNumberFormat="0" applyBorder="0" applyAlignment="0" applyProtection="0"/>
    <xf numFmtId="0" fontId="15" fillId="7" borderId="1" applyNumberFormat="0" applyAlignment="0" applyProtection="0"/>
    <xf numFmtId="0" fontId="13" fillId="0" borderId="3" applyNumberFormat="0" applyFill="0" applyAlignment="0" applyProtection="0"/>
    <xf numFmtId="41"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71" fontId="3"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7"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1" fontId="3"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43" fontId="3" fillId="0" borderId="0" applyFont="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71" fontId="3" fillId="0" borderId="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43" fontId="27" fillId="0" borderId="0" applyFont="0" applyFill="0" applyBorder="0" applyAlignment="0" applyProtection="0"/>
    <xf numFmtId="164" fontId="7" fillId="0" borderId="0" applyFont="0" applyFill="0" applyBorder="0" applyAlignment="0" applyProtection="0"/>
    <xf numFmtId="169" fontId="3" fillId="0" borderId="0" applyFont="0" applyFill="0" applyBorder="0" applyAlignment="0" applyProtection="0"/>
    <xf numFmtId="164" fontId="27" fillId="0" borderId="0" applyFont="0" applyFill="0" applyBorder="0" applyAlignment="0" applyProtection="0"/>
    <xf numFmtId="164" fontId="1" fillId="0" borderId="0" applyFont="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7" fontId="3" fillId="0" borderId="0" applyFont="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72" fontId="3" fillId="0" borderId="0" applyFill="0" applyBorder="0" applyAlignment="0" applyProtection="0"/>
    <xf numFmtId="164" fontId="3" fillId="0" borderId="0" applyFont="0" applyFill="0" applyBorder="0" applyAlignment="0" applyProtection="0"/>
    <xf numFmtId="175" fontId="1" fillId="0" borderId="0" applyFont="0" applyFill="0" applyBorder="0" applyAlignment="0" applyProtection="0"/>
    <xf numFmtId="166" fontId="26"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64" fontId="1" fillId="0" borderId="0" applyFont="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9"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6" fontId="1"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6" fontId="1"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6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65"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65"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67" fontId="1"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67" fontId="1"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67"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65" fontId="3" fillId="0" borderId="0" applyFont="0" applyFill="0" applyBorder="0" applyAlignment="0" applyProtection="0"/>
    <xf numFmtId="167" fontId="3" fillId="0" borderId="0" applyFont="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73" fontId="3" fillId="0" borderId="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8" fontId="3" fillId="0" borderId="0" applyFont="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5" fontId="3" fillId="0" borderId="0" applyFont="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74"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7" fontId="3" fillId="0" borderId="0" applyFont="0" applyFill="0" applyBorder="0" applyAlignment="0" applyProtection="0"/>
    <xf numFmtId="167" fontId="26" fillId="0" borderId="0"/>
    <xf numFmtId="167" fontId="1"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5" fontId="3" fillId="0" borderId="0" applyFont="0" applyFill="0" applyBorder="0" applyAlignment="0" applyProtection="0"/>
    <xf numFmtId="168" fontId="3" fillId="0" borderId="0" applyFont="0" applyFill="0" applyBorder="0" applyAlignment="0" applyProtection="0"/>
    <xf numFmtId="178" fontId="1" fillId="0" borderId="0" applyFont="0" applyFill="0" applyBorder="0" applyAlignment="0" applyProtection="0"/>
    <xf numFmtId="167" fontId="3" fillId="0" borderId="0" applyFont="0" applyFill="0" applyBorder="0" applyAlignment="0" applyProtection="0"/>
    <xf numFmtId="168" fontId="27"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8" fillId="0" borderId="0"/>
    <xf numFmtId="0" fontId="3" fillId="0" borderId="0"/>
    <xf numFmtId="0" fontId="3" fillId="0" borderId="0"/>
    <xf numFmtId="0" fontId="3" fillId="0" borderId="0"/>
    <xf numFmtId="0" fontId="28" fillId="0" borderId="0"/>
    <xf numFmtId="0" fontId="28" fillId="0" borderId="0"/>
    <xf numFmtId="0" fontId="3" fillId="0" borderId="0"/>
    <xf numFmtId="0" fontId="28" fillId="0" borderId="0"/>
    <xf numFmtId="0" fontId="28" fillId="0" borderId="0"/>
    <xf numFmtId="0" fontId="3" fillId="0" borderId="0"/>
    <xf numFmtId="0" fontId="28" fillId="0" borderId="0"/>
    <xf numFmtId="0" fontId="28"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28" fillId="0" borderId="0"/>
    <xf numFmtId="0" fontId="28" fillId="0" borderId="0"/>
    <xf numFmtId="0" fontId="28" fillId="0" borderId="0"/>
    <xf numFmtId="0" fontId="28" fillId="0" borderId="0"/>
    <xf numFmtId="0" fontId="28" fillId="0" borderId="0"/>
    <xf numFmtId="0" fontId="3" fillId="0" borderId="0"/>
    <xf numFmtId="0" fontId="4" fillId="0" borderId="0"/>
    <xf numFmtId="0" fontId="3" fillId="0" borderId="0"/>
    <xf numFmtId="0" fontId="3" fillId="0" borderId="0"/>
    <xf numFmtId="0" fontId="4" fillId="0" borderId="0"/>
    <xf numFmtId="0" fontId="3" fillId="0" borderId="0" applyNumberFormat="0" applyFill="0" applyBorder="0" applyAlignment="0" applyProtection="0"/>
    <xf numFmtId="0" fontId="3" fillId="0" borderId="0"/>
    <xf numFmtId="0" fontId="3" fillId="0" borderId="0"/>
    <xf numFmtId="0" fontId="6" fillId="0" borderId="0"/>
    <xf numFmtId="0" fontId="3" fillId="0" borderId="0"/>
    <xf numFmtId="0" fontId="3" fillId="0" borderId="0" applyNumberFormat="0" applyFill="0" applyBorder="0" applyAlignment="0" applyProtection="0"/>
    <xf numFmtId="0" fontId="26" fillId="0" borderId="0"/>
    <xf numFmtId="0" fontId="3" fillId="0" borderId="0"/>
    <xf numFmtId="0" fontId="3" fillId="0" borderId="0"/>
    <xf numFmtId="0" fontId="3" fillId="0" borderId="0"/>
    <xf numFmtId="0" fontId="3" fillId="0" borderId="0"/>
    <xf numFmtId="0" fontId="3" fillId="0" borderId="0"/>
    <xf numFmtId="0" fontId="26" fillId="0" borderId="0"/>
    <xf numFmtId="0" fontId="8" fillId="0" borderId="0"/>
    <xf numFmtId="0" fontId="26" fillId="0" borderId="0"/>
    <xf numFmtId="0" fontId="3" fillId="0" borderId="0"/>
    <xf numFmtId="0" fontId="3" fillId="0" borderId="0"/>
    <xf numFmtId="0" fontId="28" fillId="0" borderId="0"/>
    <xf numFmtId="0" fontId="28" fillId="0" borderId="0"/>
    <xf numFmtId="0" fontId="26" fillId="0" borderId="0"/>
    <xf numFmtId="0" fontId="3" fillId="23" borderId="7" applyNumberFormat="0" applyFont="0" applyAlignment="0" applyProtection="0"/>
    <xf numFmtId="0" fontId="3" fillId="23" borderId="7" applyNumberFormat="0" applyFont="0" applyAlignment="0" applyProtection="0"/>
    <xf numFmtId="0" fontId="3" fillId="23" borderId="7" applyNumberFormat="0" applyFont="0" applyAlignment="0" applyProtection="0"/>
    <xf numFmtId="0" fontId="3" fillId="23" borderId="7" applyNumberFormat="0" applyFont="0" applyAlignment="0" applyProtection="0"/>
    <xf numFmtId="0" fontId="3" fillId="23" borderId="7" applyNumberFormat="0" applyFont="0" applyAlignment="0" applyProtection="0"/>
    <xf numFmtId="0" fontId="18" fillId="20" borderId="8"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8" fillId="20" borderId="8" applyNumberFormat="0" applyAlignment="0" applyProtection="0"/>
    <xf numFmtId="0" fontId="18" fillId="20" borderId="8" applyNumberFormat="0" applyAlignment="0" applyProtection="0"/>
    <xf numFmtId="0" fontId="18" fillId="20" borderId="8" applyNumberFormat="0" applyAlignment="0" applyProtection="0"/>
    <xf numFmtId="0" fontId="18" fillId="20" borderId="8" applyNumberFormat="0" applyAlignment="0" applyProtection="0"/>
    <xf numFmtId="0" fontId="5"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2" fillId="0" borderId="4"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19" fillId="0" borderId="0" applyNumberFormat="0" applyFill="0" applyBorder="0" applyAlignment="0" applyProtection="0"/>
  </cellStyleXfs>
  <cellXfs count="205">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1480" applyFont="1"/>
    <xf numFmtId="0" fontId="29" fillId="0" borderId="13" xfId="0" applyFont="1" applyBorder="1" applyAlignment="1">
      <alignment horizontal="center" vertical="center"/>
    </xf>
    <xf numFmtId="0" fontId="2" fillId="0" borderId="13" xfId="0" applyFont="1" applyBorder="1" applyAlignment="1">
      <alignment horizontal="left" vertical="center" wrapText="1"/>
    </xf>
    <xf numFmtId="0" fontId="29" fillId="24" borderId="13" xfId="0" applyFont="1" applyFill="1" applyBorder="1" applyAlignment="1">
      <alignment horizontal="left" vertical="center" wrapText="1"/>
    </xf>
    <xf numFmtId="0" fontId="2" fillId="0" borderId="13" xfId="0" applyFont="1" applyBorder="1" applyAlignment="1">
      <alignment horizontal="justify" vertical="center" wrapText="1"/>
    </xf>
    <xf numFmtId="0" fontId="29" fillId="0" borderId="0" xfId="0" applyFont="1"/>
    <xf numFmtId="0" fontId="2" fillId="0" borderId="0" xfId="0" applyFont="1" applyAlignment="1">
      <alignment horizontal="justify" vertical="center" wrapText="1"/>
    </xf>
    <xf numFmtId="0" fontId="29" fillId="0" borderId="0" xfId="0" applyFont="1" applyAlignment="1">
      <alignment horizontal="center" vertical="center" wrapText="1"/>
    </xf>
    <xf numFmtId="0" fontId="30" fillId="0" borderId="0" xfId="0" applyFont="1"/>
    <xf numFmtId="0" fontId="29" fillId="0" borderId="13" xfId="0" applyFont="1" applyBorder="1" applyAlignment="1">
      <alignment horizontal="center" vertical="center" wrapText="1"/>
    </xf>
    <xf numFmtId="0" fontId="2" fillId="0" borderId="13" xfId="1480" applyFont="1" applyBorder="1" applyAlignment="1">
      <alignment horizontal="center" vertical="center"/>
    </xf>
    <xf numFmtId="0" fontId="32" fillId="26" borderId="40" xfId="1469" applyFont="1" applyFill="1" applyBorder="1"/>
    <xf numFmtId="0" fontId="32" fillId="26" borderId="48" xfId="1469" applyFont="1" applyFill="1" applyBorder="1"/>
    <xf numFmtId="0" fontId="32" fillId="24" borderId="0" xfId="1469" applyFont="1" applyFill="1"/>
    <xf numFmtId="0" fontId="34" fillId="26" borderId="49" xfId="0" applyFont="1" applyFill="1" applyBorder="1" applyAlignment="1">
      <alignment horizontal="center" vertical="center" wrapText="1"/>
    </xf>
    <xf numFmtId="0" fontId="31" fillId="28" borderId="13" xfId="0" applyFont="1" applyFill="1" applyBorder="1" applyAlignment="1">
      <alignment horizontal="center" vertical="center"/>
    </xf>
    <xf numFmtId="0" fontId="31" fillId="28" borderId="13" xfId="0" applyFont="1" applyFill="1" applyBorder="1" applyAlignment="1">
      <alignment horizontal="center" vertical="center" wrapText="1"/>
    </xf>
    <xf numFmtId="0" fontId="32" fillId="24" borderId="0" xfId="1469" applyFont="1" applyFill="1" applyAlignment="1">
      <alignment horizontal="left"/>
    </xf>
    <xf numFmtId="0" fontId="37" fillId="0" borderId="0" xfId="0" applyFont="1" applyAlignment="1">
      <alignment horizontal="center" vertical="center" wrapText="1"/>
    </xf>
    <xf numFmtId="0" fontId="38" fillId="26" borderId="49" xfId="0" applyFont="1" applyFill="1" applyBorder="1" applyAlignment="1">
      <alignment horizontal="center" vertical="center" wrapText="1"/>
    </xf>
    <xf numFmtId="0" fontId="2" fillId="26" borderId="0" xfId="0" applyFont="1" applyFill="1"/>
    <xf numFmtId="0" fontId="41" fillId="0" borderId="13" xfId="0" applyFont="1" applyBorder="1"/>
    <xf numFmtId="0" fontId="37" fillId="0" borderId="13" xfId="0" applyFont="1" applyBorder="1" applyAlignment="1">
      <alignment horizontal="justify" vertical="center" wrapText="1"/>
    </xf>
    <xf numFmtId="0" fontId="41" fillId="0" borderId="13" xfId="0" applyFont="1" applyBorder="1" applyAlignment="1">
      <alignment horizontal="justify" vertical="center" wrapText="1"/>
    </xf>
    <xf numFmtId="0" fontId="42" fillId="0" borderId="22" xfId="0" applyFont="1" applyBorder="1" applyAlignment="1">
      <alignment horizontal="justify" vertical="center" wrapText="1"/>
    </xf>
    <xf numFmtId="0" fontId="43" fillId="0" borderId="22" xfId="0" applyFont="1" applyBorder="1" applyAlignment="1">
      <alignment horizontal="justify" vertical="center" wrapText="1"/>
    </xf>
    <xf numFmtId="0" fontId="44" fillId="0" borderId="0" xfId="0" applyFont="1"/>
    <xf numFmtId="0" fontId="37" fillId="0" borderId="0" xfId="0" applyFont="1"/>
    <xf numFmtId="0" fontId="37" fillId="0" borderId="0" xfId="0" applyFont="1" applyAlignment="1">
      <alignment horizontal="center"/>
    </xf>
    <xf numFmtId="0" fontId="37" fillId="0" borderId="0" xfId="0" applyFont="1" applyAlignment="1">
      <alignment wrapText="1"/>
    </xf>
    <xf numFmtId="0" fontId="41" fillId="0" borderId="0" xfId="0" applyFont="1"/>
    <xf numFmtId="0" fontId="41" fillId="0" borderId="0" xfId="0" applyFont="1" applyAlignment="1">
      <alignment horizontal="center" vertical="center" wrapText="1"/>
    </xf>
    <xf numFmtId="0" fontId="37" fillId="0" borderId="0" xfId="0" applyFont="1" applyAlignment="1">
      <alignment horizontal="justify" vertical="center" wrapText="1"/>
    </xf>
    <xf numFmtId="0" fontId="40" fillId="28" borderId="13" xfId="0" applyFont="1" applyFill="1" applyBorder="1" applyAlignment="1">
      <alignment horizontal="center" vertical="center"/>
    </xf>
    <xf numFmtId="0" fontId="40" fillId="28" borderId="13" xfId="0" applyFont="1" applyFill="1" applyBorder="1" applyAlignment="1">
      <alignment horizontal="center" vertical="center" wrapText="1"/>
    </xf>
    <xf numFmtId="175" fontId="41" fillId="24" borderId="13" xfId="0" applyNumberFormat="1" applyFont="1" applyFill="1" applyBorder="1" applyAlignment="1">
      <alignment horizontal="center" vertical="center"/>
    </xf>
    <xf numFmtId="0" fontId="41" fillId="0" borderId="13" xfId="0" applyFont="1" applyBorder="1" applyAlignment="1">
      <alignment horizontal="center" vertical="center"/>
    </xf>
    <xf numFmtId="0" fontId="37" fillId="0" borderId="13" xfId="0" applyFont="1" applyBorder="1" applyAlignment="1">
      <alignment horizontal="center"/>
    </xf>
    <xf numFmtId="0" fontId="41" fillId="24" borderId="13" xfId="0" applyFont="1" applyFill="1" applyBorder="1" applyAlignment="1">
      <alignment horizontal="justify" vertical="center" wrapText="1"/>
    </xf>
    <xf numFmtId="0" fontId="37" fillId="0" borderId="22" xfId="0" applyFont="1" applyBorder="1" applyAlignment="1">
      <alignment horizontal="justify" vertical="center" wrapText="1"/>
    </xf>
    <xf numFmtId="0" fontId="41" fillId="24" borderId="13" xfId="0" applyFont="1" applyFill="1" applyBorder="1" applyAlignment="1">
      <alignment horizontal="left" vertical="center" wrapText="1"/>
    </xf>
    <xf numFmtId="0" fontId="37" fillId="0" borderId="13" xfId="0" applyFont="1" applyBorder="1" applyAlignment="1">
      <alignment horizontal="left" vertical="center" wrapText="1"/>
    </xf>
    <xf numFmtId="0" fontId="45" fillId="0" borderId="49" xfId="0" applyFont="1" applyBorder="1" applyAlignment="1">
      <alignment horizontal="center" vertical="center" wrapText="1"/>
    </xf>
    <xf numFmtId="9" fontId="45" fillId="0" borderId="0" xfId="0" applyNumberFormat="1" applyFont="1" applyAlignment="1">
      <alignment horizontal="left" vertical="center" wrapText="1"/>
    </xf>
    <xf numFmtId="0" fontId="45" fillId="0" borderId="0" xfId="0" applyFont="1" applyAlignment="1">
      <alignment horizontal="center" vertical="center" wrapText="1"/>
    </xf>
    <xf numFmtId="0" fontId="39" fillId="0" borderId="0" xfId="0" applyFont="1" applyAlignment="1">
      <alignment horizontal="left" vertical="center" wrapText="1"/>
    </xf>
    <xf numFmtId="0" fontId="39" fillId="24" borderId="0" xfId="1469" applyFont="1" applyFill="1" applyAlignment="1">
      <alignment horizontal="left"/>
    </xf>
    <xf numFmtId="0" fontId="47" fillId="0" borderId="0" xfId="0" applyFont="1"/>
    <xf numFmtId="0" fontId="47" fillId="0" borderId="0" xfId="0" applyFont="1" applyAlignment="1">
      <alignment horizontal="center"/>
    </xf>
    <xf numFmtId="0" fontId="41" fillId="0" borderId="13" xfId="1471" applyFont="1" applyBorder="1" applyAlignment="1">
      <alignment horizontal="justify" vertical="center" wrapText="1"/>
    </xf>
    <xf numFmtId="0" fontId="37" fillId="0" borderId="13" xfId="1471" applyFont="1" applyBorder="1" applyAlignment="1">
      <alignment horizontal="justify" vertical="center" wrapText="1"/>
    </xf>
    <xf numFmtId="0" fontId="37" fillId="0" borderId="13" xfId="1480" applyFont="1" applyBorder="1" applyAlignment="1">
      <alignment horizontal="center" vertical="center"/>
    </xf>
    <xf numFmtId="181" fontId="37" fillId="24" borderId="13" xfId="0" applyNumberFormat="1" applyFont="1" applyFill="1" applyBorder="1" applyAlignment="1">
      <alignment horizontal="center" vertical="center"/>
    </xf>
    <xf numFmtId="0" fontId="44" fillId="0" borderId="0" xfId="1491" applyFont="1"/>
    <xf numFmtId="0" fontId="37" fillId="0" borderId="0" xfId="1491" applyFont="1"/>
    <xf numFmtId="0" fontId="37" fillId="0" borderId="0" xfId="1491" applyFont="1" applyAlignment="1">
      <alignment horizontal="center"/>
    </xf>
    <xf numFmtId="0" fontId="37" fillId="0" borderId="0" xfId="1491" applyFont="1" applyAlignment="1">
      <alignment wrapText="1"/>
    </xf>
    <xf numFmtId="0" fontId="41" fillId="0" borderId="47" xfId="0" applyFont="1" applyBorder="1"/>
    <xf numFmtId="0" fontId="41" fillId="0" borderId="12" xfId="0" applyFont="1" applyBorder="1" applyAlignment="1">
      <alignment horizontal="center" vertical="center"/>
    </xf>
    <xf numFmtId="0" fontId="41" fillId="0" borderId="47"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45" fillId="0" borderId="47" xfId="0" applyFont="1" applyBorder="1" applyAlignment="1">
      <alignment vertical="center"/>
    </xf>
    <xf numFmtId="0" fontId="37" fillId="24" borderId="47" xfId="0" applyFont="1" applyFill="1" applyBorder="1" applyAlignment="1">
      <alignment horizontal="left" vertical="center" wrapText="1"/>
    </xf>
    <xf numFmtId="0" fontId="41" fillId="24" borderId="47" xfId="0" applyFont="1" applyFill="1" applyBorder="1" applyAlignment="1">
      <alignment horizontal="center" vertical="center" wrapText="1"/>
    </xf>
    <xf numFmtId="0" fontId="45" fillId="0" borderId="47" xfId="0" applyFont="1" applyBorder="1" applyAlignment="1">
      <alignment horizontal="left" vertical="center" wrapText="1"/>
    </xf>
    <xf numFmtId="0" fontId="41" fillId="0" borderId="47" xfId="0" applyFont="1" applyBorder="1" applyAlignment="1">
      <alignment horizontal="center" vertical="center"/>
    </xf>
    <xf numFmtId="0" fontId="45" fillId="0" borderId="47" xfId="0" applyFont="1" applyBorder="1" applyAlignment="1">
      <alignment vertical="center" wrapText="1"/>
    </xf>
    <xf numFmtId="0" fontId="37" fillId="0" borderId="0" xfId="1480" applyFont="1"/>
    <xf numFmtId="0" fontId="37" fillId="0" borderId="13" xfId="0" applyFont="1" applyBorder="1" applyAlignment="1">
      <alignment horizontal="center" vertical="center" wrapText="1"/>
    </xf>
    <xf numFmtId="0" fontId="41" fillId="0" borderId="13" xfId="0" applyFont="1" applyBorder="1" applyAlignment="1">
      <alignment horizontal="center" vertical="center" wrapText="1"/>
    </xf>
    <xf numFmtId="0" fontId="40" fillId="28" borderId="36" xfId="0" applyFont="1" applyFill="1" applyBorder="1" applyAlignment="1">
      <alignment horizontal="center" vertical="center" wrapText="1"/>
    </xf>
    <xf numFmtId="0" fontId="41" fillId="0" borderId="36" xfId="0" applyFont="1" applyBorder="1" applyAlignment="1">
      <alignment horizontal="center" vertical="center" wrapText="1"/>
    </xf>
    <xf numFmtId="0" fontId="37" fillId="0" borderId="36" xfId="0" applyFont="1" applyBorder="1" applyAlignment="1">
      <alignment vertical="center" wrapText="1"/>
    </xf>
    <xf numFmtId="9" fontId="37" fillId="0" borderId="0" xfId="0" applyNumberFormat="1" applyFont="1" applyAlignment="1">
      <alignment horizontal="left" vertical="center" wrapText="1"/>
    </xf>
    <xf numFmtId="3" fontId="45" fillId="0" borderId="47" xfId="1491" applyNumberFormat="1" applyFont="1" applyBorder="1" applyAlignment="1">
      <alignment horizontal="justify" vertical="center" wrapText="1"/>
    </xf>
    <xf numFmtId="0" fontId="39" fillId="24" borderId="47" xfId="1491" applyFont="1" applyFill="1" applyBorder="1" applyAlignment="1">
      <alignment horizontal="justify" vertical="top" wrapText="1"/>
    </xf>
    <xf numFmtId="0" fontId="45" fillId="0" borderId="54" xfId="1469" applyFont="1" applyBorder="1" applyAlignment="1">
      <alignment horizontal="justify" vertical="center" wrapText="1"/>
    </xf>
    <xf numFmtId="9" fontId="35" fillId="24" borderId="49" xfId="0" applyNumberFormat="1" applyFont="1" applyFill="1" applyBorder="1" applyAlignment="1">
      <alignment horizontal="left" vertical="center" wrapText="1"/>
    </xf>
    <xf numFmtId="0" fontId="35" fillId="24" borderId="49" xfId="0" applyFont="1" applyFill="1" applyBorder="1" applyAlignment="1">
      <alignment horizontal="center" vertical="center" wrapText="1"/>
    </xf>
    <xf numFmtId="0" fontId="35" fillId="0" borderId="49" xfId="0" applyFont="1" applyBorder="1" applyAlignment="1">
      <alignment horizontal="center" vertical="center" wrapText="1"/>
    </xf>
    <xf numFmtId="0" fontId="31" fillId="28" borderId="22" xfId="0" applyFont="1" applyFill="1" applyBorder="1" applyAlignment="1">
      <alignment horizontal="center" vertical="center"/>
    </xf>
    <xf numFmtId="0" fontId="31" fillId="28" borderId="21" xfId="0" applyFont="1" applyFill="1" applyBorder="1" applyAlignment="1">
      <alignment horizontal="center" vertical="center"/>
    </xf>
    <xf numFmtId="0" fontId="37" fillId="0" borderId="22" xfId="0" applyFont="1" applyBorder="1" applyAlignment="1">
      <alignment horizontal="left" vertical="center" wrapText="1"/>
    </xf>
    <xf numFmtId="0" fontId="37" fillId="0" borderId="21" xfId="0" applyFont="1" applyBorder="1" applyAlignment="1">
      <alignment horizontal="left" vertical="center" wrapText="1"/>
    </xf>
    <xf numFmtId="0" fontId="2" fillId="0" borderId="22" xfId="0" applyFont="1" applyBorder="1" applyAlignment="1">
      <alignment horizontal="center"/>
    </xf>
    <xf numFmtId="0" fontId="2" fillId="0" borderId="21" xfId="0" applyFont="1" applyBorder="1" applyAlignment="1">
      <alignment horizontal="center"/>
    </xf>
    <xf numFmtId="0" fontId="2" fillId="0" borderId="13" xfId="0" applyFont="1" applyBorder="1" applyAlignment="1">
      <alignment horizontal="center"/>
    </xf>
    <xf numFmtId="0" fontId="31" fillId="28" borderId="13" xfId="0" applyFont="1" applyFill="1" applyBorder="1" applyAlignment="1">
      <alignment horizontal="center" vertical="center" wrapText="1"/>
    </xf>
    <xf numFmtId="0" fontId="33" fillId="25" borderId="49" xfId="0" applyFont="1" applyFill="1" applyBorder="1" applyAlignment="1">
      <alignment horizontal="center" vertical="center" wrapText="1"/>
    </xf>
    <xf numFmtId="0" fontId="33" fillId="27" borderId="49" xfId="0" applyFont="1" applyFill="1" applyBorder="1" applyAlignment="1">
      <alignment horizontal="center" vertical="center" wrapText="1"/>
    </xf>
    <xf numFmtId="0" fontId="31" fillId="28" borderId="20" xfId="0" applyFont="1" applyFill="1" applyBorder="1" applyAlignment="1">
      <alignment horizontal="center"/>
    </xf>
    <xf numFmtId="0" fontId="31" fillId="28" borderId="14" xfId="0" applyFont="1" applyFill="1" applyBorder="1" applyAlignment="1">
      <alignment horizontal="center"/>
    </xf>
    <xf numFmtId="0" fontId="31" fillId="28" borderId="19" xfId="0" applyFont="1" applyFill="1" applyBorder="1" applyAlignment="1">
      <alignment horizontal="center"/>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31" fillId="28" borderId="18" xfId="0" applyFont="1" applyFill="1" applyBorder="1" applyAlignment="1">
      <alignment horizontal="center" vertical="center" wrapText="1"/>
    </xf>
    <xf numFmtId="0" fontId="31" fillId="28" borderId="17" xfId="0" applyFont="1" applyFill="1" applyBorder="1" applyAlignment="1">
      <alignment horizontal="center" vertical="center" wrapText="1"/>
    </xf>
    <xf numFmtId="0" fontId="31" fillId="28" borderId="16" xfId="0" applyFont="1" applyFill="1" applyBorder="1" applyAlignment="1">
      <alignment horizontal="center" vertical="center" wrapText="1"/>
    </xf>
    <xf numFmtId="0" fontId="31" fillId="28" borderId="15" xfId="0" applyFont="1" applyFill="1" applyBorder="1" applyAlignment="1">
      <alignment horizontal="center" vertical="center" wrapText="1"/>
    </xf>
    <xf numFmtId="0" fontId="40" fillId="26" borderId="35" xfId="0" applyFont="1" applyFill="1" applyBorder="1" applyAlignment="1">
      <alignment horizontal="center"/>
    </xf>
    <xf numFmtId="0" fontId="40" fillId="26" borderId="34" xfId="0" applyFont="1" applyFill="1" applyBorder="1" applyAlignment="1">
      <alignment horizontal="center"/>
    </xf>
    <xf numFmtId="0" fontId="40" fillId="26" borderId="33" xfId="0" applyFont="1" applyFill="1" applyBorder="1" applyAlignment="1">
      <alignment horizontal="center"/>
    </xf>
    <xf numFmtId="0" fontId="40" fillId="26" borderId="32" xfId="0" applyFont="1" applyFill="1" applyBorder="1" applyAlignment="1">
      <alignment horizontal="center"/>
    </xf>
    <xf numFmtId="0" fontId="40" fillId="26" borderId="31" xfId="0" applyFont="1" applyFill="1" applyBorder="1" applyAlignment="1">
      <alignment horizontal="center"/>
    </xf>
    <xf numFmtId="0" fontId="40" fillId="26" borderId="30" xfId="0" applyFont="1" applyFill="1" applyBorder="1" applyAlignment="1">
      <alignment horizontal="center"/>
    </xf>
    <xf numFmtId="0" fontId="40" fillId="26" borderId="29" xfId="0" applyFont="1" applyFill="1" applyBorder="1" applyAlignment="1">
      <alignment horizontal="center"/>
    </xf>
    <xf numFmtId="0" fontId="40" fillId="26" borderId="28" xfId="0" applyFont="1" applyFill="1" applyBorder="1" applyAlignment="1">
      <alignment horizontal="center"/>
    </xf>
    <xf numFmtId="0" fontId="40" fillId="26" borderId="22" xfId="0" applyFont="1" applyFill="1" applyBorder="1" applyAlignment="1">
      <alignment horizontal="center"/>
    </xf>
    <xf numFmtId="0" fontId="40" fillId="26" borderId="23" xfId="0" applyFont="1" applyFill="1" applyBorder="1" applyAlignment="1">
      <alignment horizontal="center"/>
    </xf>
    <xf numFmtId="0" fontId="40" fillId="26" borderId="21" xfId="0" applyFont="1" applyFill="1" applyBorder="1" applyAlignment="1">
      <alignment horizontal="center"/>
    </xf>
    <xf numFmtId="0" fontId="37" fillId="0" borderId="27" xfId="0" applyFont="1" applyBorder="1" applyAlignment="1">
      <alignment horizontal="justify" vertical="center" wrapText="1"/>
    </xf>
    <xf numFmtId="0" fontId="37" fillId="0" borderId="26" xfId="0" applyFont="1" applyBorder="1" applyAlignment="1">
      <alignment horizontal="justify" vertical="center" wrapText="1"/>
    </xf>
    <xf numFmtId="0" fontId="37" fillId="0" borderId="25" xfId="0" applyFont="1" applyBorder="1" applyAlignment="1">
      <alignment horizontal="justify" vertical="center" wrapText="1"/>
    </xf>
    <xf numFmtId="0" fontId="37" fillId="0" borderId="24" xfId="0" applyFont="1" applyBorder="1" applyAlignment="1">
      <alignment horizontal="justify" vertical="center" wrapText="1"/>
    </xf>
    <xf numFmtId="0" fontId="40" fillId="26" borderId="10" xfId="0" applyFont="1" applyFill="1" applyBorder="1" applyAlignment="1">
      <alignment horizontal="center"/>
    </xf>
    <xf numFmtId="0" fontId="40" fillId="26" borderId="11" xfId="0" applyFont="1" applyFill="1" applyBorder="1" applyAlignment="1">
      <alignment horizontal="center"/>
    </xf>
    <xf numFmtId="0" fontId="40" fillId="26" borderId="12" xfId="0" applyFont="1" applyFill="1" applyBorder="1" applyAlignment="1">
      <alignment horizontal="center"/>
    </xf>
    <xf numFmtId="0" fontId="41" fillId="0" borderId="22" xfId="0" applyFont="1" applyBorder="1" applyAlignment="1">
      <alignment horizontal="left"/>
    </xf>
    <xf numFmtId="0" fontId="41" fillId="0" borderId="21" xfId="0" applyFont="1" applyBorder="1" applyAlignment="1">
      <alignment horizontal="left"/>
    </xf>
    <xf numFmtId="0" fontId="41" fillId="0" borderId="23" xfId="0" applyFont="1" applyBorder="1" applyAlignment="1">
      <alignment horizontal="left"/>
    </xf>
    <xf numFmtId="0" fontId="41" fillId="0" borderId="13" xfId="0" applyFont="1" applyBorder="1" applyAlignment="1">
      <alignment horizontal="left"/>
    </xf>
    <xf numFmtId="0" fontId="39" fillId="0" borderId="20" xfId="1469" applyFont="1" applyBorder="1" applyAlignment="1">
      <alignment horizontal="center" vertical="center" wrapText="1"/>
    </xf>
    <xf numFmtId="0" fontId="39" fillId="0" borderId="14" xfId="1469" applyFont="1" applyBorder="1" applyAlignment="1">
      <alignment horizontal="center" vertical="center" wrapText="1"/>
    </xf>
    <xf numFmtId="0" fontId="39" fillId="0" borderId="19" xfId="1469" applyFont="1" applyBorder="1" applyAlignment="1">
      <alignment horizontal="center" vertical="center" wrapText="1"/>
    </xf>
    <xf numFmtId="0" fontId="39" fillId="0" borderId="50" xfId="1469" applyFont="1" applyBorder="1" applyAlignment="1">
      <alignment horizontal="center" vertical="center" wrapText="1"/>
    </xf>
    <xf numFmtId="0" fontId="39" fillId="0" borderId="51" xfId="1469" applyFont="1" applyBorder="1" applyAlignment="1">
      <alignment horizontal="center" vertical="center" wrapText="1"/>
    </xf>
    <xf numFmtId="0" fontId="39" fillId="0" borderId="52" xfId="1469" applyFont="1" applyBorder="1" applyAlignment="1">
      <alignment horizontal="center" vertical="center" wrapText="1"/>
    </xf>
    <xf numFmtId="0" fontId="37" fillId="0" borderId="13" xfId="0" applyFont="1" applyBorder="1" applyAlignment="1">
      <alignment horizontal="center"/>
    </xf>
    <xf numFmtId="0" fontId="40" fillId="28" borderId="22" xfId="0" applyFont="1" applyFill="1" applyBorder="1" applyAlignment="1">
      <alignment horizontal="center" vertical="center"/>
    </xf>
    <xf numFmtId="0" fontId="40" fillId="28" borderId="21" xfId="0" applyFont="1" applyFill="1" applyBorder="1" applyAlignment="1">
      <alignment horizontal="center" vertical="center"/>
    </xf>
    <xf numFmtId="0" fontId="40" fillId="28" borderId="10" xfId="0" applyFont="1" applyFill="1" applyBorder="1" applyAlignment="1">
      <alignment horizontal="center"/>
    </xf>
    <xf numFmtId="0" fontId="40" fillId="28" borderId="11" xfId="0" applyFont="1" applyFill="1" applyBorder="1" applyAlignment="1">
      <alignment horizontal="center"/>
    </xf>
    <xf numFmtId="0" fontId="40" fillId="28" borderId="12" xfId="0" applyFont="1" applyFill="1" applyBorder="1" applyAlignment="1">
      <alignment horizontal="center"/>
    </xf>
    <xf numFmtId="0" fontId="40" fillId="28" borderId="13" xfId="0" applyFont="1" applyFill="1" applyBorder="1" applyAlignment="1">
      <alignment horizontal="center" vertical="center" wrapText="1"/>
    </xf>
    <xf numFmtId="0" fontId="40" fillId="28" borderId="35" xfId="0" applyFont="1" applyFill="1" applyBorder="1" applyAlignment="1">
      <alignment horizontal="center"/>
    </xf>
    <xf numFmtId="0" fontId="40" fillId="28" borderId="34" xfId="0" applyFont="1" applyFill="1" applyBorder="1" applyAlignment="1">
      <alignment horizontal="center"/>
    </xf>
    <xf numFmtId="0" fontId="40" fillId="28" borderId="33" xfId="0" applyFont="1" applyFill="1" applyBorder="1" applyAlignment="1">
      <alignment horizontal="center"/>
    </xf>
    <xf numFmtId="0" fontId="40" fillId="28" borderId="32" xfId="0" applyFont="1" applyFill="1" applyBorder="1" applyAlignment="1">
      <alignment horizontal="center"/>
    </xf>
    <xf numFmtId="0" fontId="40" fillId="28" borderId="31" xfId="0" applyFont="1" applyFill="1" applyBorder="1" applyAlignment="1">
      <alignment horizontal="center"/>
    </xf>
    <xf numFmtId="0" fontId="40" fillId="28" borderId="30" xfId="0" applyFont="1" applyFill="1" applyBorder="1" applyAlignment="1">
      <alignment horizontal="center"/>
    </xf>
    <xf numFmtId="0" fontId="40" fillId="28" borderId="29" xfId="0" applyFont="1" applyFill="1" applyBorder="1" applyAlignment="1">
      <alignment horizontal="center"/>
    </xf>
    <xf numFmtId="0" fontId="40" fillId="28" borderId="28" xfId="0" applyFont="1" applyFill="1" applyBorder="1" applyAlignment="1">
      <alignment horizontal="center"/>
    </xf>
    <xf numFmtId="0" fontId="40" fillId="28" borderId="22" xfId="0" applyFont="1" applyFill="1" applyBorder="1" applyAlignment="1">
      <alignment horizontal="center"/>
    </xf>
    <xf numFmtId="0" fontId="40" fillId="28" borderId="23" xfId="0" applyFont="1" applyFill="1" applyBorder="1" applyAlignment="1">
      <alignment horizontal="center"/>
    </xf>
    <xf numFmtId="0" fontId="40" fillId="28" borderId="21" xfId="0" applyFont="1" applyFill="1" applyBorder="1" applyAlignment="1">
      <alignment horizontal="center"/>
    </xf>
    <xf numFmtId="0" fontId="39" fillId="0" borderId="0" xfId="0" applyFont="1" applyAlignment="1">
      <alignment horizontal="left" vertical="center" wrapText="1"/>
    </xf>
    <xf numFmtId="0" fontId="39" fillId="27" borderId="49" xfId="0" applyFont="1" applyFill="1" applyBorder="1" applyAlignment="1">
      <alignment horizontal="center" vertical="center" wrapText="1"/>
    </xf>
    <xf numFmtId="9" fontId="45" fillId="0" borderId="49" xfId="0" applyNumberFormat="1" applyFont="1" applyBorder="1" applyAlignment="1">
      <alignment horizontal="left" vertical="center" wrapText="1"/>
    </xf>
    <xf numFmtId="0" fontId="45" fillId="0" borderId="49" xfId="0" applyFont="1" applyBorder="1" applyAlignment="1">
      <alignment horizontal="center" vertical="center" wrapText="1"/>
    </xf>
    <xf numFmtId="0" fontId="45" fillId="0" borderId="49" xfId="0" applyFont="1" applyBorder="1" applyAlignment="1">
      <alignment horizontal="left" vertical="center" wrapText="1"/>
    </xf>
    <xf numFmtId="0" fontId="39" fillId="26" borderId="40" xfId="1469" applyFont="1" applyFill="1" applyBorder="1" applyAlignment="1">
      <alignment horizontal="left"/>
    </xf>
    <xf numFmtId="0" fontId="39" fillId="25" borderId="49" xfId="0" applyFont="1" applyFill="1" applyBorder="1" applyAlignment="1">
      <alignment horizontal="center" vertical="center" wrapText="1"/>
    </xf>
    <xf numFmtId="0" fontId="32" fillId="26" borderId="40" xfId="1469" applyFont="1" applyFill="1" applyBorder="1" applyAlignment="1">
      <alignment horizontal="left"/>
    </xf>
    <xf numFmtId="0" fontId="33" fillId="0" borderId="0" xfId="0" applyFont="1" applyAlignment="1">
      <alignment horizontal="left" vertical="center" wrapText="1"/>
    </xf>
    <xf numFmtId="0" fontId="40" fillId="28" borderId="20" xfId="0" applyFont="1" applyFill="1" applyBorder="1" applyAlignment="1">
      <alignment horizontal="center"/>
    </xf>
    <xf numFmtId="0" fontId="40" fillId="28" borderId="14" xfId="0" applyFont="1" applyFill="1" applyBorder="1" applyAlignment="1">
      <alignment horizontal="center"/>
    </xf>
    <xf numFmtId="0" fontId="40" fillId="28" borderId="19" xfId="0" applyFont="1" applyFill="1" applyBorder="1" applyAlignment="1">
      <alignment horizontal="center"/>
    </xf>
    <xf numFmtId="0" fontId="40" fillId="28" borderId="18" xfId="0" applyFont="1" applyFill="1" applyBorder="1" applyAlignment="1">
      <alignment horizontal="center" vertical="center" wrapText="1"/>
    </xf>
    <xf numFmtId="0" fontId="40" fillId="28" borderId="17" xfId="0" applyFont="1" applyFill="1" applyBorder="1" applyAlignment="1">
      <alignment horizontal="center" vertical="center" wrapText="1"/>
    </xf>
    <xf numFmtId="0" fontId="40" fillId="28" borderId="16" xfId="0" applyFont="1" applyFill="1" applyBorder="1" applyAlignment="1">
      <alignment horizontal="center" vertical="center" wrapText="1"/>
    </xf>
    <xf numFmtId="0" fontId="40" fillId="28" borderId="15" xfId="0" applyFont="1" applyFill="1" applyBorder="1" applyAlignment="1">
      <alignment horizontal="center" vertical="center" wrapText="1"/>
    </xf>
    <xf numFmtId="0" fontId="41" fillId="0" borderId="22" xfId="0" applyFont="1" applyBorder="1" applyAlignment="1">
      <alignment horizontal="left" vertical="top" wrapText="1"/>
    </xf>
    <xf numFmtId="0" fontId="41" fillId="0" borderId="23" xfId="0" applyFont="1" applyBorder="1" applyAlignment="1">
      <alignment horizontal="left" vertical="top" wrapText="1"/>
    </xf>
    <xf numFmtId="0" fontId="41" fillId="0" borderId="22" xfId="0" applyFont="1" applyBorder="1" applyAlignment="1">
      <alignment horizontal="left" wrapText="1"/>
    </xf>
    <xf numFmtId="0" fontId="41" fillId="0" borderId="23" xfId="0" applyFont="1" applyBorder="1" applyAlignment="1">
      <alignment horizontal="left" wrapText="1"/>
    </xf>
    <xf numFmtId="0" fontId="41" fillId="0" borderId="13" xfId="0" applyFont="1" applyBorder="1" applyAlignment="1">
      <alignment horizontal="left" wrapText="1"/>
    </xf>
    <xf numFmtId="0" fontId="48" fillId="28" borderId="41" xfId="0" applyFont="1" applyFill="1" applyBorder="1" applyAlignment="1">
      <alignment horizontal="center"/>
    </xf>
    <xf numFmtId="0" fontId="48" fillId="28" borderId="42" xfId="0" applyFont="1" applyFill="1" applyBorder="1" applyAlignment="1">
      <alignment horizontal="center"/>
    </xf>
    <xf numFmtId="0" fontId="48" fillId="28" borderId="43" xfId="0" applyFont="1" applyFill="1" applyBorder="1" applyAlignment="1">
      <alignment horizontal="center"/>
    </xf>
    <xf numFmtId="0" fontId="40" fillId="28" borderId="44" xfId="0" applyFont="1" applyFill="1" applyBorder="1" applyAlignment="1">
      <alignment horizontal="center"/>
    </xf>
    <xf numFmtId="0" fontId="40" fillId="28" borderId="45" xfId="0" applyFont="1" applyFill="1" applyBorder="1" applyAlignment="1">
      <alignment horizontal="center"/>
    </xf>
    <xf numFmtId="0" fontId="40" fillId="28" borderId="46" xfId="0" applyFont="1" applyFill="1" applyBorder="1" applyAlignment="1">
      <alignment horizontal="center"/>
    </xf>
    <xf numFmtId="0" fontId="39" fillId="28" borderId="14" xfId="0" applyFont="1" applyFill="1" applyBorder="1" applyAlignment="1">
      <alignment horizontal="center"/>
    </xf>
    <xf numFmtId="0" fontId="48" fillId="28" borderId="10" xfId="0" applyFont="1" applyFill="1" applyBorder="1" applyAlignment="1">
      <alignment horizontal="center"/>
    </xf>
    <xf numFmtId="0" fontId="48" fillId="28" borderId="11" xfId="0" applyFont="1" applyFill="1" applyBorder="1" applyAlignment="1">
      <alignment horizontal="center"/>
    </xf>
    <xf numFmtId="0" fontId="48" fillId="28" borderId="12" xfId="0" applyFont="1" applyFill="1" applyBorder="1" applyAlignment="1">
      <alignment horizontal="center"/>
    </xf>
    <xf numFmtId="0" fontId="37" fillId="0" borderId="10" xfId="0" applyFont="1" applyBorder="1" applyAlignment="1">
      <alignment horizontal="left" vertical="center" wrapText="1"/>
    </xf>
    <xf numFmtId="0" fontId="37" fillId="0" borderId="11" xfId="0" applyFont="1" applyBorder="1" applyAlignment="1">
      <alignment horizontal="left" vertical="center" wrapText="1"/>
    </xf>
    <xf numFmtId="0" fontId="37" fillId="0" borderId="12" xfId="0" applyFont="1" applyBorder="1" applyAlignment="1">
      <alignment horizontal="left" vertical="center" wrapText="1"/>
    </xf>
    <xf numFmtId="0" fontId="41" fillId="0" borderId="10" xfId="0" applyFont="1" applyBorder="1" applyAlignment="1">
      <alignment horizontal="left"/>
    </xf>
    <xf numFmtId="0" fontId="41" fillId="0" borderId="11" xfId="0" applyFont="1" applyBorder="1" applyAlignment="1">
      <alignment horizontal="left"/>
    </xf>
    <xf numFmtId="0" fontId="41" fillId="0" borderId="12" xfId="0" applyFont="1" applyBorder="1" applyAlignment="1">
      <alignment horizontal="left"/>
    </xf>
    <xf numFmtId="0" fontId="41" fillId="0" borderId="10" xfId="0" applyFont="1" applyBorder="1" applyAlignment="1">
      <alignment horizontal="left" vertical="top" wrapText="1"/>
    </xf>
    <xf numFmtId="0" fontId="41" fillId="0" borderId="11" xfId="0" applyFont="1" applyBorder="1" applyAlignment="1">
      <alignment horizontal="left" vertical="top" wrapText="1"/>
    </xf>
    <xf numFmtId="0" fontId="41" fillId="0" borderId="12" xfId="0" applyFont="1" applyBorder="1" applyAlignment="1">
      <alignment horizontal="left" vertical="top" wrapText="1"/>
    </xf>
    <xf numFmtId="0" fontId="41" fillId="0" borderId="10" xfId="0" applyFont="1" applyBorder="1" applyAlignment="1">
      <alignment horizontal="center" vertical="center"/>
    </xf>
    <xf numFmtId="0" fontId="41" fillId="0" borderId="12" xfId="0" applyFont="1" applyBorder="1" applyAlignment="1">
      <alignment horizontal="center" vertical="center"/>
    </xf>
    <xf numFmtId="0" fontId="41" fillId="0" borderId="10"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47" xfId="0" applyFont="1" applyBorder="1" applyAlignment="1">
      <alignment horizontal="left"/>
    </xf>
    <xf numFmtId="0" fontId="41" fillId="0" borderId="47" xfId="0" applyFont="1" applyBorder="1" applyAlignment="1">
      <alignment horizontal="center" vertical="center" wrapText="1"/>
    </xf>
    <xf numFmtId="0" fontId="39" fillId="28" borderId="0" xfId="0" applyFont="1" applyFill="1" applyAlignment="1">
      <alignment horizontal="center"/>
    </xf>
    <xf numFmtId="0" fontId="41" fillId="0" borderId="47" xfId="0" applyFont="1" applyBorder="1" applyAlignment="1">
      <alignment horizontal="center" vertical="center"/>
    </xf>
    <xf numFmtId="0" fontId="40" fillId="28" borderId="36" xfId="0" applyFont="1" applyFill="1" applyBorder="1" applyAlignment="1">
      <alignment horizontal="center"/>
    </xf>
    <xf numFmtId="0" fontId="40" fillId="28" borderId="36" xfId="0" applyFont="1" applyFill="1" applyBorder="1" applyAlignment="1">
      <alignment horizontal="center" vertical="center" wrapText="1"/>
    </xf>
    <xf numFmtId="9" fontId="37" fillId="0" borderId="37" xfId="0" applyNumberFormat="1" applyFont="1" applyBorder="1" applyAlignment="1">
      <alignment horizontal="left" vertical="center" wrapText="1"/>
    </xf>
    <xf numFmtId="9" fontId="37" fillId="0" borderId="38" xfId="0" applyNumberFormat="1" applyFont="1" applyBorder="1" applyAlignment="1">
      <alignment horizontal="left" vertical="center" wrapText="1"/>
    </xf>
    <xf numFmtId="9" fontId="37" fillId="0" borderId="39" xfId="0" applyNumberFormat="1" applyFont="1" applyBorder="1" applyAlignment="1">
      <alignment horizontal="left" vertical="center" wrapText="1"/>
    </xf>
    <xf numFmtId="0" fontId="40" fillId="28" borderId="48" xfId="0" applyFont="1" applyFill="1" applyBorder="1" applyAlignment="1">
      <alignment horizontal="center" vertical="center" wrapText="1"/>
    </xf>
    <xf numFmtId="0" fontId="40" fillId="28" borderId="53" xfId="0" applyFont="1" applyFill="1" applyBorder="1" applyAlignment="1">
      <alignment horizontal="center" vertical="center" wrapText="1"/>
    </xf>
  </cellXfs>
  <cellStyles count="1879">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_INFORME DE EVALUACION TECNICO PRELIMINAR AJUSTADO" xfId="7" xr:uid="{00000000-0005-0000-0000-000006000000}"/>
    <cellStyle name="_Formato slips estándar" xfId="8" xr:uid="{00000000-0005-0000-0000-000007000000}"/>
    <cellStyle name="_Formato slips estándar_Adenda Grupo 2 COMP MC" xfId="9" xr:uid="{00000000-0005-0000-0000-000008000000}"/>
    <cellStyle name="_Formato slips estándar_Adenda Grupo 2 COMP MCano" xfId="10" xr:uid="{00000000-0005-0000-0000-000009000000}"/>
    <cellStyle name="_Formato slips estándar_Condiciones Complementarias TRDM" xfId="11" xr:uid="{00000000-0005-0000-0000-00000A000000}"/>
    <cellStyle name="_Formato slips estándar_Condiciones Complementarias V7-1-10" xfId="12" xr:uid="{00000000-0005-0000-0000-00000B000000}"/>
    <cellStyle name="_Formato slips estándar_SlipTecnico Grupo EEB - D&amp;O 6ene10" xfId="13" xr:uid="{00000000-0005-0000-0000-00000C000000}"/>
    <cellStyle name="_Grupo 1 COMPL. V Adenda F" xfId="14" xr:uid="{00000000-0005-0000-0000-00000D000000}"/>
    <cellStyle name="_Slip habilitantes DM (Secretaría)" xfId="15" xr:uid="{00000000-0005-0000-0000-00000E000000}"/>
    <cellStyle name="_Slip habilitantes DM (Secretaría)_Adenda Grupo 2 COMP MC" xfId="16" xr:uid="{00000000-0005-0000-0000-00000F000000}"/>
    <cellStyle name="_Slip habilitantes DM (Secretaría)_Adenda Grupo 2 COMP MCano" xfId="17" xr:uid="{00000000-0005-0000-0000-000010000000}"/>
    <cellStyle name="_Slip habilitantes DM (Secretaría)_Condiciones Complementarias TRDM" xfId="18" xr:uid="{00000000-0005-0000-0000-000011000000}"/>
    <cellStyle name="_Slip habilitantes DM (Secretaría)_Condiciones Complementarias V7-1-10" xfId="19" xr:uid="{00000000-0005-0000-0000-000012000000}"/>
    <cellStyle name="_Slip habilitantes DM (Secretaría)_SlipTecnico Grupo EEB - D&amp;O 6ene10" xfId="20" xr:uid="{00000000-0005-0000-0000-000013000000}"/>
    <cellStyle name="_SLIP RCSP NUEVAS CONDICIONES" xfId="21" xr:uid="{00000000-0005-0000-0000-000014000000}"/>
    <cellStyle name="_SLIP RCSP NUEVAS CONDICIONES_Adenda Grupo 2 COMP MC" xfId="22" xr:uid="{00000000-0005-0000-0000-000015000000}"/>
    <cellStyle name="_SLIP RCSP NUEVAS CONDICIONES_Adenda Grupo 2 COMP MCano" xfId="23" xr:uid="{00000000-0005-0000-0000-000016000000}"/>
    <cellStyle name="_SLIP RCSP NUEVAS CONDICIONES_Condiciones Complementarias TRDM" xfId="24" xr:uid="{00000000-0005-0000-0000-000017000000}"/>
    <cellStyle name="_SLIP RCSP NUEVAS CONDICIONES_Condiciones Complementarias V7-1-10" xfId="25" xr:uid="{00000000-0005-0000-0000-000018000000}"/>
    <cellStyle name="_SLIP RCSP NUEVAS CONDICIONES_SlipTecnico Grupo EEB - D&amp;O 6ene10" xfId="26" xr:uid="{00000000-0005-0000-0000-000019000000}"/>
    <cellStyle name="_Slips RCSP (habilitantes) Secretaría" xfId="27" xr:uid="{00000000-0005-0000-0000-00001A000000}"/>
    <cellStyle name="_Slips RCSP (habilitantes) Secretaría_Adenda Grupo 2 COMP MC" xfId="28" xr:uid="{00000000-0005-0000-0000-00001B000000}"/>
    <cellStyle name="_Slips RCSP (habilitantes) Secretaría_Adenda Grupo 2 COMP MCano" xfId="29" xr:uid="{00000000-0005-0000-0000-00001C000000}"/>
    <cellStyle name="_Slips RCSP (habilitantes) Secretaría_Condiciones Complementarias TRDM" xfId="30" xr:uid="{00000000-0005-0000-0000-00001D000000}"/>
    <cellStyle name="_Slips RCSP (habilitantes) Secretaría_Condiciones Complementarias V7-1-10" xfId="31" xr:uid="{00000000-0005-0000-0000-00001E000000}"/>
    <cellStyle name="_Slips RCSP (habilitantes) Secretaría_SlipTecnico Grupo EEB - D&amp;O 6ene10" xfId="32" xr:uid="{00000000-0005-0000-0000-00001F000000}"/>
    <cellStyle name="_Terminos Solicitados." xfId="33" xr:uid="{00000000-0005-0000-0000-000020000000}"/>
    <cellStyle name="20% - Accent1" xfId="34" xr:uid="{00000000-0005-0000-0000-000021000000}"/>
    <cellStyle name="20% - Accent2" xfId="35" xr:uid="{00000000-0005-0000-0000-000022000000}"/>
    <cellStyle name="20% - Accent3" xfId="36" xr:uid="{00000000-0005-0000-0000-000023000000}"/>
    <cellStyle name="20% - Accent4" xfId="37" xr:uid="{00000000-0005-0000-0000-000024000000}"/>
    <cellStyle name="20% - Accent5" xfId="38" xr:uid="{00000000-0005-0000-0000-000025000000}"/>
    <cellStyle name="20% - Accent6" xfId="39" xr:uid="{00000000-0005-0000-0000-000026000000}"/>
    <cellStyle name="20% - Énfasis1 2" xfId="40" xr:uid="{00000000-0005-0000-0000-000027000000}"/>
    <cellStyle name="20% - Énfasis1 2 2" xfId="41" xr:uid="{00000000-0005-0000-0000-000028000000}"/>
    <cellStyle name="20% - Énfasis1 3" xfId="42" xr:uid="{00000000-0005-0000-0000-000029000000}"/>
    <cellStyle name="20% - Énfasis1 4" xfId="43" xr:uid="{00000000-0005-0000-0000-00002A000000}"/>
    <cellStyle name="20% - Énfasis2 2" xfId="44" xr:uid="{00000000-0005-0000-0000-00002B000000}"/>
    <cellStyle name="20% - Énfasis2 2 2" xfId="45" xr:uid="{00000000-0005-0000-0000-00002C000000}"/>
    <cellStyle name="20% - Énfasis2 3" xfId="46" xr:uid="{00000000-0005-0000-0000-00002D000000}"/>
    <cellStyle name="20% - Énfasis2 4" xfId="47" xr:uid="{00000000-0005-0000-0000-00002E000000}"/>
    <cellStyle name="20% - Énfasis3 2" xfId="48" xr:uid="{00000000-0005-0000-0000-00002F000000}"/>
    <cellStyle name="20% - Énfasis3 2 2" xfId="49" xr:uid="{00000000-0005-0000-0000-000030000000}"/>
    <cellStyle name="20% - Énfasis3 3" xfId="50" xr:uid="{00000000-0005-0000-0000-000031000000}"/>
    <cellStyle name="20% - Énfasis3 4" xfId="51" xr:uid="{00000000-0005-0000-0000-000032000000}"/>
    <cellStyle name="20% - Énfasis4 2" xfId="52" xr:uid="{00000000-0005-0000-0000-000033000000}"/>
    <cellStyle name="20% - Énfasis4 2 2" xfId="53" xr:uid="{00000000-0005-0000-0000-000034000000}"/>
    <cellStyle name="20% - Énfasis4 3" xfId="54" xr:uid="{00000000-0005-0000-0000-000035000000}"/>
    <cellStyle name="20% - Énfasis4 4" xfId="55" xr:uid="{00000000-0005-0000-0000-000036000000}"/>
    <cellStyle name="20% - Énfasis5 2" xfId="56" xr:uid="{00000000-0005-0000-0000-000037000000}"/>
    <cellStyle name="20% - Énfasis5 2 2" xfId="57" xr:uid="{00000000-0005-0000-0000-000038000000}"/>
    <cellStyle name="20% - Énfasis5 3" xfId="58" xr:uid="{00000000-0005-0000-0000-000039000000}"/>
    <cellStyle name="20% - Énfasis5 4" xfId="59" xr:uid="{00000000-0005-0000-0000-00003A000000}"/>
    <cellStyle name="20% - Énfasis6 2" xfId="60" xr:uid="{00000000-0005-0000-0000-00003B000000}"/>
    <cellStyle name="20% - Énfasis6 2 2" xfId="61" xr:uid="{00000000-0005-0000-0000-00003C000000}"/>
    <cellStyle name="20% - Énfasis6 3" xfId="62" xr:uid="{00000000-0005-0000-0000-00003D000000}"/>
    <cellStyle name="20% - Énfasis6 4" xfId="63" xr:uid="{00000000-0005-0000-0000-00003E000000}"/>
    <cellStyle name="40% - Accent1" xfId="64" xr:uid="{00000000-0005-0000-0000-00003F000000}"/>
    <cellStyle name="40% - Accent2" xfId="65" xr:uid="{00000000-0005-0000-0000-000040000000}"/>
    <cellStyle name="40% - Accent3" xfId="66" xr:uid="{00000000-0005-0000-0000-000041000000}"/>
    <cellStyle name="40% - Accent4" xfId="67" xr:uid="{00000000-0005-0000-0000-000042000000}"/>
    <cellStyle name="40% - Accent5" xfId="68" xr:uid="{00000000-0005-0000-0000-000043000000}"/>
    <cellStyle name="40% - Accent6" xfId="69" xr:uid="{00000000-0005-0000-0000-000044000000}"/>
    <cellStyle name="40% - Énfasis1 2" xfId="70" xr:uid="{00000000-0005-0000-0000-000045000000}"/>
    <cellStyle name="40% - Énfasis1 2 2" xfId="71" xr:uid="{00000000-0005-0000-0000-000046000000}"/>
    <cellStyle name="40% - Énfasis1 3" xfId="72" xr:uid="{00000000-0005-0000-0000-000047000000}"/>
    <cellStyle name="40% - Énfasis1 4" xfId="73" xr:uid="{00000000-0005-0000-0000-000048000000}"/>
    <cellStyle name="40% - Énfasis2 2" xfId="74" xr:uid="{00000000-0005-0000-0000-000049000000}"/>
    <cellStyle name="40% - Énfasis2 2 2" xfId="75" xr:uid="{00000000-0005-0000-0000-00004A000000}"/>
    <cellStyle name="40% - Énfasis2 3" xfId="76" xr:uid="{00000000-0005-0000-0000-00004B000000}"/>
    <cellStyle name="40% - Énfasis2 4" xfId="77" xr:uid="{00000000-0005-0000-0000-00004C000000}"/>
    <cellStyle name="40% - Énfasis3 2" xfId="78" xr:uid="{00000000-0005-0000-0000-00004D000000}"/>
    <cellStyle name="40% - Énfasis3 2 2" xfId="79" xr:uid="{00000000-0005-0000-0000-00004E000000}"/>
    <cellStyle name="40% - Énfasis3 3" xfId="80" xr:uid="{00000000-0005-0000-0000-00004F000000}"/>
    <cellStyle name="40% - Énfasis3 4" xfId="81" xr:uid="{00000000-0005-0000-0000-000050000000}"/>
    <cellStyle name="40% - Énfasis4 2" xfId="82" xr:uid="{00000000-0005-0000-0000-000051000000}"/>
    <cellStyle name="40% - Énfasis4 2 2" xfId="83" xr:uid="{00000000-0005-0000-0000-000052000000}"/>
    <cellStyle name="40% - Énfasis4 3" xfId="84" xr:uid="{00000000-0005-0000-0000-000053000000}"/>
    <cellStyle name="40% - Énfasis4 4" xfId="85" xr:uid="{00000000-0005-0000-0000-000054000000}"/>
    <cellStyle name="40% - Énfasis5 2" xfId="86" xr:uid="{00000000-0005-0000-0000-000055000000}"/>
    <cellStyle name="40% - Énfasis5 2 2" xfId="87" xr:uid="{00000000-0005-0000-0000-000056000000}"/>
    <cellStyle name="40% - Énfasis5 3" xfId="88" xr:uid="{00000000-0005-0000-0000-000057000000}"/>
    <cellStyle name="40% - Énfasis5 4" xfId="89" xr:uid="{00000000-0005-0000-0000-000058000000}"/>
    <cellStyle name="40% - Énfasis6 2" xfId="90" xr:uid="{00000000-0005-0000-0000-000059000000}"/>
    <cellStyle name="40% - Énfasis6 2 2" xfId="91" xr:uid="{00000000-0005-0000-0000-00005A000000}"/>
    <cellStyle name="40% - Énfasis6 3" xfId="92" xr:uid="{00000000-0005-0000-0000-00005B000000}"/>
    <cellStyle name="40% - Énfasis6 4" xfId="93" xr:uid="{00000000-0005-0000-0000-00005C000000}"/>
    <cellStyle name="60% - Accent1" xfId="94" xr:uid="{00000000-0005-0000-0000-00005D000000}"/>
    <cellStyle name="60% - Accent2" xfId="95" xr:uid="{00000000-0005-0000-0000-00005E000000}"/>
    <cellStyle name="60% - Accent3" xfId="96" xr:uid="{00000000-0005-0000-0000-00005F000000}"/>
    <cellStyle name="60% - Accent4" xfId="97" xr:uid="{00000000-0005-0000-0000-000060000000}"/>
    <cellStyle name="60% - Accent5" xfId="98" xr:uid="{00000000-0005-0000-0000-000061000000}"/>
    <cellStyle name="60% - Accent6" xfId="99" xr:uid="{00000000-0005-0000-0000-000062000000}"/>
    <cellStyle name="60% - Énfasis1 2" xfId="100" xr:uid="{00000000-0005-0000-0000-000063000000}"/>
    <cellStyle name="60% - Énfasis1 2 2" xfId="101" xr:uid="{00000000-0005-0000-0000-000064000000}"/>
    <cellStyle name="60% - Énfasis1 3" xfId="102" xr:uid="{00000000-0005-0000-0000-000065000000}"/>
    <cellStyle name="60% - Énfasis1 4" xfId="103" xr:uid="{00000000-0005-0000-0000-000066000000}"/>
    <cellStyle name="60% - Énfasis2 2" xfId="104" xr:uid="{00000000-0005-0000-0000-000067000000}"/>
    <cellStyle name="60% - Énfasis2 2 2" xfId="105" xr:uid="{00000000-0005-0000-0000-000068000000}"/>
    <cellStyle name="60% - Énfasis2 3" xfId="106" xr:uid="{00000000-0005-0000-0000-000069000000}"/>
    <cellStyle name="60% - Énfasis2 4" xfId="107" xr:uid="{00000000-0005-0000-0000-00006A000000}"/>
    <cellStyle name="60% - Énfasis3 2" xfId="108" xr:uid="{00000000-0005-0000-0000-00006B000000}"/>
    <cellStyle name="60% - Énfasis3 2 2" xfId="109" xr:uid="{00000000-0005-0000-0000-00006C000000}"/>
    <cellStyle name="60% - Énfasis3 3" xfId="110" xr:uid="{00000000-0005-0000-0000-00006D000000}"/>
    <cellStyle name="60% - Énfasis3 4" xfId="111" xr:uid="{00000000-0005-0000-0000-00006E000000}"/>
    <cellStyle name="60% - Énfasis4 2" xfId="112" xr:uid="{00000000-0005-0000-0000-00006F000000}"/>
    <cellStyle name="60% - Énfasis4 2 2" xfId="113" xr:uid="{00000000-0005-0000-0000-000070000000}"/>
    <cellStyle name="60% - Énfasis4 3" xfId="114" xr:uid="{00000000-0005-0000-0000-000071000000}"/>
    <cellStyle name="60% - Énfasis4 4" xfId="115" xr:uid="{00000000-0005-0000-0000-000072000000}"/>
    <cellStyle name="60% - Énfasis5 2" xfId="116" xr:uid="{00000000-0005-0000-0000-000073000000}"/>
    <cellStyle name="60% - Énfasis5 2 2" xfId="117" xr:uid="{00000000-0005-0000-0000-000074000000}"/>
    <cellStyle name="60% - Énfasis5 3" xfId="118" xr:uid="{00000000-0005-0000-0000-000075000000}"/>
    <cellStyle name="60% - Énfasis5 4" xfId="119" xr:uid="{00000000-0005-0000-0000-000076000000}"/>
    <cellStyle name="60% - Énfasis6 2" xfId="120" xr:uid="{00000000-0005-0000-0000-000077000000}"/>
    <cellStyle name="60% - Énfasis6 2 2" xfId="121" xr:uid="{00000000-0005-0000-0000-000078000000}"/>
    <cellStyle name="60% - Énfasis6 3" xfId="122" xr:uid="{00000000-0005-0000-0000-000079000000}"/>
    <cellStyle name="60% - Énfasis6 4" xfId="123" xr:uid="{00000000-0005-0000-0000-00007A000000}"/>
    <cellStyle name="Accent1" xfId="124" xr:uid="{00000000-0005-0000-0000-00007B000000}"/>
    <cellStyle name="Accent2" xfId="125" xr:uid="{00000000-0005-0000-0000-00007C000000}"/>
    <cellStyle name="Accent3" xfId="126" xr:uid="{00000000-0005-0000-0000-00007D000000}"/>
    <cellStyle name="Accent4" xfId="127" xr:uid="{00000000-0005-0000-0000-00007E000000}"/>
    <cellStyle name="Accent5" xfId="128" xr:uid="{00000000-0005-0000-0000-00007F000000}"/>
    <cellStyle name="Accent6" xfId="129" xr:uid="{00000000-0005-0000-0000-000080000000}"/>
    <cellStyle name="Bad" xfId="130" xr:uid="{00000000-0005-0000-0000-000081000000}"/>
    <cellStyle name="Buena 2" xfId="131" xr:uid="{00000000-0005-0000-0000-000082000000}"/>
    <cellStyle name="Buena 2 2" xfId="132" xr:uid="{00000000-0005-0000-0000-000083000000}"/>
    <cellStyle name="Buena 3" xfId="133" xr:uid="{00000000-0005-0000-0000-000084000000}"/>
    <cellStyle name="Buena 4" xfId="134" xr:uid="{00000000-0005-0000-0000-000085000000}"/>
    <cellStyle name="Calculation" xfId="135" xr:uid="{00000000-0005-0000-0000-000086000000}"/>
    <cellStyle name="Cálculo 2" xfId="136" xr:uid="{00000000-0005-0000-0000-000087000000}"/>
    <cellStyle name="Cálculo 2 2" xfId="137" xr:uid="{00000000-0005-0000-0000-000088000000}"/>
    <cellStyle name="Cálculo 3" xfId="138" xr:uid="{00000000-0005-0000-0000-000089000000}"/>
    <cellStyle name="Cálculo 4" xfId="139" xr:uid="{00000000-0005-0000-0000-00008A000000}"/>
    <cellStyle name="Celda de comprobación 2" xfId="140" xr:uid="{00000000-0005-0000-0000-00008B000000}"/>
    <cellStyle name="Celda de comprobación 2 2" xfId="141" xr:uid="{00000000-0005-0000-0000-00008C000000}"/>
    <cellStyle name="Celda de comprobación 3" xfId="142" xr:uid="{00000000-0005-0000-0000-00008D000000}"/>
    <cellStyle name="Celda de comprobación 4" xfId="143" xr:uid="{00000000-0005-0000-0000-00008E000000}"/>
    <cellStyle name="Celda vinculada 2" xfId="144" xr:uid="{00000000-0005-0000-0000-00008F000000}"/>
    <cellStyle name="Celda vinculada 2 2" xfId="145" xr:uid="{00000000-0005-0000-0000-000090000000}"/>
    <cellStyle name="Celda vinculada 3" xfId="146" xr:uid="{00000000-0005-0000-0000-000091000000}"/>
    <cellStyle name="Celda vinculada 4" xfId="147" xr:uid="{00000000-0005-0000-0000-000092000000}"/>
    <cellStyle name="Check Cell" xfId="148" xr:uid="{00000000-0005-0000-0000-000093000000}"/>
    <cellStyle name="Encabezado 4 2" xfId="149" xr:uid="{00000000-0005-0000-0000-000094000000}"/>
    <cellStyle name="Encabezado 4 2 2" xfId="150" xr:uid="{00000000-0005-0000-0000-000095000000}"/>
    <cellStyle name="Encabezado 4 3" xfId="151" xr:uid="{00000000-0005-0000-0000-000096000000}"/>
    <cellStyle name="Encabezado 4 4" xfId="152" xr:uid="{00000000-0005-0000-0000-000097000000}"/>
    <cellStyle name="Énfasis1 2" xfId="153" xr:uid="{00000000-0005-0000-0000-000098000000}"/>
    <cellStyle name="Énfasis1 2 2" xfId="154" xr:uid="{00000000-0005-0000-0000-000099000000}"/>
    <cellStyle name="Énfasis1 3" xfId="155" xr:uid="{00000000-0005-0000-0000-00009A000000}"/>
    <cellStyle name="Énfasis1 4" xfId="156" xr:uid="{00000000-0005-0000-0000-00009B000000}"/>
    <cellStyle name="Énfasis2 2" xfId="157" xr:uid="{00000000-0005-0000-0000-00009C000000}"/>
    <cellStyle name="Énfasis2 2 2" xfId="158" xr:uid="{00000000-0005-0000-0000-00009D000000}"/>
    <cellStyle name="Énfasis2 3" xfId="159" xr:uid="{00000000-0005-0000-0000-00009E000000}"/>
    <cellStyle name="Énfasis2 4" xfId="160" xr:uid="{00000000-0005-0000-0000-00009F000000}"/>
    <cellStyle name="Énfasis3 2" xfId="161" xr:uid="{00000000-0005-0000-0000-0000A0000000}"/>
    <cellStyle name="Énfasis3 2 2" xfId="162" xr:uid="{00000000-0005-0000-0000-0000A1000000}"/>
    <cellStyle name="Énfasis3 3" xfId="163" xr:uid="{00000000-0005-0000-0000-0000A2000000}"/>
    <cellStyle name="Énfasis3 4" xfId="164" xr:uid="{00000000-0005-0000-0000-0000A3000000}"/>
    <cellStyle name="Énfasis4 2" xfId="165" xr:uid="{00000000-0005-0000-0000-0000A4000000}"/>
    <cellStyle name="Énfasis4 2 2" xfId="166" xr:uid="{00000000-0005-0000-0000-0000A5000000}"/>
    <cellStyle name="Énfasis4 3" xfId="167" xr:uid="{00000000-0005-0000-0000-0000A6000000}"/>
    <cellStyle name="Énfasis4 4" xfId="168" xr:uid="{00000000-0005-0000-0000-0000A7000000}"/>
    <cellStyle name="Énfasis5 2" xfId="169" xr:uid="{00000000-0005-0000-0000-0000A8000000}"/>
    <cellStyle name="Énfasis5 2 2" xfId="170" xr:uid="{00000000-0005-0000-0000-0000A9000000}"/>
    <cellStyle name="Énfasis5 3" xfId="171" xr:uid="{00000000-0005-0000-0000-0000AA000000}"/>
    <cellStyle name="Énfasis5 4" xfId="172" xr:uid="{00000000-0005-0000-0000-0000AB000000}"/>
    <cellStyle name="Énfasis6 2" xfId="173" xr:uid="{00000000-0005-0000-0000-0000AC000000}"/>
    <cellStyle name="Énfasis6 2 2" xfId="174" xr:uid="{00000000-0005-0000-0000-0000AD000000}"/>
    <cellStyle name="Énfasis6 3" xfId="175" xr:uid="{00000000-0005-0000-0000-0000AE000000}"/>
    <cellStyle name="Énfasis6 4" xfId="176" xr:uid="{00000000-0005-0000-0000-0000AF000000}"/>
    <cellStyle name="Entrada 2" xfId="177" xr:uid="{00000000-0005-0000-0000-0000B0000000}"/>
    <cellStyle name="Entrada 2 2" xfId="178" xr:uid="{00000000-0005-0000-0000-0000B1000000}"/>
    <cellStyle name="Entrada 3" xfId="179" xr:uid="{00000000-0005-0000-0000-0000B2000000}"/>
    <cellStyle name="Entrada 4" xfId="180" xr:uid="{00000000-0005-0000-0000-0000B3000000}"/>
    <cellStyle name="Estilo 1" xfId="181" xr:uid="{00000000-0005-0000-0000-0000B4000000}"/>
    <cellStyle name="Estilo 1 10" xfId="182" xr:uid="{00000000-0005-0000-0000-0000B5000000}"/>
    <cellStyle name="Estilo 1 100" xfId="183" xr:uid="{00000000-0005-0000-0000-0000B6000000}"/>
    <cellStyle name="Estilo 1 101" xfId="184" xr:uid="{00000000-0005-0000-0000-0000B7000000}"/>
    <cellStyle name="Estilo 1 102" xfId="185" xr:uid="{00000000-0005-0000-0000-0000B8000000}"/>
    <cellStyle name="Estilo 1 11" xfId="186" xr:uid="{00000000-0005-0000-0000-0000B9000000}"/>
    <cellStyle name="Estilo 1 12" xfId="187" xr:uid="{00000000-0005-0000-0000-0000BA000000}"/>
    <cellStyle name="Estilo 1 13" xfId="188" xr:uid="{00000000-0005-0000-0000-0000BB000000}"/>
    <cellStyle name="Estilo 1 14" xfId="189" xr:uid="{00000000-0005-0000-0000-0000BC000000}"/>
    <cellStyle name="Estilo 1 15" xfId="190" xr:uid="{00000000-0005-0000-0000-0000BD000000}"/>
    <cellStyle name="Estilo 1 16" xfId="191" xr:uid="{00000000-0005-0000-0000-0000BE000000}"/>
    <cellStyle name="Estilo 1 17" xfId="192" xr:uid="{00000000-0005-0000-0000-0000BF000000}"/>
    <cellStyle name="Estilo 1 18" xfId="193" xr:uid="{00000000-0005-0000-0000-0000C0000000}"/>
    <cellStyle name="Estilo 1 19" xfId="194" xr:uid="{00000000-0005-0000-0000-0000C1000000}"/>
    <cellStyle name="Estilo 1 2" xfId="195" xr:uid="{00000000-0005-0000-0000-0000C2000000}"/>
    <cellStyle name="Estilo 1 2 2" xfId="196" xr:uid="{00000000-0005-0000-0000-0000C3000000}"/>
    <cellStyle name="Estilo 1 20" xfId="197" xr:uid="{00000000-0005-0000-0000-0000C4000000}"/>
    <cellStyle name="Estilo 1 21" xfId="198" xr:uid="{00000000-0005-0000-0000-0000C5000000}"/>
    <cellStyle name="Estilo 1 22" xfId="199" xr:uid="{00000000-0005-0000-0000-0000C6000000}"/>
    <cellStyle name="Estilo 1 23" xfId="200" xr:uid="{00000000-0005-0000-0000-0000C7000000}"/>
    <cellStyle name="Estilo 1 24" xfId="201" xr:uid="{00000000-0005-0000-0000-0000C8000000}"/>
    <cellStyle name="Estilo 1 25" xfId="202" xr:uid="{00000000-0005-0000-0000-0000C9000000}"/>
    <cellStyle name="Estilo 1 26" xfId="203" xr:uid="{00000000-0005-0000-0000-0000CA000000}"/>
    <cellStyle name="Estilo 1 27" xfId="204" xr:uid="{00000000-0005-0000-0000-0000CB000000}"/>
    <cellStyle name="Estilo 1 28" xfId="205" xr:uid="{00000000-0005-0000-0000-0000CC000000}"/>
    <cellStyle name="Estilo 1 29" xfId="206" xr:uid="{00000000-0005-0000-0000-0000CD000000}"/>
    <cellStyle name="Estilo 1 3" xfId="207" xr:uid="{00000000-0005-0000-0000-0000CE000000}"/>
    <cellStyle name="Estilo 1 3 2" xfId="208" xr:uid="{00000000-0005-0000-0000-0000CF000000}"/>
    <cellStyle name="Estilo 1 30" xfId="209" xr:uid="{00000000-0005-0000-0000-0000D0000000}"/>
    <cellStyle name="Estilo 1 31" xfId="210" xr:uid="{00000000-0005-0000-0000-0000D1000000}"/>
    <cellStyle name="Estilo 1 32" xfId="211" xr:uid="{00000000-0005-0000-0000-0000D2000000}"/>
    <cellStyle name="Estilo 1 33" xfId="212" xr:uid="{00000000-0005-0000-0000-0000D3000000}"/>
    <cellStyle name="Estilo 1 34" xfId="213" xr:uid="{00000000-0005-0000-0000-0000D4000000}"/>
    <cellStyle name="Estilo 1 35" xfId="214" xr:uid="{00000000-0005-0000-0000-0000D5000000}"/>
    <cellStyle name="Estilo 1 36" xfId="215" xr:uid="{00000000-0005-0000-0000-0000D6000000}"/>
    <cellStyle name="Estilo 1 37" xfId="216" xr:uid="{00000000-0005-0000-0000-0000D7000000}"/>
    <cellStyle name="Estilo 1 38" xfId="217" xr:uid="{00000000-0005-0000-0000-0000D8000000}"/>
    <cellStyle name="Estilo 1 39" xfId="218" xr:uid="{00000000-0005-0000-0000-0000D9000000}"/>
    <cellStyle name="Estilo 1 4" xfId="219" xr:uid="{00000000-0005-0000-0000-0000DA000000}"/>
    <cellStyle name="Estilo 1 40" xfId="220" xr:uid="{00000000-0005-0000-0000-0000DB000000}"/>
    <cellStyle name="Estilo 1 41" xfId="221" xr:uid="{00000000-0005-0000-0000-0000DC000000}"/>
    <cellStyle name="Estilo 1 41 2" xfId="222" xr:uid="{00000000-0005-0000-0000-0000DD000000}"/>
    <cellStyle name="Estilo 1 41 3" xfId="223" xr:uid="{00000000-0005-0000-0000-0000DE000000}"/>
    <cellStyle name="Estilo 1 42" xfId="224" xr:uid="{00000000-0005-0000-0000-0000DF000000}"/>
    <cellStyle name="Estilo 1 43" xfId="225" xr:uid="{00000000-0005-0000-0000-0000E0000000}"/>
    <cellStyle name="Estilo 1 44" xfId="226" xr:uid="{00000000-0005-0000-0000-0000E1000000}"/>
    <cellStyle name="Estilo 1 45" xfId="227" xr:uid="{00000000-0005-0000-0000-0000E2000000}"/>
    <cellStyle name="Estilo 1 46" xfId="228" xr:uid="{00000000-0005-0000-0000-0000E3000000}"/>
    <cellStyle name="Estilo 1 47" xfId="229" xr:uid="{00000000-0005-0000-0000-0000E4000000}"/>
    <cellStyle name="Estilo 1 48" xfId="230" xr:uid="{00000000-0005-0000-0000-0000E5000000}"/>
    <cellStyle name="Estilo 1 49" xfId="231" xr:uid="{00000000-0005-0000-0000-0000E6000000}"/>
    <cellStyle name="Estilo 1 5" xfId="232" xr:uid="{00000000-0005-0000-0000-0000E7000000}"/>
    <cellStyle name="Estilo 1 50" xfId="233" xr:uid="{00000000-0005-0000-0000-0000E8000000}"/>
    <cellStyle name="Estilo 1 51" xfId="234" xr:uid="{00000000-0005-0000-0000-0000E9000000}"/>
    <cellStyle name="Estilo 1 52" xfId="235" xr:uid="{00000000-0005-0000-0000-0000EA000000}"/>
    <cellStyle name="Estilo 1 53" xfId="236" xr:uid="{00000000-0005-0000-0000-0000EB000000}"/>
    <cellStyle name="Estilo 1 54" xfId="237" xr:uid="{00000000-0005-0000-0000-0000EC000000}"/>
    <cellStyle name="Estilo 1 55" xfId="238" xr:uid="{00000000-0005-0000-0000-0000ED000000}"/>
    <cellStyle name="Estilo 1 56" xfId="239" xr:uid="{00000000-0005-0000-0000-0000EE000000}"/>
    <cellStyle name="Estilo 1 57" xfId="240" xr:uid="{00000000-0005-0000-0000-0000EF000000}"/>
    <cellStyle name="Estilo 1 58" xfId="241" xr:uid="{00000000-0005-0000-0000-0000F0000000}"/>
    <cellStyle name="Estilo 1 59" xfId="242" xr:uid="{00000000-0005-0000-0000-0000F1000000}"/>
    <cellStyle name="Estilo 1 6" xfId="243" xr:uid="{00000000-0005-0000-0000-0000F2000000}"/>
    <cellStyle name="Estilo 1 60" xfId="244" xr:uid="{00000000-0005-0000-0000-0000F3000000}"/>
    <cellStyle name="Estilo 1 61" xfId="245" xr:uid="{00000000-0005-0000-0000-0000F4000000}"/>
    <cellStyle name="Estilo 1 62" xfId="246" xr:uid="{00000000-0005-0000-0000-0000F5000000}"/>
    <cellStyle name="Estilo 1 63" xfId="247" xr:uid="{00000000-0005-0000-0000-0000F6000000}"/>
    <cellStyle name="Estilo 1 64" xfId="248" xr:uid="{00000000-0005-0000-0000-0000F7000000}"/>
    <cellStyle name="Estilo 1 65" xfId="249" xr:uid="{00000000-0005-0000-0000-0000F8000000}"/>
    <cellStyle name="Estilo 1 66" xfId="250" xr:uid="{00000000-0005-0000-0000-0000F9000000}"/>
    <cellStyle name="Estilo 1 67" xfId="251" xr:uid="{00000000-0005-0000-0000-0000FA000000}"/>
    <cellStyle name="Estilo 1 68" xfId="252" xr:uid="{00000000-0005-0000-0000-0000FB000000}"/>
    <cellStyle name="Estilo 1 69" xfId="253" xr:uid="{00000000-0005-0000-0000-0000FC000000}"/>
    <cellStyle name="Estilo 1 7" xfId="254" xr:uid="{00000000-0005-0000-0000-0000FD000000}"/>
    <cellStyle name="Estilo 1 70" xfId="255" xr:uid="{00000000-0005-0000-0000-0000FE000000}"/>
    <cellStyle name="Estilo 1 71" xfId="256" xr:uid="{00000000-0005-0000-0000-0000FF000000}"/>
    <cellStyle name="Estilo 1 72" xfId="257" xr:uid="{00000000-0005-0000-0000-000000010000}"/>
    <cellStyle name="Estilo 1 73" xfId="258" xr:uid="{00000000-0005-0000-0000-000001010000}"/>
    <cellStyle name="Estilo 1 74" xfId="259" xr:uid="{00000000-0005-0000-0000-000002010000}"/>
    <cellStyle name="Estilo 1 75" xfId="260" xr:uid="{00000000-0005-0000-0000-000003010000}"/>
    <cellStyle name="Estilo 1 76" xfId="261" xr:uid="{00000000-0005-0000-0000-000004010000}"/>
    <cellStyle name="Estilo 1 77" xfId="262" xr:uid="{00000000-0005-0000-0000-000005010000}"/>
    <cellStyle name="Estilo 1 78" xfId="263" xr:uid="{00000000-0005-0000-0000-000006010000}"/>
    <cellStyle name="Estilo 1 79" xfId="264" xr:uid="{00000000-0005-0000-0000-000007010000}"/>
    <cellStyle name="Estilo 1 8" xfId="265" xr:uid="{00000000-0005-0000-0000-000008010000}"/>
    <cellStyle name="Estilo 1 80" xfId="266" xr:uid="{00000000-0005-0000-0000-000009010000}"/>
    <cellStyle name="Estilo 1 81" xfId="267" xr:uid="{00000000-0005-0000-0000-00000A010000}"/>
    <cellStyle name="Estilo 1 82" xfId="268" xr:uid="{00000000-0005-0000-0000-00000B010000}"/>
    <cellStyle name="Estilo 1 83" xfId="269" xr:uid="{00000000-0005-0000-0000-00000C010000}"/>
    <cellStyle name="Estilo 1 84" xfId="270" xr:uid="{00000000-0005-0000-0000-00000D010000}"/>
    <cellStyle name="Estilo 1 85" xfId="271" xr:uid="{00000000-0005-0000-0000-00000E010000}"/>
    <cellStyle name="Estilo 1 86" xfId="272" xr:uid="{00000000-0005-0000-0000-00000F010000}"/>
    <cellStyle name="Estilo 1 87" xfId="273" xr:uid="{00000000-0005-0000-0000-000010010000}"/>
    <cellStyle name="Estilo 1 88" xfId="274" xr:uid="{00000000-0005-0000-0000-000011010000}"/>
    <cellStyle name="Estilo 1 89" xfId="275" xr:uid="{00000000-0005-0000-0000-000012010000}"/>
    <cellStyle name="Estilo 1 9" xfId="276" xr:uid="{00000000-0005-0000-0000-000013010000}"/>
    <cellStyle name="Estilo 1 90" xfId="277" xr:uid="{00000000-0005-0000-0000-000014010000}"/>
    <cellStyle name="Estilo 1 91" xfId="278" xr:uid="{00000000-0005-0000-0000-000015010000}"/>
    <cellStyle name="Estilo 1 92" xfId="279" xr:uid="{00000000-0005-0000-0000-000016010000}"/>
    <cellStyle name="Estilo 1 93" xfId="280" xr:uid="{00000000-0005-0000-0000-000017010000}"/>
    <cellStyle name="Estilo 1 94" xfId="281" xr:uid="{00000000-0005-0000-0000-000018010000}"/>
    <cellStyle name="Estilo 1 95" xfId="282" xr:uid="{00000000-0005-0000-0000-000019010000}"/>
    <cellStyle name="Estilo 1 96" xfId="283" xr:uid="{00000000-0005-0000-0000-00001A010000}"/>
    <cellStyle name="Estilo 1 97" xfId="284" xr:uid="{00000000-0005-0000-0000-00001B010000}"/>
    <cellStyle name="Estilo 1 98" xfId="285" xr:uid="{00000000-0005-0000-0000-00001C010000}"/>
    <cellStyle name="Estilo 1 99" xfId="286" xr:uid="{00000000-0005-0000-0000-00001D010000}"/>
    <cellStyle name="Euro" xfId="287" xr:uid="{00000000-0005-0000-0000-00001E010000}"/>
    <cellStyle name="Euro 10" xfId="288" xr:uid="{00000000-0005-0000-0000-00001F010000}"/>
    <cellStyle name="Euro 11" xfId="289" xr:uid="{00000000-0005-0000-0000-000020010000}"/>
    <cellStyle name="Euro 12" xfId="290" xr:uid="{00000000-0005-0000-0000-000021010000}"/>
    <cellStyle name="Euro 13" xfId="291" xr:uid="{00000000-0005-0000-0000-000022010000}"/>
    <cellStyle name="Euro 14" xfId="292" xr:uid="{00000000-0005-0000-0000-000023010000}"/>
    <cellStyle name="Euro 15" xfId="293" xr:uid="{00000000-0005-0000-0000-000024010000}"/>
    <cellStyle name="Euro 16" xfId="294" xr:uid="{00000000-0005-0000-0000-000025010000}"/>
    <cellStyle name="Euro 17" xfId="295" xr:uid="{00000000-0005-0000-0000-000026010000}"/>
    <cellStyle name="Euro 18" xfId="296" xr:uid="{00000000-0005-0000-0000-000027010000}"/>
    <cellStyle name="Euro 19" xfId="297" xr:uid="{00000000-0005-0000-0000-000028010000}"/>
    <cellStyle name="Euro 2" xfId="298" xr:uid="{00000000-0005-0000-0000-000029010000}"/>
    <cellStyle name="Euro 2 10" xfId="299" xr:uid="{00000000-0005-0000-0000-00002A010000}"/>
    <cellStyle name="Euro 2 11" xfId="300" xr:uid="{00000000-0005-0000-0000-00002B010000}"/>
    <cellStyle name="Euro 2 12" xfId="301" xr:uid="{00000000-0005-0000-0000-00002C010000}"/>
    <cellStyle name="Euro 2 13" xfId="302" xr:uid="{00000000-0005-0000-0000-00002D010000}"/>
    <cellStyle name="Euro 2 14" xfId="303" xr:uid="{00000000-0005-0000-0000-00002E010000}"/>
    <cellStyle name="Euro 2 15" xfId="304" xr:uid="{00000000-0005-0000-0000-00002F010000}"/>
    <cellStyle name="Euro 2 16" xfId="305" xr:uid="{00000000-0005-0000-0000-000030010000}"/>
    <cellStyle name="Euro 2 17" xfId="306" xr:uid="{00000000-0005-0000-0000-000031010000}"/>
    <cellStyle name="Euro 2 18" xfId="307" xr:uid="{00000000-0005-0000-0000-000032010000}"/>
    <cellStyle name="Euro 2 19" xfId="308" xr:uid="{00000000-0005-0000-0000-000033010000}"/>
    <cellStyle name="Euro 2 2" xfId="309" xr:uid="{00000000-0005-0000-0000-000034010000}"/>
    <cellStyle name="Euro 2 20" xfId="310" xr:uid="{00000000-0005-0000-0000-000035010000}"/>
    <cellStyle name="Euro 2 21" xfId="311" xr:uid="{00000000-0005-0000-0000-000036010000}"/>
    <cellStyle name="Euro 2 22" xfId="312" xr:uid="{00000000-0005-0000-0000-000037010000}"/>
    <cellStyle name="Euro 2 23" xfId="313" xr:uid="{00000000-0005-0000-0000-000038010000}"/>
    <cellStyle name="Euro 2 24" xfId="314" xr:uid="{00000000-0005-0000-0000-000039010000}"/>
    <cellStyle name="Euro 2 25" xfId="315" xr:uid="{00000000-0005-0000-0000-00003A010000}"/>
    <cellStyle name="Euro 2 26" xfId="316" xr:uid="{00000000-0005-0000-0000-00003B010000}"/>
    <cellStyle name="Euro 2 27" xfId="317" xr:uid="{00000000-0005-0000-0000-00003C010000}"/>
    <cellStyle name="Euro 2 28" xfId="318" xr:uid="{00000000-0005-0000-0000-00003D010000}"/>
    <cellStyle name="Euro 2 29" xfId="319" xr:uid="{00000000-0005-0000-0000-00003E010000}"/>
    <cellStyle name="Euro 2 3" xfId="320" xr:uid="{00000000-0005-0000-0000-00003F010000}"/>
    <cellStyle name="Euro 2 30" xfId="321" xr:uid="{00000000-0005-0000-0000-000040010000}"/>
    <cellStyle name="Euro 2 31" xfId="322" xr:uid="{00000000-0005-0000-0000-000041010000}"/>
    <cellStyle name="Euro 2 32" xfId="323" xr:uid="{00000000-0005-0000-0000-000042010000}"/>
    <cellStyle name="Euro 2 33" xfId="324" xr:uid="{00000000-0005-0000-0000-000043010000}"/>
    <cellStyle name="Euro 2 34" xfId="325" xr:uid="{00000000-0005-0000-0000-000044010000}"/>
    <cellStyle name="Euro 2 35" xfId="326" xr:uid="{00000000-0005-0000-0000-000045010000}"/>
    <cellStyle name="Euro 2 36" xfId="327" xr:uid="{00000000-0005-0000-0000-000046010000}"/>
    <cellStyle name="Euro 2 37" xfId="328" xr:uid="{00000000-0005-0000-0000-000047010000}"/>
    <cellStyle name="Euro 2 38" xfId="329" xr:uid="{00000000-0005-0000-0000-000048010000}"/>
    <cellStyle name="Euro 2 39" xfId="330" xr:uid="{00000000-0005-0000-0000-000049010000}"/>
    <cellStyle name="Euro 2 4" xfId="331" xr:uid="{00000000-0005-0000-0000-00004A010000}"/>
    <cellStyle name="Euro 2 40" xfId="332" xr:uid="{00000000-0005-0000-0000-00004B010000}"/>
    <cellStyle name="Euro 2 41" xfId="333" xr:uid="{00000000-0005-0000-0000-00004C010000}"/>
    <cellStyle name="Euro 2 42" xfId="334" xr:uid="{00000000-0005-0000-0000-00004D010000}"/>
    <cellStyle name="Euro 2 43" xfId="335" xr:uid="{00000000-0005-0000-0000-00004E010000}"/>
    <cellStyle name="Euro 2 44" xfId="336" xr:uid="{00000000-0005-0000-0000-00004F010000}"/>
    <cellStyle name="Euro 2 45" xfId="337" xr:uid="{00000000-0005-0000-0000-000050010000}"/>
    <cellStyle name="Euro 2 46" xfId="338" xr:uid="{00000000-0005-0000-0000-000051010000}"/>
    <cellStyle name="Euro 2 47" xfId="339" xr:uid="{00000000-0005-0000-0000-000052010000}"/>
    <cellStyle name="Euro 2 48" xfId="340" xr:uid="{00000000-0005-0000-0000-000053010000}"/>
    <cellStyle name="Euro 2 49" xfId="341" xr:uid="{00000000-0005-0000-0000-000054010000}"/>
    <cellStyle name="Euro 2 5" xfId="342" xr:uid="{00000000-0005-0000-0000-000055010000}"/>
    <cellStyle name="Euro 2 50" xfId="343" xr:uid="{00000000-0005-0000-0000-000056010000}"/>
    <cellStyle name="Euro 2 51" xfId="344" xr:uid="{00000000-0005-0000-0000-000057010000}"/>
    <cellStyle name="Euro 2 52" xfId="345" xr:uid="{00000000-0005-0000-0000-000058010000}"/>
    <cellStyle name="Euro 2 53" xfId="346" xr:uid="{00000000-0005-0000-0000-000059010000}"/>
    <cellStyle name="Euro 2 54" xfId="347" xr:uid="{00000000-0005-0000-0000-00005A010000}"/>
    <cellStyle name="Euro 2 55" xfId="348" xr:uid="{00000000-0005-0000-0000-00005B010000}"/>
    <cellStyle name="Euro 2 56" xfId="349" xr:uid="{00000000-0005-0000-0000-00005C010000}"/>
    <cellStyle name="Euro 2 57" xfId="350" xr:uid="{00000000-0005-0000-0000-00005D010000}"/>
    <cellStyle name="Euro 2 58" xfId="351" xr:uid="{00000000-0005-0000-0000-00005E010000}"/>
    <cellStyle name="Euro 2 59" xfId="352" xr:uid="{00000000-0005-0000-0000-00005F010000}"/>
    <cellStyle name="Euro 2 6" xfId="353" xr:uid="{00000000-0005-0000-0000-000060010000}"/>
    <cellStyle name="Euro 2 60" xfId="354" xr:uid="{00000000-0005-0000-0000-000061010000}"/>
    <cellStyle name="Euro 2 61" xfId="355" xr:uid="{00000000-0005-0000-0000-000062010000}"/>
    <cellStyle name="Euro 2 62" xfId="356" xr:uid="{00000000-0005-0000-0000-000063010000}"/>
    <cellStyle name="Euro 2 63" xfId="357" xr:uid="{00000000-0005-0000-0000-000064010000}"/>
    <cellStyle name="Euro 2 64" xfId="358" xr:uid="{00000000-0005-0000-0000-000065010000}"/>
    <cellStyle name="Euro 2 7" xfId="359" xr:uid="{00000000-0005-0000-0000-000066010000}"/>
    <cellStyle name="Euro 2 8" xfId="360" xr:uid="{00000000-0005-0000-0000-000067010000}"/>
    <cellStyle name="Euro 2 9" xfId="361" xr:uid="{00000000-0005-0000-0000-000068010000}"/>
    <cellStyle name="Euro 20" xfId="362" xr:uid="{00000000-0005-0000-0000-000069010000}"/>
    <cellStyle name="Euro 21" xfId="363" xr:uid="{00000000-0005-0000-0000-00006A010000}"/>
    <cellStyle name="Euro 22" xfId="364" xr:uid="{00000000-0005-0000-0000-00006B010000}"/>
    <cellStyle name="Euro 23" xfId="365" xr:uid="{00000000-0005-0000-0000-00006C010000}"/>
    <cellStyle name="Euro 24" xfId="366" xr:uid="{00000000-0005-0000-0000-00006D010000}"/>
    <cellStyle name="Euro 25" xfId="367" xr:uid="{00000000-0005-0000-0000-00006E010000}"/>
    <cellStyle name="Euro 26" xfId="368" xr:uid="{00000000-0005-0000-0000-00006F010000}"/>
    <cellStyle name="Euro 27" xfId="369" xr:uid="{00000000-0005-0000-0000-000070010000}"/>
    <cellStyle name="Euro 28" xfId="370" xr:uid="{00000000-0005-0000-0000-000071010000}"/>
    <cellStyle name="Euro 29" xfId="371" xr:uid="{00000000-0005-0000-0000-000072010000}"/>
    <cellStyle name="Euro 3" xfId="372" xr:uid="{00000000-0005-0000-0000-000073010000}"/>
    <cellStyle name="Euro 3 2" xfId="373" xr:uid="{00000000-0005-0000-0000-000074010000}"/>
    <cellStyle name="Euro 3 3" xfId="374" xr:uid="{00000000-0005-0000-0000-000075010000}"/>
    <cellStyle name="Euro 30" xfId="375" xr:uid="{00000000-0005-0000-0000-000076010000}"/>
    <cellStyle name="Euro 31" xfId="376" xr:uid="{00000000-0005-0000-0000-000077010000}"/>
    <cellStyle name="Euro 32" xfId="377" xr:uid="{00000000-0005-0000-0000-000078010000}"/>
    <cellStyle name="Euro 33" xfId="378" xr:uid="{00000000-0005-0000-0000-000079010000}"/>
    <cellStyle name="Euro 34" xfId="379" xr:uid="{00000000-0005-0000-0000-00007A010000}"/>
    <cellStyle name="Euro 4" xfId="380" xr:uid="{00000000-0005-0000-0000-00007B010000}"/>
    <cellStyle name="Euro 5" xfId="381" xr:uid="{00000000-0005-0000-0000-00007C010000}"/>
    <cellStyle name="Euro 6" xfId="382" xr:uid="{00000000-0005-0000-0000-00007D010000}"/>
    <cellStyle name="Euro 7" xfId="383" xr:uid="{00000000-0005-0000-0000-00007E010000}"/>
    <cellStyle name="Euro 8" xfId="384" xr:uid="{00000000-0005-0000-0000-00007F010000}"/>
    <cellStyle name="Euro 9" xfId="385" xr:uid="{00000000-0005-0000-0000-000080010000}"/>
    <cellStyle name="Explanatory Text" xfId="386" xr:uid="{00000000-0005-0000-0000-000081010000}"/>
    <cellStyle name="Good" xfId="387" xr:uid="{00000000-0005-0000-0000-000082010000}"/>
    <cellStyle name="Heading 1" xfId="388" xr:uid="{00000000-0005-0000-0000-000083010000}"/>
    <cellStyle name="Heading 2" xfId="389" xr:uid="{00000000-0005-0000-0000-000084010000}"/>
    <cellStyle name="Heading 3" xfId="390" xr:uid="{00000000-0005-0000-0000-000085010000}"/>
    <cellStyle name="Heading 4" xfId="391" xr:uid="{00000000-0005-0000-0000-000086010000}"/>
    <cellStyle name="Incorrecto 2" xfId="392" xr:uid="{00000000-0005-0000-0000-000087010000}"/>
    <cellStyle name="Incorrecto 2 2" xfId="393" xr:uid="{00000000-0005-0000-0000-000088010000}"/>
    <cellStyle name="Incorrecto 3" xfId="394" xr:uid="{00000000-0005-0000-0000-000089010000}"/>
    <cellStyle name="Incorrecto 4" xfId="395" xr:uid="{00000000-0005-0000-0000-00008A010000}"/>
    <cellStyle name="Input" xfId="396" xr:uid="{00000000-0005-0000-0000-00008B010000}"/>
    <cellStyle name="Linked Cell" xfId="397" xr:uid="{00000000-0005-0000-0000-00008C010000}"/>
    <cellStyle name="Millares [0] 2" xfId="398" xr:uid="{00000000-0005-0000-0000-00008D010000}"/>
    <cellStyle name="Millares 10" xfId="399" xr:uid="{00000000-0005-0000-0000-00008E010000}"/>
    <cellStyle name="Millares 10 2" xfId="400" xr:uid="{00000000-0005-0000-0000-00008F010000}"/>
    <cellStyle name="Millares 10 3" xfId="401" xr:uid="{00000000-0005-0000-0000-000090010000}"/>
    <cellStyle name="Millares 11" xfId="402" xr:uid="{00000000-0005-0000-0000-000091010000}"/>
    <cellStyle name="Millares 11 2" xfId="403" xr:uid="{00000000-0005-0000-0000-000092010000}"/>
    <cellStyle name="Millares 12" xfId="404" xr:uid="{00000000-0005-0000-0000-000093010000}"/>
    <cellStyle name="Millares 12 2" xfId="405" xr:uid="{00000000-0005-0000-0000-000094010000}"/>
    <cellStyle name="Millares 13" xfId="406" xr:uid="{00000000-0005-0000-0000-000095010000}"/>
    <cellStyle name="Millares 13 2" xfId="407" xr:uid="{00000000-0005-0000-0000-000096010000}"/>
    <cellStyle name="Millares 13 3" xfId="408" xr:uid="{00000000-0005-0000-0000-000097010000}"/>
    <cellStyle name="Millares 14" xfId="409" xr:uid="{00000000-0005-0000-0000-000098010000}"/>
    <cellStyle name="Millares 14 2" xfId="410" xr:uid="{00000000-0005-0000-0000-000099010000}"/>
    <cellStyle name="Millares 14 3" xfId="411" xr:uid="{00000000-0005-0000-0000-00009A010000}"/>
    <cellStyle name="Millares 15" xfId="412" xr:uid="{00000000-0005-0000-0000-00009B010000}"/>
    <cellStyle name="Millares 15 2" xfId="413" xr:uid="{00000000-0005-0000-0000-00009C010000}"/>
    <cellStyle name="Millares 16" xfId="414" xr:uid="{00000000-0005-0000-0000-00009D010000}"/>
    <cellStyle name="Millares 16 2" xfId="415" xr:uid="{00000000-0005-0000-0000-00009E010000}"/>
    <cellStyle name="Millares 17" xfId="416" xr:uid="{00000000-0005-0000-0000-00009F010000}"/>
    <cellStyle name="Millares 17 2" xfId="417" xr:uid="{00000000-0005-0000-0000-0000A0010000}"/>
    <cellStyle name="Millares 18" xfId="418" xr:uid="{00000000-0005-0000-0000-0000A1010000}"/>
    <cellStyle name="Millares 18 2" xfId="419" xr:uid="{00000000-0005-0000-0000-0000A2010000}"/>
    <cellStyle name="Millares 19" xfId="420" xr:uid="{00000000-0005-0000-0000-0000A3010000}"/>
    <cellStyle name="Millares 19 2" xfId="421" xr:uid="{00000000-0005-0000-0000-0000A4010000}"/>
    <cellStyle name="Millares 2" xfId="422" xr:uid="{00000000-0005-0000-0000-0000A5010000}"/>
    <cellStyle name="Millares 2 10" xfId="423" xr:uid="{00000000-0005-0000-0000-0000A6010000}"/>
    <cellStyle name="Millares 2 11" xfId="424" xr:uid="{00000000-0005-0000-0000-0000A7010000}"/>
    <cellStyle name="Millares 2 12" xfId="425" xr:uid="{00000000-0005-0000-0000-0000A8010000}"/>
    <cellStyle name="Millares 2 13" xfId="426" xr:uid="{00000000-0005-0000-0000-0000A9010000}"/>
    <cellStyle name="Millares 2 14" xfId="427" xr:uid="{00000000-0005-0000-0000-0000AA010000}"/>
    <cellStyle name="Millares 2 15" xfId="428" xr:uid="{00000000-0005-0000-0000-0000AB010000}"/>
    <cellStyle name="Millares 2 16" xfId="429" xr:uid="{00000000-0005-0000-0000-0000AC010000}"/>
    <cellStyle name="Millares 2 17" xfId="430" xr:uid="{00000000-0005-0000-0000-0000AD010000}"/>
    <cellStyle name="Millares 2 18" xfId="431" xr:uid="{00000000-0005-0000-0000-0000AE010000}"/>
    <cellStyle name="Millares 2 19" xfId="432" xr:uid="{00000000-0005-0000-0000-0000AF010000}"/>
    <cellStyle name="Millares 2 2" xfId="433" xr:uid="{00000000-0005-0000-0000-0000B0010000}"/>
    <cellStyle name="Millares 2 2 2" xfId="434" xr:uid="{00000000-0005-0000-0000-0000B1010000}"/>
    <cellStyle name="Millares 2 20" xfId="435" xr:uid="{00000000-0005-0000-0000-0000B2010000}"/>
    <cellStyle name="Millares 2 21" xfId="436" xr:uid="{00000000-0005-0000-0000-0000B3010000}"/>
    <cellStyle name="Millares 2 22" xfId="437" xr:uid="{00000000-0005-0000-0000-0000B4010000}"/>
    <cellStyle name="Millares 2 23" xfId="438" xr:uid="{00000000-0005-0000-0000-0000B5010000}"/>
    <cellStyle name="Millares 2 24" xfId="439" xr:uid="{00000000-0005-0000-0000-0000B6010000}"/>
    <cellStyle name="Millares 2 25" xfId="440" xr:uid="{00000000-0005-0000-0000-0000B7010000}"/>
    <cellStyle name="Millares 2 26" xfId="441" xr:uid="{00000000-0005-0000-0000-0000B8010000}"/>
    <cellStyle name="Millares 2 27" xfId="442" xr:uid="{00000000-0005-0000-0000-0000B9010000}"/>
    <cellStyle name="Millares 2 28" xfId="443" xr:uid="{00000000-0005-0000-0000-0000BA010000}"/>
    <cellStyle name="Millares 2 29" xfId="444" xr:uid="{00000000-0005-0000-0000-0000BB010000}"/>
    <cellStyle name="Millares 2 3" xfId="445" xr:uid="{00000000-0005-0000-0000-0000BC010000}"/>
    <cellStyle name="Millares 2 30" xfId="446" xr:uid="{00000000-0005-0000-0000-0000BD010000}"/>
    <cellStyle name="Millares 2 31" xfId="447" xr:uid="{00000000-0005-0000-0000-0000BE010000}"/>
    <cellStyle name="Millares 2 32" xfId="448" xr:uid="{00000000-0005-0000-0000-0000BF010000}"/>
    <cellStyle name="Millares 2 33" xfId="449" xr:uid="{00000000-0005-0000-0000-0000C0010000}"/>
    <cellStyle name="Millares 2 34" xfId="450" xr:uid="{00000000-0005-0000-0000-0000C1010000}"/>
    <cellStyle name="Millares 2 35" xfId="451" xr:uid="{00000000-0005-0000-0000-0000C2010000}"/>
    <cellStyle name="Millares 2 36" xfId="452" xr:uid="{00000000-0005-0000-0000-0000C3010000}"/>
    <cellStyle name="Millares 2 37" xfId="453" xr:uid="{00000000-0005-0000-0000-0000C4010000}"/>
    <cellStyle name="Millares 2 38" xfId="454" xr:uid="{00000000-0005-0000-0000-0000C5010000}"/>
    <cellStyle name="Millares 2 39" xfId="455" xr:uid="{00000000-0005-0000-0000-0000C6010000}"/>
    <cellStyle name="Millares 2 4" xfId="456" xr:uid="{00000000-0005-0000-0000-0000C7010000}"/>
    <cellStyle name="Millares 2 40" xfId="457" xr:uid="{00000000-0005-0000-0000-0000C8010000}"/>
    <cellStyle name="Millares 2 41" xfId="458" xr:uid="{00000000-0005-0000-0000-0000C9010000}"/>
    <cellStyle name="Millares 2 42" xfId="459" xr:uid="{00000000-0005-0000-0000-0000CA010000}"/>
    <cellStyle name="Millares 2 43" xfId="460" xr:uid="{00000000-0005-0000-0000-0000CB010000}"/>
    <cellStyle name="Millares 2 44" xfId="461" xr:uid="{00000000-0005-0000-0000-0000CC010000}"/>
    <cellStyle name="Millares 2 45" xfId="462" xr:uid="{00000000-0005-0000-0000-0000CD010000}"/>
    <cellStyle name="Millares 2 46" xfId="463" xr:uid="{00000000-0005-0000-0000-0000CE010000}"/>
    <cellStyle name="Millares 2 47" xfId="464" xr:uid="{00000000-0005-0000-0000-0000CF010000}"/>
    <cellStyle name="Millares 2 48" xfId="465" xr:uid="{00000000-0005-0000-0000-0000D0010000}"/>
    <cellStyle name="Millares 2 49" xfId="466" xr:uid="{00000000-0005-0000-0000-0000D1010000}"/>
    <cellStyle name="Millares 2 5" xfId="467" xr:uid="{00000000-0005-0000-0000-0000D2010000}"/>
    <cellStyle name="Millares 2 50" xfId="468" xr:uid="{00000000-0005-0000-0000-0000D3010000}"/>
    <cellStyle name="Millares 2 51" xfId="469" xr:uid="{00000000-0005-0000-0000-0000D4010000}"/>
    <cellStyle name="Millares 2 52" xfId="470" xr:uid="{00000000-0005-0000-0000-0000D5010000}"/>
    <cellStyle name="Millares 2 53" xfId="471" xr:uid="{00000000-0005-0000-0000-0000D6010000}"/>
    <cellStyle name="Millares 2 54" xfId="472" xr:uid="{00000000-0005-0000-0000-0000D7010000}"/>
    <cellStyle name="Millares 2 55" xfId="473" xr:uid="{00000000-0005-0000-0000-0000D8010000}"/>
    <cellStyle name="Millares 2 56" xfId="474" xr:uid="{00000000-0005-0000-0000-0000D9010000}"/>
    <cellStyle name="Millares 2 57" xfId="475" xr:uid="{00000000-0005-0000-0000-0000DA010000}"/>
    <cellStyle name="Millares 2 58" xfId="476" xr:uid="{00000000-0005-0000-0000-0000DB010000}"/>
    <cellStyle name="Millares 2 59" xfId="477" xr:uid="{00000000-0005-0000-0000-0000DC010000}"/>
    <cellStyle name="Millares 2 6" xfId="478" xr:uid="{00000000-0005-0000-0000-0000DD010000}"/>
    <cellStyle name="Millares 2 60" xfId="479" xr:uid="{00000000-0005-0000-0000-0000DE010000}"/>
    <cellStyle name="Millares 2 61" xfId="480" xr:uid="{00000000-0005-0000-0000-0000DF010000}"/>
    <cellStyle name="Millares 2 62" xfId="481" xr:uid="{00000000-0005-0000-0000-0000E0010000}"/>
    <cellStyle name="Millares 2 63" xfId="482" xr:uid="{00000000-0005-0000-0000-0000E1010000}"/>
    <cellStyle name="Millares 2 64" xfId="483" xr:uid="{00000000-0005-0000-0000-0000E2010000}"/>
    <cellStyle name="Millares 2 65" xfId="484" xr:uid="{00000000-0005-0000-0000-0000E3010000}"/>
    <cellStyle name="Millares 2 66" xfId="485" xr:uid="{00000000-0005-0000-0000-0000E4010000}"/>
    <cellStyle name="Millares 2 67" xfId="486" xr:uid="{00000000-0005-0000-0000-0000E5010000}"/>
    <cellStyle name="Millares 2 68" xfId="487" xr:uid="{00000000-0005-0000-0000-0000E6010000}"/>
    <cellStyle name="Millares 2 69" xfId="488" xr:uid="{00000000-0005-0000-0000-0000E7010000}"/>
    <cellStyle name="Millares 2 7" xfId="489" xr:uid="{00000000-0005-0000-0000-0000E8010000}"/>
    <cellStyle name="Millares 2 70" xfId="490" xr:uid="{00000000-0005-0000-0000-0000E9010000}"/>
    <cellStyle name="Millares 2 71" xfId="491" xr:uid="{00000000-0005-0000-0000-0000EA010000}"/>
    <cellStyle name="Millares 2 72" xfId="492" xr:uid="{00000000-0005-0000-0000-0000EB010000}"/>
    <cellStyle name="Millares 2 73" xfId="493" xr:uid="{00000000-0005-0000-0000-0000EC010000}"/>
    <cellStyle name="Millares 2 74" xfId="494" xr:uid="{00000000-0005-0000-0000-0000ED010000}"/>
    <cellStyle name="Millares 2 75" xfId="495" xr:uid="{00000000-0005-0000-0000-0000EE010000}"/>
    <cellStyle name="Millares 2 8" xfId="496" xr:uid="{00000000-0005-0000-0000-0000EF010000}"/>
    <cellStyle name="Millares 2 9" xfId="497" xr:uid="{00000000-0005-0000-0000-0000F0010000}"/>
    <cellStyle name="Millares 20" xfId="498" xr:uid="{00000000-0005-0000-0000-0000F1010000}"/>
    <cellStyle name="Millares 20 2" xfId="499" xr:uid="{00000000-0005-0000-0000-0000F2010000}"/>
    <cellStyle name="Millares 21" xfId="500" xr:uid="{00000000-0005-0000-0000-0000F3010000}"/>
    <cellStyle name="Millares 21 2" xfId="501" xr:uid="{00000000-0005-0000-0000-0000F4010000}"/>
    <cellStyle name="Millares 22" xfId="502" xr:uid="{00000000-0005-0000-0000-0000F5010000}"/>
    <cellStyle name="Millares 22 2" xfId="503" xr:uid="{00000000-0005-0000-0000-0000F6010000}"/>
    <cellStyle name="Millares 23" xfId="504" xr:uid="{00000000-0005-0000-0000-0000F7010000}"/>
    <cellStyle name="Millares 24" xfId="505" xr:uid="{00000000-0005-0000-0000-0000F8010000}"/>
    <cellStyle name="Millares 25" xfId="506" xr:uid="{00000000-0005-0000-0000-0000F9010000}"/>
    <cellStyle name="Millares 26" xfId="507" xr:uid="{00000000-0005-0000-0000-0000FA010000}"/>
    <cellStyle name="Millares 27" xfId="508" xr:uid="{00000000-0005-0000-0000-0000FB010000}"/>
    <cellStyle name="Millares 28" xfId="509" xr:uid="{00000000-0005-0000-0000-0000FC010000}"/>
    <cellStyle name="Millares 29" xfId="510" xr:uid="{00000000-0005-0000-0000-0000FD010000}"/>
    <cellStyle name="Millares 3" xfId="511" xr:uid="{00000000-0005-0000-0000-0000FE010000}"/>
    <cellStyle name="Millares 3 10" xfId="512" xr:uid="{00000000-0005-0000-0000-0000FF010000}"/>
    <cellStyle name="Millares 3 11" xfId="513" xr:uid="{00000000-0005-0000-0000-000000020000}"/>
    <cellStyle name="Millares 3 12" xfId="514" xr:uid="{00000000-0005-0000-0000-000001020000}"/>
    <cellStyle name="Millares 3 13" xfId="515" xr:uid="{00000000-0005-0000-0000-000002020000}"/>
    <cellStyle name="Millares 3 14" xfId="516" xr:uid="{00000000-0005-0000-0000-000003020000}"/>
    <cellStyle name="Millares 3 15" xfId="517" xr:uid="{00000000-0005-0000-0000-000004020000}"/>
    <cellStyle name="Millares 3 16" xfId="518" xr:uid="{00000000-0005-0000-0000-000005020000}"/>
    <cellStyle name="Millares 3 17" xfId="519" xr:uid="{00000000-0005-0000-0000-000006020000}"/>
    <cellStyle name="Millares 3 18" xfId="520" xr:uid="{00000000-0005-0000-0000-000007020000}"/>
    <cellStyle name="Millares 3 19" xfId="521" xr:uid="{00000000-0005-0000-0000-000008020000}"/>
    <cellStyle name="Millares 3 2" xfId="522" xr:uid="{00000000-0005-0000-0000-000009020000}"/>
    <cellStyle name="Millares 3 20" xfId="523" xr:uid="{00000000-0005-0000-0000-00000A020000}"/>
    <cellStyle name="Millares 3 21" xfId="524" xr:uid="{00000000-0005-0000-0000-00000B020000}"/>
    <cellStyle name="Millares 3 22" xfId="525" xr:uid="{00000000-0005-0000-0000-00000C020000}"/>
    <cellStyle name="Millares 3 23" xfId="526" xr:uid="{00000000-0005-0000-0000-00000D020000}"/>
    <cellStyle name="Millares 3 24" xfId="527" xr:uid="{00000000-0005-0000-0000-00000E020000}"/>
    <cellStyle name="Millares 3 25" xfId="528" xr:uid="{00000000-0005-0000-0000-00000F020000}"/>
    <cellStyle name="Millares 3 26" xfId="529" xr:uid="{00000000-0005-0000-0000-000010020000}"/>
    <cellStyle name="Millares 3 27" xfId="530" xr:uid="{00000000-0005-0000-0000-000011020000}"/>
    <cellStyle name="Millares 3 28" xfId="531" xr:uid="{00000000-0005-0000-0000-000012020000}"/>
    <cellStyle name="Millares 3 29" xfId="532" xr:uid="{00000000-0005-0000-0000-000013020000}"/>
    <cellStyle name="Millares 3 3" xfId="533" xr:uid="{00000000-0005-0000-0000-000014020000}"/>
    <cellStyle name="Millares 3 30" xfId="534" xr:uid="{00000000-0005-0000-0000-000015020000}"/>
    <cellStyle name="Millares 3 31" xfId="535" xr:uid="{00000000-0005-0000-0000-000016020000}"/>
    <cellStyle name="Millares 3 32" xfId="536" xr:uid="{00000000-0005-0000-0000-000017020000}"/>
    <cellStyle name="Millares 3 33" xfId="537" xr:uid="{00000000-0005-0000-0000-000018020000}"/>
    <cellStyle name="Millares 3 33 2" xfId="538" xr:uid="{00000000-0005-0000-0000-000019020000}"/>
    <cellStyle name="Millares 3 34" xfId="539" xr:uid="{00000000-0005-0000-0000-00001A020000}"/>
    <cellStyle name="Millares 3 35" xfId="540" xr:uid="{00000000-0005-0000-0000-00001B020000}"/>
    <cellStyle name="Millares 3 36" xfId="541" xr:uid="{00000000-0005-0000-0000-00001C020000}"/>
    <cellStyle name="Millares 3 37" xfId="542" xr:uid="{00000000-0005-0000-0000-00001D020000}"/>
    <cellStyle name="Millares 3 38" xfId="543" xr:uid="{00000000-0005-0000-0000-00001E020000}"/>
    <cellStyle name="Millares 3 39" xfId="544" xr:uid="{00000000-0005-0000-0000-00001F020000}"/>
    <cellStyle name="Millares 3 4" xfId="545" xr:uid="{00000000-0005-0000-0000-000020020000}"/>
    <cellStyle name="Millares 3 40" xfId="546" xr:uid="{00000000-0005-0000-0000-000021020000}"/>
    <cellStyle name="Millares 3 41" xfId="547" xr:uid="{00000000-0005-0000-0000-000022020000}"/>
    <cellStyle name="Millares 3 42" xfId="548" xr:uid="{00000000-0005-0000-0000-000023020000}"/>
    <cellStyle name="Millares 3 43" xfId="549" xr:uid="{00000000-0005-0000-0000-000024020000}"/>
    <cellStyle name="Millares 3 44" xfId="550" xr:uid="{00000000-0005-0000-0000-000025020000}"/>
    <cellStyle name="Millares 3 45" xfId="551" xr:uid="{00000000-0005-0000-0000-000026020000}"/>
    <cellStyle name="Millares 3 46" xfId="552" xr:uid="{00000000-0005-0000-0000-000027020000}"/>
    <cellStyle name="Millares 3 47" xfId="553" xr:uid="{00000000-0005-0000-0000-000028020000}"/>
    <cellStyle name="Millares 3 48" xfId="554" xr:uid="{00000000-0005-0000-0000-000029020000}"/>
    <cellStyle name="Millares 3 49" xfId="555" xr:uid="{00000000-0005-0000-0000-00002A020000}"/>
    <cellStyle name="Millares 3 5" xfId="556" xr:uid="{00000000-0005-0000-0000-00002B020000}"/>
    <cellStyle name="Millares 3 50" xfId="557" xr:uid="{00000000-0005-0000-0000-00002C020000}"/>
    <cellStyle name="Millares 3 51" xfId="558" xr:uid="{00000000-0005-0000-0000-00002D020000}"/>
    <cellStyle name="Millares 3 52" xfId="559" xr:uid="{00000000-0005-0000-0000-00002E020000}"/>
    <cellStyle name="Millares 3 53" xfId="560" xr:uid="{00000000-0005-0000-0000-00002F020000}"/>
    <cellStyle name="Millares 3 54" xfId="561" xr:uid="{00000000-0005-0000-0000-000030020000}"/>
    <cellStyle name="Millares 3 55" xfId="562" xr:uid="{00000000-0005-0000-0000-000031020000}"/>
    <cellStyle name="Millares 3 56" xfId="563" xr:uid="{00000000-0005-0000-0000-000032020000}"/>
    <cellStyle name="Millares 3 57" xfId="564" xr:uid="{00000000-0005-0000-0000-000033020000}"/>
    <cellStyle name="Millares 3 58" xfId="565" xr:uid="{00000000-0005-0000-0000-000034020000}"/>
    <cellStyle name="Millares 3 59" xfId="566" xr:uid="{00000000-0005-0000-0000-000035020000}"/>
    <cellStyle name="Millares 3 6" xfId="567" xr:uid="{00000000-0005-0000-0000-000036020000}"/>
    <cellStyle name="Millares 3 60" xfId="568" xr:uid="{00000000-0005-0000-0000-000037020000}"/>
    <cellStyle name="Millares 3 61" xfId="569" xr:uid="{00000000-0005-0000-0000-000038020000}"/>
    <cellStyle name="Millares 3 62" xfId="570" xr:uid="{00000000-0005-0000-0000-000039020000}"/>
    <cellStyle name="Millares 3 63" xfId="571" xr:uid="{00000000-0005-0000-0000-00003A020000}"/>
    <cellStyle name="Millares 3 64" xfId="572" xr:uid="{00000000-0005-0000-0000-00003B020000}"/>
    <cellStyle name="Millares 3 65" xfId="573" xr:uid="{00000000-0005-0000-0000-00003C020000}"/>
    <cellStyle name="Millares 3 7" xfId="574" xr:uid="{00000000-0005-0000-0000-00003D020000}"/>
    <cellStyle name="Millares 3 8" xfId="575" xr:uid="{00000000-0005-0000-0000-00003E020000}"/>
    <cellStyle name="Millares 3 9" xfId="576" xr:uid="{00000000-0005-0000-0000-00003F020000}"/>
    <cellStyle name="Millares 30" xfId="577" xr:uid="{00000000-0005-0000-0000-000040020000}"/>
    <cellStyle name="Millares 31" xfId="578" xr:uid="{00000000-0005-0000-0000-000041020000}"/>
    <cellStyle name="Millares 32" xfId="579" xr:uid="{00000000-0005-0000-0000-000042020000}"/>
    <cellStyle name="Millares 33" xfId="580" xr:uid="{00000000-0005-0000-0000-000043020000}"/>
    <cellStyle name="Millares 34" xfId="581" xr:uid="{00000000-0005-0000-0000-000044020000}"/>
    <cellStyle name="Millares 35" xfId="582" xr:uid="{00000000-0005-0000-0000-000045020000}"/>
    <cellStyle name="Millares 36" xfId="583" xr:uid="{00000000-0005-0000-0000-000046020000}"/>
    <cellStyle name="Millares 37" xfId="584" xr:uid="{00000000-0005-0000-0000-000047020000}"/>
    <cellStyle name="Millares 4" xfId="585" xr:uid="{00000000-0005-0000-0000-000048020000}"/>
    <cellStyle name="Millares 4 2" xfId="586" xr:uid="{00000000-0005-0000-0000-000049020000}"/>
    <cellStyle name="Millares 4 3" xfId="587" xr:uid="{00000000-0005-0000-0000-00004A020000}"/>
    <cellStyle name="Millares 4 3 2" xfId="588" xr:uid="{00000000-0005-0000-0000-00004B020000}"/>
    <cellStyle name="Millares 41" xfId="589" xr:uid="{00000000-0005-0000-0000-00004C020000}"/>
    <cellStyle name="Millares 41 10" xfId="590" xr:uid="{00000000-0005-0000-0000-00004D020000}"/>
    <cellStyle name="Millares 41 11" xfId="591" xr:uid="{00000000-0005-0000-0000-00004E020000}"/>
    <cellStyle name="Millares 41 12" xfId="592" xr:uid="{00000000-0005-0000-0000-00004F020000}"/>
    <cellStyle name="Millares 41 13" xfId="593" xr:uid="{00000000-0005-0000-0000-000050020000}"/>
    <cellStyle name="Millares 41 14" xfId="594" xr:uid="{00000000-0005-0000-0000-000051020000}"/>
    <cellStyle name="Millares 41 15" xfId="595" xr:uid="{00000000-0005-0000-0000-000052020000}"/>
    <cellStyle name="Millares 41 16" xfId="596" xr:uid="{00000000-0005-0000-0000-000053020000}"/>
    <cellStyle name="Millares 41 17" xfId="597" xr:uid="{00000000-0005-0000-0000-000054020000}"/>
    <cellStyle name="Millares 41 18" xfId="598" xr:uid="{00000000-0005-0000-0000-000055020000}"/>
    <cellStyle name="Millares 41 19" xfId="599" xr:uid="{00000000-0005-0000-0000-000056020000}"/>
    <cellStyle name="Millares 41 2" xfId="600" xr:uid="{00000000-0005-0000-0000-000057020000}"/>
    <cellStyle name="Millares 41 2 2" xfId="601" xr:uid="{00000000-0005-0000-0000-000058020000}"/>
    <cellStyle name="Millares 41 20" xfId="602" xr:uid="{00000000-0005-0000-0000-000059020000}"/>
    <cellStyle name="Millares 41 21" xfId="603" xr:uid="{00000000-0005-0000-0000-00005A020000}"/>
    <cellStyle name="Millares 41 22" xfId="604" xr:uid="{00000000-0005-0000-0000-00005B020000}"/>
    <cellStyle name="Millares 41 23" xfId="605" xr:uid="{00000000-0005-0000-0000-00005C020000}"/>
    <cellStyle name="Millares 41 24" xfId="606" xr:uid="{00000000-0005-0000-0000-00005D020000}"/>
    <cellStyle name="Millares 41 25" xfId="607" xr:uid="{00000000-0005-0000-0000-00005E020000}"/>
    <cellStyle name="Millares 41 26" xfId="608" xr:uid="{00000000-0005-0000-0000-00005F020000}"/>
    <cellStyle name="Millares 41 27" xfId="609" xr:uid="{00000000-0005-0000-0000-000060020000}"/>
    <cellStyle name="Millares 41 28" xfId="610" xr:uid="{00000000-0005-0000-0000-000061020000}"/>
    <cellStyle name="Millares 41 29" xfId="611" xr:uid="{00000000-0005-0000-0000-000062020000}"/>
    <cellStyle name="Millares 41 3" xfId="612" xr:uid="{00000000-0005-0000-0000-000063020000}"/>
    <cellStyle name="Millares 41 30" xfId="613" xr:uid="{00000000-0005-0000-0000-000064020000}"/>
    <cellStyle name="Millares 41 31" xfId="614" xr:uid="{00000000-0005-0000-0000-000065020000}"/>
    <cellStyle name="Millares 41 32" xfId="615" xr:uid="{00000000-0005-0000-0000-000066020000}"/>
    <cellStyle name="Millares 41 4" xfId="616" xr:uid="{00000000-0005-0000-0000-000067020000}"/>
    <cellStyle name="Millares 41 5" xfId="617" xr:uid="{00000000-0005-0000-0000-000068020000}"/>
    <cellStyle name="Millares 41 6" xfId="618" xr:uid="{00000000-0005-0000-0000-000069020000}"/>
    <cellStyle name="Millares 41 7" xfId="619" xr:uid="{00000000-0005-0000-0000-00006A020000}"/>
    <cellStyle name="Millares 41 8" xfId="620" xr:uid="{00000000-0005-0000-0000-00006B020000}"/>
    <cellStyle name="Millares 41 9" xfId="621" xr:uid="{00000000-0005-0000-0000-00006C020000}"/>
    <cellStyle name="Millares 5" xfId="622" xr:uid="{00000000-0005-0000-0000-00006D020000}"/>
    <cellStyle name="Millares 5 2" xfId="623" xr:uid="{00000000-0005-0000-0000-00006E020000}"/>
    <cellStyle name="Millares 5 3" xfId="624" xr:uid="{00000000-0005-0000-0000-00006F020000}"/>
    <cellStyle name="Millares 6" xfId="625" xr:uid="{00000000-0005-0000-0000-000070020000}"/>
    <cellStyle name="Millares 7" xfId="626" xr:uid="{00000000-0005-0000-0000-000071020000}"/>
    <cellStyle name="Millares 8" xfId="627" xr:uid="{00000000-0005-0000-0000-000072020000}"/>
    <cellStyle name="Millares 8 2" xfId="628" xr:uid="{00000000-0005-0000-0000-000073020000}"/>
    <cellStyle name="Millares 9" xfId="629" xr:uid="{00000000-0005-0000-0000-000074020000}"/>
    <cellStyle name="Millares 9 2" xfId="630" xr:uid="{00000000-0005-0000-0000-000075020000}"/>
    <cellStyle name="Millares 9 3" xfId="631" xr:uid="{00000000-0005-0000-0000-000076020000}"/>
    <cellStyle name="Moneda 2" xfId="632" xr:uid="{00000000-0005-0000-0000-000077020000}"/>
    <cellStyle name="Moneda 2 10" xfId="633" xr:uid="{00000000-0005-0000-0000-000078020000}"/>
    <cellStyle name="Moneda 2 11" xfId="634" xr:uid="{00000000-0005-0000-0000-000079020000}"/>
    <cellStyle name="Moneda 2 12" xfId="635" xr:uid="{00000000-0005-0000-0000-00007A020000}"/>
    <cellStyle name="Moneda 2 13" xfId="636" xr:uid="{00000000-0005-0000-0000-00007B020000}"/>
    <cellStyle name="Moneda 2 14" xfId="637" xr:uid="{00000000-0005-0000-0000-00007C020000}"/>
    <cellStyle name="Moneda 2 15" xfId="638" xr:uid="{00000000-0005-0000-0000-00007D020000}"/>
    <cellStyle name="Moneda 2 16" xfId="639" xr:uid="{00000000-0005-0000-0000-00007E020000}"/>
    <cellStyle name="Moneda 2 17" xfId="640" xr:uid="{00000000-0005-0000-0000-00007F020000}"/>
    <cellStyle name="Moneda 2 18" xfId="641" xr:uid="{00000000-0005-0000-0000-000080020000}"/>
    <cellStyle name="Moneda 2 19" xfId="642" xr:uid="{00000000-0005-0000-0000-000081020000}"/>
    <cellStyle name="Moneda 2 2" xfId="643" xr:uid="{00000000-0005-0000-0000-000082020000}"/>
    <cellStyle name="Moneda 2 2 10" xfId="644" xr:uid="{00000000-0005-0000-0000-000083020000}"/>
    <cellStyle name="Moneda 2 2 11" xfId="645" xr:uid="{00000000-0005-0000-0000-000084020000}"/>
    <cellStyle name="Moneda 2 2 12" xfId="646" xr:uid="{00000000-0005-0000-0000-000085020000}"/>
    <cellStyle name="Moneda 2 2 13" xfId="647" xr:uid="{00000000-0005-0000-0000-000086020000}"/>
    <cellStyle name="Moneda 2 2 14" xfId="648" xr:uid="{00000000-0005-0000-0000-000087020000}"/>
    <cellStyle name="Moneda 2 2 15" xfId="649" xr:uid="{00000000-0005-0000-0000-000088020000}"/>
    <cellStyle name="Moneda 2 2 16" xfId="650" xr:uid="{00000000-0005-0000-0000-000089020000}"/>
    <cellStyle name="Moneda 2 2 17" xfId="651" xr:uid="{00000000-0005-0000-0000-00008A020000}"/>
    <cellStyle name="Moneda 2 2 18" xfId="652" xr:uid="{00000000-0005-0000-0000-00008B020000}"/>
    <cellStyle name="Moneda 2 2 19" xfId="653" xr:uid="{00000000-0005-0000-0000-00008C020000}"/>
    <cellStyle name="Moneda 2 2 2" xfId="654" xr:uid="{00000000-0005-0000-0000-00008D020000}"/>
    <cellStyle name="Moneda 2 2 2 2" xfId="655" xr:uid="{00000000-0005-0000-0000-00008E020000}"/>
    <cellStyle name="Moneda 2 2 2 3" xfId="656" xr:uid="{00000000-0005-0000-0000-00008F020000}"/>
    <cellStyle name="Moneda 2 2 20" xfId="657" xr:uid="{00000000-0005-0000-0000-000090020000}"/>
    <cellStyle name="Moneda 2 2 21" xfId="658" xr:uid="{00000000-0005-0000-0000-000091020000}"/>
    <cellStyle name="Moneda 2 2 22" xfId="659" xr:uid="{00000000-0005-0000-0000-000092020000}"/>
    <cellStyle name="Moneda 2 2 23" xfId="660" xr:uid="{00000000-0005-0000-0000-000093020000}"/>
    <cellStyle name="Moneda 2 2 24" xfId="661" xr:uid="{00000000-0005-0000-0000-000094020000}"/>
    <cellStyle name="Moneda 2 2 25" xfId="662" xr:uid="{00000000-0005-0000-0000-000095020000}"/>
    <cellStyle name="Moneda 2 2 26" xfId="663" xr:uid="{00000000-0005-0000-0000-000096020000}"/>
    <cellStyle name="Moneda 2 2 27" xfId="664" xr:uid="{00000000-0005-0000-0000-000097020000}"/>
    <cellStyle name="Moneda 2 2 28" xfId="665" xr:uid="{00000000-0005-0000-0000-000098020000}"/>
    <cellStyle name="Moneda 2 2 29" xfId="666" xr:uid="{00000000-0005-0000-0000-000099020000}"/>
    <cellStyle name="Moneda 2 2 3" xfId="667" xr:uid="{00000000-0005-0000-0000-00009A020000}"/>
    <cellStyle name="Moneda 2 2 30" xfId="668" xr:uid="{00000000-0005-0000-0000-00009B020000}"/>
    <cellStyle name="Moneda 2 2 31" xfId="669" xr:uid="{00000000-0005-0000-0000-00009C020000}"/>
    <cellStyle name="Moneda 2 2 32" xfId="670" xr:uid="{00000000-0005-0000-0000-00009D020000}"/>
    <cellStyle name="Moneda 2 2 33" xfId="671" xr:uid="{00000000-0005-0000-0000-00009E020000}"/>
    <cellStyle name="Moneda 2 2 33 2" xfId="672" xr:uid="{00000000-0005-0000-0000-00009F020000}"/>
    <cellStyle name="Moneda 2 2 34" xfId="673" xr:uid="{00000000-0005-0000-0000-0000A0020000}"/>
    <cellStyle name="Moneda 2 2 35" xfId="674" xr:uid="{00000000-0005-0000-0000-0000A1020000}"/>
    <cellStyle name="Moneda 2 2 36" xfId="675" xr:uid="{00000000-0005-0000-0000-0000A2020000}"/>
    <cellStyle name="Moneda 2 2 37" xfId="676" xr:uid="{00000000-0005-0000-0000-0000A3020000}"/>
    <cellStyle name="Moneda 2 2 38" xfId="677" xr:uid="{00000000-0005-0000-0000-0000A4020000}"/>
    <cellStyle name="Moneda 2 2 39" xfId="678" xr:uid="{00000000-0005-0000-0000-0000A5020000}"/>
    <cellStyle name="Moneda 2 2 4" xfId="679" xr:uid="{00000000-0005-0000-0000-0000A6020000}"/>
    <cellStyle name="Moneda 2 2 40" xfId="680" xr:uid="{00000000-0005-0000-0000-0000A7020000}"/>
    <cellStyle name="Moneda 2 2 41" xfId="681" xr:uid="{00000000-0005-0000-0000-0000A8020000}"/>
    <cellStyle name="Moneda 2 2 42" xfId="682" xr:uid="{00000000-0005-0000-0000-0000A9020000}"/>
    <cellStyle name="Moneda 2 2 43" xfId="683" xr:uid="{00000000-0005-0000-0000-0000AA020000}"/>
    <cellStyle name="Moneda 2 2 44" xfId="684" xr:uid="{00000000-0005-0000-0000-0000AB020000}"/>
    <cellStyle name="Moneda 2 2 45" xfId="685" xr:uid="{00000000-0005-0000-0000-0000AC020000}"/>
    <cellStyle name="Moneda 2 2 46" xfId="686" xr:uid="{00000000-0005-0000-0000-0000AD020000}"/>
    <cellStyle name="Moneda 2 2 47" xfId="687" xr:uid="{00000000-0005-0000-0000-0000AE020000}"/>
    <cellStyle name="Moneda 2 2 48" xfId="688" xr:uid="{00000000-0005-0000-0000-0000AF020000}"/>
    <cellStyle name="Moneda 2 2 49" xfId="689" xr:uid="{00000000-0005-0000-0000-0000B0020000}"/>
    <cellStyle name="Moneda 2 2 5" xfId="690" xr:uid="{00000000-0005-0000-0000-0000B1020000}"/>
    <cellStyle name="Moneda 2 2 50" xfId="691" xr:uid="{00000000-0005-0000-0000-0000B2020000}"/>
    <cellStyle name="Moneda 2 2 51" xfId="692" xr:uid="{00000000-0005-0000-0000-0000B3020000}"/>
    <cellStyle name="Moneda 2 2 52" xfId="693" xr:uid="{00000000-0005-0000-0000-0000B4020000}"/>
    <cellStyle name="Moneda 2 2 53" xfId="694" xr:uid="{00000000-0005-0000-0000-0000B5020000}"/>
    <cellStyle name="Moneda 2 2 54" xfId="695" xr:uid="{00000000-0005-0000-0000-0000B6020000}"/>
    <cellStyle name="Moneda 2 2 55" xfId="696" xr:uid="{00000000-0005-0000-0000-0000B7020000}"/>
    <cellStyle name="Moneda 2 2 56" xfId="697" xr:uid="{00000000-0005-0000-0000-0000B8020000}"/>
    <cellStyle name="Moneda 2 2 57" xfId="698" xr:uid="{00000000-0005-0000-0000-0000B9020000}"/>
    <cellStyle name="Moneda 2 2 58" xfId="699" xr:uid="{00000000-0005-0000-0000-0000BA020000}"/>
    <cellStyle name="Moneda 2 2 59" xfId="700" xr:uid="{00000000-0005-0000-0000-0000BB020000}"/>
    <cellStyle name="Moneda 2 2 6" xfId="701" xr:uid="{00000000-0005-0000-0000-0000BC020000}"/>
    <cellStyle name="Moneda 2 2 60" xfId="702" xr:uid="{00000000-0005-0000-0000-0000BD020000}"/>
    <cellStyle name="Moneda 2 2 61" xfId="703" xr:uid="{00000000-0005-0000-0000-0000BE020000}"/>
    <cellStyle name="Moneda 2 2 62" xfId="704" xr:uid="{00000000-0005-0000-0000-0000BF020000}"/>
    <cellStyle name="Moneda 2 2 63" xfId="705" xr:uid="{00000000-0005-0000-0000-0000C0020000}"/>
    <cellStyle name="Moneda 2 2 64" xfId="706" xr:uid="{00000000-0005-0000-0000-0000C1020000}"/>
    <cellStyle name="Moneda 2 2 65" xfId="707" xr:uid="{00000000-0005-0000-0000-0000C2020000}"/>
    <cellStyle name="Moneda 2 2 7" xfId="708" xr:uid="{00000000-0005-0000-0000-0000C3020000}"/>
    <cellStyle name="Moneda 2 2 8" xfId="709" xr:uid="{00000000-0005-0000-0000-0000C4020000}"/>
    <cellStyle name="Moneda 2 2 9" xfId="710" xr:uid="{00000000-0005-0000-0000-0000C5020000}"/>
    <cellStyle name="Moneda 2 20" xfId="711" xr:uid="{00000000-0005-0000-0000-0000C6020000}"/>
    <cellStyle name="Moneda 2 21" xfId="712" xr:uid="{00000000-0005-0000-0000-0000C7020000}"/>
    <cellStyle name="Moneda 2 22" xfId="713" xr:uid="{00000000-0005-0000-0000-0000C8020000}"/>
    <cellStyle name="Moneda 2 23" xfId="714" xr:uid="{00000000-0005-0000-0000-0000C9020000}"/>
    <cellStyle name="Moneda 2 24" xfId="715" xr:uid="{00000000-0005-0000-0000-0000CA020000}"/>
    <cellStyle name="Moneda 2 25" xfId="716" xr:uid="{00000000-0005-0000-0000-0000CB020000}"/>
    <cellStyle name="Moneda 2 26" xfId="717" xr:uid="{00000000-0005-0000-0000-0000CC020000}"/>
    <cellStyle name="Moneda 2 27" xfId="718" xr:uid="{00000000-0005-0000-0000-0000CD020000}"/>
    <cellStyle name="Moneda 2 28" xfId="719" xr:uid="{00000000-0005-0000-0000-0000CE020000}"/>
    <cellStyle name="Moneda 2 29" xfId="720" xr:uid="{00000000-0005-0000-0000-0000CF020000}"/>
    <cellStyle name="Moneda 2 3" xfId="721" xr:uid="{00000000-0005-0000-0000-0000D0020000}"/>
    <cellStyle name="Moneda 2 3 10" xfId="722" xr:uid="{00000000-0005-0000-0000-0000D1020000}"/>
    <cellStyle name="Moneda 2 3 11" xfId="723" xr:uid="{00000000-0005-0000-0000-0000D2020000}"/>
    <cellStyle name="Moneda 2 3 12" xfId="724" xr:uid="{00000000-0005-0000-0000-0000D3020000}"/>
    <cellStyle name="Moneda 2 3 13" xfId="725" xr:uid="{00000000-0005-0000-0000-0000D4020000}"/>
    <cellStyle name="Moneda 2 3 14" xfId="726" xr:uid="{00000000-0005-0000-0000-0000D5020000}"/>
    <cellStyle name="Moneda 2 3 15" xfId="727" xr:uid="{00000000-0005-0000-0000-0000D6020000}"/>
    <cellStyle name="Moneda 2 3 16" xfId="728" xr:uid="{00000000-0005-0000-0000-0000D7020000}"/>
    <cellStyle name="Moneda 2 3 17" xfId="729" xr:uid="{00000000-0005-0000-0000-0000D8020000}"/>
    <cellStyle name="Moneda 2 3 18" xfId="730" xr:uid="{00000000-0005-0000-0000-0000D9020000}"/>
    <cellStyle name="Moneda 2 3 19" xfId="731" xr:uid="{00000000-0005-0000-0000-0000DA020000}"/>
    <cellStyle name="Moneda 2 3 2" xfId="732" xr:uid="{00000000-0005-0000-0000-0000DB020000}"/>
    <cellStyle name="Moneda 2 3 2 2" xfId="733" xr:uid="{00000000-0005-0000-0000-0000DC020000}"/>
    <cellStyle name="Moneda 2 3 20" xfId="734" xr:uid="{00000000-0005-0000-0000-0000DD020000}"/>
    <cellStyle name="Moneda 2 3 21" xfId="735" xr:uid="{00000000-0005-0000-0000-0000DE020000}"/>
    <cellStyle name="Moneda 2 3 22" xfId="736" xr:uid="{00000000-0005-0000-0000-0000DF020000}"/>
    <cellStyle name="Moneda 2 3 23" xfId="737" xr:uid="{00000000-0005-0000-0000-0000E0020000}"/>
    <cellStyle name="Moneda 2 3 24" xfId="738" xr:uid="{00000000-0005-0000-0000-0000E1020000}"/>
    <cellStyle name="Moneda 2 3 25" xfId="739" xr:uid="{00000000-0005-0000-0000-0000E2020000}"/>
    <cellStyle name="Moneda 2 3 26" xfId="740" xr:uid="{00000000-0005-0000-0000-0000E3020000}"/>
    <cellStyle name="Moneda 2 3 27" xfId="741" xr:uid="{00000000-0005-0000-0000-0000E4020000}"/>
    <cellStyle name="Moneda 2 3 28" xfId="742" xr:uid="{00000000-0005-0000-0000-0000E5020000}"/>
    <cellStyle name="Moneda 2 3 29" xfId="743" xr:uid="{00000000-0005-0000-0000-0000E6020000}"/>
    <cellStyle name="Moneda 2 3 3" xfId="744" xr:uid="{00000000-0005-0000-0000-0000E7020000}"/>
    <cellStyle name="Moneda 2 3 30" xfId="745" xr:uid="{00000000-0005-0000-0000-0000E8020000}"/>
    <cellStyle name="Moneda 2 3 31" xfId="746" xr:uid="{00000000-0005-0000-0000-0000E9020000}"/>
    <cellStyle name="Moneda 2 3 32" xfId="747" xr:uid="{00000000-0005-0000-0000-0000EA020000}"/>
    <cellStyle name="Moneda 2 3 4" xfId="748" xr:uid="{00000000-0005-0000-0000-0000EB020000}"/>
    <cellStyle name="Moneda 2 3 5" xfId="749" xr:uid="{00000000-0005-0000-0000-0000EC020000}"/>
    <cellStyle name="Moneda 2 3 6" xfId="750" xr:uid="{00000000-0005-0000-0000-0000ED020000}"/>
    <cellStyle name="Moneda 2 3 7" xfId="751" xr:uid="{00000000-0005-0000-0000-0000EE020000}"/>
    <cellStyle name="Moneda 2 3 8" xfId="752" xr:uid="{00000000-0005-0000-0000-0000EF020000}"/>
    <cellStyle name="Moneda 2 3 9" xfId="753" xr:uid="{00000000-0005-0000-0000-0000F0020000}"/>
    <cellStyle name="Moneda 2 30" xfId="754" xr:uid="{00000000-0005-0000-0000-0000F1020000}"/>
    <cellStyle name="Moneda 2 31" xfId="755" xr:uid="{00000000-0005-0000-0000-0000F2020000}"/>
    <cellStyle name="Moneda 2 32" xfId="756" xr:uid="{00000000-0005-0000-0000-0000F3020000}"/>
    <cellStyle name="Moneda 2 33" xfId="757" xr:uid="{00000000-0005-0000-0000-0000F4020000}"/>
    <cellStyle name="Moneda 2 34" xfId="758" xr:uid="{00000000-0005-0000-0000-0000F5020000}"/>
    <cellStyle name="Moneda 2 35" xfId="759" xr:uid="{00000000-0005-0000-0000-0000F6020000}"/>
    <cellStyle name="Moneda 2 36" xfId="760" xr:uid="{00000000-0005-0000-0000-0000F7020000}"/>
    <cellStyle name="Moneda 2 37" xfId="761" xr:uid="{00000000-0005-0000-0000-0000F8020000}"/>
    <cellStyle name="Moneda 2 38" xfId="762" xr:uid="{00000000-0005-0000-0000-0000F9020000}"/>
    <cellStyle name="Moneda 2 39" xfId="763" xr:uid="{00000000-0005-0000-0000-0000FA020000}"/>
    <cellStyle name="Moneda 2 4" xfId="764" xr:uid="{00000000-0005-0000-0000-0000FB020000}"/>
    <cellStyle name="Moneda 2 4 10" xfId="765" xr:uid="{00000000-0005-0000-0000-0000FC020000}"/>
    <cellStyle name="Moneda 2 4 11" xfId="766" xr:uid="{00000000-0005-0000-0000-0000FD020000}"/>
    <cellStyle name="Moneda 2 4 12" xfId="767" xr:uid="{00000000-0005-0000-0000-0000FE020000}"/>
    <cellStyle name="Moneda 2 4 13" xfId="768" xr:uid="{00000000-0005-0000-0000-0000FF020000}"/>
    <cellStyle name="Moneda 2 4 14" xfId="769" xr:uid="{00000000-0005-0000-0000-000000030000}"/>
    <cellStyle name="Moneda 2 4 15" xfId="770" xr:uid="{00000000-0005-0000-0000-000001030000}"/>
    <cellStyle name="Moneda 2 4 16" xfId="771" xr:uid="{00000000-0005-0000-0000-000002030000}"/>
    <cellStyle name="Moneda 2 4 17" xfId="772" xr:uid="{00000000-0005-0000-0000-000003030000}"/>
    <cellStyle name="Moneda 2 4 18" xfId="773" xr:uid="{00000000-0005-0000-0000-000004030000}"/>
    <cellStyle name="Moneda 2 4 19" xfId="774" xr:uid="{00000000-0005-0000-0000-000005030000}"/>
    <cellStyle name="Moneda 2 4 2" xfId="775" xr:uid="{00000000-0005-0000-0000-000006030000}"/>
    <cellStyle name="Moneda 2 4 2 2" xfId="776" xr:uid="{00000000-0005-0000-0000-000007030000}"/>
    <cellStyle name="Moneda 2 4 20" xfId="777" xr:uid="{00000000-0005-0000-0000-000008030000}"/>
    <cellStyle name="Moneda 2 4 21" xfId="778" xr:uid="{00000000-0005-0000-0000-000009030000}"/>
    <cellStyle name="Moneda 2 4 22" xfId="779" xr:uid="{00000000-0005-0000-0000-00000A030000}"/>
    <cellStyle name="Moneda 2 4 23" xfId="780" xr:uid="{00000000-0005-0000-0000-00000B030000}"/>
    <cellStyle name="Moneda 2 4 24" xfId="781" xr:uid="{00000000-0005-0000-0000-00000C030000}"/>
    <cellStyle name="Moneda 2 4 25" xfId="782" xr:uid="{00000000-0005-0000-0000-00000D030000}"/>
    <cellStyle name="Moneda 2 4 26" xfId="783" xr:uid="{00000000-0005-0000-0000-00000E030000}"/>
    <cellStyle name="Moneda 2 4 27" xfId="784" xr:uid="{00000000-0005-0000-0000-00000F030000}"/>
    <cellStyle name="Moneda 2 4 28" xfId="785" xr:uid="{00000000-0005-0000-0000-000010030000}"/>
    <cellStyle name="Moneda 2 4 29" xfId="786" xr:uid="{00000000-0005-0000-0000-000011030000}"/>
    <cellStyle name="Moneda 2 4 3" xfId="787" xr:uid="{00000000-0005-0000-0000-000012030000}"/>
    <cellStyle name="Moneda 2 4 30" xfId="788" xr:uid="{00000000-0005-0000-0000-000013030000}"/>
    <cellStyle name="Moneda 2 4 31" xfId="789" xr:uid="{00000000-0005-0000-0000-000014030000}"/>
    <cellStyle name="Moneda 2 4 32" xfId="790" xr:uid="{00000000-0005-0000-0000-000015030000}"/>
    <cellStyle name="Moneda 2 4 4" xfId="791" xr:uid="{00000000-0005-0000-0000-000016030000}"/>
    <cellStyle name="Moneda 2 4 5" xfId="792" xr:uid="{00000000-0005-0000-0000-000017030000}"/>
    <cellStyle name="Moneda 2 4 6" xfId="793" xr:uid="{00000000-0005-0000-0000-000018030000}"/>
    <cellStyle name="Moneda 2 4 7" xfId="794" xr:uid="{00000000-0005-0000-0000-000019030000}"/>
    <cellStyle name="Moneda 2 4 8" xfId="795" xr:uid="{00000000-0005-0000-0000-00001A030000}"/>
    <cellStyle name="Moneda 2 4 9" xfId="796" xr:uid="{00000000-0005-0000-0000-00001B030000}"/>
    <cellStyle name="Moneda 2 40" xfId="797" xr:uid="{00000000-0005-0000-0000-00001C030000}"/>
    <cellStyle name="Moneda 2 41" xfId="798" xr:uid="{00000000-0005-0000-0000-00001D030000}"/>
    <cellStyle name="Moneda 2 42" xfId="799" xr:uid="{00000000-0005-0000-0000-00001E030000}"/>
    <cellStyle name="Moneda 2 43" xfId="800" xr:uid="{00000000-0005-0000-0000-00001F030000}"/>
    <cellStyle name="Moneda 2 44" xfId="801" xr:uid="{00000000-0005-0000-0000-000020030000}"/>
    <cellStyle name="Moneda 2 45" xfId="802" xr:uid="{00000000-0005-0000-0000-000021030000}"/>
    <cellStyle name="Moneda 2 46" xfId="803" xr:uid="{00000000-0005-0000-0000-000022030000}"/>
    <cellStyle name="Moneda 2 47" xfId="804" xr:uid="{00000000-0005-0000-0000-000023030000}"/>
    <cellStyle name="Moneda 2 48" xfId="805" xr:uid="{00000000-0005-0000-0000-000024030000}"/>
    <cellStyle name="Moneda 2 49" xfId="806" xr:uid="{00000000-0005-0000-0000-000025030000}"/>
    <cellStyle name="Moneda 2 5" xfId="807" xr:uid="{00000000-0005-0000-0000-000026030000}"/>
    <cellStyle name="Moneda 2 5 10" xfId="808" xr:uid="{00000000-0005-0000-0000-000027030000}"/>
    <cellStyle name="Moneda 2 5 11" xfId="809" xr:uid="{00000000-0005-0000-0000-000028030000}"/>
    <cellStyle name="Moneda 2 5 12" xfId="810" xr:uid="{00000000-0005-0000-0000-000029030000}"/>
    <cellStyle name="Moneda 2 5 13" xfId="811" xr:uid="{00000000-0005-0000-0000-00002A030000}"/>
    <cellStyle name="Moneda 2 5 14" xfId="812" xr:uid="{00000000-0005-0000-0000-00002B030000}"/>
    <cellStyle name="Moneda 2 5 15" xfId="813" xr:uid="{00000000-0005-0000-0000-00002C030000}"/>
    <cellStyle name="Moneda 2 5 16" xfId="814" xr:uid="{00000000-0005-0000-0000-00002D030000}"/>
    <cellStyle name="Moneda 2 5 17" xfId="815" xr:uid="{00000000-0005-0000-0000-00002E030000}"/>
    <cellStyle name="Moneda 2 5 18" xfId="816" xr:uid="{00000000-0005-0000-0000-00002F030000}"/>
    <cellStyle name="Moneda 2 5 19" xfId="817" xr:uid="{00000000-0005-0000-0000-000030030000}"/>
    <cellStyle name="Moneda 2 5 2" xfId="818" xr:uid="{00000000-0005-0000-0000-000031030000}"/>
    <cellStyle name="Moneda 2 5 2 2" xfId="819" xr:uid="{00000000-0005-0000-0000-000032030000}"/>
    <cellStyle name="Moneda 2 5 20" xfId="820" xr:uid="{00000000-0005-0000-0000-000033030000}"/>
    <cellStyle name="Moneda 2 5 21" xfId="821" xr:uid="{00000000-0005-0000-0000-000034030000}"/>
    <cellStyle name="Moneda 2 5 22" xfId="822" xr:uid="{00000000-0005-0000-0000-000035030000}"/>
    <cellStyle name="Moneda 2 5 23" xfId="823" xr:uid="{00000000-0005-0000-0000-000036030000}"/>
    <cellStyle name="Moneda 2 5 24" xfId="824" xr:uid="{00000000-0005-0000-0000-000037030000}"/>
    <cellStyle name="Moneda 2 5 25" xfId="825" xr:uid="{00000000-0005-0000-0000-000038030000}"/>
    <cellStyle name="Moneda 2 5 26" xfId="826" xr:uid="{00000000-0005-0000-0000-000039030000}"/>
    <cellStyle name="Moneda 2 5 27" xfId="827" xr:uid="{00000000-0005-0000-0000-00003A030000}"/>
    <cellStyle name="Moneda 2 5 28" xfId="828" xr:uid="{00000000-0005-0000-0000-00003B030000}"/>
    <cellStyle name="Moneda 2 5 29" xfId="829" xr:uid="{00000000-0005-0000-0000-00003C030000}"/>
    <cellStyle name="Moneda 2 5 3" xfId="830" xr:uid="{00000000-0005-0000-0000-00003D030000}"/>
    <cellStyle name="Moneda 2 5 30" xfId="831" xr:uid="{00000000-0005-0000-0000-00003E030000}"/>
    <cellStyle name="Moneda 2 5 31" xfId="832" xr:uid="{00000000-0005-0000-0000-00003F030000}"/>
    <cellStyle name="Moneda 2 5 32" xfId="833" xr:uid="{00000000-0005-0000-0000-000040030000}"/>
    <cellStyle name="Moneda 2 5 4" xfId="834" xr:uid="{00000000-0005-0000-0000-000041030000}"/>
    <cellStyle name="Moneda 2 5 5" xfId="835" xr:uid="{00000000-0005-0000-0000-000042030000}"/>
    <cellStyle name="Moneda 2 5 6" xfId="836" xr:uid="{00000000-0005-0000-0000-000043030000}"/>
    <cellStyle name="Moneda 2 5 7" xfId="837" xr:uid="{00000000-0005-0000-0000-000044030000}"/>
    <cellStyle name="Moneda 2 5 8" xfId="838" xr:uid="{00000000-0005-0000-0000-000045030000}"/>
    <cellStyle name="Moneda 2 5 9" xfId="839" xr:uid="{00000000-0005-0000-0000-000046030000}"/>
    <cellStyle name="Moneda 2 50" xfId="840" xr:uid="{00000000-0005-0000-0000-000047030000}"/>
    <cellStyle name="Moneda 2 51" xfId="841" xr:uid="{00000000-0005-0000-0000-000048030000}"/>
    <cellStyle name="Moneda 2 52" xfId="842" xr:uid="{00000000-0005-0000-0000-000049030000}"/>
    <cellStyle name="Moneda 2 53" xfId="843" xr:uid="{00000000-0005-0000-0000-00004A030000}"/>
    <cellStyle name="Moneda 2 54" xfId="844" xr:uid="{00000000-0005-0000-0000-00004B030000}"/>
    <cellStyle name="Moneda 2 55" xfId="845" xr:uid="{00000000-0005-0000-0000-00004C030000}"/>
    <cellStyle name="Moneda 2 56" xfId="846" xr:uid="{00000000-0005-0000-0000-00004D030000}"/>
    <cellStyle name="Moneda 2 57" xfId="847" xr:uid="{00000000-0005-0000-0000-00004E030000}"/>
    <cellStyle name="Moneda 2 58" xfId="848" xr:uid="{00000000-0005-0000-0000-00004F030000}"/>
    <cellStyle name="Moneda 2 59" xfId="849" xr:uid="{00000000-0005-0000-0000-000050030000}"/>
    <cellStyle name="Moneda 2 6" xfId="850" xr:uid="{00000000-0005-0000-0000-000051030000}"/>
    <cellStyle name="Moneda 2 6 2" xfId="851" xr:uid="{00000000-0005-0000-0000-000052030000}"/>
    <cellStyle name="Moneda 2 60" xfId="852" xr:uid="{00000000-0005-0000-0000-000053030000}"/>
    <cellStyle name="Moneda 2 61" xfId="853" xr:uid="{00000000-0005-0000-0000-000054030000}"/>
    <cellStyle name="Moneda 2 62" xfId="854" xr:uid="{00000000-0005-0000-0000-000055030000}"/>
    <cellStyle name="Moneda 2 63" xfId="855" xr:uid="{00000000-0005-0000-0000-000056030000}"/>
    <cellStyle name="Moneda 2 64" xfId="856" xr:uid="{00000000-0005-0000-0000-000057030000}"/>
    <cellStyle name="Moneda 2 65" xfId="857" xr:uid="{00000000-0005-0000-0000-000058030000}"/>
    <cellStyle name="Moneda 2 66" xfId="858" xr:uid="{00000000-0005-0000-0000-000059030000}"/>
    <cellStyle name="Moneda 2 67" xfId="859" xr:uid="{00000000-0005-0000-0000-00005A030000}"/>
    <cellStyle name="Moneda 2 7" xfId="860" xr:uid="{00000000-0005-0000-0000-00005B030000}"/>
    <cellStyle name="Moneda 2 8" xfId="861" xr:uid="{00000000-0005-0000-0000-00005C030000}"/>
    <cellStyle name="Moneda 2 9" xfId="862" xr:uid="{00000000-0005-0000-0000-00005D030000}"/>
    <cellStyle name="Moneda 3" xfId="863" xr:uid="{00000000-0005-0000-0000-00005E030000}"/>
    <cellStyle name="Moneda 3 10" xfId="864" xr:uid="{00000000-0005-0000-0000-00005F030000}"/>
    <cellStyle name="Moneda 3 11" xfId="865" xr:uid="{00000000-0005-0000-0000-000060030000}"/>
    <cellStyle name="Moneda 3 12" xfId="866" xr:uid="{00000000-0005-0000-0000-000061030000}"/>
    <cellStyle name="Moneda 3 13" xfId="867" xr:uid="{00000000-0005-0000-0000-000062030000}"/>
    <cellStyle name="Moneda 3 14" xfId="868" xr:uid="{00000000-0005-0000-0000-000063030000}"/>
    <cellStyle name="Moneda 3 15" xfId="869" xr:uid="{00000000-0005-0000-0000-000064030000}"/>
    <cellStyle name="Moneda 3 16" xfId="870" xr:uid="{00000000-0005-0000-0000-000065030000}"/>
    <cellStyle name="Moneda 3 17" xfId="871" xr:uid="{00000000-0005-0000-0000-000066030000}"/>
    <cellStyle name="Moneda 3 18" xfId="872" xr:uid="{00000000-0005-0000-0000-000067030000}"/>
    <cellStyle name="Moneda 3 19" xfId="873" xr:uid="{00000000-0005-0000-0000-000068030000}"/>
    <cellStyle name="Moneda 3 2" xfId="874" xr:uid="{00000000-0005-0000-0000-000069030000}"/>
    <cellStyle name="Moneda 3 2 10" xfId="875" xr:uid="{00000000-0005-0000-0000-00006A030000}"/>
    <cellStyle name="Moneda 3 2 11" xfId="876" xr:uid="{00000000-0005-0000-0000-00006B030000}"/>
    <cellStyle name="Moneda 3 2 12" xfId="877" xr:uid="{00000000-0005-0000-0000-00006C030000}"/>
    <cellStyle name="Moneda 3 2 13" xfId="878" xr:uid="{00000000-0005-0000-0000-00006D030000}"/>
    <cellStyle name="Moneda 3 2 14" xfId="879" xr:uid="{00000000-0005-0000-0000-00006E030000}"/>
    <cellStyle name="Moneda 3 2 15" xfId="880" xr:uid="{00000000-0005-0000-0000-00006F030000}"/>
    <cellStyle name="Moneda 3 2 16" xfId="881" xr:uid="{00000000-0005-0000-0000-000070030000}"/>
    <cellStyle name="Moneda 3 2 17" xfId="882" xr:uid="{00000000-0005-0000-0000-000071030000}"/>
    <cellStyle name="Moneda 3 2 18" xfId="883" xr:uid="{00000000-0005-0000-0000-000072030000}"/>
    <cellStyle name="Moneda 3 2 19" xfId="884" xr:uid="{00000000-0005-0000-0000-000073030000}"/>
    <cellStyle name="Moneda 3 2 2" xfId="885" xr:uid="{00000000-0005-0000-0000-000074030000}"/>
    <cellStyle name="Moneda 3 2 2 2" xfId="886" xr:uid="{00000000-0005-0000-0000-000075030000}"/>
    <cellStyle name="Moneda 3 2 2 3" xfId="887" xr:uid="{00000000-0005-0000-0000-000076030000}"/>
    <cellStyle name="Moneda 3 2 20" xfId="888" xr:uid="{00000000-0005-0000-0000-000077030000}"/>
    <cellStyle name="Moneda 3 2 21" xfId="889" xr:uid="{00000000-0005-0000-0000-000078030000}"/>
    <cellStyle name="Moneda 3 2 22" xfId="890" xr:uid="{00000000-0005-0000-0000-000079030000}"/>
    <cellStyle name="Moneda 3 2 23" xfId="891" xr:uid="{00000000-0005-0000-0000-00007A030000}"/>
    <cellStyle name="Moneda 3 2 24" xfId="892" xr:uid="{00000000-0005-0000-0000-00007B030000}"/>
    <cellStyle name="Moneda 3 2 25" xfId="893" xr:uid="{00000000-0005-0000-0000-00007C030000}"/>
    <cellStyle name="Moneda 3 2 26" xfId="894" xr:uid="{00000000-0005-0000-0000-00007D030000}"/>
    <cellStyle name="Moneda 3 2 27" xfId="895" xr:uid="{00000000-0005-0000-0000-00007E030000}"/>
    <cellStyle name="Moneda 3 2 28" xfId="896" xr:uid="{00000000-0005-0000-0000-00007F030000}"/>
    <cellStyle name="Moneda 3 2 29" xfId="897" xr:uid="{00000000-0005-0000-0000-000080030000}"/>
    <cellStyle name="Moneda 3 2 3" xfId="898" xr:uid="{00000000-0005-0000-0000-000081030000}"/>
    <cellStyle name="Moneda 3 2 3 2" xfId="899" xr:uid="{00000000-0005-0000-0000-000082030000}"/>
    <cellStyle name="Moneda 3 2 3 3" xfId="900" xr:uid="{00000000-0005-0000-0000-000083030000}"/>
    <cellStyle name="Moneda 3 2 30" xfId="901" xr:uid="{00000000-0005-0000-0000-000084030000}"/>
    <cellStyle name="Moneda 3 2 31" xfId="902" xr:uid="{00000000-0005-0000-0000-000085030000}"/>
    <cellStyle name="Moneda 3 2 32" xfId="903" xr:uid="{00000000-0005-0000-0000-000086030000}"/>
    <cellStyle name="Moneda 3 2 33" xfId="904" xr:uid="{00000000-0005-0000-0000-000087030000}"/>
    <cellStyle name="Moneda 3 2 34" xfId="905" xr:uid="{00000000-0005-0000-0000-000088030000}"/>
    <cellStyle name="Moneda 3 2 35" xfId="906" xr:uid="{00000000-0005-0000-0000-000089030000}"/>
    <cellStyle name="Moneda 3 2 36" xfId="907" xr:uid="{00000000-0005-0000-0000-00008A030000}"/>
    <cellStyle name="Moneda 3 2 37" xfId="908" xr:uid="{00000000-0005-0000-0000-00008B030000}"/>
    <cellStyle name="Moneda 3 2 38" xfId="909" xr:uid="{00000000-0005-0000-0000-00008C030000}"/>
    <cellStyle name="Moneda 3 2 39" xfId="910" xr:uid="{00000000-0005-0000-0000-00008D030000}"/>
    <cellStyle name="Moneda 3 2 4" xfId="911" xr:uid="{00000000-0005-0000-0000-00008E030000}"/>
    <cellStyle name="Moneda 3 2 4 2" xfId="912" xr:uid="{00000000-0005-0000-0000-00008F030000}"/>
    <cellStyle name="Moneda 3 2 4 3" xfId="913" xr:uid="{00000000-0005-0000-0000-000090030000}"/>
    <cellStyle name="Moneda 3 2 40" xfId="914" xr:uid="{00000000-0005-0000-0000-000091030000}"/>
    <cellStyle name="Moneda 3 2 41" xfId="915" xr:uid="{00000000-0005-0000-0000-000092030000}"/>
    <cellStyle name="Moneda 3 2 42" xfId="916" xr:uid="{00000000-0005-0000-0000-000093030000}"/>
    <cellStyle name="Moneda 3 2 43" xfId="917" xr:uid="{00000000-0005-0000-0000-000094030000}"/>
    <cellStyle name="Moneda 3 2 44" xfId="918" xr:uid="{00000000-0005-0000-0000-000095030000}"/>
    <cellStyle name="Moneda 3 2 45" xfId="919" xr:uid="{00000000-0005-0000-0000-000096030000}"/>
    <cellStyle name="Moneda 3 2 46" xfId="920" xr:uid="{00000000-0005-0000-0000-000097030000}"/>
    <cellStyle name="Moneda 3 2 47" xfId="921" xr:uid="{00000000-0005-0000-0000-000098030000}"/>
    <cellStyle name="Moneda 3 2 48" xfId="922" xr:uid="{00000000-0005-0000-0000-000099030000}"/>
    <cellStyle name="Moneda 3 2 49" xfId="923" xr:uid="{00000000-0005-0000-0000-00009A030000}"/>
    <cellStyle name="Moneda 3 2 5" xfId="924" xr:uid="{00000000-0005-0000-0000-00009B030000}"/>
    <cellStyle name="Moneda 3 2 50" xfId="925" xr:uid="{00000000-0005-0000-0000-00009C030000}"/>
    <cellStyle name="Moneda 3 2 51" xfId="926" xr:uid="{00000000-0005-0000-0000-00009D030000}"/>
    <cellStyle name="Moneda 3 2 52" xfId="927" xr:uid="{00000000-0005-0000-0000-00009E030000}"/>
    <cellStyle name="Moneda 3 2 53" xfId="928" xr:uid="{00000000-0005-0000-0000-00009F030000}"/>
    <cellStyle name="Moneda 3 2 54" xfId="929" xr:uid="{00000000-0005-0000-0000-0000A0030000}"/>
    <cellStyle name="Moneda 3 2 55" xfId="930" xr:uid="{00000000-0005-0000-0000-0000A1030000}"/>
    <cellStyle name="Moneda 3 2 56" xfId="931" xr:uid="{00000000-0005-0000-0000-0000A2030000}"/>
    <cellStyle name="Moneda 3 2 57" xfId="932" xr:uid="{00000000-0005-0000-0000-0000A3030000}"/>
    <cellStyle name="Moneda 3 2 58" xfId="933" xr:uid="{00000000-0005-0000-0000-0000A4030000}"/>
    <cellStyle name="Moneda 3 2 59" xfId="934" xr:uid="{00000000-0005-0000-0000-0000A5030000}"/>
    <cellStyle name="Moneda 3 2 6" xfId="935" xr:uid="{00000000-0005-0000-0000-0000A6030000}"/>
    <cellStyle name="Moneda 3 2 60" xfId="936" xr:uid="{00000000-0005-0000-0000-0000A7030000}"/>
    <cellStyle name="Moneda 3 2 61" xfId="937" xr:uid="{00000000-0005-0000-0000-0000A8030000}"/>
    <cellStyle name="Moneda 3 2 62" xfId="938" xr:uid="{00000000-0005-0000-0000-0000A9030000}"/>
    <cellStyle name="Moneda 3 2 63" xfId="939" xr:uid="{00000000-0005-0000-0000-0000AA030000}"/>
    <cellStyle name="Moneda 3 2 64" xfId="940" xr:uid="{00000000-0005-0000-0000-0000AB030000}"/>
    <cellStyle name="Moneda 3 2 7" xfId="941" xr:uid="{00000000-0005-0000-0000-0000AC030000}"/>
    <cellStyle name="Moneda 3 2 8" xfId="942" xr:uid="{00000000-0005-0000-0000-0000AD030000}"/>
    <cellStyle name="Moneda 3 2 9" xfId="943" xr:uid="{00000000-0005-0000-0000-0000AE030000}"/>
    <cellStyle name="Moneda 3 20" xfId="944" xr:uid="{00000000-0005-0000-0000-0000AF030000}"/>
    <cellStyle name="Moneda 3 21" xfId="945" xr:uid="{00000000-0005-0000-0000-0000B0030000}"/>
    <cellStyle name="Moneda 3 22" xfId="946" xr:uid="{00000000-0005-0000-0000-0000B1030000}"/>
    <cellStyle name="Moneda 3 23" xfId="947" xr:uid="{00000000-0005-0000-0000-0000B2030000}"/>
    <cellStyle name="Moneda 3 24" xfId="948" xr:uid="{00000000-0005-0000-0000-0000B3030000}"/>
    <cellStyle name="Moneda 3 25" xfId="949" xr:uid="{00000000-0005-0000-0000-0000B4030000}"/>
    <cellStyle name="Moneda 3 26" xfId="950" xr:uid="{00000000-0005-0000-0000-0000B5030000}"/>
    <cellStyle name="Moneda 3 27" xfId="951" xr:uid="{00000000-0005-0000-0000-0000B6030000}"/>
    <cellStyle name="Moneda 3 28" xfId="952" xr:uid="{00000000-0005-0000-0000-0000B7030000}"/>
    <cellStyle name="Moneda 3 29" xfId="953" xr:uid="{00000000-0005-0000-0000-0000B8030000}"/>
    <cellStyle name="Moneda 3 3" xfId="954" xr:uid="{00000000-0005-0000-0000-0000B9030000}"/>
    <cellStyle name="Moneda 3 3 10" xfId="955" xr:uid="{00000000-0005-0000-0000-0000BA030000}"/>
    <cellStyle name="Moneda 3 3 11" xfId="956" xr:uid="{00000000-0005-0000-0000-0000BB030000}"/>
    <cellStyle name="Moneda 3 3 12" xfId="957" xr:uid="{00000000-0005-0000-0000-0000BC030000}"/>
    <cellStyle name="Moneda 3 3 13" xfId="958" xr:uid="{00000000-0005-0000-0000-0000BD030000}"/>
    <cellStyle name="Moneda 3 3 14" xfId="959" xr:uid="{00000000-0005-0000-0000-0000BE030000}"/>
    <cellStyle name="Moneda 3 3 15" xfId="960" xr:uid="{00000000-0005-0000-0000-0000BF030000}"/>
    <cellStyle name="Moneda 3 3 16" xfId="961" xr:uid="{00000000-0005-0000-0000-0000C0030000}"/>
    <cellStyle name="Moneda 3 3 17" xfId="962" xr:uid="{00000000-0005-0000-0000-0000C1030000}"/>
    <cellStyle name="Moneda 3 3 18" xfId="963" xr:uid="{00000000-0005-0000-0000-0000C2030000}"/>
    <cellStyle name="Moneda 3 3 19" xfId="964" xr:uid="{00000000-0005-0000-0000-0000C3030000}"/>
    <cellStyle name="Moneda 3 3 2" xfId="965" xr:uid="{00000000-0005-0000-0000-0000C4030000}"/>
    <cellStyle name="Moneda 3 3 2 2" xfId="966" xr:uid="{00000000-0005-0000-0000-0000C5030000}"/>
    <cellStyle name="Moneda 3 3 2 3" xfId="967" xr:uid="{00000000-0005-0000-0000-0000C6030000}"/>
    <cellStyle name="Moneda 3 3 20" xfId="968" xr:uid="{00000000-0005-0000-0000-0000C7030000}"/>
    <cellStyle name="Moneda 3 3 21" xfId="969" xr:uid="{00000000-0005-0000-0000-0000C8030000}"/>
    <cellStyle name="Moneda 3 3 22" xfId="970" xr:uid="{00000000-0005-0000-0000-0000C9030000}"/>
    <cellStyle name="Moneda 3 3 23" xfId="971" xr:uid="{00000000-0005-0000-0000-0000CA030000}"/>
    <cellStyle name="Moneda 3 3 24" xfId="972" xr:uid="{00000000-0005-0000-0000-0000CB030000}"/>
    <cellStyle name="Moneda 3 3 25" xfId="973" xr:uid="{00000000-0005-0000-0000-0000CC030000}"/>
    <cellStyle name="Moneda 3 3 26" xfId="974" xr:uid="{00000000-0005-0000-0000-0000CD030000}"/>
    <cellStyle name="Moneda 3 3 27" xfId="975" xr:uid="{00000000-0005-0000-0000-0000CE030000}"/>
    <cellStyle name="Moneda 3 3 28" xfId="976" xr:uid="{00000000-0005-0000-0000-0000CF030000}"/>
    <cellStyle name="Moneda 3 3 29" xfId="977" xr:uid="{00000000-0005-0000-0000-0000D0030000}"/>
    <cellStyle name="Moneda 3 3 3" xfId="978" xr:uid="{00000000-0005-0000-0000-0000D1030000}"/>
    <cellStyle name="Moneda 3 3 30" xfId="979" xr:uid="{00000000-0005-0000-0000-0000D2030000}"/>
    <cellStyle name="Moneda 3 3 31" xfId="980" xr:uid="{00000000-0005-0000-0000-0000D3030000}"/>
    <cellStyle name="Moneda 3 3 32" xfId="981" xr:uid="{00000000-0005-0000-0000-0000D4030000}"/>
    <cellStyle name="Moneda 3 3 33" xfId="982" xr:uid="{00000000-0005-0000-0000-0000D5030000}"/>
    <cellStyle name="Moneda 3 3 34" xfId="983" xr:uid="{00000000-0005-0000-0000-0000D6030000}"/>
    <cellStyle name="Moneda 3 3 35" xfId="984" xr:uid="{00000000-0005-0000-0000-0000D7030000}"/>
    <cellStyle name="Moneda 3 3 36" xfId="985" xr:uid="{00000000-0005-0000-0000-0000D8030000}"/>
    <cellStyle name="Moneda 3 3 37" xfId="986" xr:uid="{00000000-0005-0000-0000-0000D9030000}"/>
    <cellStyle name="Moneda 3 3 38" xfId="987" xr:uid="{00000000-0005-0000-0000-0000DA030000}"/>
    <cellStyle name="Moneda 3 3 39" xfId="988" xr:uid="{00000000-0005-0000-0000-0000DB030000}"/>
    <cellStyle name="Moneda 3 3 4" xfId="989" xr:uid="{00000000-0005-0000-0000-0000DC030000}"/>
    <cellStyle name="Moneda 3 3 40" xfId="990" xr:uid="{00000000-0005-0000-0000-0000DD030000}"/>
    <cellStyle name="Moneda 3 3 41" xfId="991" xr:uid="{00000000-0005-0000-0000-0000DE030000}"/>
    <cellStyle name="Moneda 3 3 42" xfId="992" xr:uid="{00000000-0005-0000-0000-0000DF030000}"/>
    <cellStyle name="Moneda 3 3 43" xfId="993" xr:uid="{00000000-0005-0000-0000-0000E0030000}"/>
    <cellStyle name="Moneda 3 3 44" xfId="994" xr:uid="{00000000-0005-0000-0000-0000E1030000}"/>
    <cellStyle name="Moneda 3 3 45" xfId="995" xr:uid="{00000000-0005-0000-0000-0000E2030000}"/>
    <cellStyle name="Moneda 3 3 46" xfId="996" xr:uid="{00000000-0005-0000-0000-0000E3030000}"/>
    <cellStyle name="Moneda 3 3 47" xfId="997" xr:uid="{00000000-0005-0000-0000-0000E4030000}"/>
    <cellStyle name="Moneda 3 3 48" xfId="998" xr:uid="{00000000-0005-0000-0000-0000E5030000}"/>
    <cellStyle name="Moneda 3 3 49" xfId="999" xr:uid="{00000000-0005-0000-0000-0000E6030000}"/>
    <cellStyle name="Moneda 3 3 5" xfId="1000" xr:uid="{00000000-0005-0000-0000-0000E7030000}"/>
    <cellStyle name="Moneda 3 3 50" xfId="1001" xr:uid="{00000000-0005-0000-0000-0000E8030000}"/>
    <cellStyle name="Moneda 3 3 51" xfId="1002" xr:uid="{00000000-0005-0000-0000-0000E9030000}"/>
    <cellStyle name="Moneda 3 3 52" xfId="1003" xr:uid="{00000000-0005-0000-0000-0000EA030000}"/>
    <cellStyle name="Moneda 3 3 53" xfId="1004" xr:uid="{00000000-0005-0000-0000-0000EB030000}"/>
    <cellStyle name="Moneda 3 3 54" xfId="1005" xr:uid="{00000000-0005-0000-0000-0000EC030000}"/>
    <cellStyle name="Moneda 3 3 55" xfId="1006" xr:uid="{00000000-0005-0000-0000-0000ED030000}"/>
    <cellStyle name="Moneda 3 3 56" xfId="1007" xr:uid="{00000000-0005-0000-0000-0000EE030000}"/>
    <cellStyle name="Moneda 3 3 57" xfId="1008" xr:uid="{00000000-0005-0000-0000-0000EF030000}"/>
    <cellStyle name="Moneda 3 3 58" xfId="1009" xr:uid="{00000000-0005-0000-0000-0000F0030000}"/>
    <cellStyle name="Moneda 3 3 59" xfId="1010" xr:uid="{00000000-0005-0000-0000-0000F1030000}"/>
    <cellStyle name="Moneda 3 3 6" xfId="1011" xr:uid="{00000000-0005-0000-0000-0000F2030000}"/>
    <cellStyle name="Moneda 3 3 60" xfId="1012" xr:uid="{00000000-0005-0000-0000-0000F3030000}"/>
    <cellStyle name="Moneda 3 3 61" xfId="1013" xr:uid="{00000000-0005-0000-0000-0000F4030000}"/>
    <cellStyle name="Moneda 3 3 62" xfId="1014" xr:uid="{00000000-0005-0000-0000-0000F5030000}"/>
    <cellStyle name="Moneda 3 3 63" xfId="1015" xr:uid="{00000000-0005-0000-0000-0000F6030000}"/>
    <cellStyle name="Moneda 3 3 64" xfId="1016" xr:uid="{00000000-0005-0000-0000-0000F7030000}"/>
    <cellStyle name="Moneda 3 3 7" xfId="1017" xr:uid="{00000000-0005-0000-0000-0000F8030000}"/>
    <cellStyle name="Moneda 3 3 8" xfId="1018" xr:uid="{00000000-0005-0000-0000-0000F9030000}"/>
    <cellStyle name="Moneda 3 3 9" xfId="1019" xr:uid="{00000000-0005-0000-0000-0000FA030000}"/>
    <cellStyle name="Moneda 3 30" xfId="1020" xr:uid="{00000000-0005-0000-0000-0000FB030000}"/>
    <cellStyle name="Moneda 3 31" xfId="1021" xr:uid="{00000000-0005-0000-0000-0000FC030000}"/>
    <cellStyle name="Moneda 3 32" xfId="1022" xr:uid="{00000000-0005-0000-0000-0000FD030000}"/>
    <cellStyle name="Moneda 3 33" xfId="1023" xr:uid="{00000000-0005-0000-0000-0000FE030000}"/>
    <cellStyle name="Moneda 3 34" xfId="1024" xr:uid="{00000000-0005-0000-0000-0000FF030000}"/>
    <cellStyle name="Moneda 3 35" xfId="1025" xr:uid="{00000000-0005-0000-0000-000000040000}"/>
    <cellStyle name="Moneda 3 36" xfId="1026" xr:uid="{00000000-0005-0000-0000-000001040000}"/>
    <cellStyle name="Moneda 3 36 2" xfId="1027" xr:uid="{00000000-0005-0000-0000-000002040000}"/>
    <cellStyle name="Moneda 3 37" xfId="1028" xr:uid="{00000000-0005-0000-0000-000003040000}"/>
    <cellStyle name="Moneda 3 38" xfId="1029" xr:uid="{00000000-0005-0000-0000-000004040000}"/>
    <cellStyle name="Moneda 3 39" xfId="1030" xr:uid="{00000000-0005-0000-0000-000005040000}"/>
    <cellStyle name="Moneda 3 4" xfId="1031" xr:uid="{00000000-0005-0000-0000-000006040000}"/>
    <cellStyle name="Moneda 3 4 10" xfId="1032" xr:uid="{00000000-0005-0000-0000-000007040000}"/>
    <cellStyle name="Moneda 3 4 11" xfId="1033" xr:uid="{00000000-0005-0000-0000-000008040000}"/>
    <cellStyle name="Moneda 3 4 12" xfId="1034" xr:uid="{00000000-0005-0000-0000-000009040000}"/>
    <cellStyle name="Moneda 3 4 13" xfId="1035" xr:uid="{00000000-0005-0000-0000-00000A040000}"/>
    <cellStyle name="Moneda 3 4 14" xfId="1036" xr:uid="{00000000-0005-0000-0000-00000B040000}"/>
    <cellStyle name="Moneda 3 4 15" xfId="1037" xr:uid="{00000000-0005-0000-0000-00000C040000}"/>
    <cellStyle name="Moneda 3 4 16" xfId="1038" xr:uid="{00000000-0005-0000-0000-00000D040000}"/>
    <cellStyle name="Moneda 3 4 17" xfId="1039" xr:uid="{00000000-0005-0000-0000-00000E040000}"/>
    <cellStyle name="Moneda 3 4 18" xfId="1040" xr:uid="{00000000-0005-0000-0000-00000F040000}"/>
    <cellStyle name="Moneda 3 4 19" xfId="1041" xr:uid="{00000000-0005-0000-0000-000010040000}"/>
    <cellStyle name="Moneda 3 4 2" xfId="1042" xr:uid="{00000000-0005-0000-0000-000011040000}"/>
    <cellStyle name="Moneda 3 4 20" xfId="1043" xr:uid="{00000000-0005-0000-0000-000012040000}"/>
    <cellStyle name="Moneda 3 4 21" xfId="1044" xr:uid="{00000000-0005-0000-0000-000013040000}"/>
    <cellStyle name="Moneda 3 4 22" xfId="1045" xr:uid="{00000000-0005-0000-0000-000014040000}"/>
    <cellStyle name="Moneda 3 4 23" xfId="1046" xr:uid="{00000000-0005-0000-0000-000015040000}"/>
    <cellStyle name="Moneda 3 4 24" xfId="1047" xr:uid="{00000000-0005-0000-0000-000016040000}"/>
    <cellStyle name="Moneda 3 4 25" xfId="1048" xr:uid="{00000000-0005-0000-0000-000017040000}"/>
    <cellStyle name="Moneda 3 4 26" xfId="1049" xr:uid="{00000000-0005-0000-0000-000018040000}"/>
    <cellStyle name="Moneda 3 4 27" xfId="1050" xr:uid="{00000000-0005-0000-0000-000019040000}"/>
    <cellStyle name="Moneda 3 4 28" xfId="1051" xr:uid="{00000000-0005-0000-0000-00001A040000}"/>
    <cellStyle name="Moneda 3 4 29" xfId="1052" xr:uid="{00000000-0005-0000-0000-00001B040000}"/>
    <cellStyle name="Moneda 3 4 3" xfId="1053" xr:uid="{00000000-0005-0000-0000-00001C040000}"/>
    <cellStyle name="Moneda 3 4 30" xfId="1054" xr:uid="{00000000-0005-0000-0000-00001D040000}"/>
    <cellStyle name="Moneda 3 4 31" xfId="1055" xr:uid="{00000000-0005-0000-0000-00001E040000}"/>
    <cellStyle name="Moneda 3 4 32" xfId="1056" xr:uid="{00000000-0005-0000-0000-00001F040000}"/>
    <cellStyle name="Moneda 3 4 33" xfId="1057" xr:uid="{00000000-0005-0000-0000-000020040000}"/>
    <cellStyle name="Moneda 3 4 34" xfId="1058" xr:uid="{00000000-0005-0000-0000-000021040000}"/>
    <cellStyle name="Moneda 3 4 35" xfId="1059" xr:uid="{00000000-0005-0000-0000-000022040000}"/>
    <cellStyle name="Moneda 3 4 36" xfId="1060" xr:uid="{00000000-0005-0000-0000-000023040000}"/>
    <cellStyle name="Moneda 3 4 37" xfId="1061" xr:uid="{00000000-0005-0000-0000-000024040000}"/>
    <cellStyle name="Moneda 3 4 38" xfId="1062" xr:uid="{00000000-0005-0000-0000-000025040000}"/>
    <cellStyle name="Moneda 3 4 39" xfId="1063" xr:uid="{00000000-0005-0000-0000-000026040000}"/>
    <cellStyle name="Moneda 3 4 4" xfId="1064" xr:uid="{00000000-0005-0000-0000-000027040000}"/>
    <cellStyle name="Moneda 3 4 40" xfId="1065" xr:uid="{00000000-0005-0000-0000-000028040000}"/>
    <cellStyle name="Moneda 3 4 41" xfId="1066" xr:uid="{00000000-0005-0000-0000-000029040000}"/>
    <cellStyle name="Moneda 3 4 42" xfId="1067" xr:uid="{00000000-0005-0000-0000-00002A040000}"/>
    <cellStyle name="Moneda 3 4 43" xfId="1068" xr:uid="{00000000-0005-0000-0000-00002B040000}"/>
    <cellStyle name="Moneda 3 4 44" xfId="1069" xr:uid="{00000000-0005-0000-0000-00002C040000}"/>
    <cellStyle name="Moneda 3 4 45" xfId="1070" xr:uid="{00000000-0005-0000-0000-00002D040000}"/>
    <cellStyle name="Moneda 3 4 46" xfId="1071" xr:uid="{00000000-0005-0000-0000-00002E040000}"/>
    <cellStyle name="Moneda 3 4 47" xfId="1072" xr:uid="{00000000-0005-0000-0000-00002F040000}"/>
    <cellStyle name="Moneda 3 4 48" xfId="1073" xr:uid="{00000000-0005-0000-0000-000030040000}"/>
    <cellStyle name="Moneda 3 4 49" xfId="1074" xr:uid="{00000000-0005-0000-0000-000031040000}"/>
    <cellStyle name="Moneda 3 4 5" xfId="1075" xr:uid="{00000000-0005-0000-0000-000032040000}"/>
    <cellStyle name="Moneda 3 4 50" xfId="1076" xr:uid="{00000000-0005-0000-0000-000033040000}"/>
    <cellStyle name="Moneda 3 4 51" xfId="1077" xr:uid="{00000000-0005-0000-0000-000034040000}"/>
    <cellStyle name="Moneda 3 4 52" xfId="1078" xr:uid="{00000000-0005-0000-0000-000035040000}"/>
    <cellStyle name="Moneda 3 4 53" xfId="1079" xr:uid="{00000000-0005-0000-0000-000036040000}"/>
    <cellStyle name="Moneda 3 4 54" xfId="1080" xr:uid="{00000000-0005-0000-0000-000037040000}"/>
    <cellStyle name="Moneda 3 4 55" xfId="1081" xr:uid="{00000000-0005-0000-0000-000038040000}"/>
    <cellStyle name="Moneda 3 4 56" xfId="1082" xr:uid="{00000000-0005-0000-0000-000039040000}"/>
    <cellStyle name="Moneda 3 4 57" xfId="1083" xr:uid="{00000000-0005-0000-0000-00003A040000}"/>
    <cellStyle name="Moneda 3 4 58" xfId="1084" xr:uid="{00000000-0005-0000-0000-00003B040000}"/>
    <cellStyle name="Moneda 3 4 59" xfId="1085" xr:uid="{00000000-0005-0000-0000-00003C040000}"/>
    <cellStyle name="Moneda 3 4 6" xfId="1086" xr:uid="{00000000-0005-0000-0000-00003D040000}"/>
    <cellStyle name="Moneda 3 4 60" xfId="1087" xr:uid="{00000000-0005-0000-0000-00003E040000}"/>
    <cellStyle name="Moneda 3 4 61" xfId="1088" xr:uid="{00000000-0005-0000-0000-00003F040000}"/>
    <cellStyle name="Moneda 3 4 62" xfId="1089" xr:uid="{00000000-0005-0000-0000-000040040000}"/>
    <cellStyle name="Moneda 3 4 63" xfId="1090" xr:uid="{00000000-0005-0000-0000-000041040000}"/>
    <cellStyle name="Moneda 3 4 64" xfId="1091" xr:uid="{00000000-0005-0000-0000-000042040000}"/>
    <cellStyle name="Moneda 3 4 7" xfId="1092" xr:uid="{00000000-0005-0000-0000-000043040000}"/>
    <cellStyle name="Moneda 3 4 8" xfId="1093" xr:uid="{00000000-0005-0000-0000-000044040000}"/>
    <cellStyle name="Moneda 3 4 9" xfId="1094" xr:uid="{00000000-0005-0000-0000-000045040000}"/>
    <cellStyle name="Moneda 3 40" xfId="1095" xr:uid="{00000000-0005-0000-0000-000046040000}"/>
    <cellStyle name="Moneda 3 41" xfId="1096" xr:uid="{00000000-0005-0000-0000-000047040000}"/>
    <cellStyle name="Moneda 3 42" xfId="1097" xr:uid="{00000000-0005-0000-0000-000048040000}"/>
    <cellStyle name="Moneda 3 43" xfId="1098" xr:uid="{00000000-0005-0000-0000-000049040000}"/>
    <cellStyle name="Moneda 3 44" xfId="1099" xr:uid="{00000000-0005-0000-0000-00004A040000}"/>
    <cellStyle name="Moneda 3 45" xfId="1100" xr:uid="{00000000-0005-0000-0000-00004B040000}"/>
    <cellStyle name="Moneda 3 46" xfId="1101" xr:uid="{00000000-0005-0000-0000-00004C040000}"/>
    <cellStyle name="Moneda 3 47" xfId="1102" xr:uid="{00000000-0005-0000-0000-00004D040000}"/>
    <cellStyle name="Moneda 3 48" xfId="1103" xr:uid="{00000000-0005-0000-0000-00004E040000}"/>
    <cellStyle name="Moneda 3 49" xfId="1104" xr:uid="{00000000-0005-0000-0000-00004F040000}"/>
    <cellStyle name="Moneda 3 5" xfId="1105" xr:uid="{00000000-0005-0000-0000-000050040000}"/>
    <cellStyle name="Moneda 3 5 10" xfId="1106" xr:uid="{00000000-0005-0000-0000-000051040000}"/>
    <cellStyle name="Moneda 3 5 11" xfId="1107" xr:uid="{00000000-0005-0000-0000-000052040000}"/>
    <cellStyle name="Moneda 3 5 12" xfId="1108" xr:uid="{00000000-0005-0000-0000-000053040000}"/>
    <cellStyle name="Moneda 3 5 13" xfId="1109" xr:uid="{00000000-0005-0000-0000-000054040000}"/>
    <cellStyle name="Moneda 3 5 14" xfId="1110" xr:uid="{00000000-0005-0000-0000-000055040000}"/>
    <cellStyle name="Moneda 3 5 15" xfId="1111" xr:uid="{00000000-0005-0000-0000-000056040000}"/>
    <cellStyle name="Moneda 3 5 16" xfId="1112" xr:uid="{00000000-0005-0000-0000-000057040000}"/>
    <cellStyle name="Moneda 3 5 17" xfId="1113" xr:uid="{00000000-0005-0000-0000-000058040000}"/>
    <cellStyle name="Moneda 3 5 18" xfId="1114" xr:uid="{00000000-0005-0000-0000-000059040000}"/>
    <cellStyle name="Moneda 3 5 19" xfId="1115" xr:uid="{00000000-0005-0000-0000-00005A040000}"/>
    <cellStyle name="Moneda 3 5 2" xfId="1116" xr:uid="{00000000-0005-0000-0000-00005B040000}"/>
    <cellStyle name="Moneda 3 5 2 2" xfId="1117" xr:uid="{00000000-0005-0000-0000-00005C040000}"/>
    <cellStyle name="Moneda 3 5 20" xfId="1118" xr:uid="{00000000-0005-0000-0000-00005D040000}"/>
    <cellStyle name="Moneda 3 5 21" xfId="1119" xr:uid="{00000000-0005-0000-0000-00005E040000}"/>
    <cellStyle name="Moneda 3 5 22" xfId="1120" xr:uid="{00000000-0005-0000-0000-00005F040000}"/>
    <cellStyle name="Moneda 3 5 23" xfId="1121" xr:uid="{00000000-0005-0000-0000-000060040000}"/>
    <cellStyle name="Moneda 3 5 24" xfId="1122" xr:uid="{00000000-0005-0000-0000-000061040000}"/>
    <cellStyle name="Moneda 3 5 25" xfId="1123" xr:uid="{00000000-0005-0000-0000-000062040000}"/>
    <cellStyle name="Moneda 3 5 26" xfId="1124" xr:uid="{00000000-0005-0000-0000-000063040000}"/>
    <cellStyle name="Moneda 3 5 27" xfId="1125" xr:uid="{00000000-0005-0000-0000-000064040000}"/>
    <cellStyle name="Moneda 3 5 28" xfId="1126" xr:uid="{00000000-0005-0000-0000-000065040000}"/>
    <cellStyle name="Moneda 3 5 29" xfId="1127" xr:uid="{00000000-0005-0000-0000-000066040000}"/>
    <cellStyle name="Moneda 3 5 3" xfId="1128" xr:uid="{00000000-0005-0000-0000-000067040000}"/>
    <cellStyle name="Moneda 3 5 30" xfId="1129" xr:uid="{00000000-0005-0000-0000-000068040000}"/>
    <cellStyle name="Moneda 3 5 31" xfId="1130" xr:uid="{00000000-0005-0000-0000-000069040000}"/>
    <cellStyle name="Moneda 3 5 32" xfId="1131" xr:uid="{00000000-0005-0000-0000-00006A040000}"/>
    <cellStyle name="Moneda 3 5 4" xfId="1132" xr:uid="{00000000-0005-0000-0000-00006B040000}"/>
    <cellStyle name="Moneda 3 5 5" xfId="1133" xr:uid="{00000000-0005-0000-0000-00006C040000}"/>
    <cellStyle name="Moneda 3 5 6" xfId="1134" xr:uid="{00000000-0005-0000-0000-00006D040000}"/>
    <cellStyle name="Moneda 3 5 7" xfId="1135" xr:uid="{00000000-0005-0000-0000-00006E040000}"/>
    <cellStyle name="Moneda 3 5 8" xfId="1136" xr:uid="{00000000-0005-0000-0000-00006F040000}"/>
    <cellStyle name="Moneda 3 5 9" xfId="1137" xr:uid="{00000000-0005-0000-0000-000070040000}"/>
    <cellStyle name="Moneda 3 50" xfId="1138" xr:uid="{00000000-0005-0000-0000-000071040000}"/>
    <cellStyle name="Moneda 3 51" xfId="1139" xr:uid="{00000000-0005-0000-0000-000072040000}"/>
    <cellStyle name="Moneda 3 52" xfId="1140" xr:uid="{00000000-0005-0000-0000-000073040000}"/>
    <cellStyle name="Moneda 3 53" xfId="1141" xr:uid="{00000000-0005-0000-0000-000074040000}"/>
    <cellStyle name="Moneda 3 54" xfId="1142" xr:uid="{00000000-0005-0000-0000-000075040000}"/>
    <cellStyle name="Moneda 3 55" xfId="1143" xr:uid="{00000000-0005-0000-0000-000076040000}"/>
    <cellStyle name="Moneda 3 56" xfId="1144" xr:uid="{00000000-0005-0000-0000-000077040000}"/>
    <cellStyle name="Moneda 3 57" xfId="1145" xr:uid="{00000000-0005-0000-0000-000078040000}"/>
    <cellStyle name="Moneda 3 58" xfId="1146" xr:uid="{00000000-0005-0000-0000-000079040000}"/>
    <cellStyle name="Moneda 3 59" xfId="1147" xr:uid="{00000000-0005-0000-0000-00007A040000}"/>
    <cellStyle name="Moneda 3 6" xfId="1148" xr:uid="{00000000-0005-0000-0000-00007B040000}"/>
    <cellStyle name="Moneda 3 6 2" xfId="1149" xr:uid="{00000000-0005-0000-0000-00007C040000}"/>
    <cellStyle name="Moneda 3 6 3" xfId="1150" xr:uid="{00000000-0005-0000-0000-00007D040000}"/>
    <cellStyle name="Moneda 3 6 4" xfId="1151" xr:uid="{00000000-0005-0000-0000-00007E040000}"/>
    <cellStyle name="Moneda 3 60" xfId="1152" xr:uid="{00000000-0005-0000-0000-00007F040000}"/>
    <cellStyle name="Moneda 3 61" xfId="1153" xr:uid="{00000000-0005-0000-0000-000080040000}"/>
    <cellStyle name="Moneda 3 62" xfId="1154" xr:uid="{00000000-0005-0000-0000-000081040000}"/>
    <cellStyle name="Moneda 3 63" xfId="1155" xr:uid="{00000000-0005-0000-0000-000082040000}"/>
    <cellStyle name="Moneda 3 64" xfId="1156" xr:uid="{00000000-0005-0000-0000-000083040000}"/>
    <cellStyle name="Moneda 3 65" xfId="1157" xr:uid="{00000000-0005-0000-0000-000084040000}"/>
    <cellStyle name="Moneda 3 66" xfId="1158" xr:uid="{00000000-0005-0000-0000-000085040000}"/>
    <cellStyle name="Moneda 3 67" xfId="1159" xr:uid="{00000000-0005-0000-0000-000086040000}"/>
    <cellStyle name="Moneda 3 68" xfId="1160" xr:uid="{00000000-0005-0000-0000-000087040000}"/>
    <cellStyle name="Moneda 3 7" xfId="1161" xr:uid="{00000000-0005-0000-0000-000088040000}"/>
    <cellStyle name="Moneda 3 7 2" xfId="1162" xr:uid="{00000000-0005-0000-0000-000089040000}"/>
    <cellStyle name="Moneda 3 8" xfId="1163" xr:uid="{00000000-0005-0000-0000-00008A040000}"/>
    <cellStyle name="Moneda 3 9" xfId="1164" xr:uid="{00000000-0005-0000-0000-00008B040000}"/>
    <cellStyle name="Moneda 4" xfId="1165" xr:uid="{00000000-0005-0000-0000-00008C040000}"/>
    <cellStyle name="Moneda 4 10" xfId="1166" xr:uid="{00000000-0005-0000-0000-00008D040000}"/>
    <cellStyle name="Moneda 4 11" xfId="1167" xr:uid="{00000000-0005-0000-0000-00008E040000}"/>
    <cellStyle name="Moneda 4 12" xfId="1168" xr:uid="{00000000-0005-0000-0000-00008F040000}"/>
    <cellStyle name="Moneda 4 13" xfId="1169" xr:uid="{00000000-0005-0000-0000-000090040000}"/>
    <cellStyle name="Moneda 4 14" xfId="1170" xr:uid="{00000000-0005-0000-0000-000091040000}"/>
    <cellStyle name="Moneda 4 15" xfId="1171" xr:uid="{00000000-0005-0000-0000-000092040000}"/>
    <cellStyle name="Moneda 4 16" xfId="1172" xr:uid="{00000000-0005-0000-0000-000093040000}"/>
    <cellStyle name="Moneda 4 17" xfId="1173" xr:uid="{00000000-0005-0000-0000-000094040000}"/>
    <cellStyle name="Moneda 4 18" xfId="1174" xr:uid="{00000000-0005-0000-0000-000095040000}"/>
    <cellStyle name="Moneda 4 19" xfId="1175" xr:uid="{00000000-0005-0000-0000-000096040000}"/>
    <cellStyle name="Moneda 4 2" xfId="1176" xr:uid="{00000000-0005-0000-0000-000097040000}"/>
    <cellStyle name="Moneda 4 2 10" xfId="1177" xr:uid="{00000000-0005-0000-0000-000098040000}"/>
    <cellStyle name="Moneda 4 2 11" xfId="1178" xr:uid="{00000000-0005-0000-0000-000099040000}"/>
    <cellStyle name="Moneda 4 2 12" xfId="1179" xr:uid="{00000000-0005-0000-0000-00009A040000}"/>
    <cellStyle name="Moneda 4 2 13" xfId="1180" xr:uid="{00000000-0005-0000-0000-00009B040000}"/>
    <cellStyle name="Moneda 4 2 14" xfId="1181" xr:uid="{00000000-0005-0000-0000-00009C040000}"/>
    <cellStyle name="Moneda 4 2 15" xfId="1182" xr:uid="{00000000-0005-0000-0000-00009D040000}"/>
    <cellStyle name="Moneda 4 2 16" xfId="1183" xr:uid="{00000000-0005-0000-0000-00009E040000}"/>
    <cellStyle name="Moneda 4 2 17" xfId="1184" xr:uid="{00000000-0005-0000-0000-00009F040000}"/>
    <cellStyle name="Moneda 4 2 18" xfId="1185" xr:uid="{00000000-0005-0000-0000-0000A0040000}"/>
    <cellStyle name="Moneda 4 2 19" xfId="1186" xr:uid="{00000000-0005-0000-0000-0000A1040000}"/>
    <cellStyle name="Moneda 4 2 2" xfId="1187" xr:uid="{00000000-0005-0000-0000-0000A2040000}"/>
    <cellStyle name="Moneda 4 2 20" xfId="1188" xr:uid="{00000000-0005-0000-0000-0000A3040000}"/>
    <cellStyle name="Moneda 4 2 21" xfId="1189" xr:uid="{00000000-0005-0000-0000-0000A4040000}"/>
    <cellStyle name="Moneda 4 2 22" xfId="1190" xr:uid="{00000000-0005-0000-0000-0000A5040000}"/>
    <cellStyle name="Moneda 4 2 23" xfId="1191" xr:uid="{00000000-0005-0000-0000-0000A6040000}"/>
    <cellStyle name="Moneda 4 2 24" xfId="1192" xr:uid="{00000000-0005-0000-0000-0000A7040000}"/>
    <cellStyle name="Moneda 4 2 25" xfId="1193" xr:uid="{00000000-0005-0000-0000-0000A8040000}"/>
    <cellStyle name="Moneda 4 2 26" xfId="1194" xr:uid="{00000000-0005-0000-0000-0000A9040000}"/>
    <cellStyle name="Moneda 4 2 27" xfId="1195" xr:uid="{00000000-0005-0000-0000-0000AA040000}"/>
    <cellStyle name="Moneda 4 2 28" xfId="1196" xr:uid="{00000000-0005-0000-0000-0000AB040000}"/>
    <cellStyle name="Moneda 4 2 29" xfId="1197" xr:uid="{00000000-0005-0000-0000-0000AC040000}"/>
    <cellStyle name="Moneda 4 2 3" xfId="1198" xr:uid="{00000000-0005-0000-0000-0000AD040000}"/>
    <cellStyle name="Moneda 4 2 30" xfId="1199" xr:uid="{00000000-0005-0000-0000-0000AE040000}"/>
    <cellStyle name="Moneda 4 2 31" xfId="1200" xr:uid="{00000000-0005-0000-0000-0000AF040000}"/>
    <cellStyle name="Moneda 4 2 32" xfId="1201" xr:uid="{00000000-0005-0000-0000-0000B0040000}"/>
    <cellStyle name="Moneda 4 2 33" xfId="1202" xr:uid="{00000000-0005-0000-0000-0000B1040000}"/>
    <cellStyle name="Moneda 4 2 34" xfId="1203" xr:uid="{00000000-0005-0000-0000-0000B2040000}"/>
    <cellStyle name="Moneda 4 2 35" xfId="1204" xr:uid="{00000000-0005-0000-0000-0000B3040000}"/>
    <cellStyle name="Moneda 4 2 36" xfId="1205" xr:uid="{00000000-0005-0000-0000-0000B4040000}"/>
    <cellStyle name="Moneda 4 2 37" xfId="1206" xr:uid="{00000000-0005-0000-0000-0000B5040000}"/>
    <cellStyle name="Moneda 4 2 38" xfId="1207" xr:uid="{00000000-0005-0000-0000-0000B6040000}"/>
    <cellStyle name="Moneda 4 2 39" xfId="1208" xr:uid="{00000000-0005-0000-0000-0000B7040000}"/>
    <cellStyle name="Moneda 4 2 4" xfId="1209" xr:uid="{00000000-0005-0000-0000-0000B8040000}"/>
    <cellStyle name="Moneda 4 2 40" xfId="1210" xr:uid="{00000000-0005-0000-0000-0000B9040000}"/>
    <cellStyle name="Moneda 4 2 41" xfId="1211" xr:uid="{00000000-0005-0000-0000-0000BA040000}"/>
    <cellStyle name="Moneda 4 2 42" xfId="1212" xr:uid="{00000000-0005-0000-0000-0000BB040000}"/>
    <cellStyle name="Moneda 4 2 43" xfId="1213" xr:uid="{00000000-0005-0000-0000-0000BC040000}"/>
    <cellStyle name="Moneda 4 2 44" xfId="1214" xr:uid="{00000000-0005-0000-0000-0000BD040000}"/>
    <cellStyle name="Moneda 4 2 45" xfId="1215" xr:uid="{00000000-0005-0000-0000-0000BE040000}"/>
    <cellStyle name="Moneda 4 2 46" xfId="1216" xr:uid="{00000000-0005-0000-0000-0000BF040000}"/>
    <cellStyle name="Moneda 4 2 47" xfId="1217" xr:uid="{00000000-0005-0000-0000-0000C0040000}"/>
    <cellStyle name="Moneda 4 2 48" xfId="1218" xr:uid="{00000000-0005-0000-0000-0000C1040000}"/>
    <cellStyle name="Moneda 4 2 49" xfId="1219" xr:uid="{00000000-0005-0000-0000-0000C2040000}"/>
    <cellStyle name="Moneda 4 2 5" xfId="1220" xr:uid="{00000000-0005-0000-0000-0000C3040000}"/>
    <cellStyle name="Moneda 4 2 50" xfId="1221" xr:uid="{00000000-0005-0000-0000-0000C4040000}"/>
    <cellStyle name="Moneda 4 2 51" xfId="1222" xr:uid="{00000000-0005-0000-0000-0000C5040000}"/>
    <cellStyle name="Moneda 4 2 52" xfId="1223" xr:uid="{00000000-0005-0000-0000-0000C6040000}"/>
    <cellStyle name="Moneda 4 2 53" xfId="1224" xr:uid="{00000000-0005-0000-0000-0000C7040000}"/>
    <cellStyle name="Moneda 4 2 54" xfId="1225" xr:uid="{00000000-0005-0000-0000-0000C8040000}"/>
    <cellStyle name="Moneda 4 2 55" xfId="1226" xr:uid="{00000000-0005-0000-0000-0000C9040000}"/>
    <cellStyle name="Moneda 4 2 56" xfId="1227" xr:uid="{00000000-0005-0000-0000-0000CA040000}"/>
    <cellStyle name="Moneda 4 2 57" xfId="1228" xr:uid="{00000000-0005-0000-0000-0000CB040000}"/>
    <cellStyle name="Moneda 4 2 58" xfId="1229" xr:uid="{00000000-0005-0000-0000-0000CC040000}"/>
    <cellStyle name="Moneda 4 2 59" xfId="1230" xr:uid="{00000000-0005-0000-0000-0000CD040000}"/>
    <cellStyle name="Moneda 4 2 6" xfId="1231" xr:uid="{00000000-0005-0000-0000-0000CE040000}"/>
    <cellStyle name="Moneda 4 2 60" xfId="1232" xr:uid="{00000000-0005-0000-0000-0000CF040000}"/>
    <cellStyle name="Moneda 4 2 61" xfId="1233" xr:uid="{00000000-0005-0000-0000-0000D0040000}"/>
    <cellStyle name="Moneda 4 2 62" xfId="1234" xr:uid="{00000000-0005-0000-0000-0000D1040000}"/>
    <cellStyle name="Moneda 4 2 63" xfId="1235" xr:uid="{00000000-0005-0000-0000-0000D2040000}"/>
    <cellStyle name="Moneda 4 2 64" xfId="1236" xr:uid="{00000000-0005-0000-0000-0000D3040000}"/>
    <cellStyle name="Moneda 4 2 7" xfId="1237" xr:uid="{00000000-0005-0000-0000-0000D4040000}"/>
    <cellStyle name="Moneda 4 2 8" xfId="1238" xr:uid="{00000000-0005-0000-0000-0000D5040000}"/>
    <cellStyle name="Moneda 4 2 9" xfId="1239" xr:uid="{00000000-0005-0000-0000-0000D6040000}"/>
    <cellStyle name="Moneda 4 20" xfId="1240" xr:uid="{00000000-0005-0000-0000-0000D7040000}"/>
    <cellStyle name="Moneda 4 21" xfId="1241" xr:uid="{00000000-0005-0000-0000-0000D8040000}"/>
    <cellStyle name="Moneda 4 22" xfId="1242" xr:uid="{00000000-0005-0000-0000-0000D9040000}"/>
    <cellStyle name="Moneda 4 23" xfId="1243" xr:uid="{00000000-0005-0000-0000-0000DA040000}"/>
    <cellStyle name="Moneda 4 24" xfId="1244" xr:uid="{00000000-0005-0000-0000-0000DB040000}"/>
    <cellStyle name="Moneda 4 25" xfId="1245" xr:uid="{00000000-0005-0000-0000-0000DC040000}"/>
    <cellStyle name="Moneda 4 26" xfId="1246" xr:uid="{00000000-0005-0000-0000-0000DD040000}"/>
    <cellStyle name="Moneda 4 27" xfId="1247" xr:uid="{00000000-0005-0000-0000-0000DE040000}"/>
    <cellStyle name="Moneda 4 28" xfId="1248" xr:uid="{00000000-0005-0000-0000-0000DF040000}"/>
    <cellStyle name="Moneda 4 29" xfId="1249" xr:uid="{00000000-0005-0000-0000-0000E0040000}"/>
    <cellStyle name="Moneda 4 3" xfId="1250" xr:uid="{00000000-0005-0000-0000-0000E1040000}"/>
    <cellStyle name="Moneda 4 3 10" xfId="1251" xr:uid="{00000000-0005-0000-0000-0000E2040000}"/>
    <cellStyle name="Moneda 4 3 11" xfId="1252" xr:uid="{00000000-0005-0000-0000-0000E3040000}"/>
    <cellStyle name="Moneda 4 3 12" xfId="1253" xr:uid="{00000000-0005-0000-0000-0000E4040000}"/>
    <cellStyle name="Moneda 4 3 13" xfId="1254" xr:uid="{00000000-0005-0000-0000-0000E5040000}"/>
    <cellStyle name="Moneda 4 3 14" xfId="1255" xr:uid="{00000000-0005-0000-0000-0000E6040000}"/>
    <cellStyle name="Moneda 4 3 15" xfId="1256" xr:uid="{00000000-0005-0000-0000-0000E7040000}"/>
    <cellStyle name="Moneda 4 3 16" xfId="1257" xr:uid="{00000000-0005-0000-0000-0000E8040000}"/>
    <cellStyle name="Moneda 4 3 17" xfId="1258" xr:uid="{00000000-0005-0000-0000-0000E9040000}"/>
    <cellStyle name="Moneda 4 3 18" xfId="1259" xr:uid="{00000000-0005-0000-0000-0000EA040000}"/>
    <cellStyle name="Moneda 4 3 19" xfId="1260" xr:uid="{00000000-0005-0000-0000-0000EB040000}"/>
    <cellStyle name="Moneda 4 3 2" xfId="1261" xr:uid="{00000000-0005-0000-0000-0000EC040000}"/>
    <cellStyle name="Moneda 4 3 20" xfId="1262" xr:uid="{00000000-0005-0000-0000-0000ED040000}"/>
    <cellStyle name="Moneda 4 3 21" xfId="1263" xr:uid="{00000000-0005-0000-0000-0000EE040000}"/>
    <cellStyle name="Moneda 4 3 22" xfId="1264" xr:uid="{00000000-0005-0000-0000-0000EF040000}"/>
    <cellStyle name="Moneda 4 3 23" xfId="1265" xr:uid="{00000000-0005-0000-0000-0000F0040000}"/>
    <cellStyle name="Moneda 4 3 24" xfId="1266" xr:uid="{00000000-0005-0000-0000-0000F1040000}"/>
    <cellStyle name="Moneda 4 3 25" xfId="1267" xr:uid="{00000000-0005-0000-0000-0000F2040000}"/>
    <cellStyle name="Moneda 4 3 26" xfId="1268" xr:uid="{00000000-0005-0000-0000-0000F3040000}"/>
    <cellStyle name="Moneda 4 3 27" xfId="1269" xr:uid="{00000000-0005-0000-0000-0000F4040000}"/>
    <cellStyle name="Moneda 4 3 28" xfId="1270" xr:uid="{00000000-0005-0000-0000-0000F5040000}"/>
    <cellStyle name="Moneda 4 3 29" xfId="1271" xr:uid="{00000000-0005-0000-0000-0000F6040000}"/>
    <cellStyle name="Moneda 4 3 3" xfId="1272" xr:uid="{00000000-0005-0000-0000-0000F7040000}"/>
    <cellStyle name="Moneda 4 3 30" xfId="1273" xr:uid="{00000000-0005-0000-0000-0000F8040000}"/>
    <cellStyle name="Moneda 4 3 31" xfId="1274" xr:uid="{00000000-0005-0000-0000-0000F9040000}"/>
    <cellStyle name="Moneda 4 3 32" xfId="1275" xr:uid="{00000000-0005-0000-0000-0000FA040000}"/>
    <cellStyle name="Moneda 4 3 33" xfId="1276" xr:uid="{00000000-0005-0000-0000-0000FB040000}"/>
    <cellStyle name="Moneda 4 3 34" xfId="1277" xr:uid="{00000000-0005-0000-0000-0000FC040000}"/>
    <cellStyle name="Moneda 4 3 35" xfId="1278" xr:uid="{00000000-0005-0000-0000-0000FD040000}"/>
    <cellStyle name="Moneda 4 3 36" xfId="1279" xr:uid="{00000000-0005-0000-0000-0000FE040000}"/>
    <cellStyle name="Moneda 4 3 37" xfId="1280" xr:uid="{00000000-0005-0000-0000-0000FF040000}"/>
    <cellStyle name="Moneda 4 3 38" xfId="1281" xr:uid="{00000000-0005-0000-0000-000000050000}"/>
    <cellStyle name="Moneda 4 3 39" xfId="1282" xr:uid="{00000000-0005-0000-0000-000001050000}"/>
    <cellStyle name="Moneda 4 3 4" xfId="1283" xr:uid="{00000000-0005-0000-0000-000002050000}"/>
    <cellStyle name="Moneda 4 3 40" xfId="1284" xr:uid="{00000000-0005-0000-0000-000003050000}"/>
    <cellStyle name="Moneda 4 3 41" xfId="1285" xr:uid="{00000000-0005-0000-0000-000004050000}"/>
    <cellStyle name="Moneda 4 3 42" xfId="1286" xr:uid="{00000000-0005-0000-0000-000005050000}"/>
    <cellStyle name="Moneda 4 3 43" xfId="1287" xr:uid="{00000000-0005-0000-0000-000006050000}"/>
    <cellStyle name="Moneda 4 3 44" xfId="1288" xr:uid="{00000000-0005-0000-0000-000007050000}"/>
    <cellStyle name="Moneda 4 3 45" xfId="1289" xr:uid="{00000000-0005-0000-0000-000008050000}"/>
    <cellStyle name="Moneda 4 3 46" xfId="1290" xr:uid="{00000000-0005-0000-0000-000009050000}"/>
    <cellStyle name="Moneda 4 3 47" xfId="1291" xr:uid="{00000000-0005-0000-0000-00000A050000}"/>
    <cellStyle name="Moneda 4 3 48" xfId="1292" xr:uid="{00000000-0005-0000-0000-00000B050000}"/>
    <cellStyle name="Moneda 4 3 49" xfId="1293" xr:uid="{00000000-0005-0000-0000-00000C050000}"/>
    <cellStyle name="Moneda 4 3 5" xfId="1294" xr:uid="{00000000-0005-0000-0000-00000D050000}"/>
    <cellStyle name="Moneda 4 3 50" xfId="1295" xr:uid="{00000000-0005-0000-0000-00000E050000}"/>
    <cellStyle name="Moneda 4 3 51" xfId="1296" xr:uid="{00000000-0005-0000-0000-00000F050000}"/>
    <cellStyle name="Moneda 4 3 52" xfId="1297" xr:uid="{00000000-0005-0000-0000-000010050000}"/>
    <cellStyle name="Moneda 4 3 53" xfId="1298" xr:uid="{00000000-0005-0000-0000-000011050000}"/>
    <cellStyle name="Moneda 4 3 54" xfId="1299" xr:uid="{00000000-0005-0000-0000-000012050000}"/>
    <cellStyle name="Moneda 4 3 55" xfId="1300" xr:uid="{00000000-0005-0000-0000-000013050000}"/>
    <cellStyle name="Moneda 4 3 56" xfId="1301" xr:uid="{00000000-0005-0000-0000-000014050000}"/>
    <cellStyle name="Moneda 4 3 57" xfId="1302" xr:uid="{00000000-0005-0000-0000-000015050000}"/>
    <cellStyle name="Moneda 4 3 58" xfId="1303" xr:uid="{00000000-0005-0000-0000-000016050000}"/>
    <cellStyle name="Moneda 4 3 59" xfId="1304" xr:uid="{00000000-0005-0000-0000-000017050000}"/>
    <cellStyle name="Moneda 4 3 6" xfId="1305" xr:uid="{00000000-0005-0000-0000-000018050000}"/>
    <cellStyle name="Moneda 4 3 60" xfId="1306" xr:uid="{00000000-0005-0000-0000-000019050000}"/>
    <cellStyle name="Moneda 4 3 61" xfId="1307" xr:uid="{00000000-0005-0000-0000-00001A050000}"/>
    <cellStyle name="Moneda 4 3 62" xfId="1308" xr:uid="{00000000-0005-0000-0000-00001B050000}"/>
    <cellStyle name="Moneda 4 3 63" xfId="1309" xr:uid="{00000000-0005-0000-0000-00001C050000}"/>
    <cellStyle name="Moneda 4 3 64" xfId="1310" xr:uid="{00000000-0005-0000-0000-00001D050000}"/>
    <cellStyle name="Moneda 4 3 7" xfId="1311" xr:uid="{00000000-0005-0000-0000-00001E050000}"/>
    <cellStyle name="Moneda 4 3 8" xfId="1312" xr:uid="{00000000-0005-0000-0000-00001F050000}"/>
    <cellStyle name="Moneda 4 3 9" xfId="1313" xr:uid="{00000000-0005-0000-0000-000020050000}"/>
    <cellStyle name="Moneda 4 30" xfId="1314" xr:uid="{00000000-0005-0000-0000-000021050000}"/>
    <cellStyle name="Moneda 4 31" xfId="1315" xr:uid="{00000000-0005-0000-0000-000022050000}"/>
    <cellStyle name="Moneda 4 32" xfId="1316" xr:uid="{00000000-0005-0000-0000-000023050000}"/>
    <cellStyle name="Moneda 4 33" xfId="1317" xr:uid="{00000000-0005-0000-0000-000024050000}"/>
    <cellStyle name="Moneda 4 34" xfId="1318" xr:uid="{00000000-0005-0000-0000-000025050000}"/>
    <cellStyle name="Moneda 4 35" xfId="1319" xr:uid="{00000000-0005-0000-0000-000026050000}"/>
    <cellStyle name="Moneda 4 36" xfId="1320" xr:uid="{00000000-0005-0000-0000-000027050000}"/>
    <cellStyle name="Moneda 4 37" xfId="1321" xr:uid="{00000000-0005-0000-0000-000028050000}"/>
    <cellStyle name="Moneda 4 38" xfId="1322" xr:uid="{00000000-0005-0000-0000-000029050000}"/>
    <cellStyle name="Moneda 4 39" xfId="1323" xr:uid="{00000000-0005-0000-0000-00002A050000}"/>
    <cellStyle name="Moneda 4 4" xfId="1324" xr:uid="{00000000-0005-0000-0000-00002B050000}"/>
    <cellStyle name="Moneda 4 4 10" xfId="1325" xr:uid="{00000000-0005-0000-0000-00002C050000}"/>
    <cellStyle name="Moneda 4 4 11" xfId="1326" xr:uid="{00000000-0005-0000-0000-00002D050000}"/>
    <cellStyle name="Moneda 4 4 12" xfId="1327" xr:uid="{00000000-0005-0000-0000-00002E050000}"/>
    <cellStyle name="Moneda 4 4 13" xfId="1328" xr:uid="{00000000-0005-0000-0000-00002F050000}"/>
    <cellStyle name="Moneda 4 4 14" xfId="1329" xr:uid="{00000000-0005-0000-0000-000030050000}"/>
    <cellStyle name="Moneda 4 4 15" xfId="1330" xr:uid="{00000000-0005-0000-0000-000031050000}"/>
    <cellStyle name="Moneda 4 4 16" xfId="1331" xr:uid="{00000000-0005-0000-0000-000032050000}"/>
    <cellStyle name="Moneda 4 4 17" xfId="1332" xr:uid="{00000000-0005-0000-0000-000033050000}"/>
    <cellStyle name="Moneda 4 4 18" xfId="1333" xr:uid="{00000000-0005-0000-0000-000034050000}"/>
    <cellStyle name="Moneda 4 4 19" xfId="1334" xr:uid="{00000000-0005-0000-0000-000035050000}"/>
    <cellStyle name="Moneda 4 4 2" xfId="1335" xr:uid="{00000000-0005-0000-0000-000036050000}"/>
    <cellStyle name="Moneda 4 4 20" xfId="1336" xr:uid="{00000000-0005-0000-0000-000037050000}"/>
    <cellStyle name="Moneda 4 4 21" xfId="1337" xr:uid="{00000000-0005-0000-0000-000038050000}"/>
    <cellStyle name="Moneda 4 4 22" xfId="1338" xr:uid="{00000000-0005-0000-0000-000039050000}"/>
    <cellStyle name="Moneda 4 4 23" xfId="1339" xr:uid="{00000000-0005-0000-0000-00003A050000}"/>
    <cellStyle name="Moneda 4 4 24" xfId="1340" xr:uid="{00000000-0005-0000-0000-00003B050000}"/>
    <cellStyle name="Moneda 4 4 25" xfId="1341" xr:uid="{00000000-0005-0000-0000-00003C050000}"/>
    <cellStyle name="Moneda 4 4 26" xfId="1342" xr:uid="{00000000-0005-0000-0000-00003D050000}"/>
    <cellStyle name="Moneda 4 4 27" xfId="1343" xr:uid="{00000000-0005-0000-0000-00003E050000}"/>
    <cellStyle name="Moneda 4 4 28" xfId="1344" xr:uid="{00000000-0005-0000-0000-00003F050000}"/>
    <cellStyle name="Moneda 4 4 29" xfId="1345" xr:uid="{00000000-0005-0000-0000-000040050000}"/>
    <cellStyle name="Moneda 4 4 3" xfId="1346" xr:uid="{00000000-0005-0000-0000-000041050000}"/>
    <cellStyle name="Moneda 4 4 30" xfId="1347" xr:uid="{00000000-0005-0000-0000-000042050000}"/>
    <cellStyle name="Moneda 4 4 31" xfId="1348" xr:uid="{00000000-0005-0000-0000-000043050000}"/>
    <cellStyle name="Moneda 4 4 32" xfId="1349" xr:uid="{00000000-0005-0000-0000-000044050000}"/>
    <cellStyle name="Moneda 4 4 33" xfId="1350" xr:uid="{00000000-0005-0000-0000-000045050000}"/>
    <cellStyle name="Moneda 4 4 34" xfId="1351" xr:uid="{00000000-0005-0000-0000-000046050000}"/>
    <cellStyle name="Moneda 4 4 35" xfId="1352" xr:uid="{00000000-0005-0000-0000-000047050000}"/>
    <cellStyle name="Moneda 4 4 36" xfId="1353" xr:uid="{00000000-0005-0000-0000-000048050000}"/>
    <cellStyle name="Moneda 4 4 37" xfId="1354" xr:uid="{00000000-0005-0000-0000-000049050000}"/>
    <cellStyle name="Moneda 4 4 38" xfId="1355" xr:uid="{00000000-0005-0000-0000-00004A050000}"/>
    <cellStyle name="Moneda 4 4 39" xfId="1356" xr:uid="{00000000-0005-0000-0000-00004B050000}"/>
    <cellStyle name="Moneda 4 4 4" xfId="1357" xr:uid="{00000000-0005-0000-0000-00004C050000}"/>
    <cellStyle name="Moneda 4 4 40" xfId="1358" xr:uid="{00000000-0005-0000-0000-00004D050000}"/>
    <cellStyle name="Moneda 4 4 41" xfId="1359" xr:uid="{00000000-0005-0000-0000-00004E050000}"/>
    <cellStyle name="Moneda 4 4 42" xfId="1360" xr:uid="{00000000-0005-0000-0000-00004F050000}"/>
    <cellStyle name="Moneda 4 4 43" xfId="1361" xr:uid="{00000000-0005-0000-0000-000050050000}"/>
    <cellStyle name="Moneda 4 4 44" xfId="1362" xr:uid="{00000000-0005-0000-0000-000051050000}"/>
    <cellStyle name="Moneda 4 4 45" xfId="1363" xr:uid="{00000000-0005-0000-0000-000052050000}"/>
    <cellStyle name="Moneda 4 4 46" xfId="1364" xr:uid="{00000000-0005-0000-0000-000053050000}"/>
    <cellStyle name="Moneda 4 4 47" xfId="1365" xr:uid="{00000000-0005-0000-0000-000054050000}"/>
    <cellStyle name="Moneda 4 4 48" xfId="1366" xr:uid="{00000000-0005-0000-0000-000055050000}"/>
    <cellStyle name="Moneda 4 4 49" xfId="1367" xr:uid="{00000000-0005-0000-0000-000056050000}"/>
    <cellStyle name="Moneda 4 4 5" xfId="1368" xr:uid="{00000000-0005-0000-0000-000057050000}"/>
    <cellStyle name="Moneda 4 4 50" xfId="1369" xr:uid="{00000000-0005-0000-0000-000058050000}"/>
    <cellStyle name="Moneda 4 4 51" xfId="1370" xr:uid="{00000000-0005-0000-0000-000059050000}"/>
    <cellStyle name="Moneda 4 4 52" xfId="1371" xr:uid="{00000000-0005-0000-0000-00005A050000}"/>
    <cellStyle name="Moneda 4 4 53" xfId="1372" xr:uid="{00000000-0005-0000-0000-00005B050000}"/>
    <cellStyle name="Moneda 4 4 54" xfId="1373" xr:uid="{00000000-0005-0000-0000-00005C050000}"/>
    <cellStyle name="Moneda 4 4 55" xfId="1374" xr:uid="{00000000-0005-0000-0000-00005D050000}"/>
    <cellStyle name="Moneda 4 4 56" xfId="1375" xr:uid="{00000000-0005-0000-0000-00005E050000}"/>
    <cellStyle name="Moneda 4 4 57" xfId="1376" xr:uid="{00000000-0005-0000-0000-00005F050000}"/>
    <cellStyle name="Moneda 4 4 58" xfId="1377" xr:uid="{00000000-0005-0000-0000-000060050000}"/>
    <cellStyle name="Moneda 4 4 59" xfId="1378" xr:uid="{00000000-0005-0000-0000-000061050000}"/>
    <cellStyle name="Moneda 4 4 6" xfId="1379" xr:uid="{00000000-0005-0000-0000-000062050000}"/>
    <cellStyle name="Moneda 4 4 60" xfId="1380" xr:uid="{00000000-0005-0000-0000-000063050000}"/>
    <cellStyle name="Moneda 4 4 61" xfId="1381" xr:uid="{00000000-0005-0000-0000-000064050000}"/>
    <cellStyle name="Moneda 4 4 62" xfId="1382" xr:uid="{00000000-0005-0000-0000-000065050000}"/>
    <cellStyle name="Moneda 4 4 63" xfId="1383" xr:uid="{00000000-0005-0000-0000-000066050000}"/>
    <cellStyle name="Moneda 4 4 64" xfId="1384" xr:uid="{00000000-0005-0000-0000-000067050000}"/>
    <cellStyle name="Moneda 4 4 7" xfId="1385" xr:uid="{00000000-0005-0000-0000-000068050000}"/>
    <cellStyle name="Moneda 4 4 8" xfId="1386" xr:uid="{00000000-0005-0000-0000-000069050000}"/>
    <cellStyle name="Moneda 4 4 9" xfId="1387" xr:uid="{00000000-0005-0000-0000-00006A050000}"/>
    <cellStyle name="Moneda 4 40" xfId="1388" xr:uid="{00000000-0005-0000-0000-00006B050000}"/>
    <cellStyle name="Moneda 4 41" xfId="1389" xr:uid="{00000000-0005-0000-0000-00006C050000}"/>
    <cellStyle name="Moneda 4 42" xfId="1390" xr:uid="{00000000-0005-0000-0000-00006D050000}"/>
    <cellStyle name="Moneda 4 43" xfId="1391" xr:uid="{00000000-0005-0000-0000-00006E050000}"/>
    <cellStyle name="Moneda 4 44" xfId="1392" xr:uid="{00000000-0005-0000-0000-00006F050000}"/>
    <cellStyle name="Moneda 4 45" xfId="1393" xr:uid="{00000000-0005-0000-0000-000070050000}"/>
    <cellStyle name="Moneda 4 46" xfId="1394" xr:uid="{00000000-0005-0000-0000-000071050000}"/>
    <cellStyle name="Moneda 4 47" xfId="1395" xr:uid="{00000000-0005-0000-0000-000072050000}"/>
    <cellStyle name="Moneda 4 48" xfId="1396" xr:uid="{00000000-0005-0000-0000-000073050000}"/>
    <cellStyle name="Moneda 4 49" xfId="1397" xr:uid="{00000000-0005-0000-0000-000074050000}"/>
    <cellStyle name="Moneda 4 5" xfId="1398" xr:uid="{00000000-0005-0000-0000-000075050000}"/>
    <cellStyle name="Moneda 4 5 10" xfId="1399" xr:uid="{00000000-0005-0000-0000-000076050000}"/>
    <cellStyle name="Moneda 4 5 11" xfId="1400" xr:uid="{00000000-0005-0000-0000-000077050000}"/>
    <cellStyle name="Moneda 4 5 12" xfId="1401" xr:uid="{00000000-0005-0000-0000-000078050000}"/>
    <cellStyle name="Moneda 4 5 13" xfId="1402" xr:uid="{00000000-0005-0000-0000-000079050000}"/>
    <cellStyle name="Moneda 4 5 14" xfId="1403" xr:uid="{00000000-0005-0000-0000-00007A050000}"/>
    <cellStyle name="Moneda 4 5 15" xfId="1404" xr:uid="{00000000-0005-0000-0000-00007B050000}"/>
    <cellStyle name="Moneda 4 5 16" xfId="1405" xr:uid="{00000000-0005-0000-0000-00007C050000}"/>
    <cellStyle name="Moneda 4 5 17" xfId="1406" xr:uid="{00000000-0005-0000-0000-00007D050000}"/>
    <cellStyle name="Moneda 4 5 18" xfId="1407" xr:uid="{00000000-0005-0000-0000-00007E050000}"/>
    <cellStyle name="Moneda 4 5 19" xfId="1408" xr:uid="{00000000-0005-0000-0000-00007F050000}"/>
    <cellStyle name="Moneda 4 5 2" xfId="1409" xr:uid="{00000000-0005-0000-0000-000080050000}"/>
    <cellStyle name="Moneda 4 5 2 2" xfId="1410" xr:uid="{00000000-0005-0000-0000-000081050000}"/>
    <cellStyle name="Moneda 4 5 20" xfId="1411" xr:uid="{00000000-0005-0000-0000-000082050000}"/>
    <cellStyle name="Moneda 4 5 21" xfId="1412" xr:uid="{00000000-0005-0000-0000-000083050000}"/>
    <cellStyle name="Moneda 4 5 22" xfId="1413" xr:uid="{00000000-0005-0000-0000-000084050000}"/>
    <cellStyle name="Moneda 4 5 23" xfId="1414" xr:uid="{00000000-0005-0000-0000-000085050000}"/>
    <cellStyle name="Moneda 4 5 24" xfId="1415" xr:uid="{00000000-0005-0000-0000-000086050000}"/>
    <cellStyle name="Moneda 4 5 25" xfId="1416" xr:uid="{00000000-0005-0000-0000-000087050000}"/>
    <cellStyle name="Moneda 4 5 26" xfId="1417" xr:uid="{00000000-0005-0000-0000-000088050000}"/>
    <cellStyle name="Moneda 4 5 27" xfId="1418" xr:uid="{00000000-0005-0000-0000-000089050000}"/>
    <cellStyle name="Moneda 4 5 28" xfId="1419" xr:uid="{00000000-0005-0000-0000-00008A050000}"/>
    <cellStyle name="Moneda 4 5 29" xfId="1420" xr:uid="{00000000-0005-0000-0000-00008B050000}"/>
    <cellStyle name="Moneda 4 5 3" xfId="1421" xr:uid="{00000000-0005-0000-0000-00008C050000}"/>
    <cellStyle name="Moneda 4 5 30" xfId="1422" xr:uid="{00000000-0005-0000-0000-00008D050000}"/>
    <cellStyle name="Moneda 4 5 31" xfId="1423" xr:uid="{00000000-0005-0000-0000-00008E050000}"/>
    <cellStyle name="Moneda 4 5 32" xfId="1424" xr:uid="{00000000-0005-0000-0000-00008F050000}"/>
    <cellStyle name="Moneda 4 5 4" xfId="1425" xr:uid="{00000000-0005-0000-0000-000090050000}"/>
    <cellStyle name="Moneda 4 5 5" xfId="1426" xr:uid="{00000000-0005-0000-0000-000091050000}"/>
    <cellStyle name="Moneda 4 5 6" xfId="1427" xr:uid="{00000000-0005-0000-0000-000092050000}"/>
    <cellStyle name="Moneda 4 5 7" xfId="1428" xr:uid="{00000000-0005-0000-0000-000093050000}"/>
    <cellStyle name="Moneda 4 5 8" xfId="1429" xr:uid="{00000000-0005-0000-0000-000094050000}"/>
    <cellStyle name="Moneda 4 5 9" xfId="1430" xr:uid="{00000000-0005-0000-0000-000095050000}"/>
    <cellStyle name="Moneda 4 50" xfId="1431" xr:uid="{00000000-0005-0000-0000-000096050000}"/>
    <cellStyle name="Moneda 4 51" xfId="1432" xr:uid="{00000000-0005-0000-0000-000097050000}"/>
    <cellStyle name="Moneda 4 52" xfId="1433" xr:uid="{00000000-0005-0000-0000-000098050000}"/>
    <cellStyle name="Moneda 4 53" xfId="1434" xr:uid="{00000000-0005-0000-0000-000099050000}"/>
    <cellStyle name="Moneda 4 54" xfId="1435" xr:uid="{00000000-0005-0000-0000-00009A050000}"/>
    <cellStyle name="Moneda 4 55" xfId="1436" xr:uid="{00000000-0005-0000-0000-00009B050000}"/>
    <cellStyle name="Moneda 4 56" xfId="1437" xr:uid="{00000000-0005-0000-0000-00009C050000}"/>
    <cellStyle name="Moneda 4 57" xfId="1438" xr:uid="{00000000-0005-0000-0000-00009D050000}"/>
    <cellStyle name="Moneda 4 58" xfId="1439" xr:uid="{00000000-0005-0000-0000-00009E050000}"/>
    <cellStyle name="Moneda 4 59" xfId="1440" xr:uid="{00000000-0005-0000-0000-00009F050000}"/>
    <cellStyle name="Moneda 4 6" xfId="1441" xr:uid="{00000000-0005-0000-0000-0000A0050000}"/>
    <cellStyle name="Moneda 4 6 2" xfId="1442" xr:uid="{00000000-0005-0000-0000-0000A1050000}"/>
    <cellStyle name="Moneda 4 6 3" xfId="1443" xr:uid="{00000000-0005-0000-0000-0000A2050000}"/>
    <cellStyle name="Moneda 4 60" xfId="1444" xr:uid="{00000000-0005-0000-0000-0000A3050000}"/>
    <cellStyle name="Moneda 4 61" xfId="1445" xr:uid="{00000000-0005-0000-0000-0000A4050000}"/>
    <cellStyle name="Moneda 4 62" xfId="1446" xr:uid="{00000000-0005-0000-0000-0000A5050000}"/>
    <cellStyle name="Moneda 4 63" xfId="1447" xr:uid="{00000000-0005-0000-0000-0000A6050000}"/>
    <cellStyle name="Moneda 4 64" xfId="1448" xr:uid="{00000000-0005-0000-0000-0000A7050000}"/>
    <cellStyle name="Moneda 4 65" xfId="1449" xr:uid="{00000000-0005-0000-0000-0000A8050000}"/>
    <cellStyle name="Moneda 4 66" xfId="1450" xr:uid="{00000000-0005-0000-0000-0000A9050000}"/>
    <cellStyle name="Moneda 4 67" xfId="1451" xr:uid="{00000000-0005-0000-0000-0000AA050000}"/>
    <cellStyle name="Moneda 4 7" xfId="1452" xr:uid="{00000000-0005-0000-0000-0000AB050000}"/>
    <cellStyle name="Moneda 4 8" xfId="1453" xr:uid="{00000000-0005-0000-0000-0000AC050000}"/>
    <cellStyle name="Moneda 4 9" xfId="1454" xr:uid="{00000000-0005-0000-0000-0000AD050000}"/>
    <cellStyle name="Moneda 5" xfId="1455" xr:uid="{00000000-0005-0000-0000-0000AE050000}"/>
    <cellStyle name="Moneda 5 2" xfId="1456" xr:uid="{00000000-0005-0000-0000-0000AF050000}"/>
    <cellStyle name="Moneda 5 2 2" xfId="1457" xr:uid="{00000000-0005-0000-0000-0000B0050000}"/>
    <cellStyle name="Moneda 5 3" xfId="1458" xr:uid="{00000000-0005-0000-0000-0000B1050000}"/>
    <cellStyle name="Moneda 6" xfId="1459" xr:uid="{00000000-0005-0000-0000-0000B2050000}"/>
    <cellStyle name="Moneda 6 2" xfId="1460" xr:uid="{00000000-0005-0000-0000-0000B3050000}"/>
    <cellStyle name="Moneda 6 3" xfId="1461" xr:uid="{00000000-0005-0000-0000-0000B4050000}"/>
    <cellStyle name="Moneda 7" xfId="1462" xr:uid="{00000000-0005-0000-0000-0000B5050000}"/>
    <cellStyle name="Moneda 8" xfId="1463" xr:uid="{00000000-0005-0000-0000-0000B6050000}"/>
    <cellStyle name="Moneda 9" xfId="1464" xr:uid="{00000000-0005-0000-0000-0000B7050000}"/>
    <cellStyle name="Neutral 2" xfId="1465" xr:uid="{00000000-0005-0000-0000-0000B8050000}"/>
    <cellStyle name="Neutral 2 2" xfId="1466" xr:uid="{00000000-0005-0000-0000-0000B9050000}"/>
    <cellStyle name="Neutral 3" xfId="1467" xr:uid="{00000000-0005-0000-0000-0000BA050000}"/>
    <cellStyle name="Neutral 4" xfId="1468" xr:uid="{00000000-0005-0000-0000-0000BB050000}"/>
    <cellStyle name="Normal" xfId="0" builtinId="0"/>
    <cellStyle name="Normal 10" xfId="1469" xr:uid="{00000000-0005-0000-0000-0000BD050000}"/>
    <cellStyle name="Normal 11" xfId="1470" xr:uid="{00000000-0005-0000-0000-0000BE050000}"/>
    <cellStyle name="Normal 11 2" xfId="1471" xr:uid="{00000000-0005-0000-0000-0000BF050000}"/>
    <cellStyle name="Normal 12" xfId="1472" xr:uid="{00000000-0005-0000-0000-0000C0050000}"/>
    <cellStyle name="Normal 13" xfId="1473" xr:uid="{00000000-0005-0000-0000-0000C1050000}"/>
    <cellStyle name="Normal 14" xfId="1474" xr:uid="{00000000-0005-0000-0000-0000C2050000}"/>
    <cellStyle name="Normal 15" xfId="1475" xr:uid="{00000000-0005-0000-0000-0000C3050000}"/>
    <cellStyle name="Normal 16" xfId="1476" xr:uid="{00000000-0005-0000-0000-0000C4050000}"/>
    <cellStyle name="Normal 17" xfId="1477" xr:uid="{00000000-0005-0000-0000-0000C5050000}"/>
    <cellStyle name="Normal 18" xfId="1478" xr:uid="{00000000-0005-0000-0000-0000C6050000}"/>
    <cellStyle name="Normal 19" xfId="1479" xr:uid="{00000000-0005-0000-0000-0000C7050000}"/>
    <cellStyle name="Normal 2" xfId="1480" xr:uid="{00000000-0005-0000-0000-0000C8050000}"/>
    <cellStyle name="Normal 2 10" xfId="1481" xr:uid="{00000000-0005-0000-0000-0000C9050000}"/>
    <cellStyle name="Normal 2 11" xfId="1482" xr:uid="{00000000-0005-0000-0000-0000CA050000}"/>
    <cellStyle name="Normal 2 12" xfId="1483" xr:uid="{00000000-0005-0000-0000-0000CB050000}"/>
    <cellStyle name="Normal 2 13" xfId="1484" xr:uid="{00000000-0005-0000-0000-0000CC050000}"/>
    <cellStyle name="Normal 2 14" xfId="1485" xr:uid="{00000000-0005-0000-0000-0000CD050000}"/>
    <cellStyle name="Normal 2 15" xfId="1486" xr:uid="{00000000-0005-0000-0000-0000CE050000}"/>
    <cellStyle name="Normal 2 16" xfId="1487" xr:uid="{00000000-0005-0000-0000-0000CF050000}"/>
    <cellStyle name="Normal 2 17" xfId="1488" xr:uid="{00000000-0005-0000-0000-0000D0050000}"/>
    <cellStyle name="Normal 2 18" xfId="1489" xr:uid="{00000000-0005-0000-0000-0000D1050000}"/>
    <cellStyle name="Normal 2 19" xfId="1490" xr:uid="{00000000-0005-0000-0000-0000D2050000}"/>
    <cellStyle name="Normal 2 2" xfId="1491" xr:uid="{00000000-0005-0000-0000-0000D3050000}"/>
    <cellStyle name="Normal 2 2 10" xfId="1492" xr:uid="{00000000-0005-0000-0000-0000D4050000}"/>
    <cellStyle name="Normal 2 2 11" xfId="1493" xr:uid="{00000000-0005-0000-0000-0000D5050000}"/>
    <cellStyle name="Normal 2 2 12" xfId="1494" xr:uid="{00000000-0005-0000-0000-0000D6050000}"/>
    <cellStyle name="Normal 2 2 13" xfId="1495" xr:uid="{00000000-0005-0000-0000-0000D7050000}"/>
    <cellStyle name="Normal 2 2 14" xfId="1496" xr:uid="{00000000-0005-0000-0000-0000D8050000}"/>
    <cellStyle name="Normal 2 2 15" xfId="1497" xr:uid="{00000000-0005-0000-0000-0000D9050000}"/>
    <cellStyle name="Normal 2 2 16" xfId="1498" xr:uid="{00000000-0005-0000-0000-0000DA050000}"/>
    <cellStyle name="Normal 2 2 17" xfId="1499" xr:uid="{00000000-0005-0000-0000-0000DB050000}"/>
    <cellStyle name="Normal 2 2 18" xfId="1500" xr:uid="{00000000-0005-0000-0000-0000DC050000}"/>
    <cellStyle name="Normal 2 2 19" xfId="1501" xr:uid="{00000000-0005-0000-0000-0000DD050000}"/>
    <cellStyle name="Normal 2 2 2" xfId="1502" xr:uid="{00000000-0005-0000-0000-0000DE050000}"/>
    <cellStyle name="Normal 2 2 20" xfId="1503" xr:uid="{00000000-0005-0000-0000-0000DF050000}"/>
    <cellStyle name="Normal 2 2 21" xfId="1504" xr:uid="{00000000-0005-0000-0000-0000E0050000}"/>
    <cellStyle name="Normal 2 2 22" xfId="1505" xr:uid="{00000000-0005-0000-0000-0000E1050000}"/>
    <cellStyle name="Normal 2 2 23" xfId="1506" xr:uid="{00000000-0005-0000-0000-0000E2050000}"/>
    <cellStyle name="Normal 2 2 24" xfId="1507" xr:uid="{00000000-0005-0000-0000-0000E3050000}"/>
    <cellStyle name="Normal 2 2 25" xfId="1508" xr:uid="{00000000-0005-0000-0000-0000E4050000}"/>
    <cellStyle name="Normal 2 2 26" xfId="1509" xr:uid="{00000000-0005-0000-0000-0000E5050000}"/>
    <cellStyle name="Normal 2 2 27" xfId="1510" xr:uid="{00000000-0005-0000-0000-0000E6050000}"/>
    <cellStyle name="Normal 2 2 28" xfId="1511" xr:uid="{00000000-0005-0000-0000-0000E7050000}"/>
    <cellStyle name="Normal 2 2 29" xfId="1512" xr:uid="{00000000-0005-0000-0000-0000E8050000}"/>
    <cellStyle name="Normal 2 2 3" xfId="1513" xr:uid="{00000000-0005-0000-0000-0000E9050000}"/>
    <cellStyle name="Normal 2 2 30" xfId="1514" xr:uid="{00000000-0005-0000-0000-0000EA050000}"/>
    <cellStyle name="Normal 2 2 31" xfId="1515" xr:uid="{00000000-0005-0000-0000-0000EB050000}"/>
    <cellStyle name="Normal 2 2 32" xfId="1516" xr:uid="{00000000-0005-0000-0000-0000EC050000}"/>
    <cellStyle name="Normal 2 2 33" xfId="1517" xr:uid="{00000000-0005-0000-0000-0000ED050000}"/>
    <cellStyle name="Normal 2 2 34" xfId="1518" xr:uid="{00000000-0005-0000-0000-0000EE050000}"/>
    <cellStyle name="Normal 2 2 35" xfId="1519" xr:uid="{00000000-0005-0000-0000-0000EF050000}"/>
    <cellStyle name="Normal 2 2 36" xfId="1520" xr:uid="{00000000-0005-0000-0000-0000F0050000}"/>
    <cellStyle name="Normal 2 2 37" xfId="1521" xr:uid="{00000000-0005-0000-0000-0000F1050000}"/>
    <cellStyle name="Normal 2 2 38" xfId="1522" xr:uid="{00000000-0005-0000-0000-0000F2050000}"/>
    <cellStyle name="Normal 2 2 39" xfId="1523" xr:uid="{00000000-0005-0000-0000-0000F3050000}"/>
    <cellStyle name="Normal 2 2 4" xfId="1524" xr:uid="{00000000-0005-0000-0000-0000F4050000}"/>
    <cellStyle name="Normal 2 2 40" xfId="1525" xr:uid="{00000000-0005-0000-0000-0000F5050000}"/>
    <cellStyle name="Normal 2 2 41" xfId="1526" xr:uid="{00000000-0005-0000-0000-0000F6050000}"/>
    <cellStyle name="Normal 2 2 42" xfId="1527" xr:uid="{00000000-0005-0000-0000-0000F7050000}"/>
    <cellStyle name="Normal 2 2 43" xfId="1528" xr:uid="{00000000-0005-0000-0000-0000F8050000}"/>
    <cellStyle name="Normal 2 2 44" xfId="1529" xr:uid="{00000000-0005-0000-0000-0000F9050000}"/>
    <cellStyle name="Normal 2 2 45" xfId="1530" xr:uid="{00000000-0005-0000-0000-0000FA050000}"/>
    <cellStyle name="Normal 2 2 46" xfId="1531" xr:uid="{00000000-0005-0000-0000-0000FB050000}"/>
    <cellStyle name="Normal 2 2 47" xfId="1532" xr:uid="{00000000-0005-0000-0000-0000FC050000}"/>
    <cellStyle name="Normal 2 2 48" xfId="1533" xr:uid="{00000000-0005-0000-0000-0000FD050000}"/>
    <cellStyle name="Normal 2 2 49" xfId="1534" xr:uid="{00000000-0005-0000-0000-0000FE050000}"/>
    <cellStyle name="Normal 2 2 5" xfId="1535" xr:uid="{00000000-0005-0000-0000-0000FF050000}"/>
    <cellStyle name="Normal 2 2 50" xfId="1536" xr:uid="{00000000-0005-0000-0000-000000060000}"/>
    <cellStyle name="Normal 2 2 51" xfId="1537" xr:uid="{00000000-0005-0000-0000-000001060000}"/>
    <cellStyle name="Normal 2 2 52" xfId="1538" xr:uid="{00000000-0005-0000-0000-000002060000}"/>
    <cellStyle name="Normal 2 2 53" xfId="1539" xr:uid="{00000000-0005-0000-0000-000003060000}"/>
    <cellStyle name="Normal 2 2 54" xfId="1540" xr:uid="{00000000-0005-0000-0000-000004060000}"/>
    <cellStyle name="Normal 2 2 55" xfId="1541" xr:uid="{00000000-0005-0000-0000-000005060000}"/>
    <cellStyle name="Normal 2 2 56" xfId="1542" xr:uid="{00000000-0005-0000-0000-000006060000}"/>
    <cellStyle name="Normal 2 2 57" xfId="1543" xr:uid="{00000000-0005-0000-0000-000007060000}"/>
    <cellStyle name="Normal 2 2 58" xfId="1544" xr:uid="{00000000-0005-0000-0000-000008060000}"/>
    <cellStyle name="Normal 2 2 59" xfId="1545" xr:uid="{00000000-0005-0000-0000-000009060000}"/>
    <cellStyle name="Normal 2 2 6" xfId="1546" xr:uid="{00000000-0005-0000-0000-00000A060000}"/>
    <cellStyle name="Normal 2 2 60" xfId="1547" xr:uid="{00000000-0005-0000-0000-00000B060000}"/>
    <cellStyle name="Normal 2 2 61" xfId="1548" xr:uid="{00000000-0005-0000-0000-00000C060000}"/>
    <cellStyle name="Normal 2 2 62" xfId="1549" xr:uid="{00000000-0005-0000-0000-00000D060000}"/>
    <cellStyle name="Normal 2 2 63" xfId="1550" xr:uid="{00000000-0005-0000-0000-00000E060000}"/>
    <cellStyle name="Normal 2 2 64" xfId="1551" xr:uid="{00000000-0005-0000-0000-00000F060000}"/>
    <cellStyle name="Normal 2 2 7" xfId="1552" xr:uid="{00000000-0005-0000-0000-000010060000}"/>
    <cellStyle name="Normal 2 2 8" xfId="1553" xr:uid="{00000000-0005-0000-0000-000011060000}"/>
    <cellStyle name="Normal 2 2 9" xfId="1554" xr:uid="{00000000-0005-0000-0000-000012060000}"/>
    <cellStyle name="Normal 2 20" xfId="1555" xr:uid="{00000000-0005-0000-0000-000013060000}"/>
    <cellStyle name="Normal 2 21" xfId="1556" xr:uid="{00000000-0005-0000-0000-000014060000}"/>
    <cellStyle name="Normal 2 22" xfId="1557" xr:uid="{00000000-0005-0000-0000-000015060000}"/>
    <cellStyle name="Normal 2 23" xfId="1558" xr:uid="{00000000-0005-0000-0000-000016060000}"/>
    <cellStyle name="Normal 2 24" xfId="1559" xr:uid="{00000000-0005-0000-0000-000017060000}"/>
    <cellStyle name="Normal 2 25" xfId="1560" xr:uid="{00000000-0005-0000-0000-000018060000}"/>
    <cellStyle name="Normal 2 26" xfId="1561" xr:uid="{00000000-0005-0000-0000-000019060000}"/>
    <cellStyle name="Normal 2 27" xfId="1562" xr:uid="{00000000-0005-0000-0000-00001A060000}"/>
    <cellStyle name="Normal 2 28" xfId="1563" xr:uid="{00000000-0005-0000-0000-00001B060000}"/>
    <cellStyle name="Normal 2 29" xfId="1564" xr:uid="{00000000-0005-0000-0000-00001C060000}"/>
    <cellStyle name="Normal 2 3" xfId="1565" xr:uid="{00000000-0005-0000-0000-00001D060000}"/>
    <cellStyle name="Normal 2 3 2" xfId="1566" xr:uid="{00000000-0005-0000-0000-00001E060000}"/>
    <cellStyle name="Normal 2 3 3" xfId="1567" xr:uid="{00000000-0005-0000-0000-00001F060000}"/>
    <cellStyle name="Normal 2 30" xfId="1568" xr:uid="{00000000-0005-0000-0000-000020060000}"/>
    <cellStyle name="Normal 2 31" xfId="1569" xr:uid="{00000000-0005-0000-0000-000021060000}"/>
    <cellStyle name="Normal 2 32" xfId="1570" xr:uid="{00000000-0005-0000-0000-000022060000}"/>
    <cellStyle name="Normal 2 33" xfId="1571" xr:uid="{00000000-0005-0000-0000-000023060000}"/>
    <cellStyle name="Normal 2 34" xfId="1572" xr:uid="{00000000-0005-0000-0000-000024060000}"/>
    <cellStyle name="Normal 2 35" xfId="1573" xr:uid="{00000000-0005-0000-0000-000025060000}"/>
    <cellStyle name="Normal 2 36" xfId="1574" xr:uid="{00000000-0005-0000-0000-000026060000}"/>
    <cellStyle name="Normal 2 37" xfId="1575" xr:uid="{00000000-0005-0000-0000-000027060000}"/>
    <cellStyle name="Normal 2 38" xfId="1576" xr:uid="{00000000-0005-0000-0000-000028060000}"/>
    <cellStyle name="Normal 2 39" xfId="1577" xr:uid="{00000000-0005-0000-0000-000029060000}"/>
    <cellStyle name="Normal 2 4" xfId="1578" xr:uid="{00000000-0005-0000-0000-00002A060000}"/>
    <cellStyle name="Normal 2 4 2" xfId="1579" xr:uid="{00000000-0005-0000-0000-00002B060000}"/>
    <cellStyle name="Normal 2 40" xfId="1580" xr:uid="{00000000-0005-0000-0000-00002C060000}"/>
    <cellStyle name="Normal 2 41" xfId="1581" xr:uid="{00000000-0005-0000-0000-00002D060000}"/>
    <cellStyle name="Normal 2 42" xfId="1582" xr:uid="{00000000-0005-0000-0000-00002E060000}"/>
    <cellStyle name="Normal 2 43" xfId="1583" xr:uid="{00000000-0005-0000-0000-00002F060000}"/>
    <cellStyle name="Normal 2 44" xfId="1584" xr:uid="{00000000-0005-0000-0000-000030060000}"/>
    <cellStyle name="Normal 2 45" xfId="1585" xr:uid="{00000000-0005-0000-0000-000031060000}"/>
    <cellStyle name="Normal 2 46" xfId="1586" xr:uid="{00000000-0005-0000-0000-000032060000}"/>
    <cellStyle name="Normal 2 47" xfId="1587" xr:uid="{00000000-0005-0000-0000-000033060000}"/>
    <cellStyle name="Normal 2 48" xfId="1588" xr:uid="{00000000-0005-0000-0000-000034060000}"/>
    <cellStyle name="Normal 2 49" xfId="1589" xr:uid="{00000000-0005-0000-0000-000035060000}"/>
    <cellStyle name="Normal 2 5" xfId="1590" xr:uid="{00000000-0005-0000-0000-000036060000}"/>
    <cellStyle name="Normal 2 50" xfId="1591" xr:uid="{00000000-0005-0000-0000-000037060000}"/>
    <cellStyle name="Normal 2 51" xfId="1592" xr:uid="{00000000-0005-0000-0000-000038060000}"/>
    <cellStyle name="Normal 2 52" xfId="1593" xr:uid="{00000000-0005-0000-0000-000039060000}"/>
    <cellStyle name="Normal 2 53" xfId="1594" xr:uid="{00000000-0005-0000-0000-00003A060000}"/>
    <cellStyle name="Normal 2 54" xfId="1595" xr:uid="{00000000-0005-0000-0000-00003B060000}"/>
    <cellStyle name="Normal 2 55" xfId="1596" xr:uid="{00000000-0005-0000-0000-00003C060000}"/>
    <cellStyle name="Normal 2 56" xfId="1597" xr:uid="{00000000-0005-0000-0000-00003D060000}"/>
    <cellStyle name="Normal 2 57" xfId="1598" xr:uid="{00000000-0005-0000-0000-00003E060000}"/>
    <cellStyle name="Normal 2 58" xfId="1599" xr:uid="{00000000-0005-0000-0000-00003F060000}"/>
    <cellStyle name="Normal 2 59" xfId="1600" xr:uid="{00000000-0005-0000-0000-000040060000}"/>
    <cellStyle name="Normal 2 6" xfId="1601" xr:uid="{00000000-0005-0000-0000-000041060000}"/>
    <cellStyle name="Normal 2 60" xfId="1602" xr:uid="{00000000-0005-0000-0000-000042060000}"/>
    <cellStyle name="Normal 2 61" xfId="1603" xr:uid="{00000000-0005-0000-0000-000043060000}"/>
    <cellStyle name="Normal 2 62" xfId="1604" xr:uid="{00000000-0005-0000-0000-000044060000}"/>
    <cellStyle name="Normal 2 63" xfId="1605" xr:uid="{00000000-0005-0000-0000-000045060000}"/>
    <cellStyle name="Normal 2 64" xfId="1606" xr:uid="{00000000-0005-0000-0000-000046060000}"/>
    <cellStyle name="Normal 2 65" xfId="1607" xr:uid="{00000000-0005-0000-0000-000047060000}"/>
    <cellStyle name="Normal 2 66" xfId="1608" xr:uid="{00000000-0005-0000-0000-000048060000}"/>
    <cellStyle name="Normal 2 67" xfId="1609" xr:uid="{00000000-0005-0000-0000-000049060000}"/>
    <cellStyle name="Normal 2 7" xfId="1610" xr:uid="{00000000-0005-0000-0000-00004A060000}"/>
    <cellStyle name="Normal 2 8" xfId="1611" xr:uid="{00000000-0005-0000-0000-00004B060000}"/>
    <cellStyle name="Normal 2 9" xfId="1612" xr:uid="{00000000-0005-0000-0000-00004C060000}"/>
    <cellStyle name="Normal 2_4. ANEXOS TECNICOS" xfId="1613" xr:uid="{00000000-0005-0000-0000-00004D060000}"/>
    <cellStyle name="Normal 20" xfId="1614" xr:uid="{00000000-0005-0000-0000-00004E060000}"/>
    <cellStyle name="Normal 21" xfId="1615" xr:uid="{00000000-0005-0000-0000-00004F060000}"/>
    <cellStyle name="Normal 22" xfId="1616" xr:uid="{00000000-0005-0000-0000-000050060000}"/>
    <cellStyle name="Normal 23" xfId="1617" xr:uid="{00000000-0005-0000-0000-000051060000}"/>
    <cellStyle name="Normal 24" xfId="1618" xr:uid="{00000000-0005-0000-0000-000052060000}"/>
    <cellStyle name="Normal 25" xfId="1619" xr:uid="{00000000-0005-0000-0000-000053060000}"/>
    <cellStyle name="Normal 26" xfId="1620" xr:uid="{00000000-0005-0000-0000-000054060000}"/>
    <cellStyle name="Normal 27" xfId="1621" xr:uid="{00000000-0005-0000-0000-000055060000}"/>
    <cellStyle name="Normal 28" xfId="1622" xr:uid="{00000000-0005-0000-0000-000056060000}"/>
    <cellStyle name="Normal 29" xfId="1623" xr:uid="{00000000-0005-0000-0000-000057060000}"/>
    <cellStyle name="Normal 3" xfId="1624" xr:uid="{00000000-0005-0000-0000-000058060000}"/>
    <cellStyle name="Normal 3 10" xfId="1625" xr:uid="{00000000-0005-0000-0000-000059060000}"/>
    <cellStyle name="Normal 3 11" xfId="1626" xr:uid="{00000000-0005-0000-0000-00005A060000}"/>
    <cellStyle name="Normal 3 12" xfId="1627" xr:uid="{00000000-0005-0000-0000-00005B060000}"/>
    <cellStyle name="Normal 3 13" xfId="1628" xr:uid="{00000000-0005-0000-0000-00005C060000}"/>
    <cellStyle name="Normal 3 14" xfId="1629" xr:uid="{00000000-0005-0000-0000-00005D060000}"/>
    <cellStyle name="Normal 3 15" xfId="1630" xr:uid="{00000000-0005-0000-0000-00005E060000}"/>
    <cellStyle name="Normal 3 16" xfId="1631" xr:uid="{00000000-0005-0000-0000-00005F060000}"/>
    <cellStyle name="Normal 3 17" xfId="1632" xr:uid="{00000000-0005-0000-0000-000060060000}"/>
    <cellStyle name="Normal 3 18" xfId="1633" xr:uid="{00000000-0005-0000-0000-000061060000}"/>
    <cellStyle name="Normal 3 19" xfId="1634" xr:uid="{00000000-0005-0000-0000-000062060000}"/>
    <cellStyle name="Normal 3 2" xfId="1635" xr:uid="{00000000-0005-0000-0000-000063060000}"/>
    <cellStyle name="Normal 3 20" xfId="1636" xr:uid="{00000000-0005-0000-0000-000064060000}"/>
    <cellStyle name="Normal 3 21" xfId="1637" xr:uid="{00000000-0005-0000-0000-000065060000}"/>
    <cellStyle name="Normal 3 22" xfId="1638" xr:uid="{00000000-0005-0000-0000-000066060000}"/>
    <cellStyle name="Normal 3 23" xfId="1639" xr:uid="{00000000-0005-0000-0000-000067060000}"/>
    <cellStyle name="Normal 3 24" xfId="1640" xr:uid="{00000000-0005-0000-0000-000068060000}"/>
    <cellStyle name="Normal 3 25" xfId="1641" xr:uid="{00000000-0005-0000-0000-000069060000}"/>
    <cellStyle name="Normal 3 26" xfId="1642" xr:uid="{00000000-0005-0000-0000-00006A060000}"/>
    <cellStyle name="Normal 3 27" xfId="1643" xr:uid="{00000000-0005-0000-0000-00006B060000}"/>
    <cellStyle name="Normal 3 28" xfId="1644" xr:uid="{00000000-0005-0000-0000-00006C060000}"/>
    <cellStyle name="Normal 3 29" xfId="1645" xr:uid="{00000000-0005-0000-0000-00006D060000}"/>
    <cellStyle name="Normal 3 3" xfId="1646" xr:uid="{00000000-0005-0000-0000-00006E060000}"/>
    <cellStyle name="Normal 3 30" xfId="1647" xr:uid="{00000000-0005-0000-0000-00006F060000}"/>
    <cellStyle name="Normal 3 31" xfId="1648" xr:uid="{00000000-0005-0000-0000-000070060000}"/>
    <cellStyle name="Normal 3 32" xfId="1649" xr:uid="{00000000-0005-0000-0000-000071060000}"/>
    <cellStyle name="Normal 3 33" xfId="1650" xr:uid="{00000000-0005-0000-0000-000072060000}"/>
    <cellStyle name="Normal 3 34" xfId="1651" xr:uid="{00000000-0005-0000-0000-000073060000}"/>
    <cellStyle name="Normal 3 35" xfId="1652" xr:uid="{00000000-0005-0000-0000-000074060000}"/>
    <cellStyle name="Normal 3 36" xfId="1653" xr:uid="{00000000-0005-0000-0000-000075060000}"/>
    <cellStyle name="Normal 3 37" xfId="1654" xr:uid="{00000000-0005-0000-0000-000076060000}"/>
    <cellStyle name="Normal 3 38" xfId="1655" xr:uid="{00000000-0005-0000-0000-000077060000}"/>
    <cellStyle name="Normal 3 39" xfId="1656" xr:uid="{00000000-0005-0000-0000-000078060000}"/>
    <cellStyle name="Normal 3 4" xfId="1657" xr:uid="{00000000-0005-0000-0000-000079060000}"/>
    <cellStyle name="Normal 3 40" xfId="1658" xr:uid="{00000000-0005-0000-0000-00007A060000}"/>
    <cellStyle name="Normal 3 41" xfId="1659" xr:uid="{00000000-0005-0000-0000-00007B060000}"/>
    <cellStyle name="Normal 3 42" xfId="1660" xr:uid="{00000000-0005-0000-0000-00007C060000}"/>
    <cellStyle name="Normal 3 43" xfId="1661" xr:uid="{00000000-0005-0000-0000-00007D060000}"/>
    <cellStyle name="Normal 3 44" xfId="1662" xr:uid="{00000000-0005-0000-0000-00007E060000}"/>
    <cellStyle name="Normal 3 44 2" xfId="1663" xr:uid="{00000000-0005-0000-0000-00007F060000}"/>
    <cellStyle name="Normal 3 45" xfId="1664" xr:uid="{00000000-0005-0000-0000-000080060000}"/>
    <cellStyle name="Normal 3 46" xfId="1665" xr:uid="{00000000-0005-0000-0000-000081060000}"/>
    <cellStyle name="Normal 3 47" xfId="1666" xr:uid="{00000000-0005-0000-0000-000082060000}"/>
    <cellStyle name="Normal 3 48" xfId="1667" xr:uid="{00000000-0005-0000-0000-000083060000}"/>
    <cellStyle name="Normal 3 49" xfId="1668" xr:uid="{00000000-0005-0000-0000-000084060000}"/>
    <cellStyle name="Normal 3 5" xfId="1669" xr:uid="{00000000-0005-0000-0000-000085060000}"/>
    <cellStyle name="Normal 3 50" xfId="1670" xr:uid="{00000000-0005-0000-0000-000086060000}"/>
    <cellStyle name="Normal 3 51" xfId="1671" xr:uid="{00000000-0005-0000-0000-000087060000}"/>
    <cellStyle name="Normal 3 52" xfId="1672" xr:uid="{00000000-0005-0000-0000-000088060000}"/>
    <cellStyle name="Normal 3 53" xfId="1673" xr:uid="{00000000-0005-0000-0000-000089060000}"/>
    <cellStyle name="Normal 3 54" xfId="1674" xr:uid="{00000000-0005-0000-0000-00008A060000}"/>
    <cellStyle name="Normal 3 55" xfId="1675" xr:uid="{00000000-0005-0000-0000-00008B060000}"/>
    <cellStyle name="Normal 3 56" xfId="1676" xr:uid="{00000000-0005-0000-0000-00008C060000}"/>
    <cellStyle name="Normal 3 57" xfId="1677" xr:uid="{00000000-0005-0000-0000-00008D060000}"/>
    <cellStyle name="Normal 3 58" xfId="1678" xr:uid="{00000000-0005-0000-0000-00008E060000}"/>
    <cellStyle name="Normal 3 59" xfId="1679" xr:uid="{00000000-0005-0000-0000-00008F060000}"/>
    <cellStyle name="Normal 3 6" xfId="1680" xr:uid="{00000000-0005-0000-0000-000090060000}"/>
    <cellStyle name="Normal 3 60" xfId="1681" xr:uid="{00000000-0005-0000-0000-000091060000}"/>
    <cellStyle name="Normal 3 61" xfId="1682" xr:uid="{00000000-0005-0000-0000-000092060000}"/>
    <cellStyle name="Normal 3 62" xfId="1683" xr:uid="{00000000-0005-0000-0000-000093060000}"/>
    <cellStyle name="Normal 3 63" xfId="1684" xr:uid="{00000000-0005-0000-0000-000094060000}"/>
    <cellStyle name="Normal 3 64" xfId="1685" xr:uid="{00000000-0005-0000-0000-000095060000}"/>
    <cellStyle name="Normal 3 65" xfId="1686" xr:uid="{00000000-0005-0000-0000-000096060000}"/>
    <cellStyle name="Normal 3 66" xfId="1687" xr:uid="{00000000-0005-0000-0000-000097060000}"/>
    <cellStyle name="Normal 3 67" xfId="1688" xr:uid="{00000000-0005-0000-0000-000098060000}"/>
    <cellStyle name="Normal 3 68" xfId="1689" xr:uid="{00000000-0005-0000-0000-000099060000}"/>
    <cellStyle name="Normal 3 69" xfId="1690" xr:uid="{00000000-0005-0000-0000-00009A060000}"/>
    <cellStyle name="Normal 3 7" xfId="1691" xr:uid="{00000000-0005-0000-0000-00009B060000}"/>
    <cellStyle name="Normal 3 70" xfId="1692" xr:uid="{00000000-0005-0000-0000-00009C060000}"/>
    <cellStyle name="Normal 3 71" xfId="1693" xr:uid="{00000000-0005-0000-0000-00009D060000}"/>
    <cellStyle name="Normal 3 72" xfId="1694" xr:uid="{00000000-0005-0000-0000-00009E060000}"/>
    <cellStyle name="Normal 3 73" xfId="1695" xr:uid="{00000000-0005-0000-0000-00009F060000}"/>
    <cellStyle name="Normal 3 74" xfId="1696" xr:uid="{00000000-0005-0000-0000-0000A0060000}"/>
    <cellStyle name="Normal 3 75" xfId="1697" xr:uid="{00000000-0005-0000-0000-0000A1060000}"/>
    <cellStyle name="Normal 3 76" xfId="1698" xr:uid="{00000000-0005-0000-0000-0000A2060000}"/>
    <cellStyle name="Normal 3 8" xfId="1699" xr:uid="{00000000-0005-0000-0000-0000A3060000}"/>
    <cellStyle name="Normal 3 9" xfId="1700" xr:uid="{00000000-0005-0000-0000-0000A4060000}"/>
    <cellStyle name="Normal 3_4. ANEXOS TECNICOS" xfId="1701" xr:uid="{00000000-0005-0000-0000-0000A5060000}"/>
    <cellStyle name="Normal 30" xfId="1702" xr:uid="{00000000-0005-0000-0000-0000A6060000}"/>
    <cellStyle name="Normal 31" xfId="1703" xr:uid="{00000000-0005-0000-0000-0000A7060000}"/>
    <cellStyle name="Normal 32" xfId="1704" xr:uid="{00000000-0005-0000-0000-0000A8060000}"/>
    <cellStyle name="Normal 33" xfId="1705" xr:uid="{00000000-0005-0000-0000-0000A9060000}"/>
    <cellStyle name="Normal 34" xfId="1706" xr:uid="{00000000-0005-0000-0000-0000AA060000}"/>
    <cellStyle name="Normal 35" xfId="1707" xr:uid="{00000000-0005-0000-0000-0000AB060000}"/>
    <cellStyle name="Normal 36" xfId="1708" xr:uid="{00000000-0005-0000-0000-0000AC060000}"/>
    <cellStyle name="Normal 37" xfId="1709" xr:uid="{00000000-0005-0000-0000-0000AD060000}"/>
    <cellStyle name="Normal 38" xfId="1710" xr:uid="{00000000-0005-0000-0000-0000AE060000}"/>
    <cellStyle name="Normal 39" xfId="1711" xr:uid="{00000000-0005-0000-0000-0000AF060000}"/>
    <cellStyle name="Normal 39 2" xfId="1712" xr:uid="{00000000-0005-0000-0000-0000B0060000}"/>
    <cellStyle name="Normal 4" xfId="1713" xr:uid="{00000000-0005-0000-0000-0000B1060000}"/>
    <cellStyle name="Normal 4 2" xfId="1714" xr:uid="{00000000-0005-0000-0000-0000B2060000}"/>
    <cellStyle name="Normal 4 2 2" xfId="1715" xr:uid="{00000000-0005-0000-0000-0000B3060000}"/>
    <cellStyle name="Normal 4 2 2 2" xfId="1716" xr:uid="{00000000-0005-0000-0000-0000B4060000}"/>
    <cellStyle name="Normal 4 2 2 3" xfId="1717" xr:uid="{00000000-0005-0000-0000-0000B5060000}"/>
    <cellStyle name="Normal 4 2 3" xfId="1718" xr:uid="{00000000-0005-0000-0000-0000B6060000}"/>
    <cellStyle name="Normal 4 2 4" xfId="1719" xr:uid="{00000000-0005-0000-0000-0000B7060000}"/>
    <cellStyle name="Normal 4 3" xfId="1720" xr:uid="{00000000-0005-0000-0000-0000B8060000}"/>
    <cellStyle name="Normal 4 3 2" xfId="1721" xr:uid="{00000000-0005-0000-0000-0000B9060000}"/>
    <cellStyle name="Normal 4 4" xfId="1722" xr:uid="{00000000-0005-0000-0000-0000BA060000}"/>
    <cellStyle name="Normal 4 5" xfId="1723" xr:uid="{00000000-0005-0000-0000-0000BB060000}"/>
    <cellStyle name="Normal 40" xfId="1724" xr:uid="{00000000-0005-0000-0000-0000BC060000}"/>
    <cellStyle name="Normal 41" xfId="1725" xr:uid="{00000000-0005-0000-0000-0000BD060000}"/>
    <cellStyle name="Normal 42" xfId="1726" xr:uid="{00000000-0005-0000-0000-0000BE060000}"/>
    <cellStyle name="Normal 43" xfId="1727" xr:uid="{00000000-0005-0000-0000-0000BF060000}"/>
    <cellStyle name="Normal 44" xfId="1728" xr:uid="{00000000-0005-0000-0000-0000C0060000}"/>
    <cellStyle name="Normal 44 10" xfId="1729" xr:uid="{00000000-0005-0000-0000-0000C1060000}"/>
    <cellStyle name="Normal 44 11" xfId="1730" xr:uid="{00000000-0005-0000-0000-0000C2060000}"/>
    <cellStyle name="Normal 44 12" xfId="1731" xr:uid="{00000000-0005-0000-0000-0000C3060000}"/>
    <cellStyle name="Normal 44 13" xfId="1732" xr:uid="{00000000-0005-0000-0000-0000C4060000}"/>
    <cellStyle name="Normal 44 14" xfId="1733" xr:uid="{00000000-0005-0000-0000-0000C5060000}"/>
    <cellStyle name="Normal 44 15" xfId="1734" xr:uid="{00000000-0005-0000-0000-0000C6060000}"/>
    <cellStyle name="Normal 44 16" xfId="1735" xr:uid="{00000000-0005-0000-0000-0000C7060000}"/>
    <cellStyle name="Normal 44 17" xfId="1736" xr:uid="{00000000-0005-0000-0000-0000C8060000}"/>
    <cellStyle name="Normal 44 18" xfId="1737" xr:uid="{00000000-0005-0000-0000-0000C9060000}"/>
    <cellStyle name="Normal 44 19" xfId="1738" xr:uid="{00000000-0005-0000-0000-0000CA060000}"/>
    <cellStyle name="Normal 44 2" xfId="1739" xr:uid="{00000000-0005-0000-0000-0000CB060000}"/>
    <cellStyle name="Normal 44 20" xfId="1740" xr:uid="{00000000-0005-0000-0000-0000CC060000}"/>
    <cellStyle name="Normal 44 21" xfId="1741" xr:uid="{00000000-0005-0000-0000-0000CD060000}"/>
    <cellStyle name="Normal 44 22" xfId="1742" xr:uid="{00000000-0005-0000-0000-0000CE060000}"/>
    <cellStyle name="Normal 44 23" xfId="1743" xr:uid="{00000000-0005-0000-0000-0000CF060000}"/>
    <cellStyle name="Normal 44 24" xfId="1744" xr:uid="{00000000-0005-0000-0000-0000D0060000}"/>
    <cellStyle name="Normal 44 25" xfId="1745" xr:uid="{00000000-0005-0000-0000-0000D1060000}"/>
    <cellStyle name="Normal 44 26" xfId="1746" xr:uid="{00000000-0005-0000-0000-0000D2060000}"/>
    <cellStyle name="Normal 44 27" xfId="1747" xr:uid="{00000000-0005-0000-0000-0000D3060000}"/>
    <cellStyle name="Normal 44 28" xfId="1748" xr:uid="{00000000-0005-0000-0000-0000D4060000}"/>
    <cellStyle name="Normal 44 29" xfId="1749" xr:uid="{00000000-0005-0000-0000-0000D5060000}"/>
    <cellStyle name="Normal 44 3" xfId="1750" xr:uid="{00000000-0005-0000-0000-0000D6060000}"/>
    <cellStyle name="Normal 44 30" xfId="1751" xr:uid="{00000000-0005-0000-0000-0000D7060000}"/>
    <cellStyle name="Normal 44 31" xfId="1752" xr:uid="{00000000-0005-0000-0000-0000D8060000}"/>
    <cellStyle name="Normal 44 32" xfId="1753" xr:uid="{00000000-0005-0000-0000-0000D9060000}"/>
    <cellStyle name="Normal 44 33" xfId="1754" xr:uid="{00000000-0005-0000-0000-0000DA060000}"/>
    <cellStyle name="Normal 44 34" xfId="1755" xr:uid="{00000000-0005-0000-0000-0000DB060000}"/>
    <cellStyle name="Normal 44 35" xfId="1756" xr:uid="{00000000-0005-0000-0000-0000DC060000}"/>
    <cellStyle name="Normal 44 36" xfId="1757" xr:uid="{00000000-0005-0000-0000-0000DD060000}"/>
    <cellStyle name="Normal 44 37" xfId="1758" xr:uid="{00000000-0005-0000-0000-0000DE060000}"/>
    <cellStyle name="Normal 44 38" xfId="1759" xr:uid="{00000000-0005-0000-0000-0000DF060000}"/>
    <cellStyle name="Normal 44 39" xfId="1760" xr:uid="{00000000-0005-0000-0000-0000E0060000}"/>
    <cellStyle name="Normal 44 4" xfId="1761" xr:uid="{00000000-0005-0000-0000-0000E1060000}"/>
    <cellStyle name="Normal 44 40" xfId="1762" xr:uid="{00000000-0005-0000-0000-0000E2060000}"/>
    <cellStyle name="Normal 44 41" xfId="1763" xr:uid="{00000000-0005-0000-0000-0000E3060000}"/>
    <cellStyle name="Normal 44 42" xfId="1764" xr:uid="{00000000-0005-0000-0000-0000E4060000}"/>
    <cellStyle name="Normal 44 43" xfId="1765" xr:uid="{00000000-0005-0000-0000-0000E5060000}"/>
    <cellStyle name="Normal 44 44" xfId="1766" xr:uid="{00000000-0005-0000-0000-0000E6060000}"/>
    <cellStyle name="Normal 44 45" xfId="1767" xr:uid="{00000000-0005-0000-0000-0000E7060000}"/>
    <cellStyle name="Normal 44 46" xfId="1768" xr:uid="{00000000-0005-0000-0000-0000E8060000}"/>
    <cellStyle name="Normal 44 47" xfId="1769" xr:uid="{00000000-0005-0000-0000-0000E9060000}"/>
    <cellStyle name="Normal 44 48" xfId="1770" xr:uid="{00000000-0005-0000-0000-0000EA060000}"/>
    <cellStyle name="Normal 44 49" xfId="1771" xr:uid="{00000000-0005-0000-0000-0000EB060000}"/>
    <cellStyle name="Normal 44 5" xfId="1772" xr:uid="{00000000-0005-0000-0000-0000EC060000}"/>
    <cellStyle name="Normal 44 50" xfId="1773" xr:uid="{00000000-0005-0000-0000-0000ED060000}"/>
    <cellStyle name="Normal 44 51" xfId="1774" xr:uid="{00000000-0005-0000-0000-0000EE060000}"/>
    <cellStyle name="Normal 44 52" xfId="1775" xr:uid="{00000000-0005-0000-0000-0000EF060000}"/>
    <cellStyle name="Normal 44 53" xfId="1776" xr:uid="{00000000-0005-0000-0000-0000F0060000}"/>
    <cellStyle name="Normal 44 54" xfId="1777" xr:uid="{00000000-0005-0000-0000-0000F1060000}"/>
    <cellStyle name="Normal 44 55" xfId="1778" xr:uid="{00000000-0005-0000-0000-0000F2060000}"/>
    <cellStyle name="Normal 44 56" xfId="1779" xr:uid="{00000000-0005-0000-0000-0000F3060000}"/>
    <cellStyle name="Normal 44 57" xfId="1780" xr:uid="{00000000-0005-0000-0000-0000F4060000}"/>
    <cellStyle name="Normal 44 58" xfId="1781" xr:uid="{00000000-0005-0000-0000-0000F5060000}"/>
    <cellStyle name="Normal 44 59" xfId="1782" xr:uid="{00000000-0005-0000-0000-0000F6060000}"/>
    <cellStyle name="Normal 44 6" xfId="1783" xr:uid="{00000000-0005-0000-0000-0000F7060000}"/>
    <cellStyle name="Normal 44 60" xfId="1784" xr:uid="{00000000-0005-0000-0000-0000F8060000}"/>
    <cellStyle name="Normal 44 61" xfId="1785" xr:uid="{00000000-0005-0000-0000-0000F9060000}"/>
    <cellStyle name="Normal 44 62" xfId="1786" xr:uid="{00000000-0005-0000-0000-0000FA060000}"/>
    <cellStyle name="Normal 44 63" xfId="1787" xr:uid="{00000000-0005-0000-0000-0000FB060000}"/>
    <cellStyle name="Normal 44 64" xfId="1788" xr:uid="{00000000-0005-0000-0000-0000FC060000}"/>
    <cellStyle name="Normal 44 65" xfId="1789" xr:uid="{00000000-0005-0000-0000-0000FD060000}"/>
    <cellStyle name="Normal 44 66" xfId="1790" xr:uid="{00000000-0005-0000-0000-0000FE060000}"/>
    <cellStyle name="Normal 44 67" xfId="1791" xr:uid="{00000000-0005-0000-0000-0000FF060000}"/>
    <cellStyle name="Normal 44 68" xfId="1792" xr:uid="{00000000-0005-0000-0000-000000070000}"/>
    <cellStyle name="Normal 44 69" xfId="1793" xr:uid="{00000000-0005-0000-0000-000001070000}"/>
    <cellStyle name="Normal 44 7" xfId="1794" xr:uid="{00000000-0005-0000-0000-000002070000}"/>
    <cellStyle name="Normal 44 70" xfId="1795" xr:uid="{00000000-0005-0000-0000-000003070000}"/>
    <cellStyle name="Normal 44 71" xfId="1796" xr:uid="{00000000-0005-0000-0000-000004070000}"/>
    <cellStyle name="Normal 44 72" xfId="1797" xr:uid="{00000000-0005-0000-0000-000005070000}"/>
    <cellStyle name="Normal 44 73" xfId="1798" xr:uid="{00000000-0005-0000-0000-000006070000}"/>
    <cellStyle name="Normal 44 74" xfId="1799" xr:uid="{00000000-0005-0000-0000-000007070000}"/>
    <cellStyle name="Normal 44 8" xfId="1800" xr:uid="{00000000-0005-0000-0000-000008070000}"/>
    <cellStyle name="Normal 44 9" xfId="1801" xr:uid="{00000000-0005-0000-0000-000009070000}"/>
    <cellStyle name="Normal 44_INFORME DE EVALUACION TECNICO PRELIMINAR AJUSTADO" xfId="1802" xr:uid="{00000000-0005-0000-0000-00000A070000}"/>
    <cellStyle name="Normal 45" xfId="1803" xr:uid="{00000000-0005-0000-0000-00000B070000}"/>
    <cellStyle name="Normal 46" xfId="1804" xr:uid="{00000000-0005-0000-0000-00000C070000}"/>
    <cellStyle name="Normal 47" xfId="1805" xr:uid="{00000000-0005-0000-0000-00000D070000}"/>
    <cellStyle name="Normal 48" xfId="1806" xr:uid="{00000000-0005-0000-0000-00000E070000}"/>
    <cellStyle name="Normal 49" xfId="1807" xr:uid="{00000000-0005-0000-0000-00000F070000}"/>
    <cellStyle name="Normal 5" xfId="1808" xr:uid="{00000000-0005-0000-0000-000010070000}"/>
    <cellStyle name="Normal 5 2" xfId="1809" xr:uid="{00000000-0005-0000-0000-000011070000}"/>
    <cellStyle name="Normal 5 3" xfId="1810" xr:uid="{00000000-0005-0000-0000-000012070000}"/>
    <cellStyle name="Normal 5 3 2" xfId="1811" xr:uid="{00000000-0005-0000-0000-000013070000}"/>
    <cellStyle name="Normal 5 4" xfId="1812" xr:uid="{00000000-0005-0000-0000-000014070000}"/>
    <cellStyle name="Normal 5 5" xfId="1813" xr:uid="{00000000-0005-0000-0000-000015070000}"/>
    <cellStyle name="Normal 50" xfId="1814" xr:uid="{00000000-0005-0000-0000-000016070000}"/>
    <cellStyle name="Normal 54" xfId="1815" xr:uid="{00000000-0005-0000-0000-000017070000}"/>
    <cellStyle name="Normal 58" xfId="1816" xr:uid="{00000000-0005-0000-0000-000018070000}"/>
    <cellStyle name="Normal 6" xfId="1817" xr:uid="{00000000-0005-0000-0000-000019070000}"/>
    <cellStyle name="Normal 6 2" xfId="1818" xr:uid="{00000000-0005-0000-0000-00001A070000}"/>
    <cellStyle name="Normal 6 3" xfId="1819" xr:uid="{00000000-0005-0000-0000-00001B070000}"/>
    <cellStyle name="Normal 6 4" xfId="1820" xr:uid="{00000000-0005-0000-0000-00001C070000}"/>
    <cellStyle name="Normal 61" xfId="1821" xr:uid="{00000000-0005-0000-0000-00001D070000}"/>
    <cellStyle name="Normal 62" xfId="1822" xr:uid="{00000000-0005-0000-0000-00001E070000}"/>
    <cellStyle name="Normal 7" xfId="1823" xr:uid="{00000000-0005-0000-0000-00001F070000}"/>
    <cellStyle name="Normal 7 2" xfId="1824" xr:uid="{00000000-0005-0000-0000-000020070000}"/>
    <cellStyle name="Normal 7 3" xfId="1825" xr:uid="{00000000-0005-0000-0000-000021070000}"/>
    <cellStyle name="Normal 7 4" xfId="1826" xr:uid="{00000000-0005-0000-0000-000022070000}"/>
    <cellStyle name="Normal 8" xfId="1827" xr:uid="{00000000-0005-0000-0000-000023070000}"/>
    <cellStyle name="Normal 8 2" xfId="1828" xr:uid="{00000000-0005-0000-0000-000024070000}"/>
    <cellStyle name="Normal 8 2 2" xfId="1829" xr:uid="{00000000-0005-0000-0000-000025070000}"/>
    <cellStyle name="Normal 8 3" xfId="1830" xr:uid="{00000000-0005-0000-0000-000026070000}"/>
    <cellStyle name="Normal 8 4" xfId="1831" xr:uid="{00000000-0005-0000-0000-000027070000}"/>
    <cellStyle name="Normal 9" xfId="1832" xr:uid="{00000000-0005-0000-0000-000028070000}"/>
    <cellStyle name="Normal 9 2" xfId="1833" xr:uid="{00000000-0005-0000-0000-000029070000}"/>
    <cellStyle name="Notas 2" xfId="1834" xr:uid="{00000000-0005-0000-0000-00002A070000}"/>
    <cellStyle name="Notas 2 2" xfId="1835" xr:uid="{00000000-0005-0000-0000-00002B070000}"/>
    <cellStyle name="Notas 3" xfId="1836" xr:uid="{00000000-0005-0000-0000-00002C070000}"/>
    <cellStyle name="Notas 4" xfId="1837" xr:uid="{00000000-0005-0000-0000-00002D070000}"/>
    <cellStyle name="Note" xfId="1838" xr:uid="{00000000-0005-0000-0000-00002E070000}"/>
    <cellStyle name="Output" xfId="1839" xr:uid="{00000000-0005-0000-0000-00002F070000}"/>
    <cellStyle name="Porcentaje 2" xfId="1840" xr:uid="{00000000-0005-0000-0000-000030070000}"/>
    <cellStyle name="Porcentual 2" xfId="1841" xr:uid="{00000000-0005-0000-0000-000031070000}"/>
    <cellStyle name="Porcentual 2 2" xfId="1842" xr:uid="{00000000-0005-0000-0000-000032070000}"/>
    <cellStyle name="Porcentual 3" xfId="1843" xr:uid="{00000000-0005-0000-0000-000033070000}"/>
    <cellStyle name="Salida 2" xfId="1844" xr:uid="{00000000-0005-0000-0000-000034070000}"/>
    <cellStyle name="Salida 2 2" xfId="1845" xr:uid="{00000000-0005-0000-0000-000035070000}"/>
    <cellStyle name="Salida 3" xfId="1846" xr:uid="{00000000-0005-0000-0000-000036070000}"/>
    <cellStyle name="Salida 4" xfId="1847" xr:uid="{00000000-0005-0000-0000-000037070000}"/>
    <cellStyle name="TableStyleLight1" xfId="1848" xr:uid="{00000000-0005-0000-0000-000038070000}"/>
    <cellStyle name="Texto de advertencia 2" xfId="1849" xr:uid="{00000000-0005-0000-0000-000039070000}"/>
    <cellStyle name="Texto de advertencia 2 2" xfId="1850" xr:uid="{00000000-0005-0000-0000-00003A070000}"/>
    <cellStyle name="Texto de advertencia 3" xfId="1851" xr:uid="{00000000-0005-0000-0000-00003B070000}"/>
    <cellStyle name="Texto de advertencia 4" xfId="1852" xr:uid="{00000000-0005-0000-0000-00003C070000}"/>
    <cellStyle name="Texto explicativo 2" xfId="1853" xr:uid="{00000000-0005-0000-0000-00003D070000}"/>
    <cellStyle name="Texto explicativo 2 2" xfId="1854" xr:uid="{00000000-0005-0000-0000-00003E070000}"/>
    <cellStyle name="Texto explicativo 3" xfId="1855" xr:uid="{00000000-0005-0000-0000-00003F070000}"/>
    <cellStyle name="Texto explicativo 4" xfId="1856" xr:uid="{00000000-0005-0000-0000-000040070000}"/>
    <cellStyle name="Title" xfId="1857" xr:uid="{00000000-0005-0000-0000-000041070000}"/>
    <cellStyle name="Título 1 2" xfId="1858" xr:uid="{00000000-0005-0000-0000-000042070000}"/>
    <cellStyle name="Título 1 2 2" xfId="1859" xr:uid="{00000000-0005-0000-0000-000043070000}"/>
    <cellStyle name="Título 1 3" xfId="1860" xr:uid="{00000000-0005-0000-0000-000044070000}"/>
    <cellStyle name="Título 1 4" xfId="1861" xr:uid="{00000000-0005-0000-0000-000045070000}"/>
    <cellStyle name="Título 2 2" xfId="1862" xr:uid="{00000000-0005-0000-0000-000046070000}"/>
    <cellStyle name="Título 2 2 2" xfId="1863" xr:uid="{00000000-0005-0000-0000-000047070000}"/>
    <cellStyle name="Título 2 3" xfId="1864" xr:uid="{00000000-0005-0000-0000-000048070000}"/>
    <cellStyle name="Título 2 4" xfId="1865" xr:uid="{00000000-0005-0000-0000-000049070000}"/>
    <cellStyle name="Título 3 2" xfId="1866" xr:uid="{00000000-0005-0000-0000-00004A070000}"/>
    <cellStyle name="Título 3 2 2" xfId="1867" xr:uid="{00000000-0005-0000-0000-00004B070000}"/>
    <cellStyle name="Título 3 3" xfId="1868" xr:uid="{00000000-0005-0000-0000-00004C070000}"/>
    <cellStyle name="Título 3 4" xfId="1869" xr:uid="{00000000-0005-0000-0000-00004D070000}"/>
    <cellStyle name="Título 4" xfId="1870" xr:uid="{00000000-0005-0000-0000-00004E070000}"/>
    <cellStyle name="Título 4 2" xfId="1871" xr:uid="{00000000-0005-0000-0000-00004F070000}"/>
    <cellStyle name="Título 5" xfId="1872" xr:uid="{00000000-0005-0000-0000-000050070000}"/>
    <cellStyle name="Título 6" xfId="1873" xr:uid="{00000000-0005-0000-0000-000051070000}"/>
    <cellStyle name="Total 2" xfId="1874" xr:uid="{00000000-0005-0000-0000-000052070000}"/>
    <cellStyle name="Total 2 2" xfId="1875" xr:uid="{00000000-0005-0000-0000-000053070000}"/>
    <cellStyle name="Total 3" xfId="1876" xr:uid="{00000000-0005-0000-0000-000054070000}"/>
    <cellStyle name="Total 4" xfId="1877" xr:uid="{00000000-0005-0000-0000-000055070000}"/>
    <cellStyle name="Warning Text" xfId="1878" xr:uid="{00000000-0005-0000-0000-000056070000}"/>
  </cellStyles>
  <dxfs count="0"/>
  <tableStyles count="0" defaultTableStyle="TableStyleMedium2" defaultPivotStyle="PivotStyleLight16"/>
  <colors>
    <mruColors>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2</xdr:row>
      <xdr:rowOff>0</xdr:rowOff>
    </xdr:from>
    <xdr:to>
      <xdr:col>6</xdr:col>
      <xdr:colOff>0</xdr:colOff>
      <xdr:row>2</xdr:row>
      <xdr:rowOff>0</xdr:rowOff>
    </xdr:to>
    <xdr:sp macro="" textlink="">
      <xdr:nvSpPr>
        <xdr:cNvPr id="2" name="Line 1">
          <a:extLst>
            <a:ext uri="{FF2B5EF4-FFF2-40B4-BE49-F238E27FC236}">
              <a16:creationId xmlns:a16="http://schemas.microsoft.com/office/drawing/2014/main" id="{2AEB39D3-F7A7-4B1F-9E1A-DA5D6D481CD4}"/>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3" name="Line 3">
          <a:extLst>
            <a:ext uri="{FF2B5EF4-FFF2-40B4-BE49-F238E27FC236}">
              <a16:creationId xmlns:a16="http://schemas.microsoft.com/office/drawing/2014/main" id="{3605AAD4-E82C-40B1-9552-A1D997A6AAD8}"/>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4" name="Line 5">
          <a:extLst>
            <a:ext uri="{FF2B5EF4-FFF2-40B4-BE49-F238E27FC236}">
              <a16:creationId xmlns:a16="http://schemas.microsoft.com/office/drawing/2014/main" id="{7C671741-73D6-4108-A328-4859799E01D8}"/>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5" name="Line 6">
          <a:extLst>
            <a:ext uri="{FF2B5EF4-FFF2-40B4-BE49-F238E27FC236}">
              <a16:creationId xmlns:a16="http://schemas.microsoft.com/office/drawing/2014/main" id="{F20CFFDD-3B1E-48F5-A143-92938D9C541A}"/>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6" name="Line 7">
          <a:extLst>
            <a:ext uri="{FF2B5EF4-FFF2-40B4-BE49-F238E27FC236}">
              <a16:creationId xmlns:a16="http://schemas.microsoft.com/office/drawing/2014/main" id="{E606EE69-6462-4D08-86D1-D6822BC41336}"/>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2</xdr:row>
      <xdr:rowOff>0</xdr:rowOff>
    </xdr:from>
    <xdr:to>
      <xdr:col>6</xdr:col>
      <xdr:colOff>0</xdr:colOff>
      <xdr:row>2</xdr:row>
      <xdr:rowOff>0</xdr:rowOff>
    </xdr:to>
    <xdr:sp macro="" textlink="">
      <xdr:nvSpPr>
        <xdr:cNvPr id="2" name="Line 1">
          <a:extLst>
            <a:ext uri="{FF2B5EF4-FFF2-40B4-BE49-F238E27FC236}">
              <a16:creationId xmlns:a16="http://schemas.microsoft.com/office/drawing/2014/main" id="{7D95F8E9-FAC7-46E3-8ADB-7D8003A101E5}"/>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3" name="Line 3">
          <a:extLst>
            <a:ext uri="{FF2B5EF4-FFF2-40B4-BE49-F238E27FC236}">
              <a16:creationId xmlns:a16="http://schemas.microsoft.com/office/drawing/2014/main" id="{5DC93821-66BA-4E6A-8D24-FDF1D7CDA9D8}"/>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4" name="Line 5">
          <a:extLst>
            <a:ext uri="{FF2B5EF4-FFF2-40B4-BE49-F238E27FC236}">
              <a16:creationId xmlns:a16="http://schemas.microsoft.com/office/drawing/2014/main" id="{9C169CFE-80C5-43DD-8D43-B7AF594BEBC8}"/>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5" name="Line 6">
          <a:extLst>
            <a:ext uri="{FF2B5EF4-FFF2-40B4-BE49-F238E27FC236}">
              <a16:creationId xmlns:a16="http://schemas.microsoft.com/office/drawing/2014/main" id="{D9CCE218-4ACD-4AB2-8FEB-E15DAE50B9FE}"/>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6" name="Line 7">
          <a:extLst>
            <a:ext uri="{FF2B5EF4-FFF2-40B4-BE49-F238E27FC236}">
              <a16:creationId xmlns:a16="http://schemas.microsoft.com/office/drawing/2014/main" id="{D7A962C9-2EFB-453C-9FAB-E9BEBF1FF29A}"/>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2</xdr:row>
      <xdr:rowOff>0</xdr:rowOff>
    </xdr:from>
    <xdr:to>
      <xdr:col>6</xdr:col>
      <xdr:colOff>0</xdr:colOff>
      <xdr:row>2</xdr:row>
      <xdr:rowOff>0</xdr:rowOff>
    </xdr:to>
    <xdr:sp macro="" textlink="">
      <xdr:nvSpPr>
        <xdr:cNvPr id="2" name="Line 1">
          <a:extLst>
            <a:ext uri="{FF2B5EF4-FFF2-40B4-BE49-F238E27FC236}">
              <a16:creationId xmlns:a16="http://schemas.microsoft.com/office/drawing/2014/main" id="{E7E1DF80-F528-42D1-9223-5EAA869942CB}"/>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3" name="Line 3">
          <a:extLst>
            <a:ext uri="{FF2B5EF4-FFF2-40B4-BE49-F238E27FC236}">
              <a16:creationId xmlns:a16="http://schemas.microsoft.com/office/drawing/2014/main" id="{3D1B149B-84F2-4267-8F07-C59383D37F26}"/>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4" name="Line 5">
          <a:extLst>
            <a:ext uri="{FF2B5EF4-FFF2-40B4-BE49-F238E27FC236}">
              <a16:creationId xmlns:a16="http://schemas.microsoft.com/office/drawing/2014/main" id="{18684B34-5879-4A07-85F5-635CF846628B}"/>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5" name="Line 6">
          <a:extLst>
            <a:ext uri="{FF2B5EF4-FFF2-40B4-BE49-F238E27FC236}">
              <a16:creationId xmlns:a16="http://schemas.microsoft.com/office/drawing/2014/main" id="{7DB825F8-EFBD-4995-866D-BA015C3561B5}"/>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6" name="Line 7">
          <a:extLst>
            <a:ext uri="{FF2B5EF4-FFF2-40B4-BE49-F238E27FC236}">
              <a16:creationId xmlns:a16="http://schemas.microsoft.com/office/drawing/2014/main" id="{9EBBE5C6-742B-4048-AB97-DBA984E256B2}"/>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2</xdr:row>
      <xdr:rowOff>0</xdr:rowOff>
    </xdr:from>
    <xdr:to>
      <xdr:col>6</xdr:col>
      <xdr:colOff>0</xdr:colOff>
      <xdr:row>2</xdr:row>
      <xdr:rowOff>0</xdr:rowOff>
    </xdr:to>
    <xdr:sp macro="" textlink="">
      <xdr:nvSpPr>
        <xdr:cNvPr id="2" name="Line 1">
          <a:extLst>
            <a:ext uri="{FF2B5EF4-FFF2-40B4-BE49-F238E27FC236}">
              <a16:creationId xmlns:a16="http://schemas.microsoft.com/office/drawing/2014/main" id="{F4C30CED-494C-4470-AFFD-71CB0B9DDB1D}"/>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3" name="Line 3">
          <a:extLst>
            <a:ext uri="{FF2B5EF4-FFF2-40B4-BE49-F238E27FC236}">
              <a16:creationId xmlns:a16="http://schemas.microsoft.com/office/drawing/2014/main" id="{863368F0-7418-45CF-9FC1-42F1AF4510C5}"/>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4" name="Line 5">
          <a:extLst>
            <a:ext uri="{FF2B5EF4-FFF2-40B4-BE49-F238E27FC236}">
              <a16:creationId xmlns:a16="http://schemas.microsoft.com/office/drawing/2014/main" id="{484519C6-2B69-4ACA-80BF-F111B287C565}"/>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5" name="Line 6">
          <a:extLst>
            <a:ext uri="{FF2B5EF4-FFF2-40B4-BE49-F238E27FC236}">
              <a16:creationId xmlns:a16="http://schemas.microsoft.com/office/drawing/2014/main" id="{9D46EA6B-A79B-4105-9738-7621EFBB6F15}"/>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xdr:row>
      <xdr:rowOff>0</xdr:rowOff>
    </xdr:from>
    <xdr:to>
      <xdr:col>6</xdr:col>
      <xdr:colOff>0</xdr:colOff>
      <xdr:row>2</xdr:row>
      <xdr:rowOff>0</xdr:rowOff>
    </xdr:to>
    <xdr:sp macro="" textlink="">
      <xdr:nvSpPr>
        <xdr:cNvPr id="6" name="Line 7">
          <a:extLst>
            <a:ext uri="{FF2B5EF4-FFF2-40B4-BE49-F238E27FC236}">
              <a16:creationId xmlns:a16="http://schemas.microsoft.com/office/drawing/2014/main" id="{6C5EE79C-B9D6-4294-90B4-BBE627A7D312}"/>
            </a:ext>
          </a:extLst>
        </xdr:cNvPr>
        <xdr:cNvSpPr>
          <a:spLocks noChangeShapeType="1"/>
        </xdr:cNvSpPr>
      </xdr:nvSpPr>
      <xdr:spPr bwMode="auto">
        <a:xfrm>
          <a:off x="1617785" y="323557"/>
          <a:ext cx="3235569"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4</xdr:row>
      <xdr:rowOff>0</xdr:rowOff>
    </xdr:from>
    <xdr:to>
      <xdr:col>6</xdr:col>
      <xdr:colOff>0</xdr:colOff>
      <xdr:row>4</xdr:row>
      <xdr:rowOff>0</xdr:rowOff>
    </xdr:to>
    <xdr:sp macro="" textlink="">
      <xdr:nvSpPr>
        <xdr:cNvPr id="2" name="Line 1">
          <a:extLst>
            <a:ext uri="{FF2B5EF4-FFF2-40B4-BE49-F238E27FC236}">
              <a16:creationId xmlns:a16="http://schemas.microsoft.com/office/drawing/2014/main" id="{3B115D88-9D40-4130-B033-D5C052297A2A}"/>
            </a:ext>
          </a:extLst>
        </xdr:cNvPr>
        <xdr:cNvSpPr>
          <a:spLocks noChangeShapeType="1"/>
        </xdr:cNvSpPr>
      </xdr:nvSpPr>
      <xdr:spPr bwMode="auto">
        <a:xfrm>
          <a:off x="5743575" y="419100"/>
          <a:ext cx="54768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6</xdr:col>
      <xdr:colOff>0</xdr:colOff>
      <xdr:row>4</xdr:row>
      <xdr:rowOff>0</xdr:rowOff>
    </xdr:to>
    <xdr:sp macro="" textlink="">
      <xdr:nvSpPr>
        <xdr:cNvPr id="3" name="Line 3">
          <a:extLst>
            <a:ext uri="{FF2B5EF4-FFF2-40B4-BE49-F238E27FC236}">
              <a16:creationId xmlns:a16="http://schemas.microsoft.com/office/drawing/2014/main" id="{B3F4E57D-2A23-4094-B774-756C8193B154}"/>
            </a:ext>
          </a:extLst>
        </xdr:cNvPr>
        <xdr:cNvSpPr>
          <a:spLocks noChangeShapeType="1"/>
        </xdr:cNvSpPr>
      </xdr:nvSpPr>
      <xdr:spPr bwMode="auto">
        <a:xfrm>
          <a:off x="5743575" y="419100"/>
          <a:ext cx="54768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6</xdr:col>
      <xdr:colOff>0</xdr:colOff>
      <xdr:row>4</xdr:row>
      <xdr:rowOff>0</xdr:rowOff>
    </xdr:to>
    <xdr:sp macro="" textlink="">
      <xdr:nvSpPr>
        <xdr:cNvPr id="4" name="Line 5">
          <a:extLst>
            <a:ext uri="{FF2B5EF4-FFF2-40B4-BE49-F238E27FC236}">
              <a16:creationId xmlns:a16="http://schemas.microsoft.com/office/drawing/2014/main" id="{11742BE3-CB26-4FA9-9D37-B1D1E9ED813B}"/>
            </a:ext>
          </a:extLst>
        </xdr:cNvPr>
        <xdr:cNvSpPr>
          <a:spLocks noChangeShapeType="1"/>
        </xdr:cNvSpPr>
      </xdr:nvSpPr>
      <xdr:spPr bwMode="auto">
        <a:xfrm>
          <a:off x="5743575" y="419100"/>
          <a:ext cx="54768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6</xdr:col>
      <xdr:colOff>0</xdr:colOff>
      <xdr:row>4</xdr:row>
      <xdr:rowOff>0</xdr:rowOff>
    </xdr:to>
    <xdr:sp macro="" textlink="">
      <xdr:nvSpPr>
        <xdr:cNvPr id="5" name="Line 6">
          <a:extLst>
            <a:ext uri="{FF2B5EF4-FFF2-40B4-BE49-F238E27FC236}">
              <a16:creationId xmlns:a16="http://schemas.microsoft.com/office/drawing/2014/main" id="{62A502C0-410D-400E-9449-A51F7541C83E}"/>
            </a:ext>
          </a:extLst>
        </xdr:cNvPr>
        <xdr:cNvSpPr>
          <a:spLocks noChangeShapeType="1"/>
        </xdr:cNvSpPr>
      </xdr:nvSpPr>
      <xdr:spPr bwMode="auto">
        <a:xfrm>
          <a:off x="5743575" y="419100"/>
          <a:ext cx="54768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6</xdr:col>
      <xdr:colOff>0</xdr:colOff>
      <xdr:row>4</xdr:row>
      <xdr:rowOff>0</xdr:rowOff>
    </xdr:to>
    <xdr:sp macro="" textlink="">
      <xdr:nvSpPr>
        <xdr:cNvPr id="6" name="Line 7">
          <a:extLst>
            <a:ext uri="{FF2B5EF4-FFF2-40B4-BE49-F238E27FC236}">
              <a16:creationId xmlns:a16="http://schemas.microsoft.com/office/drawing/2014/main" id="{126B53FB-270D-44C0-948F-A20B4F889CDD}"/>
            </a:ext>
          </a:extLst>
        </xdr:cNvPr>
        <xdr:cNvSpPr>
          <a:spLocks noChangeShapeType="1"/>
        </xdr:cNvSpPr>
      </xdr:nvSpPr>
      <xdr:spPr bwMode="auto">
        <a:xfrm>
          <a:off x="5743575" y="419100"/>
          <a:ext cx="54768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4</xdr:row>
      <xdr:rowOff>0</xdr:rowOff>
    </xdr:from>
    <xdr:to>
      <xdr:col>7</xdr:col>
      <xdr:colOff>0</xdr:colOff>
      <xdr:row>4</xdr:row>
      <xdr:rowOff>0</xdr:rowOff>
    </xdr:to>
    <xdr:sp macro="" textlink="">
      <xdr:nvSpPr>
        <xdr:cNvPr id="7" name="Line 1">
          <a:extLst>
            <a:ext uri="{FF2B5EF4-FFF2-40B4-BE49-F238E27FC236}">
              <a16:creationId xmlns:a16="http://schemas.microsoft.com/office/drawing/2014/main" id="{E8F9DE92-1C70-4746-A76E-9521404ABFB9}"/>
            </a:ext>
          </a:extLst>
        </xdr:cNvPr>
        <xdr:cNvSpPr>
          <a:spLocks noChangeShapeType="1"/>
        </xdr:cNvSpPr>
      </xdr:nvSpPr>
      <xdr:spPr bwMode="auto">
        <a:xfrm>
          <a:off x="5610225" y="342900"/>
          <a:ext cx="65055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7</xdr:col>
      <xdr:colOff>0</xdr:colOff>
      <xdr:row>4</xdr:row>
      <xdr:rowOff>0</xdr:rowOff>
    </xdr:to>
    <xdr:sp macro="" textlink="">
      <xdr:nvSpPr>
        <xdr:cNvPr id="8" name="Line 3">
          <a:extLst>
            <a:ext uri="{FF2B5EF4-FFF2-40B4-BE49-F238E27FC236}">
              <a16:creationId xmlns:a16="http://schemas.microsoft.com/office/drawing/2014/main" id="{4666D27F-407D-4FA3-A32A-22F59093BECE}"/>
            </a:ext>
          </a:extLst>
        </xdr:cNvPr>
        <xdr:cNvSpPr>
          <a:spLocks noChangeShapeType="1"/>
        </xdr:cNvSpPr>
      </xdr:nvSpPr>
      <xdr:spPr bwMode="auto">
        <a:xfrm>
          <a:off x="5610225" y="342900"/>
          <a:ext cx="65055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7</xdr:col>
      <xdr:colOff>0</xdr:colOff>
      <xdr:row>4</xdr:row>
      <xdr:rowOff>0</xdr:rowOff>
    </xdr:to>
    <xdr:sp macro="" textlink="">
      <xdr:nvSpPr>
        <xdr:cNvPr id="9" name="Line 5">
          <a:extLst>
            <a:ext uri="{FF2B5EF4-FFF2-40B4-BE49-F238E27FC236}">
              <a16:creationId xmlns:a16="http://schemas.microsoft.com/office/drawing/2014/main" id="{49FEC303-B1EF-4E60-B41F-4DDF6A199723}"/>
            </a:ext>
          </a:extLst>
        </xdr:cNvPr>
        <xdr:cNvSpPr>
          <a:spLocks noChangeShapeType="1"/>
        </xdr:cNvSpPr>
      </xdr:nvSpPr>
      <xdr:spPr bwMode="auto">
        <a:xfrm>
          <a:off x="5610225" y="342900"/>
          <a:ext cx="65055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7</xdr:col>
      <xdr:colOff>0</xdr:colOff>
      <xdr:row>4</xdr:row>
      <xdr:rowOff>0</xdr:rowOff>
    </xdr:to>
    <xdr:sp macro="" textlink="">
      <xdr:nvSpPr>
        <xdr:cNvPr id="10" name="Line 6">
          <a:extLst>
            <a:ext uri="{FF2B5EF4-FFF2-40B4-BE49-F238E27FC236}">
              <a16:creationId xmlns:a16="http://schemas.microsoft.com/office/drawing/2014/main" id="{27F2A4AD-2273-4A89-B18D-3D975C22001D}"/>
            </a:ext>
          </a:extLst>
        </xdr:cNvPr>
        <xdr:cNvSpPr>
          <a:spLocks noChangeShapeType="1"/>
        </xdr:cNvSpPr>
      </xdr:nvSpPr>
      <xdr:spPr bwMode="auto">
        <a:xfrm>
          <a:off x="5610225" y="342900"/>
          <a:ext cx="65055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xdr:row>
      <xdr:rowOff>0</xdr:rowOff>
    </xdr:from>
    <xdr:to>
      <xdr:col>7</xdr:col>
      <xdr:colOff>0</xdr:colOff>
      <xdr:row>4</xdr:row>
      <xdr:rowOff>0</xdr:rowOff>
    </xdr:to>
    <xdr:sp macro="" textlink="">
      <xdr:nvSpPr>
        <xdr:cNvPr id="11" name="Line 7">
          <a:extLst>
            <a:ext uri="{FF2B5EF4-FFF2-40B4-BE49-F238E27FC236}">
              <a16:creationId xmlns:a16="http://schemas.microsoft.com/office/drawing/2014/main" id="{8AE3FD8B-121F-4493-9B64-8D80A7797830}"/>
            </a:ext>
          </a:extLst>
        </xdr:cNvPr>
        <xdr:cNvSpPr>
          <a:spLocks noChangeShapeType="1"/>
        </xdr:cNvSpPr>
      </xdr:nvSpPr>
      <xdr:spPr bwMode="auto">
        <a:xfrm>
          <a:off x="5610225" y="342900"/>
          <a:ext cx="6505575"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70C0"/>
  </sheetPr>
  <dimension ref="A1:F41"/>
  <sheetViews>
    <sheetView showGridLines="0" topLeftCell="A31" zoomScaleNormal="100" workbookViewId="0">
      <selection activeCell="B43" sqref="B43"/>
    </sheetView>
  </sheetViews>
  <sheetFormatPr baseColWidth="10" defaultColWidth="11.42578125" defaultRowHeight="12.75" x14ac:dyDescent="0.2"/>
  <cols>
    <col min="1" max="1" width="30.5703125" style="1" customWidth="1"/>
    <col min="2" max="2" width="51" style="1" customWidth="1"/>
    <col min="3" max="3" width="33.85546875" style="1" customWidth="1"/>
    <col min="4" max="4" width="14.5703125" style="3" customWidth="1"/>
    <col min="5" max="5" width="28.5703125" style="3" customWidth="1"/>
    <col min="6" max="6" width="19.42578125" style="2" customWidth="1"/>
    <col min="7" max="16384" width="11.42578125" style="1"/>
  </cols>
  <sheetData>
    <row r="1" spans="1:6" s="24" customFormat="1" x14ac:dyDescent="0.2">
      <c r="A1" s="104" t="s">
        <v>0</v>
      </c>
      <c r="B1" s="105"/>
      <c r="C1" s="106"/>
      <c r="D1" s="106"/>
      <c r="E1" s="106"/>
      <c r="F1" s="107"/>
    </row>
    <row r="2" spans="1:6" s="24" customFormat="1" x14ac:dyDescent="0.2">
      <c r="A2" s="108" t="s">
        <v>1</v>
      </c>
      <c r="B2" s="109"/>
      <c r="C2" s="110"/>
      <c r="D2" s="110"/>
      <c r="E2" s="110"/>
      <c r="F2" s="111"/>
    </row>
    <row r="3" spans="1:6" x14ac:dyDescent="0.2">
      <c r="A3" s="12" t="s">
        <v>2</v>
      </c>
      <c r="B3" s="12"/>
    </row>
    <row r="4" spans="1:6" s="24" customFormat="1" x14ac:dyDescent="0.2">
      <c r="A4" s="112" t="s">
        <v>3</v>
      </c>
      <c r="B4" s="113"/>
      <c r="C4" s="113"/>
      <c r="D4" s="113"/>
      <c r="E4" s="113"/>
      <c r="F4" s="114"/>
    </row>
    <row r="5" spans="1:6" x14ac:dyDescent="0.2">
      <c r="A5" s="9"/>
      <c r="B5" s="9"/>
      <c r="C5" s="9"/>
    </row>
    <row r="6" spans="1:6" x14ac:dyDescent="0.2">
      <c r="A6" s="115" t="s">
        <v>4</v>
      </c>
      <c r="B6" s="116"/>
      <c r="C6" s="117"/>
      <c r="D6" s="117"/>
      <c r="E6" s="117"/>
      <c r="F6" s="118"/>
    </row>
    <row r="8" spans="1:6" s="24" customFormat="1" x14ac:dyDescent="0.2">
      <c r="A8" s="112" t="s">
        <v>5</v>
      </c>
      <c r="B8" s="113"/>
      <c r="C8" s="113"/>
      <c r="D8" s="113"/>
      <c r="E8" s="113"/>
      <c r="F8" s="114"/>
    </row>
    <row r="9" spans="1:6" x14ac:dyDescent="0.2">
      <c r="A9" s="9"/>
      <c r="B9" s="9"/>
      <c r="C9" s="9"/>
    </row>
    <row r="10" spans="1:6" x14ac:dyDescent="0.2">
      <c r="A10" s="122" t="s">
        <v>6</v>
      </c>
      <c r="B10" s="123"/>
      <c r="C10" s="25" t="str">
        <f>A1</f>
        <v>INSTITUTO DEPARTAMENTAL DE DEPORTES DE ANTIOQUIA "INDEPORTES ANTIOQUIA"</v>
      </c>
      <c r="D10" s="25"/>
      <c r="E10" s="25"/>
      <c r="F10" s="25"/>
    </row>
    <row r="11" spans="1:6" x14ac:dyDescent="0.2">
      <c r="A11" s="122" t="s">
        <v>7</v>
      </c>
      <c r="B11" s="123"/>
      <c r="C11" s="122" t="str">
        <f>C10</f>
        <v>INSTITUTO DEPARTAMENTAL DE DEPORTES DE ANTIOQUIA "INDEPORTES ANTIOQUIA"</v>
      </c>
      <c r="D11" s="124"/>
      <c r="E11" s="124"/>
      <c r="F11" s="123"/>
    </row>
    <row r="12" spans="1:6" x14ac:dyDescent="0.2">
      <c r="A12" s="122" t="s">
        <v>8</v>
      </c>
      <c r="B12" s="123"/>
      <c r="C12" s="125" t="str">
        <f>C10</f>
        <v>INSTITUTO DEPARTAMENTAL DE DEPORTES DE ANTIOQUIA "INDEPORTES ANTIOQUIA"</v>
      </c>
      <c r="D12" s="125"/>
      <c r="E12" s="125"/>
      <c r="F12" s="125"/>
    </row>
    <row r="13" spans="1:6" x14ac:dyDescent="0.2">
      <c r="A13" s="11"/>
      <c r="B13" s="11"/>
      <c r="C13" s="10"/>
      <c r="D13" s="10"/>
      <c r="E13" s="10"/>
      <c r="F13" s="10"/>
    </row>
    <row r="14" spans="1:6" s="24" customFormat="1" x14ac:dyDescent="0.2">
      <c r="A14" s="119" t="s">
        <v>9</v>
      </c>
      <c r="B14" s="120"/>
      <c r="C14" s="120"/>
      <c r="D14" s="120"/>
      <c r="E14" s="120"/>
      <c r="F14" s="121"/>
    </row>
    <row r="15" spans="1:6" x14ac:dyDescent="0.2">
      <c r="A15" s="9"/>
      <c r="B15" s="9"/>
      <c r="C15" s="9"/>
    </row>
    <row r="16" spans="1:6" x14ac:dyDescent="0.2">
      <c r="A16" s="85" t="s">
        <v>10</v>
      </c>
      <c r="B16" s="86"/>
      <c r="C16" s="19" t="s">
        <v>11</v>
      </c>
      <c r="D16" s="20" t="s">
        <v>12</v>
      </c>
      <c r="E16" s="92" t="s">
        <v>13</v>
      </c>
      <c r="F16" s="92"/>
    </row>
    <row r="17" spans="1:6" ht="93.95" customHeight="1" x14ac:dyDescent="0.2">
      <c r="A17" s="87" t="s">
        <v>14</v>
      </c>
      <c r="B17" s="88"/>
      <c r="C17" s="26" t="s">
        <v>15</v>
      </c>
      <c r="D17" s="5">
        <v>4</v>
      </c>
      <c r="E17" s="91"/>
      <c r="F17" s="91"/>
    </row>
    <row r="18" spans="1:6" ht="72.95" customHeight="1" x14ac:dyDescent="0.2">
      <c r="A18" s="87" t="s">
        <v>16</v>
      </c>
      <c r="B18" s="88"/>
      <c r="C18" s="26" t="s">
        <v>15</v>
      </c>
      <c r="D18" s="5">
        <v>3.5</v>
      </c>
      <c r="E18" s="89"/>
      <c r="F18" s="90"/>
    </row>
    <row r="19" spans="1:6" s="4" customFormat="1" ht="149.1" customHeight="1" x14ac:dyDescent="0.2">
      <c r="A19" s="27" t="s">
        <v>17</v>
      </c>
      <c r="B19" s="28" t="s">
        <v>18</v>
      </c>
      <c r="C19" s="26" t="s">
        <v>19</v>
      </c>
      <c r="D19" s="5">
        <v>10</v>
      </c>
      <c r="E19" s="91"/>
      <c r="F19" s="91"/>
    </row>
    <row r="20" spans="1:6" s="4" customFormat="1" ht="127.5" x14ac:dyDescent="0.2">
      <c r="A20" s="27" t="s">
        <v>20</v>
      </c>
      <c r="B20" s="26" t="s">
        <v>21</v>
      </c>
      <c r="C20" s="26" t="s">
        <v>15</v>
      </c>
      <c r="D20" s="5">
        <v>1</v>
      </c>
      <c r="E20" s="89"/>
      <c r="F20" s="90"/>
    </row>
    <row r="21" spans="1:6" s="4" customFormat="1" ht="204" x14ac:dyDescent="0.2">
      <c r="A21" s="27" t="s">
        <v>22</v>
      </c>
      <c r="B21" s="26" t="s">
        <v>23</v>
      </c>
      <c r="C21" s="26" t="s">
        <v>15</v>
      </c>
      <c r="D21" s="5">
        <v>1</v>
      </c>
      <c r="E21" s="91"/>
      <c r="F21" s="91"/>
    </row>
    <row r="22" spans="1:6" s="4" customFormat="1" ht="140.25" x14ac:dyDescent="0.2">
      <c r="A22" s="27" t="s">
        <v>24</v>
      </c>
      <c r="B22" s="26" t="s">
        <v>25</v>
      </c>
      <c r="C22" s="26" t="s">
        <v>15</v>
      </c>
      <c r="D22" s="5">
        <v>4</v>
      </c>
      <c r="E22" s="91"/>
      <c r="F22" s="91"/>
    </row>
    <row r="23" spans="1:6" s="4" customFormat="1" ht="153" x14ac:dyDescent="0.2">
      <c r="A23" s="27" t="s">
        <v>26</v>
      </c>
      <c r="B23" s="28" t="s">
        <v>27</v>
      </c>
      <c r="C23" s="26" t="s">
        <v>15</v>
      </c>
      <c r="D23" s="13">
        <v>3</v>
      </c>
      <c r="E23" s="98"/>
      <c r="F23" s="99"/>
    </row>
    <row r="24" spans="1:6" s="4" customFormat="1" ht="153" x14ac:dyDescent="0.2">
      <c r="A24" s="29" t="s">
        <v>28</v>
      </c>
      <c r="B24" s="28" t="s">
        <v>29</v>
      </c>
      <c r="C24" s="28" t="s">
        <v>19</v>
      </c>
      <c r="D24" s="13">
        <v>4</v>
      </c>
      <c r="E24" s="98"/>
      <c r="F24" s="99"/>
    </row>
    <row r="25" spans="1:6" s="4" customFormat="1" ht="63.75" x14ac:dyDescent="0.2">
      <c r="A25" s="29" t="s">
        <v>30</v>
      </c>
      <c r="B25" s="28" t="s">
        <v>31</v>
      </c>
      <c r="C25" s="28" t="s">
        <v>15</v>
      </c>
      <c r="D25" s="13">
        <v>2</v>
      </c>
      <c r="E25" s="98"/>
      <c r="F25" s="99"/>
    </row>
    <row r="26" spans="1:6" s="4" customFormat="1" x14ac:dyDescent="0.2">
      <c r="A26" s="8"/>
      <c r="B26" s="8"/>
      <c r="C26" s="8"/>
      <c r="D26" s="14"/>
      <c r="E26" s="91"/>
      <c r="F26" s="91"/>
    </row>
    <row r="27" spans="1:6" s="4" customFormat="1" x14ac:dyDescent="0.2">
      <c r="A27" s="7" t="s">
        <v>32</v>
      </c>
      <c r="B27" s="7"/>
      <c r="C27" s="6"/>
      <c r="D27" s="5">
        <f>SUM(D17:D26)</f>
        <v>32.5</v>
      </c>
      <c r="E27" s="91"/>
      <c r="F27" s="91"/>
    </row>
    <row r="29" spans="1:6" x14ac:dyDescent="0.2">
      <c r="A29" s="95" t="s">
        <v>33</v>
      </c>
      <c r="B29" s="96"/>
      <c r="C29" s="96"/>
      <c r="D29" s="96"/>
      <c r="E29" s="96"/>
      <c r="F29" s="97"/>
    </row>
    <row r="30" spans="1:6" x14ac:dyDescent="0.2">
      <c r="A30" s="100" t="s">
        <v>34</v>
      </c>
      <c r="B30" s="101"/>
      <c r="C30" s="102"/>
      <c r="D30" s="102"/>
      <c r="E30" s="102"/>
      <c r="F30" s="103"/>
    </row>
    <row r="32" spans="1:6" ht="19.5" x14ac:dyDescent="0.25">
      <c r="A32" s="15" t="s">
        <v>35</v>
      </c>
      <c r="B32" s="15"/>
      <c r="C32" s="15"/>
      <c r="D32" s="16"/>
      <c r="E32" s="17"/>
    </row>
    <row r="33" spans="1:5" ht="20.25" thickBot="1" x14ac:dyDescent="0.3">
      <c r="A33" s="17"/>
      <c r="B33" s="17"/>
      <c r="C33" s="17"/>
      <c r="D33" s="17"/>
      <c r="E33" s="17"/>
    </row>
    <row r="34" spans="1:5" ht="45.75" thickBot="1" x14ac:dyDescent="0.25">
      <c r="A34" s="93" t="s">
        <v>36</v>
      </c>
      <c r="B34" s="93"/>
      <c r="C34" s="94" t="s">
        <v>37</v>
      </c>
      <c r="D34" s="94"/>
      <c r="E34" s="18" t="s">
        <v>13</v>
      </c>
    </row>
    <row r="35" spans="1:5" ht="15.75" thickBot="1" x14ac:dyDescent="0.25">
      <c r="A35" s="82" t="s">
        <v>38</v>
      </c>
      <c r="B35" s="82"/>
      <c r="C35" s="83" t="s">
        <v>39</v>
      </c>
      <c r="D35" s="83"/>
      <c r="E35" s="84"/>
    </row>
    <row r="36" spans="1:5" ht="15.75" thickBot="1" x14ac:dyDescent="0.25">
      <c r="A36" s="82" t="s">
        <v>40</v>
      </c>
      <c r="B36" s="82"/>
      <c r="C36" s="83" t="s">
        <v>41</v>
      </c>
      <c r="D36" s="83"/>
      <c r="E36" s="84"/>
    </row>
    <row r="37" spans="1:5" ht="15.75" thickBot="1" x14ac:dyDescent="0.25">
      <c r="A37" s="82" t="s">
        <v>42</v>
      </c>
      <c r="B37" s="82"/>
      <c r="C37" s="83" t="s">
        <v>43</v>
      </c>
      <c r="D37" s="83"/>
      <c r="E37" s="84"/>
    </row>
    <row r="38" spans="1:5" ht="15.75" thickBot="1" x14ac:dyDescent="0.25">
      <c r="A38" s="82" t="s">
        <v>44</v>
      </c>
      <c r="B38" s="82"/>
      <c r="C38" s="83" t="s">
        <v>45</v>
      </c>
      <c r="D38" s="83"/>
      <c r="E38" s="84"/>
    </row>
    <row r="39" spans="1:5" ht="15.75" thickBot="1" x14ac:dyDescent="0.25">
      <c r="A39" s="82" t="s">
        <v>46</v>
      </c>
      <c r="B39" s="82"/>
      <c r="C39" s="83" t="s">
        <v>47</v>
      </c>
      <c r="D39" s="83"/>
      <c r="E39" s="84"/>
    </row>
    <row r="40" spans="1:5" ht="15.75" thickBot="1" x14ac:dyDescent="0.25">
      <c r="A40" s="82" t="s">
        <v>48</v>
      </c>
      <c r="B40" s="82"/>
      <c r="C40" s="83" t="s">
        <v>49</v>
      </c>
      <c r="D40" s="83"/>
      <c r="E40" s="84"/>
    </row>
    <row r="41" spans="1:5" ht="15.75" thickBot="1" x14ac:dyDescent="0.25">
      <c r="A41" s="82"/>
      <c r="B41" s="82"/>
      <c r="C41" s="83"/>
      <c r="D41" s="83"/>
      <c r="E41" s="84"/>
    </row>
  </sheetData>
  <sheetProtection selectLockedCells="1" selectUnlockedCells="1"/>
  <mergeCells count="45">
    <mergeCell ref="A1:F1"/>
    <mergeCell ref="A2:F2"/>
    <mergeCell ref="A4:F4"/>
    <mergeCell ref="A6:F6"/>
    <mergeCell ref="A14:F14"/>
    <mergeCell ref="A8:F8"/>
    <mergeCell ref="A10:B10"/>
    <mergeCell ref="A11:B11"/>
    <mergeCell ref="A12:B12"/>
    <mergeCell ref="C11:F11"/>
    <mergeCell ref="C12:F12"/>
    <mergeCell ref="A34:B34"/>
    <mergeCell ref="C34:D34"/>
    <mergeCell ref="E21:F21"/>
    <mergeCell ref="E19:F19"/>
    <mergeCell ref="A29:F29"/>
    <mergeCell ref="E20:F20"/>
    <mergeCell ref="E26:F26"/>
    <mergeCell ref="E23:F23"/>
    <mergeCell ref="E27:F27"/>
    <mergeCell ref="A30:F30"/>
    <mergeCell ref="E24:F24"/>
    <mergeCell ref="E25:F25"/>
    <mergeCell ref="A16:B16"/>
    <mergeCell ref="A17:B17"/>
    <mergeCell ref="A18:B18"/>
    <mergeCell ref="E18:F18"/>
    <mergeCell ref="E22:F22"/>
    <mergeCell ref="E16:F16"/>
    <mergeCell ref="E17:F17"/>
    <mergeCell ref="A35:B35"/>
    <mergeCell ref="C35:D35"/>
    <mergeCell ref="E35:E41"/>
    <mergeCell ref="A36:B36"/>
    <mergeCell ref="C36:D36"/>
    <mergeCell ref="A37:B37"/>
    <mergeCell ref="C37:D37"/>
    <mergeCell ref="A38:B38"/>
    <mergeCell ref="C38:D38"/>
    <mergeCell ref="A39:B39"/>
    <mergeCell ref="C39:D39"/>
    <mergeCell ref="A40:B40"/>
    <mergeCell ref="C40:D40"/>
    <mergeCell ref="A41:B41"/>
    <mergeCell ref="C41:D41"/>
  </mergeCells>
  <printOptions horizontalCentered="1"/>
  <pageMargins left="0.19685039370078741" right="0.19685039370078741" top="0.59055118110236227" bottom="0.39370078740157483" header="0.51181102362204722" footer="0"/>
  <pageSetup scale="65" firstPageNumber="0" orientation="portrait" r:id="rId1"/>
  <headerFooter alignWithMargins="0">
    <oddFooter>&amp;C&amp;"Arial Narrow,Normal"&amp;8Página &amp;P de &amp;N&amp;R&amp;A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1:F24"/>
  <sheetViews>
    <sheetView showGridLines="0" topLeftCell="B19" zoomScale="97" zoomScaleNormal="97" workbookViewId="0">
      <selection activeCell="E20" sqref="E20:F20"/>
    </sheetView>
  </sheetViews>
  <sheetFormatPr baseColWidth="10" defaultColWidth="11.42578125" defaultRowHeight="12.75" x14ac:dyDescent="0.2"/>
  <cols>
    <col min="1" max="1" width="30.5703125" style="1" customWidth="1"/>
    <col min="2" max="2" width="51" style="1" customWidth="1"/>
    <col min="3" max="3" width="38.85546875" style="1" customWidth="1"/>
    <col min="4" max="4" width="14.5703125" style="3" customWidth="1"/>
    <col min="5" max="5" width="28.5703125" style="3" customWidth="1"/>
    <col min="6" max="6" width="19.42578125" style="2" customWidth="1"/>
    <col min="7" max="16384" width="11.42578125" style="1"/>
  </cols>
  <sheetData>
    <row r="1" spans="1:6" x14ac:dyDescent="0.2">
      <c r="A1" s="139" t="s">
        <v>0</v>
      </c>
      <c r="B1" s="140"/>
      <c r="C1" s="141"/>
      <c r="D1" s="141"/>
      <c r="E1" s="141"/>
      <c r="F1" s="142"/>
    </row>
    <row r="2" spans="1:6" x14ac:dyDescent="0.2">
      <c r="A2" s="143" t="s">
        <v>50</v>
      </c>
      <c r="B2" s="144"/>
      <c r="C2" s="145"/>
      <c r="D2" s="145"/>
      <c r="E2" s="145"/>
      <c r="F2" s="146"/>
    </row>
    <row r="3" spans="1:6" x14ac:dyDescent="0.2">
      <c r="A3" s="30" t="s">
        <v>2</v>
      </c>
      <c r="B3" s="30"/>
      <c r="C3" s="31"/>
      <c r="D3" s="32"/>
      <c r="E3" s="32"/>
      <c r="F3" s="33"/>
    </row>
    <row r="4" spans="1:6" ht="17.45" customHeight="1" x14ac:dyDescent="0.2">
      <c r="A4" s="147" t="s">
        <v>3</v>
      </c>
      <c r="B4" s="148"/>
      <c r="C4" s="148"/>
      <c r="D4" s="148"/>
      <c r="E4" s="148"/>
      <c r="F4" s="149"/>
    </row>
    <row r="5" spans="1:6" x14ac:dyDescent="0.2">
      <c r="A5" s="34"/>
      <c r="B5" s="34"/>
      <c r="C5" s="34"/>
      <c r="D5" s="32"/>
      <c r="E5" s="32"/>
      <c r="F5" s="33"/>
    </row>
    <row r="6" spans="1:6" ht="51" customHeight="1" x14ac:dyDescent="0.2">
      <c r="A6" s="115" t="s">
        <v>51</v>
      </c>
      <c r="B6" s="116"/>
      <c r="C6" s="117"/>
      <c r="D6" s="117"/>
      <c r="E6" s="117"/>
      <c r="F6" s="118"/>
    </row>
    <row r="7" spans="1:6" x14ac:dyDescent="0.2">
      <c r="A7" s="31"/>
      <c r="B7" s="31"/>
      <c r="C7" s="31"/>
      <c r="D7" s="32"/>
      <c r="E7" s="32"/>
      <c r="F7" s="33"/>
    </row>
    <row r="8" spans="1:6" ht="17.45" customHeight="1" x14ac:dyDescent="0.2">
      <c r="A8" s="147" t="s">
        <v>5</v>
      </c>
      <c r="B8" s="148"/>
      <c r="C8" s="148"/>
      <c r="D8" s="148"/>
      <c r="E8" s="148"/>
      <c r="F8" s="149"/>
    </row>
    <row r="9" spans="1:6" x14ac:dyDescent="0.2">
      <c r="A9" s="34"/>
      <c r="B9" s="34"/>
      <c r="C9" s="34"/>
      <c r="D9" s="32"/>
      <c r="E9" s="32"/>
      <c r="F9" s="33"/>
    </row>
    <row r="10" spans="1:6" ht="12.75" customHeight="1" x14ac:dyDescent="0.2">
      <c r="A10" s="122" t="s">
        <v>6</v>
      </c>
      <c r="B10" s="123"/>
      <c r="C10" s="25" t="str">
        <f>A1</f>
        <v>INSTITUTO DEPARTAMENTAL DE DEPORTES DE ANTIOQUIA "INDEPORTES ANTIOQUIA"</v>
      </c>
      <c r="D10" s="25"/>
      <c r="E10" s="25"/>
      <c r="F10" s="25"/>
    </row>
    <row r="11" spans="1:6" ht="12.75" customHeight="1" x14ac:dyDescent="0.2">
      <c r="A11" s="122" t="s">
        <v>7</v>
      </c>
      <c r="B11" s="123"/>
      <c r="C11" s="122" t="str">
        <f>C10</f>
        <v>INSTITUTO DEPARTAMENTAL DE DEPORTES DE ANTIOQUIA "INDEPORTES ANTIOQUIA"</v>
      </c>
      <c r="D11" s="124"/>
      <c r="E11" s="124"/>
      <c r="F11" s="123"/>
    </row>
    <row r="12" spans="1:6" ht="12.75" customHeight="1" x14ac:dyDescent="0.2">
      <c r="A12" s="122" t="s">
        <v>8</v>
      </c>
      <c r="B12" s="123"/>
      <c r="C12" s="125" t="s">
        <v>52</v>
      </c>
      <c r="D12" s="125"/>
      <c r="E12" s="125"/>
      <c r="F12" s="125"/>
    </row>
    <row r="13" spans="1:6" ht="15.75" customHeight="1" x14ac:dyDescent="0.2">
      <c r="A13" s="35"/>
      <c r="B13" s="35"/>
      <c r="C13" s="36"/>
      <c r="D13" s="36"/>
      <c r="E13" s="36"/>
      <c r="F13" s="36"/>
    </row>
    <row r="14" spans="1:6" x14ac:dyDescent="0.2">
      <c r="A14" s="135" t="s">
        <v>9</v>
      </c>
      <c r="B14" s="136"/>
      <c r="C14" s="136"/>
      <c r="D14" s="136"/>
      <c r="E14" s="136"/>
      <c r="F14" s="137"/>
    </row>
    <row r="15" spans="1:6" x14ac:dyDescent="0.2">
      <c r="A15" s="9"/>
      <c r="B15" s="9"/>
      <c r="C15" s="9"/>
    </row>
    <row r="16" spans="1:6" ht="23.25" customHeight="1" x14ac:dyDescent="0.2">
      <c r="A16" s="133" t="s">
        <v>10</v>
      </c>
      <c r="B16" s="134"/>
      <c r="C16" s="37" t="s">
        <v>11</v>
      </c>
      <c r="D16" s="38" t="s">
        <v>12</v>
      </c>
      <c r="E16" s="138" t="s">
        <v>13</v>
      </c>
      <c r="F16" s="138"/>
    </row>
    <row r="17" spans="1:6" s="4" customFormat="1" ht="76.5" customHeight="1" x14ac:dyDescent="0.2">
      <c r="A17" s="27" t="s">
        <v>53</v>
      </c>
      <c r="B17" s="39">
        <v>6500000000</v>
      </c>
      <c r="C17" s="26" t="s">
        <v>54</v>
      </c>
      <c r="D17" s="40">
        <v>22</v>
      </c>
      <c r="E17" s="132"/>
      <c r="F17" s="132"/>
    </row>
    <row r="18" spans="1:6" s="4" customFormat="1" ht="127.5" x14ac:dyDescent="0.2">
      <c r="A18" s="27" t="s">
        <v>55</v>
      </c>
      <c r="B18" s="28" t="s">
        <v>56</v>
      </c>
      <c r="C18" s="26" t="s">
        <v>54</v>
      </c>
      <c r="D18" s="40">
        <v>13</v>
      </c>
      <c r="E18" s="132"/>
      <c r="F18" s="132"/>
    </row>
    <row r="19" spans="1:6" s="4" customFormat="1" ht="114.75" x14ac:dyDescent="0.2">
      <c r="A19" s="42" t="s">
        <v>57</v>
      </c>
      <c r="B19" s="43" t="s">
        <v>58</v>
      </c>
      <c r="C19" s="26" t="s">
        <v>54</v>
      </c>
      <c r="D19" s="40">
        <v>13</v>
      </c>
      <c r="E19" s="132"/>
      <c r="F19" s="132"/>
    </row>
    <row r="20" spans="1:6" s="4" customFormat="1" ht="204" x14ac:dyDescent="0.2">
      <c r="A20" s="27" t="s">
        <v>59</v>
      </c>
      <c r="B20" s="43" t="s">
        <v>60</v>
      </c>
      <c r="C20" s="26" t="s">
        <v>54</v>
      </c>
      <c r="D20" s="40">
        <v>14.5</v>
      </c>
      <c r="E20" s="132"/>
      <c r="F20" s="132"/>
    </row>
    <row r="21" spans="1:6" s="4" customFormat="1" ht="25.35" customHeight="1" x14ac:dyDescent="0.2">
      <c r="A21" s="44" t="s">
        <v>32</v>
      </c>
      <c r="B21" s="44"/>
      <c r="C21" s="45"/>
      <c r="D21" s="40">
        <f>SUM(D17:D20)</f>
        <v>62.5</v>
      </c>
      <c r="E21" s="132"/>
      <c r="F21" s="132"/>
    </row>
    <row r="22" spans="1:6" x14ac:dyDescent="0.2">
      <c r="A22" s="31"/>
      <c r="B22" s="31"/>
      <c r="C22" s="31"/>
      <c r="D22" s="32"/>
      <c r="E22" s="32"/>
      <c r="F22" s="33"/>
    </row>
    <row r="23" spans="1:6" x14ac:dyDescent="0.2">
      <c r="A23" s="126" t="s">
        <v>61</v>
      </c>
      <c r="B23" s="127"/>
      <c r="C23" s="127"/>
      <c r="D23" s="127"/>
      <c r="E23" s="128"/>
      <c r="F23" s="33"/>
    </row>
    <row r="24" spans="1:6" x14ac:dyDescent="0.2">
      <c r="A24" s="129"/>
      <c r="B24" s="130"/>
      <c r="C24" s="130"/>
      <c r="D24" s="130"/>
      <c r="E24" s="131"/>
      <c r="F24" s="33"/>
    </row>
  </sheetData>
  <sheetProtection selectLockedCells="1" selectUnlockedCells="1"/>
  <mergeCells count="19">
    <mergeCell ref="A1:F1"/>
    <mergeCell ref="A2:F2"/>
    <mergeCell ref="A4:F4"/>
    <mergeCell ref="A6:F6"/>
    <mergeCell ref="A8:F8"/>
    <mergeCell ref="A23:E24"/>
    <mergeCell ref="A10:B10"/>
    <mergeCell ref="A11:B11"/>
    <mergeCell ref="C11:F11"/>
    <mergeCell ref="A12:B12"/>
    <mergeCell ref="C12:F12"/>
    <mergeCell ref="E21:F21"/>
    <mergeCell ref="A16:B16"/>
    <mergeCell ref="A14:F14"/>
    <mergeCell ref="E16:F16"/>
    <mergeCell ref="E17:F17"/>
    <mergeCell ref="E18:F18"/>
    <mergeCell ref="E19:F19"/>
    <mergeCell ref="E20:F20"/>
  </mergeCells>
  <printOptions horizontalCentered="1"/>
  <pageMargins left="0.19685039370078741" right="0.19685039370078741" top="0.9055118110236221" bottom="0.39370078740157483" header="0.51181102362204722" footer="0"/>
  <pageSetup scale="65" firstPageNumber="0" orientation="portrait" r:id="rId1"/>
  <headerFooter alignWithMargins="0">
    <oddFooter>&amp;C&amp;"Arial Narrow,Normal"&amp;8Página &amp;P de &amp;N&amp;R&amp;A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1:F69"/>
  <sheetViews>
    <sheetView showGridLines="0" topLeftCell="A22" zoomScale="97" zoomScaleNormal="97" workbookViewId="0">
      <selection activeCell="A26" sqref="A26:D26"/>
    </sheetView>
  </sheetViews>
  <sheetFormatPr baseColWidth="10" defaultColWidth="11.42578125" defaultRowHeight="12.75" x14ac:dyDescent="0.2"/>
  <cols>
    <col min="1" max="1" width="30.5703125" style="1" customWidth="1"/>
    <col min="2" max="2" width="51" style="1" customWidth="1"/>
    <col min="3" max="3" width="36.85546875" style="1" customWidth="1"/>
    <col min="4" max="4" width="14.5703125" style="3" customWidth="1"/>
    <col min="5" max="5" width="28.5703125" style="3" customWidth="1"/>
    <col min="6" max="6" width="19.42578125" style="2" customWidth="1"/>
    <col min="7" max="16384" width="11.42578125" style="1"/>
  </cols>
  <sheetData>
    <row r="1" spans="1:6" x14ac:dyDescent="0.2">
      <c r="A1" s="139" t="s">
        <v>0</v>
      </c>
      <c r="B1" s="140"/>
      <c r="C1" s="141"/>
      <c r="D1" s="141"/>
      <c r="E1" s="141"/>
      <c r="F1" s="142"/>
    </row>
    <row r="2" spans="1:6" x14ac:dyDescent="0.2">
      <c r="A2" s="143" t="s">
        <v>62</v>
      </c>
      <c r="B2" s="144"/>
      <c r="C2" s="145"/>
      <c r="D2" s="145"/>
      <c r="E2" s="145"/>
      <c r="F2" s="146"/>
    </row>
    <row r="3" spans="1:6" x14ac:dyDescent="0.2">
      <c r="A3" s="30" t="s">
        <v>2</v>
      </c>
      <c r="B3" s="30"/>
      <c r="C3" s="31"/>
      <c r="D3" s="32"/>
      <c r="E3" s="32"/>
      <c r="F3" s="33"/>
    </row>
    <row r="4" spans="1:6" x14ac:dyDescent="0.2">
      <c r="A4" s="147" t="s">
        <v>3</v>
      </c>
      <c r="B4" s="148"/>
      <c r="C4" s="148"/>
      <c r="D4" s="148"/>
      <c r="E4" s="148"/>
      <c r="F4" s="149"/>
    </row>
    <row r="5" spans="1:6" x14ac:dyDescent="0.2">
      <c r="A5" s="34"/>
      <c r="B5" s="34"/>
      <c r="C5" s="34"/>
      <c r="D5" s="32"/>
      <c r="E5" s="32"/>
      <c r="F5" s="33"/>
    </row>
    <row r="6" spans="1:6" x14ac:dyDescent="0.2">
      <c r="A6" s="115" t="s">
        <v>63</v>
      </c>
      <c r="B6" s="116"/>
      <c r="C6" s="117"/>
      <c r="D6" s="117"/>
      <c r="E6" s="117"/>
      <c r="F6" s="118"/>
    </row>
    <row r="7" spans="1:6" x14ac:dyDescent="0.2">
      <c r="A7" s="31"/>
      <c r="B7" s="31"/>
      <c r="C7" s="31"/>
      <c r="D7" s="32"/>
      <c r="E7" s="32"/>
      <c r="F7" s="33"/>
    </row>
    <row r="8" spans="1:6" x14ac:dyDescent="0.2">
      <c r="A8" s="147" t="s">
        <v>5</v>
      </c>
      <c r="B8" s="148"/>
      <c r="C8" s="148"/>
      <c r="D8" s="148"/>
      <c r="E8" s="148"/>
      <c r="F8" s="149"/>
    </row>
    <row r="9" spans="1:6" x14ac:dyDescent="0.2">
      <c r="A9" s="34"/>
      <c r="B9" s="34"/>
      <c r="C9" s="34"/>
      <c r="D9" s="32"/>
      <c r="E9" s="32"/>
      <c r="F9" s="33"/>
    </row>
    <row r="10" spans="1:6" x14ac:dyDescent="0.2">
      <c r="A10" s="122" t="s">
        <v>6</v>
      </c>
      <c r="B10" s="123"/>
      <c r="C10" s="25" t="str">
        <f>A1</f>
        <v>INSTITUTO DEPARTAMENTAL DE DEPORTES DE ANTIOQUIA "INDEPORTES ANTIOQUIA"</v>
      </c>
      <c r="D10" s="25"/>
      <c r="E10" s="25"/>
      <c r="F10" s="25"/>
    </row>
    <row r="11" spans="1:6" x14ac:dyDescent="0.2">
      <c r="A11" s="122" t="s">
        <v>7</v>
      </c>
      <c r="B11" s="123"/>
      <c r="C11" s="122" t="str">
        <f>C10</f>
        <v>INSTITUTO DEPARTAMENTAL DE DEPORTES DE ANTIOQUIA "INDEPORTES ANTIOQUIA"</v>
      </c>
      <c r="D11" s="124"/>
      <c r="E11" s="124"/>
      <c r="F11" s="123"/>
    </row>
    <row r="12" spans="1:6" x14ac:dyDescent="0.2">
      <c r="A12" s="122" t="s">
        <v>8</v>
      </c>
      <c r="B12" s="123"/>
      <c r="C12" s="125" t="str">
        <f>C10</f>
        <v>INSTITUTO DEPARTAMENTAL DE DEPORTES DE ANTIOQUIA "INDEPORTES ANTIOQUIA"</v>
      </c>
      <c r="D12" s="125"/>
      <c r="E12" s="125"/>
      <c r="F12" s="125"/>
    </row>
    <row r="13" spans="1:6" x14ac:dyDescent="0.2">
      <c r="A13" s="35"/>
      <c r="B13" s="35"/>
      <c r="C13" s="36"/>
      <c r="D13" s="36"/>
      <c r="E13" s="36"/>
      <c r="F13" s="36"/>
    </row>
    <row r="14" spans="1:6" x14ac:dyDescent="0.2">
      <c r="A14" s="135" t="s">
        <v>9</v>
      </c>
      <c r="B14" s="136"/>
      <c r="C14" s="136"/>
      <c r="D14" s="136"/>
      <c r="E14" s="136"/>
      <c r="F14" s="137"/>
    </row>
    <row r="15" spans="1:6" x14ac:dyDescent="0.2">
      <c r="A15" s="34"/>
      <c r="B15" s="34"/>
      <c r="C15" s="34"/>
      <c r="D15" s="32"/>
      <c r="E15" s="32"/>
      <c r="F15" s="33"/>
    </row>
    <row r="16" spans="1:6" x14ac:dyDescent="0.2">
      <c r="A16" s="133" t="s">
        <v>10</v>
      </c>
      <c r="B16" s="134"/>
      <c r="C16" s="37" t="s">
        <v>11</v>
      </c>
      <c r="D16" s="38" t="s">
        <v>12</v>
      </c>
      <c r="E16" s="138" t="s">
        <v>13</v>
      </c>
      <c r="F16" s="138"/>
    </row>
    <row r="17" spans="1:6" s="4" customFormat="1" ht="64.5" thickBot="1" x14ac:dyDescent="0.25">
      <c r="A17" s="27" t="s">
        <v>53</v>
      </c>
      <c r="B17" s="39">
        <v>700000000</v>
      </c>
      <c r="C17" s="26" t="s">
        <v>54</v>
      </c>
      <c r="D17" s="40">
        <v>17</v>
      </c>
      <c r="E17" s="132"/>
      <c r="F17" s="132"/>
    </row>
    <row r="18" spans="1:6" s="4" customFormat="1" ht="159.94999999999999" customHeight="1" thickBot="1" x14ac:dyDescent="0.25">
      <c r="A18" s="80" t="s">
        <v>64</v>
      </c>
      <c r="B18" s="79" t="s">
        <v>65</v>
      </c>
      <c r="C18" s="81" t="s">
        <v>66</v>
      </c>
      <c r="D18" s="40">
        <v>15.5</v>
      </c>
      <c r="E18" s="41"/>
      <c r="F18" s="41"/>
    </row>
    <row r="19" spans="1:6" s="4" customFormat="1" x14ac:dyDescent="0.2">
      <c r="A19" s="44" t="s">
        <v>32</v>
      </c>
      <c r="B19" s="44"/>
      <c r="C19" s="45"/>
      <c r="D19" s="40">
        <v>32.5</v>
      </c>
      <c r="E19" s="132"/>
      <c r="F19" s="132"/>
    </row>
    <row r="20" spans="1:6" x14ac:dyDescent="0.2">
      <c r="A20" s="31"/>
      <c r="B20" s="31"/>
      <c r="C20" s="31"/>
      <c r="D20" s="32"/>
      <c r="E20" s="32"/>
      <c r="F20" s="33"/>
    </row>
    <row r="21" spans="1:6" x14ac:dyDescent="0.2">
      <c r="A21" s="159" t="s">
        <v>33</v>
      </c>
      <c r="B21" s="160"/>
      <c r="C21" s="160"/>
      <c r="D21" s="160"/>
      <c r="E21" s="160"/>
      <c r="F21" s="161"/>
    </row>
    <row r="22" spans="1:6" x14ac:dyDescent="0.2">
      <c r="A22" s="162" t="s">
        <v>34</v>
      </c>
      <c r="B22" s="163"/>
      <c r="C22" s="164"/>
      <c r="D22" s="164"/>
      <c r="E22" s="164"/>
      <c r="F22" s="165"/>
    </row>
    <row r="23" spans="1:6" x14ac:dyDescent="0.2">
      <c r="A23" s="31"/>
      <c r="B23" s="31"/>
      <c r="C23" s="31"/>
      <c r="D23" s="32"/>
      <c r="E23" s="32"/>
      <c r="F23" s="33"/>
    </row>
    <row r="24" spans="1:6" ht="19.5" x14ac:dyDescent="0.25">
      <c r="A24" s="157" t="s">
        <v>67</v>
      </c>
      <c r="B24" s="157"/>
      <c r="C24" s="157"/>
      <c r="D24" s="157"/>
      <c r="E24" s="157"/>
      <c r="F24" s="33"/>
    </row>
    <row r="25" spans="1:6" ht="19.5" x14ac:dyDescent="0.25">
      <c r="A25" s="21"/>
      <c r="B25" s="21"/>
      <c r="C25" s="21"/>
      <c r="D25" s="21"/>
      <c r="E25" s="21"/>
      <c r="F25" s="33"/>
    </row>
    <row r="26" spans="1:6" ht="19.5" x14ac:dyDescent="0.25">
      <c r="A26" s="158" t="s">
        <v>68</v>
      </c>
      <c r="B26" s="158"/>
      <c r="C26" s="158"/>
      <c r="D26" s="158"/>
      <c r="E26" s="21"/>
      <c r="F26" s="33"/>
    </row>
    <row r="27" spans="1:6" ht="20.25" thickBot="1" x14ac:dyDescent="0.3">
      <c r="A27" s="21"/>
      <c r="B27" s="21"/>
      <c r="C27" s="21"/>
      <c r="D27" s="21"/>
      <c r="E27" s="21"/>
      <c r="F27" s="33"/>
    </row>
    <row r="28" spans="1:6" ht="43.5" thickBot="1" x14ac:dyDescent="0.25">
      <c r="A28" s="156" t="s">
        <v>36</v>
      </c>
      <c r="B28" s="156"/>
      <c r="C28" s="156" t="s">
        <v>69</v>
      </c>
      <c r="D28" s="156"/>
      <c r="E28" s="23" t="s">
        <v>13</v>
      </c>
      <c r="F28" s="33"/>
    </row>
    <row r="29" spans="1:6" ht="15" thickBot="1" x14ac:dyDescent="0.25">
      <c r="A29" s="152" t="s">
        <v>38</v>
      </c>
      <c r="B29" s="152"/>
      <c r="C29" s="46">
        <v>10</v>
      </c>
      <c r="D29" s="46" t="s">
        <v>70</v>
      </c>
      <c r="E29" s="153"/>
      <c r="F29" s="33"/>
    </row>
    <row r="30" spans="1:6" ht="15" thickBot="1" x14ac:dyDescent="0.25">
      <c r="A30" s="152" t="s">
        <v>71</v>
      </c>
      <c r="B30" s="152"/>
      <c r="C30" s="46">
        <v>7</v>
      </c>
      <c r="D30" s="46" t="s">
        <v>70</v>
      </c>
      <c r="E30" s="153"/>
      <c r="F30" s="33"/>
    </row>
    <row r="31" spans="1:6" ht="15" thickBot="1" x14ac:dyDescent="0.25">
      <c r="A31" s="152" t="s">
        <v>42</v>
      </c>
      <c r="B31" s="152"/>
      <c r="C31" s="46">
        <v>5</v>
      </c>
      <c r="D31" s="46" t="s">
        <v>70</v>
      </c>
      <c r="E31" s="153"/>
      <c r="F31" s="33"/>
    </row>
    <row r="32" spans="1:6" ht="15" thickBot="1" x14ac:dyDescent="0.25">
      <c r="A32" s="152" t="s">
        <v>44</v>
      </c>
      <c r="B32" s="152"/>
      <c r="C32" s="46">
        <v>3</v>
      </c>
      <c r="D32" s="46" t="s">
        <v>70</v>
      </c>
      <c r="E32" s="153"/>
      <c r="F32" s="33"/>
    </row>
    <row r="33" spans="1:6" ht="15" thickBot="1" x14ac:dyDescent="0.25">
      <c r="A33" s="152" t="s">
        <v>46</v>
      </c>
      <c r="B33" s="152"/>
      <c r="C33" s="46">
        <v>1</v>
      </c>
      <c r="D33" s="46" t="s">
        <v>70</v>
      </c>
      <c r="E33" s="153"/>
      <c r="F33" s="33"/>
    </row>
    <row r="34" spans="1:6" ht="15" thickBot="1" x14ac:dyDescent="0.25">
      <c r="A34" s="152" t="s">
        <v>72</v>
      </c>
      <c r="B34" s="152"/>
      <c r="C34" s="46">
        <v>0</v>
      </c>
      <c r="D34" s="46" t="s">
        <v>70</v>
      </c>
      <c r="E34" s="153"/>
      <c r="F34" s="33"/>
    </row>
    <row r="35" spans="1:6" ht="14.25" x14ac:dyDescent="0.2">
      <c r="A35" s="47"/>
      <c r="B35" s="47"/>
      <c r="C35" s="48"/>
      <c r="D35" s="48"/>
      <c r="E35" s="48"/>
      <c r="F35" s="33"/>
    </row>
    <row r="36" spans="1:6" ht="14.25" x14ac:dyDescent="0.2">
      <c r="A36" s="150" t="s">
        <v>73</v>
      </c>
      <c r="B36" s="150"/>
      <c r="C36" s="150"/>
      <c r="D36" s="150"/>
      <c r="E36" s="48"/>
      <c r="F36" s="33"/>
    </row>
    <row r="37" spans="1:6" ht="15" thickBot="1" x14ac:dyDescent="0.25">
      <c r="A37" s="49"/>
      <c r="B37" s="49"/>
      <c r="C37" s="49"/>
      <c r="D37" s="49"/>
      <c r="E37" s="48"/>
      <c r="F37" s="33"/>
    </row>
    <row r="38" spans="1:6" ht="43.5" thickBot="1" x14ac:dyDescent="0.25">
      <c r="A38" s="151" t="s">
        <v>36</v>
      </c>
      <c r="B38" s="151"/>
      <c r="C38" s="151" t="s">
        <v>69</v>
      </c>
      <c r="D38" s="151"/>
      <c r="E38" s="23" t="s">
        <v>13</v>
      </c>
      <c r="F38" s="33"/>
    </row>
    <row r="39" spans="1:6" ht="15" thickBot="1" x14ac:dyDescent="0.25">
      <c r="A39" s="152" t="s">
        <v>38</v>
      </c>
      <c r="B39" s="152"/>
      <c r="C39" s="46">
        <v>10</v>
      </c>
      <c r="D39" s="46" t="s">
        <v>70</v>
      </c>
      <c r="E39" s="153"/>
      <c r="F39" s="33"/>
    </row>
    <row r="40" spans="1:6" ht="15" thickBot="1" x14ac:dyDescent="0.25">
      <c r="A40" s="154" t="s">
        <v>74</v>
      </c>
      <c r="B40" s="154"/>
      <c r="C40" s="46">
        <v>7</v>
      </c>
      <c r="D40" s="46" t="s">
        <v>70</v>
      </c>
      <c r="E40" s="153"/>
      <c r="F40" s="33"/>
    </row>
    <row r="41" spans="1:6" ht="15" thickBot="1" x14ac:dyDescent="0.25">
      <c r="A41" s="154" t="s">
        <v>75</v>
      </c>
      <c r="B41" s="154"/>
      <c r="C41" s="46">
        <v>5</v>
      </c>
      <c r="D41" s="46" t="s">
        <v>70</v>
      </c>
      <c r="E41" s="153"/>
      <c r="F41" s="33"/>
    </row>
    <row r="42" spans="1:6" ht="15" thickBot="1" x14ac:dyDescent="0.25">
      <c r="A42" s="154" t="s">
        <v>76</v>
      </c>
      <c r="B42" s="154"/>
      <c r="C42" s="46">
        <v>3</v>
      </c>
      <c r="D42" s="46" t="s">
        <v>70</v>
      </c>
      <c r="E42" s="153"/>
      <c r="F42" s="33"/>
    </row>
    <row r="43" spans="1:6" ht="15" thickBot="1" x14ac:dyDescent="0.25">
      <c r="A43" s="154" t="s">
        <v>77</v>
      </c>
      <c r="B43" s="154"/>
      <c r="C43" s="46">
        <v>1</v>
      </c>
      <c r="D43" s="46" t="s">
        <v>70</v>
      </c>
      <c r="E43" s="153"/>
      <c r="F43" s="33"/>
    </row>
    <row r="44" spans="1:6" ht="15" thickBot="1" x14ac:dyDescent="0.25">
      <c r="A44" s="154" t="s">
        <v>78</v>
      </c>
      <c r="B44" s="154"/>
      <c r="C44" s="46">
        <v>0</v>
      </c>
      <c r="D44" s="46" t="s">
        <v>70</v>
      </c>
      <c r="E44" s="153"/>
      <c r="F44" s="33"/>
    </row>
    <row r="45" spans="1:6" ht="14.25" x14ac:dyDescent="0.2">
      <c r="A45" s="47"/>
      <c r="B45" s="47"/>
      <c r="C45" s="48"/>
      <c r="D45" s="48"/>
      <c r="E45" s="48"/>
      <c r="F45" s="33"/>
    </row>
    <row r="46" spans="1:6" x14ac:dyDescent="0.2">
      <c r="F46" s="33"/>
    </row>
    <row r="47" spans="1:6" ht="14.25" x14ac:dyDescent="0.2">
      <c r="A47" s="155" t="s">
        <v>79</v>
      </c>
      <c r="B47" s="155"/>
      <c r="C47" s="155"/>
      <c r="D47" s="155"/>
      <c r="E47" s="155"/>
      <c r="F47" s="33"/>
    </row>
    <row r="48" spans="1:6" ht="14.25" x14ac:dyDescent="0.2">
      <c r="A48" s="150" t="s">
        <v>80</v>
      </c>
      <c r="B48" s="150"/>
      <c r="C48" s="150"/>
      <c r="D48" s="150"/>
      <c r="E48" s="50"/>
      <c r="F48" s="33"/>
    </row>
    <row r="49" spans="1:6" ht="15" thickBot="1" x14ac:dyDescent="0.25">
      <c r="A49" s="50"/>
      <c r="B49" s="50"/>
      <c r="C49" s="50"/>
      <c r="D49" s="50"/>
      <c r="E49" s="50"/>
      <c r="F49" s="33"/>
    </row>
    <row r="50" spans="1:6" ht="43.5" thickBot="1" x14ac:dyDescent="0.25">
      <c r="A50" s="156" t="s">
        <v>36</v>
      </c>
      <c r="B50" s="156"/>
      <c r="C50" s="156" t="s">
        <v>69</v>
      </c>
      <c r="D50" s="156"/>
      <c r="E50" s="23" t="s">
        <v>13</v>
      </c>
      <c r="F50" s="33"/>
    </row>
    <row r="51" spans="1:6" ht="15" thickBot="1" x14ac:dyDescent="0.25">
      <c r="A51" s="152" t="s">
        <v>38</v>
      </c>
      <c r="B51" s="152"/>
      <c r="C51" s="46">
        <v>5</v>
      </c>
      <c r="D51" s="46" t="s">
        <v>70</v>
      </c>
      <c r="E51" s="153"/>
      <c r="F51" s="33"/>
    </row>
    <row r="52" spans="1:6" ht="15.6" customHeight="1" thickBot="1" x14ac:dyDescent="0.25">
      <c r="A52" s="152" t="s">
        <v>71</v>
      </c>
      <c r="B52" s="152"/>
      <c r="C52" s="46">
        <v>4</v>
      </c>
      <c r="D52" s="46" t="s">
        <v>70</v>
      </c>
      <c r="E52" s="153"/>
      <c r="F52" s="33"/>
    </row>
    <row r="53" spans="1:6" ht="15" thickBot="1" x14ac:dyDescent="0.25">
      <c r="A53" s="152" t="s">
        <v>42</v>
      </c>
      <c r="B53" s="152"/>
      <c r="C53" s="46">
        <v>3</v>
      </c>
      <c r="D53" s="46" t="s">
        <v>70</v>
      </c>
      <c r="E53" s="153"/>
      <c r="F53" s="33"/>
    </row>
    <row r="54" spans="1:6" ht="15" thickBot="1" x14ac:dyDescent="0.25">
      <c r="A54" s="152" t="s">
        <v>44</v>
      </c>
      <c r="B54" s="152"/>
      <c r="C54" s="46">
        <v>2</v>
      </c>
      <c r="D54" s="46" t="s">
        <v>70</v>
      </c>
      <c r="E54" s="153"/>
      <c r="F54" s="33"/>
    </row>
    <row r="55" spans="1:6" ht="15.6" customHeight="1" thickBot="1" x14ac:dyDescent="0.25">
      <c r="A55" s="152" t="s">
        <v>46</v>
      </c>
      <c r="B55" s="152"/>
      <c r="C55" s="46">
        <v>1</v>
      </c>
      <c r="D55" s="46" t="s">
        <v>70</v>
      </c>
      <c r="E55" s="153"/>
      <c r="F55" s="33"/>
    </row>
    <row r="56" spans="1:6" ht="15" thickBot="1" x14ac:dyDescent="0.25">
      <c r="A56" s="152" t="s">
        <v>72</v>
      </c>
      <c r="B56" s="152"/>
      <c r="C56" s="46">
        <v>0</v>
      </c>
      <c r="D56" s="46" t="s">
        <v>70</v>
      </c>
      <c r="E56" s="153"/>
      <c r="F56" s="33"/>
    </row>
    <row r="57" spans="1:6" ht="14.25" x14ac:dyDescent="0.2">
      <c r="A57" s="47"/>
      <c r="B57" s="47"/>
      <c r="C57" s="48"/>
      <c r="D57" s="48"/>
      <c r="E57" s="48"/>
      <c r="F57" s="33"/>
    </row>
    <row r="58" spans="1:6" ht="14.25" x14ac:dyDescent="0.2">
      <c r="A58" s="150" t="s">
        <v>81</v>
      </c>
      <c r="B58" s="150"/>
      <c r="C58" s="150"/>
      <c r="D58" s="150"/>
      <c r="E58" s="48"/>
      <c r="F58" s="33"/>
    </row>
    <row r="59" spans="1:6" ht="15" thickBot="1" x14ac:dyDescent="0.25">
      <c r="A59" s="49"/>
      <c r="B59" s="49"/>
      <c r="C59" s="49"/>
      <c r="D59" s="49"/>
      <c r="E59" s="48"/>
      <c r="F59" s="33"/>
    </row>
    <row r="60" spans="1:6" ht="43.5" thickBot="1" x14ac:dyDescent="0.25">
      <c r="A60" s="151" t="s">
        <v>36</v>
      </c>
      <c r="B60" s="151"/>
      <c r="C60" s="151" t="s">
        <v>69</v>
      </c>
      <c r="D60" s="151"/>
      <c r="E60" s="23" t="s">
        <v>13</v>
      </c>
      <c r="F60" s="33"/>
    </row>
    <row r="61" spans="1:6" ht="15" thickBot="1" x14ac:dyDescent="0.25">
      <c r="A61" s="152" t="s">
        <v>38</v>
      </c>
      <c r="B61" s="152"/>
      <c r="C61" s="46">
        <v>5</v>
      </c>
      <c r="D61" s="46" t="s">
        <v>70</v>
      </c>
      <c r="E61" s="153"/>
      <c r="F61" s="33"/>
    </row>
    <row r="62" spans="1:6" ht="15" thickBot="1" x14ac:dyDescent="0.25">
      <c r="A62" s="154" t="s">
        <v>74</v>
      </c>
      <c r="B62" s="154"/>
      <c r="C62" s="46">
        <v>4</v>
      </c>
      <c r="D62" s="46" t="s">
        <v>70</v>
      </c>
      <c r="E62" s="153"/>
      <c r="F62" s="33"/>
    </row>
    <row r="63" spans="1:6" ht="15" thickBot="1" x14ac:dyDescent="0.25">
      <c r="A63" s="154" t="s">
        <v>75</v>
      </c>
      <c r="B63" s="154"/>
      <c r="C63" s="46">
        <v>3</v>
      </c>
      <c r="D63" s="46" t="s">
        <v>70</v>
      </c>
      <c r="E63" s="153"/>
      <c r="F63" s="33"/>
    </row>
    <row r="64" spans="1:6" ht="15" thickBot="1" x14ac:dyDescent="0.25">
      <c r="A64" s="154" t="s">
        <v>76</v>
      </c>
      <c r="B64" s="154"/>
      <c r="C64" s="46">
        <v>2</v>
      </c>
      <c r="D64" s="46" t="s">
        <v>70</v>
      </c>
      <c r="E64" s="153"/>
      <c r="F64" s="33"/>
    </row>
    <row r="65" spans="1:6" ht="15" thickBot="1" x14ac:dyDescent="0.25">
      <c r="A65" s="154" t="s">
        <v>77</v>
      </c>
      <c r="B65" s="154"/>
      <c r="C65" s="46">
        <v>1</v>
      </c>
      <c r="D65" s="46" t="s">
        <v>70</v>
      </c>
      <c r="E65" s="153"/>
      <c r="F65" s="33"/>
    </row>
    <row r="66" spans="1:6" ht="15" thickBot="1" x14ac:dyDescent="0.25">
      <c r="A66" s="154" t="s">
        <v>78</v>
      </c>
      <c r="B66" s="154"/>
      <c r="C66" s="46">
        <v>0</v>
      </c>
      <c r="D66" s="46" t="s">
        <v>70</v>
      </c>
      <c r="E66" s="153"/>
      <c r="F66" s="33"/>
    </row>
    <row r="67" spans="1:6" ht="16.5" x14ac:dyDescent="0.3">
      <c r="A67" s="51"/>
      <c r="B67" s="51"/>
      <c r="C67" s="51"/>
      <c r="D67" s="52"/>
      <c r="E67" s="52"/>
    </row>
    <row r="68" spans="1:6" ht="16.5" x14ac:dyDescent="0.3">
      <c r="A68" s="51"/>
      <c r="B68" s="51"/>
      <c r="C68" s="51"/>
      <c r="D68" s="52"/>
      <c r="E68" s="52"/>
    </row>
    <row r="69" spans="1:6" ht="16.5" x14ac:dyDescent="0.3">
      <c r="A69" s="51"/>
      <c r="B69" s="51"/>
      <c r="C69" s="51"/>
      <c r="D69" s="52"/>
      <c r="E69" s="52"/>
    </row>
  </sheetData>
  <sheetProtection selectLockedCells="1" selectUnlockedCells="1"/>
  <mergeCells count="59">
    <mergeCell ref="A16:B16"/>
    <mergeCell ref="A1:F1"/>
    <mergeCell ref="A2:F2"/>
    <mergeCell ref="A4:F4"/>
    <mergeCell ref="A6:F6"/>
    <mergeCell ref="A8:F8"/>
    <mergeCell ref="A10:B10"/>
    <mergeCell ref="A11:B11"/>
    <mergeCell ref="C11:F11"/>
    <mergeCell ref="A12:B12"/>
    <mergeCell ref="C12:F12"/>
    <mergeCell ref="A14:F14"/>
    <mergeCell ref="E16:F16"/>
    <mergeCell ref="E17:F17"/>
    <mergeCell ref="A24:E24"/>
    <mergeCell ref="A26:D26"/>
    <mergeCell ref="A28:B28"/>
    <mergeCell ref="C28:D28"/>
    <mergeCell ref="A21:F21"/>
    <mergeCell ref="A22:F22"/>
    <mergeCell ref="E19:F19"/>
    <mergeCell ref="A29:B29"/>
    <mergeCell ref="E29:E34"/>
    <mergeCell ref="A30:B30"/>
    <mergeCell ref="A31:B31"/>
    <mergeCell ref="A32:B32"/>
    <mergeCell ref="A33:B33"/>
    <mergeCell ref="A34:B34"/>
    <mergeCell ref="A36:D36"/>
    <mergeCell ref="A38:B38"/>
    <mergeCell ref="C38:D38"/>
    <mergeCell ref="A39:B39"/>
    <mergeCell ref="E39:E44"/>
    <mergeCell ref="A40:B40"/>
    <mergeCell ref="A41:B41"/>
    <mergeCell ref="A42:B42"/>
    <mergeCell ref="A43:B43"/>
    <mergeCell ref="A44:B44"/>
    <mergeCell ref="A47:E47"/>
    <mergeCell ref="A48:D48"/>
    <mergeCell ref="A50:B50"/>
    <mergeCell ref="C50:D50"/>
    <mergeCell ref="A51:B51"/>
    <mergeCell ref="E51:E56"/>
    <mergeCell ref="A52:B52"/>
    <mergeCell ref="A53:B53"/>
    <mergeCell ref="A54:B54"/>
    <mergeCell ref="A55:B55"/>
    <mergeCell ref="A56:B56"/>
    <mergeCell ref="A58:D58"/>
    <mergeCell ref="A60:B60"/>
    <mergeCell ref="C60:D60"/>
    <mergeCell ref="A61:B61"/>
    <mergeCell ref="E61:E66"/>
    <mergeCell ref="A62:B62"/>
    <mergeCell ref="A63:B63"/>
    <mergeCell ref="A64:B64"/>
    <mergeCell ref="A65:B65"/>
    <mergeCell ref="A66:B66"/>
  </mergeCells>
  <printOptions horizontalCentered="1"/>
  <pageMargins left="0.19685039370078741" right="0.19685039370078741" top="0.39370078740157483" bottom="0.39370078740157483" header="0.51181102362204722" footer="0"/>
  <pageSetup scale="67" firstPageNumber="0" orientation="portrait" horizontalDpi="300" verticalDpi="300" r:id="rId1"/>
  <headerFooter alignWithMargins="0">
    <oddFooter>&amp;C&amp;"Arial Narrow,Normal"&amp;8Página &amp;P de &amp;N&amp;R&amp;A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A1:F24"/>
  <sheetViews>
    <sheetView showGridLines="0" topLeftCell="A14" zoomScale="90" zoomScaleNormal="90" workbookViewId="0">
      <selection activeCell="B18" sqref="B18"/>
    </sheetView>
  </sheetViews>
  <sheetFormatPr baseColWidth="10" defaultColWidth="11.42578125" defaultRowHeight="12.75" x14ac:dyDescent="0.2"/>
  <cols>
    <col min="1" max="1" width="33" style="1" customWidth="1"/>
    <col min="2" max="2" width="51" style="1" customWidth="1"/>
    <col min="3" max="3" width="34.5703125" style="1" customWidth="1"/>
    <col min="4" max="4" width="14.5703125" style="3" customWidth="1"/>
    <col min="5" max="5" width="28.5703125" style="3" customWidth="1"/>
    <col min="6" max="6" width="19.42578125" style="2" customWidth="1"/>
    <col min="7" max="16384" width="11.42578125" style="1"/>
  </cols>
  <sheetData>
    <row r="1" spans="1:6" x14ac:dyDescent="0.2">
      <c r="A1" s="139" t="s">
        <v>0</v>
      </c>
      <c r="B1" s="140"/>
      <c r="C1" s="141"/>
      <c r="D1" s="141"/>
      <c r="E1" s="141"/>
      <c r="F1" s="142"/>
    </row>
    <row r="2" spans="1:6" x14ac:dyDescent="0.2">
      <c r="A2" s="143" t="s">
        <v>82</v>
      </c>
      <c r="B2" s="144"/>
      <c r="C2" s="145"/>
      <c r="D2" s="145"/>
      <c r="E2" s="145"/>
      <c r="F2" s="146"/>
    </row>
    <row r="3" spans="1:6" x14ac:dyDescent="0.2">
      <c r="A3" s="30" t="s">
        <v>2</v>
      </c>
      <c r="B3" s="30"/>
      <c r="C3" s="31"/>
      <c r="D3" s="32"/>
      <c r="E3" s="32"/>
      <c r="F3" s="33"/>
    </row>
    <row r="4" spans="1:6" ht="17.45" customHeight="1" x14ac:dyDescent="0.2">
      <c r="A4" s="147" t="s">
        <v>3</v>
      </c>
      <c r="B4" s="148"/>
      <c r="C4" s="148"/>
      <c r="D4" s="148"/>
      <c r="E4" s="148"/>
      <c r="F4" s="149"/>
    </row>
    <row r="5" spans="1:6" x14ac:dyDescent="0.2">
      <c r="A5" s="34"/>
      <c r="B5" s="34"/>
      <c r="C5" s="34"/>
      <c r="D5" s="32"/>
      <c r="E5" s="32"/>
      <c r="F5" s="33"/>
    </row>
    <row r="6" spans="1:6" ht="40.700000000000003" customHeight="1" x14ac:dyDescent="0.2">
      <c r="A6" s="115" t="s">
        <v>83</v>
      </c>
      <c r="B6" s="116"/>
      <c r="C6" s="117"/>
      <c r="D6" s="117"/>
      <c r="E6" s="117"/>
      <c r="F6" s="118"/>
    </row>
    <row r="7" spans="1:6" x14ac:dyDescent="0.2">
      <c r="A7" s="31"/>
      <c r="B7" s="31"/>
      <c r="C7" s="31"/>
      <c r="D7" s="32"/>
      <c r="E7" s="32"/>
      <c r="F7" s="33"/>
    </row>
    <row r="8" spans="1:6" ht="17.45" customHeight="1" x14ac:dyDescent="0.2">
      <c r="A8" s="147" t="s">
        <v>5</v>
      </c>
      <c r="B8" s="148"/>
      <c r="C8" s="148"/>
      <c r="D8" s="148"/>
      <c r="E8" s="148"/>
      <c r="F8" s="149"/>
    </row>
    <row r="9" spans="1:6" x14ac:dyDescent="0.2">
      <c r="A9" s="34"/>
      <c r="B9" s="34"/>
      <c r="C9" s="34"/>
      <c r="D9" s="32"/>
      <c r="E9" s="32"/>
      <c r="F9" s="33"/>
    </row>
    <row r="10" spans="1:6" ht="12.75" customHeight="1" x14ac:dyDescent="0.2">
      <c r="A10" s="122" t="s">
        <v>6</v>
      </c>
      <c r="B10" s="123"/>
      <c r="C10" s="25" t="str">
        <f>A1</f>
        <v>INSTITUTO DEPARTAMENTAL DE DEPORTES DE ANTIOQUIA "INDEPORTES ANTIOQUIA"</v>
      </c>
      <c r="D10" s="25"/>
      <c r="E10" s="25"/>
      <c r="F10" s="25"/>
    </row>
    <row r="11" spans="1:6" ht="12.75" customHeight="1" x14ac:dyDescent="0.2">
      <c r="A11" s="122" t="s">
        <v>7</v>
      </c>
      <c r="B11" s="123"/>
      <c r="C11" s="122" t="str">
        <f>C10</f>
        <v>INSTITUTO DEPARTAMENTAL DE DEPORTES DE ANTIOQUIA "INDEPORTES ANTIOQUIA"</v>
      </c>
      <c r="D11" s="124"/>
      <c r="E11" s="124"/>
      <c r="F11" s="123"/>
    </row>
    <row r="12" spans="1:6" ht="12.75" customHeight="1" x14ac:dyDescent="0.2">
      <c r="A12" s="122" t="s">
        <v>8</v>
      </c>
      <c r="B12" s="123"/>
      <c r="C12" s="122" t="str">
        <f>C11</f>
        <v>INSTITUTO DEPARTAMENTAL DE DEPORTES DE ANTIOQUIA "INDEPORTES ANTIOQUIA"</v>
      </c>
      <c r="D12" s="124"/>
      <c r="E12" s="124"/>
      <c r="F12" s="123"/>
    </row>
    <row r="13" spans="1:6" ht="15.75" customHeight="1" x14ac:dyDescent="0.2">
      <c r="A13" s="35"/>
      <c r="B13" s="35"/>
      <c r="C13" s="36"/>
      <c r="D13" s="36"/>
      <c r="E13" s="36"/>
      <c r="F13" s="36"/>
    </row>
    <row r="14" spans="1:6" x14ac:dyDescent="0.2">
      <c r="A14" s="135" t="s">
        <v>84</v>
      </c>
      <c r="B14" s="136"/>
      <c r="C14" s="136"/>
      <c r="D14" s="136"/>
      <c r="E14" s="136"/>
      <c r="F14" s="137"/>
    </row>
    <row r="15" spans="1:6" x14ac:dyDescent="0.2">
      <c r="A15" s="34"/>
      <c r="B15" s="34"/>
      <c r="C15" s="34"/>
      <c r="D15" s="32"/>
      <c r="E15" s="32"/>
      <c r="F15" s="33"/>
    </row>
    <row r="16" spans="1:6" ht="23.25" customHeight="1" x14ac:dyDescent="0.2">
      <c r="A16" s="133" t="s">
        <v>10</v>
      </c>
      <c r="B16" s="134"/>
      <c r="C16" s="37" t="s">
        <v>11</v>
      </c>
      <c r="D16" s="38" t="s">
        <v>12</v>
      </c>
      <c r="E16" s="138" t="s">
        <v>13</v>
      </c>
      <c r="F16" s="138"/>
    </row>
    <row r="17" spans="1:6" s="4" customFormat="1" ht="102" x14ac:dyDescent="0.2">
      <c r="A17" s="53" t="s">
        <v>85</v>
      </c>
      <c r="B17" s="54" t="s">
        <v>86</v>
      </c>
      <c r="C17" s="26" t="s">
        <v>87</v>
      </c>
      <c r="D17" s="40">
        <v>51.5</v>
      </c>
      <c r="E17" s="132"/>
      <c r="F17" s="132"/>
    </row>
    <row r="18" spans="1:6" s="4" customFormat="1" ht="63.75" x14ac:dyDescent="0.2">
      <c r="A18" s="42" t="s">
        <v>30</v>
      </c>
      <c r="B18" s="26" t="s">
        <v>88</v>
      </c>
      <c r="C18" s="26" t="s">
        <v>89</v>
      </c>
      <c r="D18" s="40">
        <v>11</v>
      </c>
      <c r="E18" s="132"/>
      <c r="F18" s="132"/>
    </row>
    <row r="19" spans="1:6" s="4" customFormat="1" x14ac:dyDescent="0.2">
      <c r="A19" s="26"/>
      <c r="B19" s="26"/>
      <c r="C19" s="26"/>
      <c r="D19" s="55"/>
      <c r="E19" s="132"/>
      <c r="F19" s="132"/>
    </row>
    <row r="20" spans="1:6" s="4" customFormat="1" ht="25.35" customHeight="1" x14ac:dyDescent="0.2">
      <c r="A20" s="44" t="s">
        <v>32</v>
      </c>
      <c r="B20" s="44"/>
      <c r="C20" s="45"/>
      <c r="D20" s="40">
        <f>SUM(D17:D19)</f>
        <v>62.5</v>
      </c>
      <c r="E20" s="132"/>
      <c r="F20" s="132"/>
    </row>
    <row r="21" spans="1:6" x14ac:dyDescent="0.2">
      <c r="A21" s="31"/>
      <c r="B21" s="31"/>
      <c r="C21" s="31"/>
      <c r="D21" s="32"/>
      <c r="E21" s="32"/>
      <c r="F21" s="33"/>
    </row>
    <row r="22" spans="1:6" ht="12.95" customHeight="1" x14ac:dyDescent="0.2">
      <c r="A22" s="126" t="s">
        <v>61</v>
      </c>
      <c r="B22" s="127"/>
      <c r="C22" s="127"/>
      <c r="D22" s="127"/>
      <c r="E22" s="128"/>
      <c r="F22" s="33"/>
    </row>
    <row r="23" spans="1:6" ht="12.95" customHeight="1" x14ac:dyDescent="0.2">
      <c r="A23" s="129"/>
      <c r="B23" s="130"/>
      <c r="C23" s="130"/>
      <c r="D23" s="130"/>
      <c r="E23" s="131"/>
      <c r="F23" s="33"/>
    </row>
    <row r="24" spans="1:6" x14ac:dyDescent="0.2">
      <c r="A24" s="31"/>
      <c r="B24" s="31"/>
      <c r="C24" s="31"/>
      <c r="D24" s="32"/>
      <c r="E24" s="32"/>
      <c r="F24" s="33"/>
    </row>
  </sheetData>
  <sheetProtection selectLockedCells="1" selectUnlockedCells="1"/>
  <mergeCells count="18">
    <mergeCell ref="E18:F18"/>
    <mergeCell ref="E19:F19"/>
    <mergeCell ref="E20:F20"/>
    <mergeCell ref="A22:E23"/>
    <mergeCell ref="E16:F16"/>
    <mergeCell ref="E17:F17"/>
    <mergeCell ref="A1:F1"/>
    <mergeCell ref="A2:F2"/>
    <mergeCell ref="A4:F4"/>
    <mergeCell ref="A6:F6"/>
    <mergeCell ref="A8:F8"/>
    <mergeCell ref="A10:B10"/>
    <mergeCell ref="A16:B16"/>
    <mergeCell ref="A11:B11"/>
    <mergeCell ref="C11:F11"/>
    <mergeCell ref="A12:B12"/>
    <mergeCell ref="C12:F12"/>
    <mergeCell ref="A14:F14"/>
  </mergeCells>
  <printOptions horizontalCentered="1"/>
  <pageMargins left="0" right="0" top="0.39370078740157483" bottom="0.39370078740157483" header="0.51181102362204722" footer="0.19685039370078741"/>
  <pageSetup scale="70" firstPageNumber="0" orientation="portrait" horizontalDpi="300" verticalDpi="300" r:id="rId1"/>
  <headerFooter alignWithMargins="0">
    <oddFooter>&amp;CPágina &amp;P de &amp;N&amp;R&amp;A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B697C-2A0F-4347-9F0C-4E3A360A2AF1}">
  <sheetPr>
    <tabColor rgb="FF002060"/>
  </sheetPr>
  <dimension ref="B3:F35"/>
  <sheetViews>
    <sheetView showGridLines="0" topLeftCell="A22" workbookViewId="0">
      <selection activeCell="C23" sqref="C23"/>
    </sheetView>
  </sheetViews>
  <sheetFormatPr baseColWidth="10" defaultColWidth="11.42578125" defaultRowHeight="12.75" x14ac:dyDescent="0.2"/>
  <cols>
    <col min="1" max="1" width="3" style="1" customWidth="1"/>
    <col min="2" max="2" width="30.85546875" style="1" customWidth="1"/>
    <col min="3" max="3" width="52.85546875" style="1" customWidth="1"/>
    <col min="4" max="4" width="36.5703125" style="1" bestFit="1" customWidth="1"/>
    <col min="5" max="5" width="14.5703125" style="3" customWidth="1"/>
    <col min="6" max="6" width="28.5703125" style="3" customWidth="1"/>
    <col min="7" max="7" width="25.5703125" style="1" customWidth="1"/>
    <col min="8" max="16384" width="11.42578125" style="1"/>
  </cols>
  <sheetData>
    <row r="3" spans="2:6" x14ac:dyDescent="0.2">
      <c r="B3" s="139" t="s">
        <v>0</v>
      </c>
      <c r="C3" s="140"/>
      <c r="D3" s="141"/>
      <c r="E3" s="141"/>
      <c r="F3" s="141"/>
    </row>
    <row r="4" spans="2:6" x14ac:dyDescent="0.2">
      <c r="B4" s="143" t="s">
        <v>90</v>
      </c>
      <c r="C4" s="144"/>
      <c r="D4" s="145"/>
      <c r="E4" s="145"/>
      <c r="F4" s="145"/>
    </row>
    <row r="5" spans="2:6" x14ac:dyDescent="0.2">
      <c r="B5" s="30" t="s">
        <v>2</v>
      </c>
      <c r="C5" s="30"/>
      <c r="D5" s="31"/>
      <c r="E5" s="32"/>
      <c r="F5" s="32"/>
    </row>
    <row r="6" spans="2:6" x14ac:dyDescent="0.2">
      <c r="B6" s="147" t="s">
        <v>3</v>
      </c>
      <c r="C6" s="148"/>
      <c r="D6" s="148"/>
      <c r="E6" s="148"/>
      <c r="F6" s="148"/>
    </row>
    <row r="7" spans="2:6" x14ac:dyDescent="0.2">
      <c r="B7" s="34"/>
      <c r="C7" s="34"/>
      <c r="D7" s="34"/>
      <c r="E7" s="32"/>
      <c r="F7" s="32"/>
    </row>
    <row r="8" spans="2:6" ht="138.6" customHeight="1" x14ac:dyDescent="0.2">
      <c r="B8" s="115" t="s">
        <v>91</v>
      </c>
      <c r="C8" s="116"/>
      <c r="D8" s="117"/>
      <c r="E8" s="117"/>
      <c r="F8" s="118"/>
    </row>
    <row r="9" spans="2:6" x14ac:dyDescent="0.2">
      <c r="B9" s="31"/>
      <c r="C9" s="31"/>
      <c r="D9" s="31"/>
      <c r="E9" s="32"/>
      <c r="F9" s="32"/>
    </row>
    <row r="10" spans="2:6" x14ac:dyDescent="0.2">
      <c r="B10" s="147" t="s">
        <v>5</v>
      </c>
      <c r="C10" s="148"/>
      <c r="D10" s="148"/>
      <c r="E10" s="148"/>
      <c r="F10" s="148"/>
    </row>
    <row r="11" spans="2:6" x14ac:dyDescent="0.2">
      <c r="B11" s="34"/>
      <c r="C11" s="34"/>
      <c r="D11" s="34"/>
      <c r="E11" s="32"/>
      <c r="F11" s="32"/>
    </row>
    <row r="12" spans="2:6" x14ac:dyDescent="0.2">
      <c r="B12" s="122" t="s">
        <v>6</v>
      </c>
      <c r="C12" s="123"/>
      <c r="D12" s="166" t="str">
        <f>B3</f>
        <v>INSTITUTO DEPARTAMENTAL DE DEPORTES DE ANTIOQUIA "INDEPORTES ANTIOQUIA"</v>
      </c>
      <c r="E12" s="167"/>
      <c r="F12" s="167"/>
    </row>
    <row r="13" spans="2:6" x14ac:dyDescent="0.2">
      <c r="B13" s="122" t="s">
        <v>7</v>
      </c>
      <c r="C13" s="123"/>
      <c r="D13" s="168" t="s">
        <v>92</v>
      </c>
      <c r="E13" s="169"/>
      <c r="F13" s="169"/>
    </row>
    <row r="14" spans="2:6" x14ac:dyDescent="0.2">
      <c r="B14" s="122" t="s">
        <v>8</v>
      </c>
      <c r="C14" s="123"/>
      <c r="D14" s="170" t="s">
        <v>52</v>
      </c>
      <c r="E14" s="170"/>
      <c r="F14" s="170"/>
    </row>
    <row r="15" spans="2:6" x14ac:dyDescent="0.2">
      <c r="B15" s="35"/>
      <c r="C15" s="35"/>
      <c r="D15" s="36"/>
      <c r="E15" s="36"/>
      <c r="F15" s="36"/>
    </row>
    <row r="16" spans="2:6" x14ac:dyDescent="0.2">
      <c r="B16" s="135" t="s">
        <v>93</v>
      </c>
      <c r="C16" s="136"/>
      <c r="D16" s="136"/>
      <c r="E16" s="136"/>
      <c r="F16" s="136"/>
    </row>
    <row r="17" spans="2:6" x14ac:dyDescent="0.2">
      <c r="B17" s="34"/>
      <c r="C17" s="34"/>
      <c r="D17" s="34"/>
      <c r="E17" s="32"/>
      <c r="F17" s="32"/>
    </row>
    <row r="18" spans="2:6" ht="38.25" x14ac:dyDescent="0.2">
      <c r="B18" s="133" t="s">
        <v>10</v>
      </c>
      <c r="C18" s="134"/>
      <c r="D18" s="37" t="s">
        <v>11</v>
      </c>
      <c r="E18" s="38" t="s">
        <v>12</v>
      </c>
      <c r="F18" s="38" t="s">
        <v>13</v>
      </c>
    </row>
    <row r="19" spans="2:6" s="4" customFormat="1" ht="63.75" x14ac:dyDescent="0.2">
      <c r="B19" s="27" t="s">
        <v>53</v>
      </c>
      <c r="C19" s="56">
        <v>4500000000</v>
      </c>
      <c r="D19" s="26" t="s">
        <v>54</v>
      </c>
      <c r="E19" s="40">
        <v>15.5</v>
      </c>
      <c r="F19" s="41"/>
    </row>
    <row r="20" spans="2:6" s="4" customFormat="1" ht="63.75" x14ac:dyDescent="0.2">
      <c r="B20" s="27" t="s">
        <v>94</v>
      </c>
      <c r="C20" s="56">
        <v>1500000000</v>
      </c>
      <c r="D20" s="26" t="s">
        <v>15</v>
      </c>
      <c r="E20" s="40">
        <v>12</v>
      </c>
      <c r="F20" s="41"/>
    </row>
    <row r="21" spans="2:6" s="4" customFormat="1" ht="102" x14ac:dyDescent="0.2">
      <c r="B21" s="27" t="s">
        <v>95</v>
      </c>
      <c r="C21" s="26" t="s">
        <v>96</v>
      </c>
      <c r="D21" s="26" t="s">
        <v>15</v>
      </c>
      <c r="E21" s="40">
        <v>5</v>
      </c>
      <c r="F21" s="41"/>
    </row>
    <row r="22" spans="2:6" s="4" customFormat="1" ht="76.5" x14ac:dyDescent="0.2">
      <c r="B22" s="27" t="s">
        <v>97</v>
      </c>
      <c r="C22" s="26" t="s">
        <v>98</v>
      </c>
      <c r="D22" s="26" t="s">
        <v>99</v>
      </c>
      <c r="E22" s="40">
        <v>3</v>
      </c>
      <c r="F22" s="41"/>
    </row>
    <row r="23" spans="2:6" s="4" customFormat="1" ht="102" x14ac:dyDescent="0.2">
      <c r="B23" s="27" t="s">
        <v>100</v>
      </c>
      <c r="C23" s="26" t="s">
        <v>101</v>
      </c>
      <c r="D23" s="26" t="s">
        <v>89</v>
      </c>
      <c r="E23" s="40">
        <v>3</v>
      </c>
      <c r="F23" s="41"/>
    </row>
    <row r="24" spans="2:6" s="4" customFormat="1" x14ac:dyDescent="0.2">
      <c r="B24" s="44" t="s">
        <v>32</v>
      </c>
      <c r="C24" s="44"/>
      <c r="D24" s="45"/>
      <c r="E24" s="40">
        <f>SUM(E19:E23)</f>
        <v>38.5</v>
      </c>
      <c r="F24" s="41"/>
    </row>
    <row r="25" spans="2:6" x14ac:dyDescent="0.2">
      <c r="B25" s="31"/>
      <c r="C25" s="31"/>
      <c r="D25" s="31"/>
      <c r="E25" s="32"/>
      <c r="F25" s="32"/>
    </row>
    <row r="26" spans="2:6" ht="12.95" customHeight="1" x14ac:dyDescent="0.2">
      <c r="B26" s="126" t="s">
        <v>61</v>
      </c>
      <c r="C26" s="127"/>
      <c r="D26" s="127"/>
      <c r="E26" s="127"/>
      <c r="F26" s="128"/>
    </row>
    <row r="27" spans="2:6" ht="12.95" customHeight="1" x14ac:dyDescent="0.2">
      <c r="B27" s="129"/>
      <c r="C27" s="130"/>
      <c r="D27" s="130"/>
      <c r="E27" s="130"/>
      <c r="F27" s="131"/>
    </row>
    <row r="28" spans="2:6" x14ac:dyDescent="0.2">
      <c r="B28" s="31"/>
      <c r="C28" s="31"/>
      <c r="D28" s="31"/>
      <c r="E28" s="32"/>
      <c r="F28" s="32"/>
    </row>
    <row r="29" spans="2:6" x14ac:dyDescent="0.2">
      <c r="B29" s="31"/>
      <c r="C29" s="31"/>
      <c r="D29" s="31"/>
      <c r="E29" s="32"/>
      <c r="F29" s="32"/>
    </row>
    <row r="30" spans="2:6" x14ac:dyDescent="0.2">
      <c r="B30" s="31"/>
      <c r="C30" s="31"/>
      <c r="D30" s="31"/>
      <c r="E30" s="32"/>
      <c r="F30" s="32"/>
    </row>
    <row r="31" spans="2:6" x14ac:dyDescent="0.2">
      <c r="B31" s="31"/>
      <c r="C31" s="31"/>
      <c r="D31" s="31"/>
      <c r="E31" s="32"/>
      <c r="F31" s="32"/>
    </row>
    <row r="32" spans="2:6" x14ac:dyDescent="0.2">
      <c r="B32" s="31"/>
      <c r="C32" s="31"/>
      <c r="D32" s="31"/>
      <c r="E32" s="32"/>
      <c r="F32" s="32"/>
    </row>
    <row r="33" spans="2:6" x14ac:dyDescent="0.2">
      <c r="B33" s="31"/>
      <c r="C33" s="31"/>
      <c r="D33" s="31"/>
      <c r="E33" s="32"/>
      <c r="F33" s="32"/>
    </row>
    <row r="34" spans="2:6" x14ac:dyDescent="0.2">
      <c r="B34" s="31"/>
      <c r="C34" s="31"/>
      <c r="D34" s="31"/>
      <c r="E34" s="32"/>
      <c r="F34" s="32"/>
    </row>
    <row r="35" spans="2:6" x14ac:dyDescent="0.2">
      <c r="B35" s="31"/>
      <c r="C35" s="31"/>
      <c r="D35" s="31"/>
      <c r="E35" s="32"/>
      <c r="F35" s="32"/>
    </row>
  </sheetData>
  <mergeCells count="14">
    <mergeCell ref="B26:F27"/>
    <mergeCell ref="B18:C18"/>
    <mergeCell ref="B3:F3"/>
    <mergeCell ref="B4:F4"/>
    <mergeCell ref="B6:F6"/>
    <mergeCell ref="B8:F8"/>
    <mergeCell ref="B10:F10"/>
    <mergeCell ref="B12:C12"/>
    <mergeCell ref="D12:F12"/>
    <mergeCell ref="B13:C13"/>
    <mergeCell ref="D13:F13"/>
    <mergeCell ref="B14:C14"/>
    <mergeCell ref="D14:F14"/>
    <mergeCell ref="B16:F16"/>
  </mergeCells>
  <pageMargins left="0.7" right="0.7" top="0.75" bottom="0.75" header="0.3" footer="0.3"/>
  <pageSetup orientation="portrait" horizontalDpi="4294967294" verticalDpi="144"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74CC7-8E87-4A85-ABA8-21D82A2A8D62}">
  <sheetPr>
    <tabColor rgb="FFFFC000"/>
  </sheetPr>
  <dimension ref="A1:E22"/>
  <sheetViews>
    <sheetView showGridLines="0" topLeftCell="A14" workbookViewId="0">
      <selection activeCell="C19" sqref="C19"/>
    </sheetView>
  </sheetViews>
  <sheetFormatPr baseColWidth="10" defaultColWidth="11.42578125" defaultRowHeight="12.75" x14ac:dyDescent="0.2"/>
  <cols>
    <col min="1" max="1" width="52" style="31" customWidth="1"/>
    <col min="2" max="2" width="39.28515625" style="31" customWidth="1"/>
    <col min="3" max="4" width="11.42578125" style="31"/>
    <col min="5" max="5" width="41.5703125" style="31" customWidth="1"/>
    <col min="6" max="16384" width="11.42578125" style="31"/>
  </cols>
  <sheetData>
    <row r="1" spans="1:5" ht="14.25" x14ac:dyDescent="0.2">
      <c r="A1" s="171" t="s">
        <v>0</v>
      </c>
      <c r="B1" s="172"/>
      <c r="C1" s="172"/>
      <c r="D1" s="172"/>
      <c r="E1" s="173"/>
    </row>
    <row r="2" spans="1:5" ht="13.5" thickBot="1" x14ac:dyDescent="0.25">
      <c r="A2" s="174" t="s">
        <v>102</v>
      </c>
      <c r="B2" s="175"/>
      <c r="C2" s="175"/>
      <c r="D2" s="175"/>
      <c r="E2" s="176"/>
    </row>
    <row r="3" spans="1:5" x14ac:dyDescent="0.2">
      <c r="C3" s="32"/>
      <c r="D3" s="32"/>
      <c r="E3" s="33"/>
    </row>
    <row r="4" spans="1:5" x14ac:dyDescent="0.2">
      <c r="A4" s="57" t="s">
        <v>2</v>
      </c>
      <c r="B4" s="58"/>
      <c r="C4" s="59"/>
      <c r="D4" s="59"/>
      <c r="E4" s="60"/>
    </row>
    <row r="5" spans="1:5" ht="14.25" x14ac:dyDescent="0.2">
      <c r="A5" s="178" t="s">
        <v>3</v>
      </c>
      <c r="B5" s="179"/>
      <c r="C5" s="179"/>
      <c r="D5" s="179"/>
      <c r="E5" s="180"/>
    </row>
    <row r="6" spans="1:5" x14ac:dyDescent="0.2">
      <c r="A6" s="34"/>
      <c r="B6" s="34"/>
      <c r="C6" s="32"/>
      <c r="D6" s="32"/>
      <c r="E6" s="33"/>
    </row>
    <row r="7" spans="1:5" ht="39.6" customHeight="1" x14ac:dyDescent="0.2">
      <c r="A7" s="181" t="s">
        <v>103</v>
      </c>
      <c r="B7" s="182"/>
      <c r="C7" s="182"/>
      <c r="D7" s="182"/>
      <c r="E7" s="183"/>
    </row>
    <row r="8" spans="1:5" x14ac:dyDescent="0.2">
      <c r="C8" s="32"/>
      <c r="D8" s="32"/>
      <c r="E8" s="33"/>
    </row>
    <row r="9" spans="1:5" ht="14.25" x14ac:dyDescent="0.2">
      <c r="A9" s="178" t="s">
        <v>104</v>
      </c>
      <c r="B9" s="179"/>
      <c r="C9" s="179"/>
      <c r="D9" s="179"/>
      <c r="E9" s="180"/>
    </row>
    <row r="10" spans="1:5" x14ac:dyDescent="0.2">
      <c r="A10" s="34"/>
      <c r="B10" s="34"/>
      <c r="C10" s="32"/>
      <c r="D10" s="32"/>
      <c r="E10" s="33"/>
    </row>
    <row r="11" spans="1:5" x14ac:dyDescent="0.2">
      <c r="A11" s="61" t="s">
        <v>6</v>
      </c>
      <c r="B11" s="184" t="str">
        <f>A1</f>
        <v>INSTITUTO DEPARTAMENTAL DE DEPORTES DE ANTIOQUIA "INDEPORTES ANTIOQUIA"</v>
      </c>
      <c r="C11" s="185"/>
      <c r="D11" s="185"/>
      <c r="E11" s="186"/>
    </row>
    <row r="12" spans="1:5" x14ac:dyDescent="0.2">
      <c r="A12" s="61" t="s">
        <v>7</v>
      </c>
      <c r="B12" s="187" t="s">
        <v>105</v>
      </c>
      <c r="C12" s="188"/>
      <c r="D12" s="188"/>
      <c r="E12" s="189"/>
    </row>
    <row r="13" spans="1:5" x14ac:dyDescent="0.2">
      <c r="A13" s="61" t="s">
        <v>8</v>
      </c>
      <c r="B13" s="184" t="s">
        <v>106</v>
      </c>
      <c r="C13" s="185"/>
      <c r="D13" s="185"/>
      <c r="E13" s="186"/>
    </row>
    <row r="14" spans="1:5" x14ac:dyDescent="0.2">
      <c r="C14" s="32"/>
      <c r="D14" s="32"/>
      <c r="E14" s="33"/>
    </row>
    <row r="15" spans="1:5" ht="14.25" x14ac:dyDescent="0.2">
      <c r="A15" s="178" t="s">
        <v>107</v>
      </c>
      <c r="B15" s="179"/>
      <c r="C15" s="179"/>
      <c r="D15" s="179"/>
      <c r="E15" s="180"/>
    </row>
    <row r="16" spans="1:5" x14ac:dyDescent="0.2">
      <c r="A16" s="34"/>
      <c r="B16" s="34"/>
      <c r="C16" s="32"/>
      <c r="D16" s="32"/>
      <c r="E16" s="33"/>
    </row>
    <row r="17" spans="1:5" ht="25.5" x14ac:dyDescent="0.2">
      <c r="A17" s="190" t="s">
        <v>108</v>
      </c>
      <c r="B17" s="191"/>
      <c r="C17" s="63" t="s">
        <v>109</v>
      </c>
      <c r="D17" s="192" t="s">
        <v>13</v>
      </c>
      <c r="E17" s="193"/>
    </row>
    <row r="18" spans="1:5" ht="76.5" x14ac:dyDescent="0.2">
      <c r="A18" s="66" t="s">
        <v>110</v>
      </c>
      <c r="B18" s="67" t="s">
        <v>111</v>
      </c>
      <c r="C18" s="68">
        <v>13.5</v>
      </c>
      <c r="D18" s="192"/>
      <c r="E18" s="193"/>
    </row>
    <row r="19" spans="1:5" ht="51" x14ac:dyDescent="0.2">
      <c r="A19" s="66" t="s">
        <v>112</v>
      </c>
      <c r="B19" s="67" t="s">
        <v>113</v>
      </c>
      <c r="C19" s="68">
        <v>15</v>
      </c>
      <c r="D19" s="64"/>
      <c r="E19" s="65"/>
    </row>
    <row r="20" spans="1:5" ht="51" x14ac:dyDescent="0.2">
      <c r="A20" s="69" t="s">
        <v>114</v>
      </c>
      <c r="B20" s="67" t="s">
        <v>115</v>
      </c>
      <c r="C20" s="68">
        <v>10</v>
      </c>
      <c r="D20" s="64"/>
      <c r="E20" s="65"/>
    </row>
    <row r="21" spans="1:5" x14ac:dyDescent="0.2">
      <c r="A21" s="70" t="s">
        <v>32</v>
      </c>
      <c r="B21" s="62"/>
      <c r="C21" s="63">
        <f>SUM(C18:C20)</f>
        <v>38.5</v>
      </c>
      <c r="D21" s="64"/>
      <c r="E21" s="65"/>
    </row>
    <row r="22" spans="1:5" ht="14.25" x14ac:dyDescent="0.2">
      <c r="A22" s="177"/>
      <c r="B22" s="177"/>
      <c r="C22" s="177"/>
      <c r="D22" s="177"/>
      <c r="E22" s="177"/>
    </row>
  </sheetData>
  <mergeCells count="13">
    <mergeCell ref="A1:E1"/>
    <mergeCell ref="A2:E2"/>
    <mergeCell ref="A22:E22"/>
    <mergeCell ref="A5:E5"/>
    <mergeCell ref="A7:E7"/>
    <mergeCell ref="A9:E9"/>
    <mergeCell ref="B11:E11"/>
    <mergeCell ref="B12:E12"/>
    <mergeCell ref="B13:E13"/>
    <mergeCell ref="A15:E15"/>
    <mergeCell ref="A17:B17"/>
    <mergeCell ref="D17:E17"/>
    <mergeCell ref="D18:E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AE286-FCE3-4ECE-B762-B93FCC79F929}">
  <sheetPr>
    <tabColor rgb="FFC00000"/>
  </sheetPr>
  <dimension ref="A1:E26"/>
  <sheetViews>
    <sheetView showGridLines="0" topLeftCell="A23" workbookViewId="0">
      <selection activeCell="A23" sqref="A23"/>
    </sheetView>
  </sheetViews>
  <sheetFormatPr baseColWidth="10" defaultColWidth="11.42578125" defaultRowHeight="12.75" x14ac:dyDescent="0.2"/>
  <cols>
    <col min="1" max="1" width="52" style="31" customWidth="1"/>
    <col min="2" max="2" width="39.28515625" style="31" customWidth="1"/>
    <col min="3" max="4" width="11.42578125" style="31"/>
    <col min="5" max="5" width="34.28515625" style="31" customWidth="1"/>
    <col min="6" max="16384" width="11.42578125" style="31"/>
  </cols>
  <sheetData>
    <row r="1" spans="1:5" ht="14.25" x14ac:dyDescent="0.2">
      <c r="A1" s="171" t="s">
        <v>0</v>
      </c>
      <c r="B1" s="172"/>
      <c r="C1" s="172"/>
      <c r="D1" s="172"/>
      <c r="E1" s="173"/>
    </row>
    <row r="2" spans="1:5" ht="13.5" thickBot="1" x14ac:dyDescent="0.25">
      <c r="A2" s="174" t="s">
        <v>116</v>
      </c>
      <c r="B2" s="175"/>
      <c r="C2" s="175"/>
      <c r="D2" s="175"/>
      <c r="E2" s="176"/>
    </row>
    <row r="3" spans="1:5" x14ac:dyDescent="0.2">
      <c r="C3" s="32"/>
      <c r="D3" s="32"/>
      <c r="E3" s="33"/>
    </row>
    <row r="4" spans="1:5" x14ac:dyDescent="0.2">
      <c r="A4" s="57" t="s">
        <v>2</v>
      </c>
      <c r="B4" s="58"/>
      <c r="C4" s="59"/>
      <c r="D4" s="59"/>
      <c r="E4" s="60"/>
    </row>
    <row r="5" spans="1:5" ht="14.25" x14ac:dyDescent="0.2">
      <c r="A5" s="178" t="s">
        <v>3</v>
      </c>
      <c r="B5" s="179"/>
      <c r="C5" s="179"/>
      <c r="D5" s="179"/>
      <c r="E5" s="180"/>
    </row>
    <row r="6" spans="1:5" x14ac:dyDescent="0.2">
      <c r="A6" s="34"/>
      <c r="B6" s="34"/>
      <c r="C6" s="32"/>
      <c r="D6" s="32"/>
      <c r="E6" s="33"/>
    </row>
    <row r="7" spans="1:5" x14ac:dyDescent="0.2">
      <c r="A7" s="181" t="s">
        <v>117</v>
      </c>
      <c r="B7" s="182"/>
      <c r="C7" s="182"/>
      <c r="D7" s="182"/>
      <c r="E7" s="183"/>
    </row>
    <row r="8" spans="1:5" x14ac:dyDescent="0.2">
      <c r="C8" s="32"/>
      <c r="D8" s="32"/>
      <c r="E8" s="33"/>
    </row>
    <row r="9" spans="1:5" ht="14.25" x14ac:dyDescent="0.2">
      <c r="A9" s="178" t="s">
        <v>104</v>
      </c>
      <c r="B9" s="179"/>
      <c r="C9" s="179"/>
      <c r="D9" s="179"/>
      <c r="E9" s="180"/>
    </row>
    <row r="10" spans="1:5" x14ac:dyDescent="0.2">
      <c r="A10" s="34"/>
      <c r="B10" s="34"/>
      <c r="C10" s="32"/>
      <c r="D10" s="32"/>
      <c r="E10" s="33"/>
    </row>
    <row r="11" spans="1:5" x14ac:dyDescent="0.2">
      <c r="A11" s="61" t="s">
        <v>6</v>
      </c>
      <c r="B11" s="194" t="str">
        <f>A1</f>
        <v>INSTITUTO DEPARTAMENTAL DE DEPORTES DE ANTIOQUIA "INDEPORTES ANTIOQUIA"</v>
      </c>
      <c r="C11" s="194"/>
      <c r="D11" s="194"/>
      <c r="E11" s="194"/>
    </row>
    <row r="12" spans="1:5" x14ac:dyDescent="0.2">
      <c r="A12" s="61" t="s">
        <v>7</v>
      </c>
      <c r="B12" s="187" t="s">
        <v>118</v>
      </c>
      <c r="C12" s="188"/>
      <c r="D12" s="188"/>
      <c r="E12" s="189"/>
    </row>
    <row r="13" spans="1:5" x14ac:dyDescent="0.2">
      <c r="A13" s="61" t="s">
        <v>8</v>
      </c>
      <c r="B13" s="194" t="s">
        <v>119</v>
      </c>
      <c r="C13" s="194"/>
      <c r="D13" s="194"/>
      <c r="E13" s="194"/>
    </row>
    <row r="14" spans="1:5" x14ac:dyDescent="0.2">
      <c r="C14" s="32"/>
      <c r="D14" s="32"/>
      <c r="E14" s="33"/>
    </row>
    <row r="15" spans="1:5" ht="14.25" x14ac:dyDescent="0.2">
      <c r="A15" s="178" t="s">
        <v>107</v>
      </c>
      <c r="B15" s="179"/>
      <c r="C15" s="179"/>
      <c r="D15" s="179"/>
      <c r="E15" s="180"/>
    </row>
    <row r="16" spans="1:5" x14ac:dyDescent="0.2">
      <c r="A16" s="34"/>
      <c r="B16" s="34"/>
      <c r="C16" s="32"/>
      <c r="D16" s="32"/>
      <c r="E16" s="33"/>
    </row>
    <row r="17" spans="1:5" ht="25.5" x14ac:dyDescent="0.2">
      <c r="A17" s="197" t="s">
        <v>108</v>
      </c>
      <c r="B17" s="197"/>
      <c r="C17" s="63" t="s">
        <v>109</v>
      </c>
      <c r="D17" s="195" t="s">
        <v>13</v>
      </c>
      <c r="E17" s="195"/>
    </row>
    <row r="18" spans="1:5" ht="51" x14ac:dyDescent="0.2">
      <c r="A18" s="71" t="s">
        <v>120</v>
      </c>
      <c r="B18" s="67" t="s">
        <v>121</v>
      </c>
      <c r="C18" s="63">
        <v>2</v>
      </c>
      <c r="D18" s="195"/>
      <c r="E18" s="195"/>
    </row>
    <row r="19" spans="1:5" ht="89.25" x14ac:dyDescent="0.2">
      <c r="A19" s="66" t="s">
        <v>122</v>
      </c>
      <c r="B19" s="67" t="s">
        <v>123</v>
      </c>
      <c r="C19" s="68">
        <v>5</v>
      </c>
      <c r="D19" s="195"/>
      <c r="E19" s="195"/>
    </row>
    <row r="20" spans="1:5" ht="89.25" x14ac:dyDescent="0.2">
      <c r="A20" s="66" t="s">
        <v>124</v>
      </c>
      <c r="B20" s="67" t="s">
        <v>125</v>
      </c>
      <c r="C20" s="68">
        <v>4.5</v>
      </c>
      <c r="D20" s="195"/>
      <c r="E20" s="195"/>
    </row>
    <row r="21" spans="1:5" ht="76.5" x14ac:dyDescent="0.2">
      <c r="A21" s="66" t="s">
        <v>126</v>
      </c>
      <c r="B21" s="67" t="s">
        <v>127</v>
      </c>
      <c r="C21" s="68">
        <v>4</v>
      </c>
      <c r="D21" s="195"/>
      <c r="E21" s="195"/>
    </row>
    <row r="22" spans="1:5" ht="114.75" x14ac:dyDescent="0.2">
      <c r="A22" s="66" t="s">
        <v>126</v>
      </c>
      <c r="B22" s="67" t="s">
        <v>128</v>
      </c>
      <c r="C22" s="68">
        <v>4</v>
      </c>
      <c r="D22" s="64"/>
      <c r="E22" s="65"/>
    </row>
    <row r="23" spans="1:5" ht="54.6" customHeight="1" x14ac:dyDescent="0.2">
      <c r="A23" s="69" t="s">
        <v>129</v>
      </c>
      <c r="B23" s="67" t="s">
        <v>130</v>
      </c>
      <c r="C23" s="68">
        <v>8</v>
      </c>
      <c r="D23" s="63"/>
      <c r="E23" s="63"/>
    </row>
    <row r="24" spans="1:5" ht="89.25" x14ac:dyDescent="0.2">
      <c r="A24" s="66" t="s">
        <v>131</v>
      </c>
      <c r="B24" s="67" t="s">
        <v>125</v>
      </c>
      <c r="C24" s="68">
        <v>11</v>
      </c>
      <c r="D24" s="64"/>
      <c r="E24" s="65"/>
    </row>
    <row r="25" spans="1:5" x14ac:dyDescent="0.2">
      <c r="A25" s="70" t="s">
        <v>32</v>
      </c>
      <c r="B25" s="62"/>
      <c r="C25" s="63">
        <f>SUM(C18:C24)</f>
        <v>38.5</v>
      </c>
      <c r="D25" s="64"/>
      <c r="E25" s="65"/>
    </row>
    <row r="26" spans="1:5" ht="14.25" x14ac:dyDescent="0.2">
      <c r="A26" s="196"/>
      <c r="B26" s="196"/>
      <c r="C26" s="196"/>
      <c r="D26" s="196"/>
      <c r="E26" s="196"/>
    </row>
  </sheetData>
  <mergeCells count="16">
    <mergeCell ref="A1:E1"/>
    <mergeCell ref="A2:E2"/>
    <mergeCell ref="A5:E5"/>
    <mergeCell ref="A7:E7"/>
    <mergeCell ref="A9:E9"/>
    <mergeCell ref="B11:E11"/>
    <mergeCell ref="B12:E12"/>
    <mergeCell ref="D20:E20"/>
    <mergeCell ref="D21:E21"/>
    <mergeCell ref="A26:E26"/>
    <mergeCell ref="B13:E13"/>
    <mergeCell ref="A15:E15"/>
    <mergeCell ref="A17:B17"/>
    <mergeCell ref="D17:E17"/>
    <mergeCell ref="D18:E18"/>
    <mergeCell ref="D19:E1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5E962-6115-404F-8ECC-FE2D9377FF75}">
  <sheetPr>
    <tabColor rgb="FF00B050"/>
  </sheetPr>
  <dimension ref="A1:E21"/>
  <sheetViews>
    <sheetView showGridLines="0" tabSelected="1" topLeftCell="A6" workbookViewId="0">
      <selection activeCell="D17" sqref="D17:E17"/>
    </sheetView>
  </sheetViews>
  <sheetFormatPr baseColWidth="10" defaultColWidth="11.42578125" defaultRowHeight="12.75" x14ac:dyDescent="0.2"/>
  <cols>
    <col min="1" max="1" width="52" style="31" customWidth="1"/>
    <col min="2" max="2" width="39.28515625" style="31" customWidth="1"/>
    <col min="3" max="4" width="11.42578125" style="31"/>
    <col min="5" max="5" width="30.42578125" style="31" customWidth="1"/>
    <col min="6" max="16384" width="11.42578125" style="31"/>
  </cols>
  <sheetData>
    <row r="1" spans="1:5" ht="14.25" x14ac:dyDescent="0.2">
      <c r="A1" s="171" t="s">
        <v>0</v>
      </c>
      <c r="B1" s="172"/>
      <c r="C1" s="172"/>
      <c r="D1" s="172"/>
      <c r="E1" s="173"/>
    </row>
    <row r="2" spans="1:5" ht="13.5" thickBot="1" x14ac:dyDescent="0.25">
      <c r="A2" s="174" t="s">
        <v>132</v>
      </c>
      <c r="B2" s="175"/>
      <c r="C2" s="175"/>
      <c r="D2" s="175"/>
      <c r="E2" s="176"/>
    </row>
    <row r="3" spans="1:5" x14ac:dyDescent="0.2">
      <c r="C3" s="32"/>
      <c r="D3" s="32"/>
      <c r="E3" s="33"/>
    </row>
    <row r="4" spans="1:5" x14ac:dyDescent="0.2">
      <c r="A4" s="57" t="s">
        <v>2</v>
      </c>
      <c r="B4" s="58"/>
      <c r="C4" s="59"/>
      <c r="D4" s="59"/>
      <c r="E4" s="60"/>
    </row>
    <row r="5" spans="1:5" ht="14.25" x14ac:dyDescent="0.2">
      <c r="A5" s="178" t="s">
        <v>3</v>
      </c>
      <c r="B5" s="179"/>
      <c r="C5" s="179"/>
      <c r="D5" s="179"/>
      <c r="E5" s="180"/>
    </row>
    <row r="6" spans="1:5" x14ac:dyDescent="0.2">
      <c r="A6" s="34"/>
      <c r="B6" s="34"/>
      <c r="C6" s="32"/>
      <c r="D6" s="32"/>
      <c r="E6" s="33"/>
    </row>
    <row r="7" spans="1:5" x14ac:dyDescent="0.2">
      <c r="A7" s="181" t="s">
        <v>133</v>
      </c>
      <c r="B7" s="182"/>
      <c r="C7" s="182"/>
      <c r="D7" s="182"/>
      <c r="E7" s="183"/>
    </row>
    <row r="8" spans="1:5" x14ac:dyDescent="0.2">
      <c r="C8" s="32"/>
      <c r="D8" s="32"/>
      <c r="E8" s="33"/>
    </row>
    <row r="9" spans="1:5" ht="14.25" x14ac:dyDescent="0.2">
      <c r="A9" s="178" t="s">
        <v>104</v>
      </c>
      <c r="B9" s="179"/>
      <c r="C9" s="179"/>
      <c r="D9" s="179"/>
      <c r="E9" s="180"/>
    </row>
    <row r="10" spans="1:5" x14ac:dyDescent="0.2">
      <c r="A10" s="34"/>
      <c r="B10" s="34"/>
      <c r="C10" s="32"/>
      <c r="D10" s="32"/>
      <c r="E10" s="33"/>
    </row>
    <row r="11" spans="1:5" x14ac:dyDescent="0.2">
      <c r="A11" s="61" t="s">
        <v>6</v>
      </c>
      <c r="B11" s="194" t="str">
        <f>A1</f>
        <v>INSTITUTO DEPARTAMENTAL DE DEPORTES DE ANTIOQUIA "INDEPORTES ANTIOQUIA"</v>
      </c>
      <c r="C11" s="194"/>
      <c r="D11" s="194"/>
      <c r="E11" s="194"/>
    </row>
    <row r="12" spans="1:5" x14ac:dyDescent="0.2">
      <c r="A12" s="61" t="s">
        <v>7</v>
      </c>
      <c r="B12" s="187" t="s">
        <v>134</v>
      </c>
      <c r="C12" s="188"/>
      <c r="D12" s="188"/>
      <c r="E12" s="189"/>
    </row>
    <row r="13" spans="1:5" x14ac:dyDescent="0.2">
      <c r="A13" s="61" t="s">
        <v>8</v>
      </c>
      <c r="B13" s="194" t="s">
        <v>135</v>
      </c>
      <c r="C13" s="194"/>
      <c r="D13" s="194"/>
      <c r="E13" s="194"/>
    </row>
    <row r="14" spans="1:5" x14ac:dyDescent="0.2">
      <c r="C14" s="32"/>
      <c r="D14" s="32"/>
      <c r="E14" s="33"/>
    </row>
    <row r="15" spans="1:5" ht="14.25" x14ac:dyDescent="0.2">
      <c r="A15" s="178" t="s">
        <v>107</v>
      </c>
      <c r="B15" s="179"/>
      <c r="C15" s="179"/>
      <c r="D15" s="179"/>
      <c r="E15" s="180"/>
    </row>
    <row r="16" spans="1:5" x14ac:dyDescent="0.2">
      <c r="A16" s="34"/>
      <c r="B16" s="34"/>
      <c r="C16" s="32"/>
      <c r="D16" s="32"/>
      <c r="E16" s="33"/>
    </row>
    <row r="17" spans="1:5" ht="25.5" x14ac:dyDescent="0.2">
      <c r="A17" s="197" t="s">
        <v>108</v>
      </c>
      <c r="B17" s="197"/>
      <c r="C17" s="63" t="s">
        <v>109</v>
      </c>
      <c r="D17" s="195" t="s">
        <v>13</v>
      </c>
      <c r="E17" s="195"/>
    </row>
    <row r="18" spans="1:5" ht="51" x14ac:dyDescent="0.2">
      <c r="A18" s="71" t="s">
        <v>136</v>
      </c>
      <c r="B18" s="67" t="s">
        <v>137</v>
      </c>
      <c r="C18" s="63">
        <v>10</v>
      </c>
      <c r="D18" s="195"/>
      <c r="E18" s="195"/>
    </row>
    <row r="19" spans="1:5" ht="63.75" x14ac:dyDescent="0.2">
      <c r="A19" s="66" t="s">
        <v>138</v>
      </c>
      <c r="B19" s="67" t="s">
        <v>139</v>
      </c>
      <c r="C19" s="68">
        <v>28.5</v>
      </c>
      <c r="D19" s="195"/>
      <c r="E19" s="195"/>
    </row>
    <row r="20" spans="1:5" x14ac:dyDescent="0.2">
      <c r="A20" s="70" t="s">
        <v>32</v>
      </c>
      <c r="B20" s="62"/>
      <c r="C20" s="63">
        <f>SUM(C18:C19)</f>
        <v>38.5</v>
      </c>
      <c r="D20" s="64"/>
      <c r="E20" s="65"/>
    </row>
    <row r="21" spans="1:5" ht="14.25" x14ac:dyDescent="0.2">
      <c r="A21" s="196"/>
      <c r="B21" s="196"/>
      <c r="C21" s="196"/>
      <c r="D21" s="196"/>
      <c r="E21" s="196"/>
    </row>
  </sheetData>
  <mergeCells count="14">
    <mergeCell ref="A1:E1"/>
    <mergeCell ref="A2:E2"/>
    <mergeCell ref="A5:E5"/>
    <mergeCell ref="A7:E7"/>
    <mergeCell ref="A9:E9"/>
    <mergeCell ref="B11:E11"/>
    <mergeCell ref="B12:E12"/>
    <mergeCell ref="A21:E21"/>
    <mergeCell ref="B13:E13"/>
    <mergeCell ref="A15:E15"/>
    <mergeCell ref="A17:B17"/>
    <mergeCell ref="D17:E17"/>
    <mergeCell ref="D18:E18"/>
    <mergeCell ref="D19:E1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8C00C-6C87-442A-A624-87167491CAAA}">
  <sheetPr>
    <tabColor rgb="FF0070C0"/>
  </sheetPr>
  <dimension ref="B3:H41"/>
  <sheetViews>
    <sheetView showGridLines="0" topLeftCell="B26" zoomScale="90" zoomScaleNormal="90" workbookViewId="0">
      <selection activeCell="E41" sqref="E41"/>
    </sheetView>
  </sheetViews>
  <sheetFormatPr baseColWidth="10" defaultColWidth="11.42578125" defaultRowHeight="12.75" x14ac:dyDescent="0.2"/>
  <cols>
    <col min="1" max="1" width="11.42578125" style="31"/>
    <col min="2" max="2" width="30.85546875" style="31" customWidth="1"/>
    <col min="3" max="3" width="51" style="31" customWidth="1"/>
    <col min="4" max="4" width="39.5703125" style="31" customWidth="1"/>
    <col min="5" max="5" width="14.5703125" style="32" customWidth="1"/>
    <col min="6" max="6" width="28.5703125" style="32" customWidth="1"/>
    <col min="7" max="7" width="19.42578125" style="33" customWidth="1"/>
    <col min="8" max="8" width="25.5703125" style="31" customWidth="1"/>
    <col min="9" max="16384" width="11.42578125" style="31"/>
  </cols>
  <sheetData>
    <row r="3" spans="2:7" x14ac:dyDescent="0.2">
      <c r="B3" s="139" t="s">
        <v>0</v>
      </c>
      <c r="C3" s="140"/>
      <c r="D3" s="141"/>
      <c r="E3" s="141"/>
      <c r="F3" s="141"/>
      <c r="G3" s="142"/>
    </row>
    <row r="4" spans="2:7" x14ac:dyDescent="0.2">
      <c r="B4" s="143" t="s">
        <v>140</v>
      </c>
      <c r="C4" s="144"/>
      <c r="D4" s="145"/>
      <c r="E4" s="145"/>
      <c r="F4" s="145"/>
      <c r="G4" s="146"/>
    </row>
    <row r="5" spans="2:7" x14ac:dyDescent="0.2">
      <c r="B5" s="30" t="s">
        <v>2</v>
      </c>
      <c r="C5" s="30"/>
    </row>
    <row r="6" spans="2:7" x14ac:dyDescent="0.2">
      <c r="B6" s="147" t="s">
        <v>3</v>
      </c>
      <c r="C6" s="148"/>
      <c r="D6" s="148"/>
      <c r="E6" s="148"/>
      <c r="F6" s="148"/>
      <c r="G6" s="149"/>
    </row>
    <row r="7" spans="2:7" x14ac:dyDescent="0.2">
      <c r="B7" s="34"/>
      <c r="C7" s="34"/>
      <c r="D7" s="34"/>
    </row>
    <row r="8" spans="2:7" ht="52.7" customHeight="1" x14ac:dyDescent="0.2">
      <c r="B8" s="115" t="s">
        <v>141</v>
      </c>
      <c r="C8" s="116"/>
      <c r="D8" s="117"/>
      <c r="E8" s="117"/>
      <c r="F8" s="117"/>
      <c r="G8" s="118"/>
    </row>
    <row r="10" spans="2:7" x14ac:dyDescent="0.2">
      <c r="B10" s="147" t="s">
        <v>5</v>
      </c>
      <c r="C10" s="148"/>
      <c r="D10" s="148"/>
      <c r="E10" s="148"/>
      <c r="F10" s="148"/>
      <c r="G10" s="149"/>
    </row>
    <row r="11" spans="2:7" x14ac:dyDescent="0.2">
      <c r="B11" s="34"/>
      <c r="C11" s="34"/>
      <c r="D11" s="34"/>
    </row>
    <row r="12" spans="2:7" x14ac:dyDescent="0.2">
      <c r="B12" s="122" t="s">
        <v>6</v>
      </c>
      <c r="C12" s="123"/>
      <c r="D12" s="25" t="str">
        <f>B3</f>
        <v>INSTITUTO DEPARTAMENTAL DE DEPORTES DE ANTIOQUIA "INDEPORTES ANTIOQUIA"</v>
      </c>
      <c r="E12" s="25"/>
      <c r="F12" s="25"/>
      <c r="G12" s="25"/>
    </row>
    <row r="13" spans="2:7" x14ac:dyDescent="0.2">
      <c r="B13" s="122" t="s">
        <v>7</v>
      </c>
      <c r="C13" s="123"/>
      <c r="D13" s="122" t="str">
        <f>D12</f>
        <v>INSTITUTO DEPARTAMENTAL DE DEPORTES DE ANTIOQUIA "INDEPORTES ANTIOQUIA"</v>
      </c>
      <c r="E13" s="124"/>
      <c r="F13" s="124"/>
      <c r="G13" s="123"/>
    </row>
    <row r="14" spans="2:7" x14ac:dyDescent="0.2">
      <c r="B14" s="122" t="s">
        <v>8</v>
      </c>
      <c r="C14" s="123"/>
      <c r="D14" s="125" t="str">
        <f>D12</f>
        <v>INSTITUTO DEPARTAMENTAL DE DEPORTES DE ANTIOQUIA "INDEPORTES ANTIOQUIA"</v>
      </c>
      <c r="E14" s="125"/>
      <c r="F14" s="125"/>
      <c r="G14" s="125"/>
    </row>
    <row r="15" spans="2:7" x14ac:dyDescent="0.2">
      <c r="B15" s="35"/>
      <c r="C15" s="35"/>
      <c r="D15" s="36"/>
      <c r="E15" s="36"/>
      <c r="F15" s="36"/>
      <c r="G15" s="36"/>
    </row>
    <row r="16" spans="2:7" x14ac:dyDescent="0.2">
      <c r="B16" s="135" t="s">
        <v>9</v>
      </c>
      <c r="C16" s="136"/>
      <c r="D16" s="136"/>
      <c r="E16" s="136"/>
      <c r="F16" s="136"/>
      <c r="G16" s="137"/>
    </row>
    <row r="17" spans="2:8" x14ac:dyDescent="0.2">
      <c r="B17" s="34"/>
      <c r="C17" s="34"/>
      <c r="D17" s="34"/>
    </row>
    <row r="18" spans="2:8" x14ac:dyDescent="0.2">
      <c r="B18" s="133" t="s">
        <v>10</v>
      </c>
      <c r="C18" s="134"/>
      <c r="D18" s="37" t="s">
        <v>11</v>
      </c>
      <c r="E18" s="38" t="s">
        <v>12</v>
      </c>
      <c r="F18" s="138" t="s">
        <v>13</v>
      </c>
      <c r="G18" s="138"/>
    </row>
    <row r="19" spans="2:8" s="72" customFormat="1" ht="63.75" x14ac:dyDescent="0.2">
      <c r="B19" s="27" t="s">
        <v>53</v>
      </c>
      <c r="C19" s="56">
        <v>2000000000</v>
      </c>
      <c r="D19" s="26" t="s">
        <v>54</v>
      </c>
      <c r="E19" s="40">
        <v>14.5</v>
      </c>
      <c r="F19" s="132"/>
      <c r="G19" s="132"/>
    </row>
    <row r="20" spans="2:8" s="72" customFormat="1" ht="63.75" x14ac:dyDescent="0.2">
      <c r="B20" s="27" t="s">
        <v>142</v>
      </c>
      <c r="C20" s="73" t="s">
        <v>143</v>
      </c>
      <c r="D20" s="26" t="s">
        <v>89</v>
      </c>
      <c r="E20" s="40">
        <v>1.5</v>
      </c>
      <c r="F20" s="132"/>
      <c r="G20" s="132"/>
    </row>
    <row r="21" spans="2:8" s="72" customFormat="1" ht="63.75" x14ac:dyDescent="0.2">
      <c r="B21" s="27" t="s">
        <v>144</v>
      </c>
      <c r="C21" s="73" t="s">
        <v>143</v>
      </c>
      <c r="D21" s="26" t="s">
        <v>89</v>
      </c>
      <c r="E21" s="40">
        <v>3</v>
      </c>
      <c r="F21" s="132"/>
      <c r="G21" s="132"/>
    </row>
    <row r="22" spans="2:8" s="72" customFormat="1" ht="89.25" x14ac:dyDescent="0.2">
      <c r="B22" s="27" t="s">
        <v>145</v>
      </c>
      <c r="C22" s="26" t="s">
        <v>146</v>
      </c>
      <c r="D22" s="26" t="s">
        <v>99</v>
      </c>
      <c r="E22" s="40">
        <v>3</v>
      </c>
      <c r="F22" s="132"/>
      <c r="G22" s="132"/>
    </row>
    <row r="23" spans="2:8" s="72" customFormat="1" ht="177" customHeight="1" x14ac:dyDescent="0.2">
      <c r="B23" s="27" t="s">
        <v>147</v>
      </c>
      <c r="C23" s="26" t="s">
        <v>148</v>
      </c>
      <c r="D23" s="26" t="s">
        <v>99</v>
      </c>
      <c r="E23" s="40">
        <v>2</v>
      </c>
      <c r="F23" s="132"/>
      <c r="G23" s="132"/>
    </row>
    <row r="24" spans="2:8" s="72" customFormat="1" ht="63.75" x14ac:dyDescent="0.2">
      <c r="B24" s="27" t="s">
        <v>149</v>
      </c>
      <c r="C24" s="26" t="s">
        <v>150</v>
      </c>
      <c r="D24" s="26" t="s">
        <v>151</v>
      </c>
      <c r="E24" s="40">
        <v>2</v>
      </c>
      <c r="F24" s="132"/>
      <c r="G24" s="132"/>
    </row>
    <row r="25" spans="2:8" s="72" customFormat="1" ht="127.5" x14ac:dyDescent="0.2">
      <c r="B25" s="27" t="s">
        <v>152</v>
      </c>
      <c r="C25" s="26" t="s">
        <v>153</v>
      </c>
      <c r="D25" s="26" t="s">
        <v>151</v>
      </c>
      <c r="E25" s="74">
        <v>2</v>
      </c>
      <c r="F25" s="132"/>
      <c r="G25" s="132"/>
    </row>
    <row r="26" spans="2:8" s="72" customFormat="1" ht="89.25" x14ac:dyDescent="0.2">
      <c r="B26" s="27" t="s">
        <v>154</v>
      </c>
      <c r="C26" s="26" t="s">
        <v>155</v>
      </c>
      <c r="D26" s="26" t="s">
        <v>151</v>
      </c>
      <c r="E26" s="74">
        <v>4.5</v>
      </c>
      <c r="F26" s="132"/>
      <c r="G26" s="132"/>
    </row>
    <row r="27" spans="2:8" s="72" customFormat="1" x14ac:dyDescent="0.2">
      <c r="B27" s="44" t="s">
        <v>32</v>
      </c>
      <c r="C27" s="44"/>
      <c r="D27" s="45"/>
      <c r="E27" s="40">
        <f>SUM(E19:E26)</f>
        <v>32.5</v>
      </c>
      <c r="F27" s="132"/>
      <c r="G27" s="132"/>
    </row>
    <row r="28" spans="2:8" x14ac:dyDescent="0.2">
      <c r="H28" s="72"/>
    </row>
    <row r="29" spans="2:8" x14ac:dyDescent="0.2">
      <c r="B29" s="198" t="s">
        <v>33</v>
      </c>
      <c r="C29" s="198"/>
      <c r="D29" s="198"/>
      <c r="E29" s="198"/>
      <c r="F29" s="198"/>
      <c r="G29" s="198"/>
      <c r="H29" s="72"/>
    </row>
    <row r="30" spans="2:8" ht="38.25" x14ac:dyDescent="0.2">
      <c r="B30" s="199" t="s">
        <v>36</v>
      </c>
      <c r="C30" s="199"/>
      <c r="D30" s="199"/>
      <c r="E30" s="203" t="s">
        <v>69</v>
      </c>
      <c r="F30" s="204"/>
      <c r="G30" s="75" t="s">
        <v>13</v>
      </c>
      <c r="H30" s="72"/>
    </row>
    <row r="31" spans="2:8" ht="12.95" customHeight="1" x14ac:dyDescent="0.2">
      <c r="B31" s="200" t="s">
        <v>38</v>
      </c>
      <c r="C31" s="201"/>
      <c r="D31" s="202"/>
      <c r="E31" s="76">
        <v>30</v>
      </c>
      <c r="F31" s="76" t="s">
        <v>70</v>
      </c>
      <c r="G31" s="77"/>
      <c r="H31" s="72"/>
    </row>
    <row r="32" spans="2:8" x14ac:dyDescent="0.2">
      <c r="B32" s="200" t="s">
        <v>156</v>
      </c>
      <c r="C32" s="201"/>
      <c r="D32" s="202"/>
      <c r="E32" s="76">
        <v>20</v>
      </c>
      <c r="F32" s="76" t="s">
        <v>70</v>
      </c>
      <c r="G32" s="77"/>
      <c r="H32" s="72"/>
    </row>
    <row r="33" spans="2:8" x14ac:dyDescent="0.2">
      <c r="B33" s="200" t="s">
        <v>157</v>
      </c>
      <c r="C33" s="201"/>
      <c r="D33" s="202"/>
      <c r="E33" s="76">
        <v>15</v>
      </c>
      <c r="F33" s="76" t="s">
        <v>70</v>
      </c>
      <c r="G33" s="77"/>
      <c r="H33" s="72"/>
    </row>
    <row r="34" spans="2:8" x14ac:dyDescent="0.2">
      <c r="B34" s="200" t="s">
        <v>158</v>
      </c>
      <c r="C34" s="201"/>
      <c r="D34" s="202"/>
      <c r="E34" s="76">
        <v>10</v>
      </c>
      <c r="F34" s="76" t="s">
        <v>70</v>
      </c>
      <c r="G34" s="77"/>
      <c r="H34" s="72"/>
    </row>
    <row r="35" spans="2:8" x14ac:dyDescent="0.2">
      <c r="B35" s="200" t="s">
        <v>159</v>
      </c>
      <c r="C35" s="201"/>
      <c r="D35" s="202"/>
      <c r="E35" s="76">
        <v>7</v>
      </c>
      <c r="F35" s="76" t="s">
        <v>70</v>
      </c>
      <c r="G35" s="77"/>
      <c r="H35" s="72"/>
    </row>
    <row r="36" spans="2:8" x14ac:dyDescent="0.2">
      <c r="B36" s="200" t="s">
        <v>160</v>
      </c>
      <c r="C36" s="201"/>
      <c r="D36" s="202"/>
      <c r="E36" s="76">
        <v>5</v>
      </c>
      <c r="F36" s="76" t="s">
        <v>70</v>
      </c>
      <c r="G36" s="77"/>
      <c r="H36" s="72"/>
    </row>
    <row r="37" spans="2:8" x14ac:dyDescent="0.2">
      <c r="B37" s="200" t="s">
        <v>161</v>
      </c>
      <c r="C37" s="201"/>
      <c r="D37" s="202"/>
      <c r="E37" s="76">
        <v>0</v>
      </c>
      <c r="F37" s="76" t="s">
        <v>70</v>
      </c>
      <c r="G37" s="77"/>
      <c r="H37" s="72"/>
    </row>
    <row r="38" spans="2:8" x14ac:dyDescent="0.2">
      <c r="B38" s="78"/>
      <c r="C38" s="78"/>
      <c r="D38" s="78"/>
      <c r="E38" s="22"/>
      <c r="F38" s="22"/>
      <c r="G38" s="22"/>
      <c r="H38" s="72"/>
    </row>
    <row r="39" spans="2:8" x14ac:dyDescent="0.2">
      <c r="H39" s="72"/>
    </row>
    <row r="40" spans="2:8" x14ac:dyDescent="0.2">
      <c r="H40" s="72"/>
    </row>
    <row r="41" spans="2:8" x14ac:dyDescent="0.2">
      <c r="H41" s="72"/>
    </row>
  </sheetData>
  <mergeCells count="32">
    <mergeCell ref="F21:G21"/>
    <mergeCell ref="B13:C13"/>
    <mergeCell ref="D13:G13"/>
    <mergeCell ref="B14:C14"/>
    <mergeCell ref="D14:G14"/>
    <mergeCell ref="F19:G19"/>
    <mergeCell ref="B37:D37"/>
    <mergeCell ref="B35:D35"/>
    <mergeCell ref="E30:F30"/>
    <mergeCell ref="B3:G3"/>
    <mergeCell ref="B4:G4"/>
    <mergeCell ref="B6:G6"/>
    <mergeCell ref="B8:G8"/>
    <mergeCell ref="B10:G10"/>
    <mergeCell ref="B12:C12"/>
    <mergeCell ref="F22:G22"/>
    <mergeCell ref="F23:G23"/>
    <mergeCell ref="F25:G25"/>
    <mergeCell ref="B16:G16"/>
    <mergeCell ref="B18:C18"/>
    <mergeCell ref="F18:G18"/>
    <mergeCell ref="F20:G20"/>
    <mergeCell ref="B31:D31"/>
    <mergeCell ref="B32:D32"/>
    <mergeCell ref="B33:D33"/>
    <mergeCell ref="B34:D34"/>
    <mergeCell ref="B36:D36"/>
    <mergeCell ref="F26:G26"/>
    <mergeCell ref="F27:G27"/>
    <mergeCell ref="B29:G29"/>
    <mergeCell ref="F24:G24"/>
    <mergeCell ref="B30:D30"/>
  </mergeCells>
  <pageMargins left="0.7" right="0.7" top="0.75" bottom="0.75" header="0.3" footer="0.3"/>
  <pageSetup orientation="portrait" horizontalDpi="4294967294" verticalDpi="14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GI.TRDM-(Comp)</vt:lpstr>
      <vt:lpstr>GI.RCE-(Compl)</vt:lpstr>
      <vt:lpstr>GI.MANEJO GEE-(Compl)</vt:lpstr>
      <vt:lpstr>GI.TRANSP.VAL-(Compl)</vt:lpstr>
      <vt:lpstr>GIV.RCSP (Compl)</vt:lpstr>
      <vt:lpstr>GVI.VIDA GRUPO (Compl)</vt:lpstr>
      <vt:lpstr>GVII.A.P.(Compl)</vt:lpstr>
      <vt:lpstr>GVIII.EXEQUIAS (Compl)</vt:lpstr>
      <vt:lpstr>GIX.IRF (Comp)</vt:lpstr>
      <vt:lpstr>'GI.TRDM-(Comp)'!Área_de_impresión</vt:lpstr>
      <vt:lpstr>'GI.TRDM-(Comp)'!Títulos_a_imprimir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WTW</dc:creator>
  <cp:keywords/>
  <dc:description/>
  <cp:lastModifiedBy>WILSON DUQUE RIOS</cp:lastModifiedBy>
  <cp:revision/>
  <dcterms:created xsi:type="dcterms:W3CDTF">2013-10-23T20:41:31Z</dcterms:created>
  <dcterms:modified xsi:type="dcterms:W3CDTF">2026-08-27T13:20:54Z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d347b247-e90e-43a3-9d7b-004f14ae6873_Enabled">
    <vt:lpwstr>true</vt:lpwstr>
  </property>
  <property fmtid="{D5CDD505-2E9C-101B-9397-08002B2CF9AE}" pid="4" name="MSIP_Label_d347b247-e90e-43a3-9d7b-004f14ae6873_SetDate">
    <vt:lpwstr>2021-05-31T22:55:55Z</vt:lpwstr>
  </property>
  <property fmtid="{D5CDD505-2E9C-101B-9397-08002B2CF9AE}" pid="5" name="MSIP_Label_d347b247-e90e-43a3-9d7b-004f14ae6873_Method">
    <vt:lpwstr>Standard</vt:lpwstr>
  </property>
  <property fmtid="{D5CDD505-2E9C-101B-9397-08002B2CF9AE}" pid="6" name="MSIP_Label_d347b247-e90e-43a3-9d7b-004f14ae6873_Name">
    <vt:lpwstr>d347b247-e90e-43a3-9d7b-004f14ae6873</vt:lpwstr>
  </property>
  <property fmtid="{D5CDD505-2E9C-101B-9397-08002B2CF9AE}" pid="7" name="MSIP_Label_d347b247-e90e-43a3-9d7b-004f14ae6873_SiteId">
    <vt:lpwstr>76e3921f-489b-4b7e-9547-9ea297add9b5</vt:lpwstr>
  </property>
  <property fmtid="{D5CDD505-2E9C-101B-9397-08002B2CF9AE}" pid="8" name="MSIP_Label_d347b247-e90e-43a3-9d7b-004f14ae6873_ActionId">
    <vt:lpwstr>6c549c45-2483-4ad2-886a-36022cecfb6f</vt:lpwstr>
  </property>
  <property fmtid="{D5CDD505-2E9C-101B-9397-08002B2CF9AE}" pid="9" name="MSIP_Label_d347b247-e90e-43a3-9d7b-004f14ae6873_ContentBits">
    <vt:lpwstr>0</vt:lpwstr>
  </property>
  <property fmtid="{D5CDD505-2E9C-101B-9397-08002B2CF9AE}" pid="10" name="MSIP_Label_38f1469a-2c2a-4aee-b92b-090d4c5468ff_Enabled">
    <vt:lpwstr>true</vt:lpwstr>
  </property>
  <property fmtid="{D5CDD505-2E9C-101B-9397-08002B2CF9AE}" pid="11" name="MSIP_Label_38f1469a-2c2a-4aee-b92b-090d4c5468ff_SetDate">
    <vt:lpwstr>2024-08-28T04:34:51Z</vt:lpwstr>
  </property>
  <property fmtid="{D5CDD505-2E9C-101B-9397-08002B2CF9AE}" pid="12" name="MSIP_Label_38f1469a-2c2a-4aee-b92b-090d4c5468ff_Method">
    <vt:lpwstr>Standard</vt:lpwstr>
  </property>
  <property fmtid="{D5CDD505-2E9C-101B-9397-08002B2CF9AE}" pid="13" name="MSIP_Label_38f1469a-2c2a-4aee-b92b-090d4c5468ff_Name">
    <vt:lpwstr>Confidential - Unmarked</vt:lpwstr>
  </property>
  <property fmtid="{D5CDD505-2E9C-101B-9397-08002B2CF9AE}" pid="14" name="MSIP_Label_38f1469a-2c2a-4aee-b92b-090d4c5468ff_SiteId">
    <vt:lpwstr>2a6e6092-73e4-4752-b1a5-477a17f5056d</vt:lpwstr>
  </property>
  <property fmtid="{D5CDD505-2E9C-101B-9397-08002B2CF9AE}" pid="15" name="MSIP_Label_38f1469a-2c2a-4aee-b92b-090d4c5468ff_ActionId">
    <vt:lpwstr>13ace9f6-a8aa-44ad-a2c6-9eb25bc20111</vt:lpwstr>
  </property>
  <property fmtid="{D5CDD505-2E9C-101B-9397-08002B2CF9AE}" pid="16" name="MSIP_Label_38f1469a-2c2a-4aee-b92b-090d4c5468ff_ContentBits">
    <vt:lpwstr>0</vt:lpwstr>
  </property>
</Properties>
</file>