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01. SENA 2026\02. BIENES Y SERVICIOS\12. MANT. TRAMPA DE GRASA 2\"/>
    </mc:Choice>
  </mc:AlternateContent>
  <xr:revisionPtr revIDLastSave="0" documentId="13_ncr:1_{B7B48B10-7D78-4806-8F27-A7B992978D36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Responsable de IVA" sheetId="1" r:id="rId1"/>
    <sheet name="No Responsable de IVA" sheetId="3" r:id="rId2"/>
  </sheets>
  <definedNames>
    <definedName name="_xlnm.Print_Area" localSheetId="1">'No Responsable de IVA'!$A$1:$K$66</definedName>
    <definedName name="_xlnm.Print_Area" localSheetId="0">'Responsable de IVA'!$A$1:$L$66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9" i="3" l="1"/>
  <c r="J58" i="1"/>
</calcChain>
</file>

<file path=xl/sharedStrings.xml><?xml version="1.0" encoding="utf-8"?>
<sst xmlns="http://schemas.openxmlformats.org/spreadsheetml/2006/main" count="140" uniqueCount="39">
  <si>
    <t>UNIDAD DE MEDIDA</t>
  </si>
  <si>
    <t>VALOR TOTAL</t>
  </si>
  <si>
    <t>Valor unidad</t>
  </si>
  <si>
    <t>Valor Total</t>
  </si>
  <si>
    <t>Valor Máximo a Ofertar por Ítem</t>
  </si>
  <si>
    <t>REGIONAL MAGDALENA</t>
  </si>
  <si>
    <t>PARA OFERTA ECONÓMICA RESPONSABLE DE IVA</t>
  </si>
  <si>
    <t>VALOR EN PESOS:</t>
  </si>
  <si>
    <t>VALOR EN LETRAS:</t>
  </si>
  <si>
    <t>FIRMA REPRESENTANTE LEGAL:</t>
  </si>
  <si>
    <t>FIRMA PERSONA NATURAL:</t>
  </si>
  <si>
    <t>PARA OFERTA ECONÓMICA NO RESPONSABLE DE IVA</t>
  </si>
  <si>
    <t>CANTIDAD</t>
  </si>
  <si>
    <t>VALOR UNITARIO</t>
  </si>
  <si>
    <t>IVA</t>
  </si>
  <si>
    <t>Valor Unitario Máximo a Ofertar por Ítem</t>
  </si>
  <si>
    <t>CENTRO ACUÍCOLA Y AGROINDUSTRIAL DE GAIRA</t>
  </si>
  <si>
    <t>VALOR UNITARIO +IVA</t>
  </si>
  <si>
    <t>ITEM</t>
  </si>
  <si>
    <t>BIEN O SERVICIO</t>
  </si>
  <si>
    <t>ESPECIFICACIONES TECNICAS DEL BIEN OSERVICIO</t>
  </si>
  <si>
    <t xml:space="preserve">Trampa de grasa sede principal: medida de 1.00 m x 0.70 m x 0.90 m </t>
  </si>
  <si>
    <t>Extracción de grasas, aceites y lodos.</t>
  </si>
  <si>
    <t>Limpieza interna y externa (paredes, fondo y compartimientos)</t>
  </si>
  <si>
    <t>Mantenimiento preventivo y correctivo de tuberías.</t>
  </si>
  <si>
    <t>Mantenimiento preventivo y correctivo de deflectores, rejillas, tapas, filtros y conexiones.</t>
  </si>
  <si>
    <t>Reparación o reemplazo de componentes deteriorados si la trampa es elaborada enmanposteria o metal (fisuras o grietas)</t>
  </si>
  <si>
    <t>Mantenimiento preventivo y correctivo de tapas deterioradas.</t>
  </si>
  <si>
    <t>Mantenimiento preventivo y correctivo empaques o sellos.</t>
  </si>
  <si>
    <t>Mantenimiento preventivo y correctivo conexiones hidráulicas.</t>
  </si>
  <si>
    <t xml:space="preserve">Trampa de grasa subsede Fundacion: medida de 1.00 m x 0.70 m x 0.90 m </t>
  </si>
  <si>
    <t xml:space="preserve">Trampa de grasa subsede El Banco: Medida de 1.00 m x 0.70 m x 0.90 m </t>
  </si>
  <si>
    <t>Cajas de inspeccion sede principal: Medida 1,00 × 1,00 m</t>
  </si>
  <si>
    <t>Extracción de lodos.</t>
  </si>
  <si>
    <t>Limpieza interna y externa (paredes y fondo)</t>
  </si>
  <si>
    <t>Mantenimiento preventivo y correctivo de rejillas, tapas, filtros y conexiones.</t>
  </si>
  <si>
    <t>Reparación o reemplazo de componentes deteriorados (fisuras o grietas)</t>
  </si>
  <si>
    <t xml:space="preserve">Cajas de inspeccion subsede Fundacion. Medida 80 × 80 m </t>
  </si>
  <si>
    <t>Cajas de inspeccion  El Banco 81 × 80 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</si>
</sst>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[$$-240A]\ #,##0;\-[$$-240A]\ #,##0"/>
    <numFmt numFmtId="165" formatCode="_(* #,##0.00_);_(* \(#,##0.00\);_(* &quot;-&quot;??_);_(@_)"/>
    <numFmt numFmtId="166" formatCode="_-&quot;$&quot;\ * #,##0_-;\-&quot;$&quot;\ * #,##0_-;_-&quot;$&quot;\ 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0"/>
      <name val="Arial"/>
      <family val="2"/>
    </font>
    <font>
      <sz val="9"/>
      <color theme="1"/>
      <name val="Arial"/>
      <family val="2"/>
    </font>
    <font>
      <b/>
      <sz val="9"/>
      <color rgb="FF000000"/>
      <name val="Arial"/>
      <family val="2"/>
    </font>
    <font>
      <b/>
      <sz val="9"/>
      <color theme="1"/>
      <name val="Arial"/>
      <family val="2"/>
    </font>
    <font>
      <b/>
      <sz val="8"/>
      <name val="Calibri"/>
      <family val="2"/>
      <scheme val="minor"/>
    </font>
    <font>
      <sz val="10"/>
      <color theme="1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6" fillId="0" borderId="0"/>
    <xf numFmtId="165" fontId="1" fillId="0" borderId="0" applyFont="0" applyFill="0" applyBorder="0" applyAlignment="0" applyProtection="0"/>
  </cellStyleXfs>
  <cellXfs count="44">
    <xf numFmtId="0" fontId="0" fillId="0" borderId="0" xfId="0"/>
    <xf numFmtId="0" fontId="3" fillId="0" borderId="2" xfId="0" applyFont="1" applyBorder="1" applyAlignment="1">
      <alignment horizontal="center" vertical="center" wrapText="1"/>
    </xf>
    <xf numFmtId="164" fontId="2" fillId="0" borderId="3" xfId="1" applyNumberFormat="1" applyFont="1" applyBorder="1" applyAlignment="1">
      <alignment horizontal="right"/>
    </xf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/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164" fontId="2" fillId="0" borderId="0" xfId="1" applyNumberFormat="1" applyFont="1" applyBorder="1" applyAlignment="1">
      <alignment horizontal="right"/>
    </xf>
    <xf numFmtId="164" fontId="2" fillId="0" borderId="0" xfId="0" applyNumberFormat="1" applyFont="1"/>
    <xf numFmtId="0" fontId="7" fillId="0" borderId="0" xfId="0" applyFont="1" applyAlignment="1">
      <alignment vertical="center"/>
    </xf>
    <xf numFmtId="0" fontId="7" fillId="0" borderId="0" xfId="0" applyFont="1"/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164" fontId="2" fillId="0" borderId="9" xfId="1" applyNumberFormat="1" applyFont="1" applyBorder="1" applyAlignment="1">
      <alignment horizontal="right"/>
    </xf>
    <xf numFmtId="164" fontId="2" fillId="0" borderId="10" xfId="0" applyNumberFormat="1" applyFont="1" applyBorder="1"/>
    <xf numFmtId="0" fontId="3" fillId="0" borderId="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1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164" fontId="2" fillId="0" borderId="4" xfId="1" applyNumberFormat="1" applyFont="1" applyBorder="1" applyAlignment="1">
      <alignment horizontal="right"/>
    </xf>
    <xf numFmtId="0" fontId="10" fillId="0" borderId="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wrapText="1"/>
    </xf>
    <xf numFmtId="0" fontId="2" fillId="0" borderId="13" xfId="0" applyFont="1" applyBorder="1" applyAlignment="1">
      <alignment horizontal="center" wrapText="1"/>
    </xf>
    <xf numFmtId="0" fontId="2" fillId="0" borderId="14" xfId="0" applyFont="1" applyBorder="1" applyAlignment="1">
      <alignment horizont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4" xfId="0" applyBorder="1" applyAlignment="1">
      <alignment horizontal="left" vertical="center" wrapText="1"/>
    </xf>
    <xf numFmtId="0" fontId="6" fillId="2" borderId="1" xfId="2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166" fontId="3" fillId="0" borderId="11" xfId="1" applyNumberFormat="1" applyFont="1" applyBorder="1" applyAlignment="1">
      <alignment horizontal="center" vertical="center" wrapText="1"/>
    </xf>
    <xf numFmtId="166" fontId="3" fillId="0" borderId="16" xfId="1" applyNumberFormat="1" applyFont="1" applyBorder="1" applyAlignment="1">
      <alignment horizontal="center" vertical="center" wrapText="1"/>
    </xf>
    <xf numFmtId="166" fontId="3" fillId="0" borderId="17" xfId="1" applyNumberFormat="1" applyFont="1" applyBorder="1" applyAlignment="1">
      <alignment horizontal="center" vertical="center" wrapText="1"/>
    </xf>
    <xf numFmtId="166" fontId="3" fillId="0" borderId="18" xfId="1" applyNumberFormat="1" applyFont="1" applyBorder="1" applyAlignment="1">
      <alignment horizontal="center" vertical="center" wrapText="1"/>
    </xf>
  </cellXfs>
  <cellStyles count="4">
    <cellStyle name="Millares 5" xfId="3" xr:uid="{00000000-0005-0000-0000-000000000000}"/>
    <cellStyle name="Moneda" xfId="1" builtinId="4"/>
    <cellStyle name="Normal" xfId="0" builtinId="0"/>
    <cellStyle name="Normal 2" xfId="2" xr:uid="{00000000-0005-0000-0000-000003000000}"/>
  </cellStyles>
  <dxfs count="1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64"/>
  <sheetViews>
    <sheetView showGridLines="0" view="pageBreakPreview" topLeftCell="A43" zoomScaleNormal="100" zoomScaleSheetLayoutView="100" workbookViewId="0">
      <selection activeCell="L10" sqref="L10:L57"/>
    </sheetView>
  </sheetViews>
  <sheetFormatPr baseColWidth="10" defaultRowHeight="15" x14ac:dyDescent="0.25"/>
  <cols>
    <col min="1" max="1" width="2.5703125" customWidth="1"/>
    <col min="2" max="2" width="17.42578125" customWidth="1"/>
    <col min="3" max="3" width="19.140625" customWidth="1"/>
    <col min="4" max="4" width="33.42578125" style="13" customWidth="1"/>
    <col min="5" max="5" width="15.28515625" customWidth="1"/>
    <col min="6" max="6" width="11.42578125" customWidth="1"/>
    <col min="7" max="7" width="13" customWidth="1"/>
    <col min="8" max="9" width="10.42578125" customWidth="1"/>
    <col min="10" max="10" width="14.140625" bestFit="1" customWidth="1"/>
    <col min="11" max="11" width="4.42578125" customWidth="1"/>
    <col min="12" max="12" width="13.140625" customWidth="1"/>
  </cols>
  <sheetData>
    <row r="1" spans="1:12" s="3" customFormat="1" x14ac:dyDescent="0.25">
      <c r="D1" s="12"/>
    </row>
    <row r="2" spans="1:12" s="3" customFormat="1" x14ac:dyDescent="0.25">
      <c r="A2"/>
      <c r="B2"/>
      <c r="C2"/>
      <c r="D2" s="13"/>
      <c r="E2"/>
      <c r="F2"/>
    </row>
    <row r="3" spans="1:12" s="3" customFormat="1" x14ac:dyDescent="0.25">
      <c r="B3" s="33" t="s">
        <v>16</v>
      </c>
      <c r="C3" s="33"/>
      <c r="D3" s="33"/>
      <c r="E3" s="33"/>
      <c r="F3" s="33"/>
      <c r="G3" s="33"/>
      <c r="H3" s="33"/>
      <c r="I3" s="33"/>
      <c r="J3" s="33"/>
      <c r="K3" s="33"/>
      <c r="L3" s="33"/>
    </row>
    <row r="4" spans="1:12" s="3" customFormat="1" x14ac:dyDescent="0.25">
      <c r="B4" s="33" t="s">
        <v>5</v>
      </c>
      <c r="C4" s="33"/>
      <c r="D4" s="33"/>
      <c r="E4" s="33"/>
      <c r="F4" s="33"/>
      <c r="G4" s="33"/>
      <c r="H4" s="33"/>
      <c r="I4" s="33"/>
      <c r="J4" s="33"/>
      <c r="K4" s="33"/>
      <c r="L4" s="33"/>
    </row>
    <row r="5" spans="1:12" s="3" customFormat="1" x14ac:dyDescent="0.25">
      <c r="B5" s="4"/>
      <c r="C5" s="4"/>
      <c r="D5" s="14"/>
      <c r="E5" s="4"/>
      <c r="F5" s="4"/>
      <c r="G5" s="4"/>
    </row>
    <row r="6" spans="1:12" s="3" customFormat="1" x14ac:dyDescent="0.25">
      <c r="B6" s="34" t="s">
        <v>6</v>
      </c>
      <c r="C6" s="34"/>
      <c r="D6" s="34"/>
      <c r="E6" s="34"/>
      <c r="F6" s="34"/>
      <c r="G6" s="34"/>
      <c r="H6" s="34"/>
      <c r="I6" s="34"/>
      <c r="J6" s="34"/>
      <c r="K6" s="34"/>
      <c r="L6" s="34"/>
    </row>
    <row r="7" spans="1:12" s="3" customFormat="1" x14ac:dyDescent="0.25">
      <c r="B7"/>
      <c r="C7"/>
      <c r="D7" s="13"/>
      <c r="E7"/>
      <c r="F7"/>
      <c r="G7"/>
    </row>
    <row r="8" spans="1:12" s="5" customFormat="1" ht="15.75" thickBot="1" x14ac:dyDescent="0.3">
      <c r="C8" s="35"/>
      <c r="D8" s="35"/>
    </row>
    <row r="9" spans="1:12" ht="36.75" thickBot="1" x14ac:dyDescent="0.3">
      <c r="B9" s="28" t="s">
        <v>18</v>
      </c>
      <c r="C9" s="28" t="s">
        <v>19</v>
      </c>
      <c r="D9" s="28" t="s">
        <v>20</v>
      </c>
      <c r="E9" s="28" t="s">
        <v>0</v>
      </c>
      <c r="F9" s="28" t="s">
        <v>12</v>
      </c>
      <c r="G9" s="16" t="s">
        <v>13</v>
      </c>
      <c r="H9" s="16" t="s">
        <v>14</v>
      </c>
      <c r="I9" s="25" t="s">
        <v>17</v>
      </c>
      <c r="J9" s="17" t="s">
        <v>1</v>
      </c>
      <c r="K9" s="8"/>
      <c r="L9" s="21" t="s">
        <v>15</v>
      </c>
    </row>
    <row r="10" spans="1:12" x14ac:dyDescent="0.25">
      <c r="B10" s="36">
        <v>1</v>
      </c>
      <c r="C10" s="37" t="s">
        <v>21</v>
      </c>
      <c r="D10" s="38" t="s">
        <v>22</v>
      </c>
      <c r="E10" s="38">
        <v>1</v>
      </c>
      <c r="F10" s="39">
        <v>5</v>
      </c>
      <c r="G10" s="20"/>
      <c r="H10" s="20"/>
      <c r="I10" s="26"/>
      <c r="J10" s="22"/>
      <c r="K10" s="8"/>
      <c r="L10" s="40">
        <v>4307436</v>
      </c>
    </row>
    <row r="11" spans="1:12" ht="25.5" x14ac:dyDescent="0.25">
      <c r="B11" s="36">
        <v>2</v>
      </c>
      <c r="C11" s="37"/>
      <c r="D11" s="38" t="s">
        <v>23</v>
      </c>
      <c r="E11" s="38">
        <v>1</v>
      </c>
      <c r="F11" s="39"/>
      <c r="G11" s="20"/>
      <c r="H11" s="20"/>
      <c r="I11" s="26"/>
      <c r="J11" s="22"/>
      <c r="K11" s="8"/>
      <c r="L11" s="41"/>
    </row>
    <row r="12" spans="1:12" ht="25.5" x14ac:dyDescent="0.25">
      <c r="B12" s="36">
        <v>3</v>
      </c>
      <c r="C12" s="37"/>
      <c r="D12" s="38" t="s">
        <v>24</v>
      </c>
      <c r="E12" s="38">
        <v>1</v>
      </c>
      <c r="F12" s="39"/>
      <c r="G12" s="20"/>
      <c r="H12" s="20"/>
      <c r="I12" s="26"/>
      <c r="J12" s="22"/>
      <c r="K12" s="8"/>
      <c r="L12" s="41"/>
    </row>
    <row r="13" spans="1:12" ht="38.25" x14ac:dyDescent="0.25">
      <c r="B13" s="36">
        <v>4</v>
      </c>
      <c r="C13" s="37"/>
      <c r="D13" s="38" t="s">
        <v>25</v>
      </c>
      <c r="E13" s="38">
        <v>1</v>
      </c>
      <c r="F13" s="39"/>
      <c r="G13" s="20"/>
      <c r="H13" s="20"/>
      <c r="I13" s="26"/>
      <c r="J13" s="22"/>
      <c r="K13" s="8"/>
      <c r="L13" s="41"/>
    </row>
    <row r="14" spans="1:12" ht="51" x14ac:dyDescent="0.25">
      <c r="B14" s="36">
        <v>5</v>
      </c>
      <c r="C14" s="37"/>
      <c r="D14" s="38" t="s">
        <v>26</v>
      </c>
      <c r="E14" s="38">
        <v>1</v>
      </c>
      <c r="F14" s="39"/>
      <c r="G14" s="20"/>
      <c r="H14" s="20"/>
      <c r="I14" s="26"/>
      <c r="J14" s="22"/>
      <c r="K14" s="8"/>
      <c r="L14" s="41"/>
    </row>
    <row r="15" spans="1:12" ht="25.5" x14ac:dyDescent="0.25">
      <c r="B15" s="36">
        <v>6</v>
      </c>
      <c r="C15" s="37"/>
      <c r="D15" s="38" t="s">
        <v>27</v>
      </c>
      <c r="E15" s="38">
        <v>1</v>
      </c>
      <c r="F15" s="39"/>
      <c r="G15" s="20"/>
      <c r="H15" s="20"/>
      <c r="I15" s="26"/>
      <c r="J15" s="22"/>
      <c r="K15" s="8"/>
      <c r="L15" s="41"/>
    </row>
    <row r="16" spans="1:12" ht="25.5" x14ac:dyDescent="0.25">
      <c r="B16" s="36">
        <v>7</v>
      </c>
      <c r="C16" s="37"/>
      <c r="D16" s="38" t="s">
        <v>28</v>
      </c>
      <c r="E16" s="38">
        <v>1</v>
      </c>
      <c r="F16" s="39"/>
      <c r="G16" s="20"/>
      <c r="H16" s="20"/>
      <c r="I16" s="26"/>
      <c r="J16" s="22"/>
      <c r="K16" s="8"/>
      <c r="L16" s="41"/>
    </row>
    <row r="17" spans="2:12" ht="25.5" x14ac:dyDescent="0.25">
      <c r="B17" s="36">
        <v>8</v>
      </c>
      <c r="C17" s="37"/>
      <c r="D17" s="38" t="s">
        <v>29</v>
      </c>
      <c r="E17" s="38">
        <v>1</v>
      </c>
      <c r="F17" s="39"/>
      <c r="G17" s="20"/>
      <c r="H17" s="20"/>
      <c r="I17" s="26"/>
      <c r="J17" s="22"/>
      <c r="K17" s="8"/>
      <c r="L17" s="42"/>
    </row>
    <row r="18" spans="2:12" x14ac:dyDescent="0.25">
      <c r="B18" s="36">
        <v>9</v>
      </c>
      <c r="C18" s="37" t="s">
        <v>30</v>
      </c>
      <c r="D18" s="38" t="s">
        <v>22</v>
      </c>
      <c r="E18" s="38">
        <v>1</v>
      </c>
      <c r="F18" s="39">
        <v>1</v>
      </c>
      <c r="G18" s="20"/>
      <c r="H18" s="20"/>
      <c r="I18" s="26"/>
      <c r="J18" s="22"/>
      <c r="K18" s="8"/>
      <c r="L18" s="43">
        <v>4307436</v>
      </c>
    </row>
    <row r="19" spans="2:12" ht="25.5" x14ac:dyDescent="0.25">
      <c r="B19" s="36">
        <v>10</v>
      </c>
      <c r="C19" s="37"/>
      <c r="D19" s="38" t="s">
        <v>23</v>
      </c>
      <c r="E19" s="38">
        <v>1</v>
      </c>
      <c r="F19" s="39"/>
      <c r="G19" s="20"/>
      <c r="H19" s="20"/>
      <c r="I19" s="26"/>
      <c r="J19" s="22"/>
      <c r="K19" s="8"/>
      <c r="L19" s="41"/>
    </row>
    <row r="20" spans="2:12" ht="25.5" x14ac:dyDescent="0.25">
      <c r="B20" s="36">
        <v>11</v>
      </c>
      <c r="C20" s="37"/>
      <c r="D20" s="38" t="s">
        <v>24</v>
      </c>
      <c r="E20" s="38">
        <v>1</v>
      </c>
      <c r="F20" s="39"/>
      <c r="G20" s="20"/>
      <c r="H20" s="20"/>
      <c r="I20" s="26"/>
      <c r="J20" s="22"/>
      <c r="K20" s="8"/>
      <c r="L20" s="41"/>
    </row>
    <row r="21" spans="2:12" ht="38.25" x14ac:dyDescent="0.25">
      <c r="B21" s="36">
        <v>12</v>
      </c>
      <c r="C21" s="37"/>
      <c r="D21" s="38" t="s">
        <v>25</v>
      </c>
      <c r="E21" s="38">
        <v>1</v>
      </c>
      <c r="F21" s="39"/>
      <c r="G21" s="20"/>
      <c r="H21" s="20"/>
      <c r="I21" s="26"/>
      <c r="J21" s="22"/>
      <c r="K21" s="8"/>
      <c r="L21" s="41"/>
    </row>
    <row r="22" spans="2:12" ht="51" x14ac:dyDescent="0.25">
      <c r="B22" s="36">
        <v>13</v>
      </c>
      <c r="C22" s="37"/>
      <c r="D22" s="38" t="s">
        <v>26</v>
      </c>
      <c r="E22" s="38">
        <v>1</v>
      </c>
      <c r="F22" s="39"/>
      <c r="G22" s="20"/>
      <c r="H22" s="20"/>
      <c r="I22" s="26"/>
      <c r="J22" s="22"/>
      <c r="K22" s="8"/>
      <c r="L22" s="41"/>
    </row>
    <row r="23" spans="2:12" ht="25.5" x14ac:dyDescent="0.25">
      <c r="B23" s="36">
        <v>14</v>
      </c>
      <c r="C23" s="37"/>
      <c r="D23" s="38" t="s">
        <v>27</v>
      </c>
      <c r="E23" s="38">
        <v>1</v>
      </c>
      <c r="F23" s="39"/>
      <c r="G23" s="20"/>
      <c r="H23" s="20"/>
      <c r="I23" s="26"/>
      <c r="J23" s="22"/>
      <c r="K23" s="8"/>
      <c r="L23" s="41"/>
    </row>
    <row r="24" spans="2:12" ht="25.5" x14ac:dyDescent="0.25">
      <c r="B24" s="36">
        <v>15</v>
      </c>
      <c r="C24" s="37"/>
      <c r="D24" s="38" t="s">
        <v>28</v>
      </c>
      <c r="E24" s="38">
        <v>1</v>
      </c>
      <c r="F24" s="39"/>
      <c r="G24" s="20"/>
      <c r="H24" s="20"/>
      <c r="I24" s="26"/>
      <c r="J24" s="22"/>
      <c r="K24" s="8"/>
      <c r="L24" s="41"/>
    </row>
    <row r="25" spans="2:12" ht="25.5" x14ac:dyDescent="0.25">
      <c r="B25" s="36">
        <v>16</v>
      </c>
      <c r="C25" s="37"/>
      <c r="D25" s="38" t="s">
        <v>29</v>
      </c>
      <c r="E25" s="38">
        <v>1</v>
      </c>
      <c r="F25" s="39"/>
      <c r="G25" s="20"/>
      <c r="H25" s="20"/>
      <c r="I25" s="26"/>
      <c r="J25" s="22"/>
      <c r="K25" s="8"/>
      <c r="L25" s="42"/>
    </row>
    <row r="26" spans="2:12" x14ac:dyDescent="0.25">
      <c r="B26" s="36">
        <v>17</v>
      </c>
      <c r="C26" s="37" t="s">
        <v>31</v>
      </c>
      <c r="D26" s="38" t="s">
        <v>22</v>
      </c>
      <c r="E26" s="38">
        <v>1</v>
      </c>
      <c r="F26" s="39">
        <v>1</v>
      </c>
      <c r="G26" s="20"/>
      <c r="H26" s="20"/>
      <c r="I26" s="26"/>
      <c r="J26" s="22"/>
      <c r="K26" s="8"/>
      <c r="L26" s="43">
        <v>4307436</v>
      </c>
    </row>
    <row r="27" spans="2:12" ht="25.5" x14ac:dyDescent="0.25">
      <c r="B27" s="36">
        <v>18</v>
      </c>
      <c r="C27" s="37"/>
      <c r="D27" s="38" t="s">
        <v>23</v>
      </c>
      <c r="E27" s="38">
        <v>1</v>
      </c>
      <c r="F27" s="39"/>
      <c r="G27" s="20"/>
      <c r="H27" s="20"/>
      <c r="I27" s="26"/>
      <c r="J27" s="22"/>
      <c r="K27" s="8"/>
      <c r="L27" s="41"/>
    </row>
    <row r="28" spans="2:12" ht="25.5" x14ac:dyDescent="0.25">
      <c r="B28" s="36">
        <v>19</v>
      </c>
      <c r="C28" s="37"/>
      <c r="D28" s="38" t="s">
        <v>24</v>
      </c>
      <c r="E28" s="38">
        <v>1</v>
      </c>
      <c r="F28" s="39"/>
      <c r="G28" s="20"/>
      <c r="H28" s="20"/>
      <c r="I28" s="26"/>
      <c r="J28" s="22"/>
      <c r="K28" s="8"/>
      <c r="L28" s="41"/>
    </row>
    <row r="29" spans="2:12" ht="38.25" x14ac:dyDescent="0.25">
      <c r="B29" s="36">
        <v>20</v>
      </c>
      <c r="C29" s="37"/>
      <c r="D29" s="38" t="s">
        <v>25</v>
      </c>
      <c r="E29" s="38">
        <v>1</v>
      </c>
      <c r="F29" s="39"/>
      <c r="G29" s="20"/>
      <c r="H29" s="20"/>
      <c r="I29" s="26"/>
      <c r="J29" s="22"/>
      <c r="K29" s="8"/>
      <c r="L29" s="41"/>
    </row>
    <row r="30" spans="2:12" ht="51" x14ac:dyDescent="0.25">
      <c r="B30" s="36">
        <v>21</v>
      </c>
      <c r="C30" s="37"/>
      <c r="D30" s="38" t="s">
        <v>26</v>
      </c>
      <c r="E30" s="38">
        <v>1</v>
      </c>
      <c r="F30" s="39"/>
      <c r="G30" s="20"/>
      <c r="H30" s="20"/>
      <c r="I30" s="26"/>
      <c r="J30" s="22"/>
      <c r="K30" s="8"/>
      <c r="L30" s="41"/>
    </row>
    <row r="31" spans="2:12" ht="25.5" x14ac:dyDescent="0.25">
      <c r="B31" s="36">
        <v>22</v>
      </c>
      <c r="C31" s="37"/>
      <c r="D31" s="38" t="s">
        <v>27</v>
      </c>
      <c r="E31" s="38">
        <v>1</v>
      </c>
      <c r="F31" s="39"/>
      <c r="G31" s="20"/>
      <c r="H31" s="20"/>
      <c r="I31" s="26"/>
      <c r="J31" s="22"/>
      <c r="K31" s="8"/>
      <c r="L31" s="41"/>
    </row>
    <row r="32" spans="2:12" ht="25.5" x14ac:dyDescent="0.25">
      <c r="B32" s="36">
        <v>23</v>
      </c>
      <c r="C32" s="37"/>
      <c r="D32" s="38" t="s">
        <v>28</v>
      </c>
      <c r="E32" s="38">
        <v>1</v>
      </c>
      <c r="F32" s="39"/>
      <c r="G32" s="20"/>
      <c r="H32" s="20"/>
      <c r="I32" s="26"/>
      <c r="J32" s="22"/>
      <c r="K32" s="8"/>
      <c r="L32" s="41"/>
    </row>
    <row r="33" spans="2:12" ht="25.5" x14ac:dyDescent="0.25">
      <c r="B33" s="36">
        <v>24</v>
      </c>
      <c r="C33" s="37"/>
      <c r="D33" s="38" t="s">
        <v>29</v>
      </c>
      <c r="E33" s="38">
        <v>1</v>
      </c>
      <c r="F33" s="39"/>
      <c r="G33" s="20"/>
      <c r="H33" s="20"/>
      <c r="I33" s="26"/>
      <c r="J33" s="22"/>
      <c r="K33" s="8"/>
      <c r="L33" s="42"/>
    </row>
    <row r="34" spans="2:12" x14ac:dyDescent="0.25">
      <c r="B34" s="36">
        <v>25</v>
      </c>
      <c r="C34" s="37" t="s">
        <v>32</v>
      </c>
      <c r="D34" s="38" t="s">
        <v>33</v>
      </c>
      <c r="E34" s="38">
        <v>1</v>
      </c>
      <c r="F34" s="39">
        <v>4</v>
      </c>
      <c r="G34" s="20"/>
      <c r="H34" s="20"/>
      <c r="I34" s="26"/>
      <c r="J34" s="22"/>
      <c r="K34" s="8"/>
      <c r="L34" s="43">
        <v>4614103</v>
      </c>
    </row>
    <row r="35" spans="2:12" ht="25.5" x14ac:dyDescent="0.25">
      <c r="B35" s="36">
        <v>26</v>
      </c>
      <c r="C35" s="37"/>
      <c r="D35" s="38" t="s">
        <v>34</v>
      </c>
      <c r="E35" s="38">
        <v>1</v>
      </c>
      <c r="F35" s="39"/>
      <c r="G35" s="20"/>
      <c r="H35" s="20"/>
      <c r="I35" s="26"/>
      <c r="J35" s="22"/>
      <c r="K35" s="8"/>
      <c r="L35" s="41"/>
    </row>
    <row r="36" spans="2:12" ht="25.5" x14ac:dyDescent="0.25">
      <c r="B36" s="36">
        <v>27</v>
      </c>
      <c r="C36" s="37"/>
      <c r="D36" s="38" t="s">
        <v>24</v>
      </c>
      <c r="E36" s="38">
        <v>1</v>
      </c>
      <c r="F36" s="39"/>
      <c r="G36" s="20"/>
      <c r="H36" s="20"/>
      <c r="I36" s="26"/>
      <c r="J36" s="22"/>
      <c r="K36" s="8"/>
      <c r="L36" s="41"/>
    </row>
    <row r="37" spans="2:12" ht="25.5" x14ac:dyDescent="0.25">
      <c r="B37" s="36">
        <v>28</v>
      </c>
      <c r="C37" s="37"/>
      <c r="D37" s="38" t="s">
        <v>35</v>
      </c>
      <c r="E37" s="38">
        <v>1</v>
      </c>
      <c r="F37" s="39"/>
      <c r="G37" s="20"/>
      <c r="H37" s="20"/>
      <c r="I37" s="26"/>
      <c r="J37" s="22"/>
      <c r="K37" s="8"/>
      <c r="L37" s="41"/>
    </row>
    <row r="38" spans="2:12" ht="38.25" x14ac:dyDescent="0.25">
      <c r="B38" s="36">
        <v>29</v>
      </c>
      <c r="C38" s="37"/>
      <c r="D38" s="38" t="s">
        <v>36</v>
      </c>
      <c r="E38" s="38">
        <v>1</v>
      </c>
      <c r="F38" s="39"/>
      <c r="G38" s="20"/>
      <c r="H38" s="20"/>
      <c r="I38" s="26"/>
      <c r="J38" s="22"/>
      <c r="K38" s="8"/>
      <c r="L38" s="41"/>
    </row>
    <row r="39" spans="2:12" ht="25.5" x14ac:dyDescent="0.25">
      <c r="B39" s="36">
        <v>30</v>
      </c>
      <c r="C39" s="37"/>
      <c r="D39" s="38" t="s">
        <v>27</v>
      </c>
      <c r="E39" s="38">
        <v>1</v>
      </c>
      <c r="F39" s="39"/>
      <c r="G39" s="20"/>
      <c r="H39" s="20"/>
      <c r="I39" s="26"/>
      <c r="J39" s="22"/>
      <c r="K39" s="8"/>
      <c r="L39" s="41"/>
    </row>
    <row r="40" spans="2:12" ht="25.5" x14ac:dyDescent="0.25">
      <c r="B40" s="36">
        <v>31</v>
      </c>
      <c r="C40" s="37"/>
      <c r="D40" s="38" t="s">
        <v>28</v>
      </c>
      <c r="E40" s="38">
        <v>1</v>
      </c>
      <c r="F40" s="39"/>
      <c r="G40" s="20"/>
      <c r="H40" s="20"/>
      <c r="I40" s="26"/>
      <c r="J40" s="22"/>
      <c r="K40" s="8"/>
      <c r="L40" s="41"/>
    </row>
    <row r="41" spans="2:12" ht="25.5" x14ac:dyDescent="0.25">
      <c r="B41" s="36">
        <v>32</v>
      </c>
      <c r="C41" s="37"/>
      <c r="D41" s="38" t="s">
        <v>29</v>
      </c>
      <c r="E41" s="38">
        <v>1</v>
      </c>
      <c r="F41" s="39"/>
      <c r="G41" s="20"/>
      <c r="H41" s="20"/>
      <c r="I41" s="26"/>
      <c r="J41" s="22"/>
      <c r="K41" s="8"/>
      <c r="L41" s="42"/>
    </row>
    <row r="42" spans="2:12" x14ac:dyDescent="0.25">
      <c r="B42" s="36">
        <v>33</v>
      </c>
      <c r="C42" s="37" t="s">
        <v>37</v>
      </c>
      <c r="D42" s="38" t="s">
        <v>33</v>
      </c>
      <c r="E42" s="38">
        <v>1</v>
      </c>
      <c r="F42" s="39">
        <v>1</v>
      </c>
      <c r="G42" s="20"/>
      <c r="H42" s="20"/>
      <c r="I42" s="26"/>
      <c r="J42" s="22"/>
      <c r="K42" s="8"/>
      <c r="L42" s="43">
        <v>3694103</v>
      </c>
    </row>
    <row r="43" spans="2:12" ht="25.5" x14ac:dyDescent="0.25">
      <c r="B43" s="36">
        <v>34</v>
      </c>
      <c r="C43" s="37"/>
      <c r="D43" s="38" t="s">
        <v>34</v>
      </c>
      <c r="E43" s="38">
        <v>1</v>
      </c>
      <c r="F43" s="39"/>
      <c r="G43" s="20"/>
      <c r="H43" s="20"/>
      <c r="I43" s="26"/>
      <c r="J43" s="22"/>
      <c r="K43" s="8"/>
      <c r="L43" s="41"/>
    </row>
    <row r="44" spans="2:12" ht="25.5" x14ac:dyDescent="0.25">
      <c r="B44" s="36">
        <v>35</v>
      </c>
      <c r="C44" s="37"/>
      <c r="D44" s="38" t="s">
        <v>24</v>
      </c>
      <c r="E44" s="38">
        <v>1</v>
      </c>
      <c r="F44" s="39"/>
      <c r="G44" s="20"/>
      <c r="H44" s="20"/>
      <c r="I44" s="26"/>
      <c r="J44" s="22"/>
      <c r="K44" s="8"/>
      <c r="L44" s="41"/>
    </row>
    <row r="45" spans="2:12" ht="25.5" x14ac:dyDescent="0.25">
      <c r="B45" s="36">
        <v>36</v>
      </c>
      <c r="C45" s="37"/>
      <c r="D45" s="38" t="s">
        <v>35</v>
      </c>
      <c r="E45" s="38">
        <v>1</v>
      </c>
      <c r="F45" s="39"/>
      <c r="G45" s="20"/>
      <c r="H45" s="20"/>
      <c r="I45" s="26"/>
      <c r="J45" s="22"/>
      <c r="K45" s="8"/>
      <c r="L45" s="41"/>
    </row>
    <row r="46" spans="2:12" ht="38.25" x14ac:dyDescent="0.25">
      <c r="B46" s="36">
        <v>37</v>
      </c>
      <c r="C46" s="37"/>
      <c r="D46" s="38" t="s">
        <v>36</v>
      </c>
      <c r="E46" s="38">
        <v>1</v>
      </c>
      <c r="F46" s="39"/>
      <c r="G46" s="20"/>
      <c r="H46" s="20"/>
      <c r="I46" s="26"/>
      <c r="J46" s="22"/>
      <c r="K46" s="8"/>
      <c r="L46" s="41"/>
    </row>
    <row r="47" spans="2:12" ht="25.5" x14ac:dyDescent="0.25">
      <c r="B47" s="36">
        <v>38</v>
      </c>
      <c r="C47" s="37"/>
      <c r="D47" s="38" t="s">
        <v>27</v>
      </c>
      <c r="E47" s="38">
        <v>1</v>
      </c>
      <c r="F47" s="39"/>
      <c r="G47" s="20"/>
      <c r="H47" s="20"/>
      <c r="I47" s="26"/>
      <c r="J47" s="22"/>
      <c r="K47" s="8"/>
      <c r="L47" s="41"/>
    </row>
    <row r="48" spans="2:12" ht="25.5" x14ac:dyDescent="0.25">
      <c r="B48" s="36">
        <v>39</v>
      </c>
      <c r="C48" s="37"/>
      <c r="D48" s="38" t="s">
        <v>28</v>
      </c>
      <c r="E48" s="38">
        <v>1</v>
      </c>
      <c r="F48" s="39"/>
      <c r="G48" s="20"/>
      <c r="H48" s="20"/>
      <c r="I48" s="26"/>
      <c r="J48" s="22"/>
      <c r="K48" s="8"/>
      <c r="L48" s="41"/>
    </row>
    <row r="49" spans="2:12" ht="25.5" x14ac:dyDescent="0.25">
      <c r="B49" s="36">
        <v>40</v>
      </c>
      <c r="C49" s="37"/>
      <c r="D49" s="38" t="s">
        <v>29</v>
      </c>
      <c r="E49" s="38">
        <v>1</v>
      </c>
      <c r="F49" s="39"/>
      <c r="G49" s="20"/>
      <c r="H49" s="20"/>
      <c r="I49" s="26"/>
      <c r="J49" s="22"/>
      <c r="K49" s="8"/>
      <c r="L49" s="42"/>
    </row>
    <row r="50" spans="2:12" x14ac:dyDescent="0.25">
      <c r="B50" s="36">
        <v>41</v>
      </c>
      <c r="C50" s="37" t="s">
        <v>38</v>
      </c>
      <c r="D50" s="38" t="s">
        <v>33</v>
      </c>
      <c r="E50" s="38">
        <v>1</v>
      </c>
      <c r="F50" s="39">
        <v>1</v>
      </c>
      <c r="G50" s="20"/>
      <c r="H50" s="20"/>
      <c r="I50" s="26"/>
      <c r="J50" s="22"/>
      <c r="K50" s="8"/>
      <c r="L50" s="43">
        <v>3694103</v>
      </c>
    </row>
    <row r="51" spans="2:12" ht="25.5" x14ac:dyDescent="0.25">
      <c r="B51" s="36">
        <v>42</v>
      </c>
      <c r="C51" s="37"/>
      <c r="D51" s="38" t="s">
        <v>34</v>
      </c>
      <c r="E51" s="38">
        <v>1</v>
      </c>
      <c r="F51" s="39"/>
      <c r="G51" s="20"/>
      <c r="H51" s="20"/>
      <c r="I51" s="26"/>
      <c r="J51" s="22"/>
      <c r="K51" s="8"/>
      <c r="L51" s="41"/>
    </row>
    <row r="52" spans="2:12" ht="25.5" x14ac:dyDescent="0.25">
      <c r="B52" s="36">
        <v>43</v>
      </c>
      <c r="C52" s="37"/>
      <c r="D52" s="38" t="s">
        <v>24</v>
      </c>
      <c r="E52" s="38">
        <v>1</v>
      </c>
      <c r="F52" s="39"/>
      <c r="G52" s="20"/>
      <c r="H52" s="20"/>
      <c r="I52" s="26"/>
      <c r="J52" s="22"/>
      <c r="K52" s="8"/>
      <c r="L52" s="41"/>
    </row>
    <row r="53" spans="2:12" ht="25.5" x14ac:dyDescent="0.25">
      <c r="B53" s="36">
        <v>44</v>
      </c>
      <c r="C53" s="37"/>
      <c r="D53" s="38" t="s">
        <v>35</v>
      </c>
      <c r="E53" s="38">
        <v>1</v>
      </c>
      <c r="F53" s="39"/>
      <c r="G53" s="20"/>
      <c r="H53" s="20"/>
      <c r="I53" s="26"/>
      <c r="J53" s="22"/>
      <c r="K53" s="8"/>
      <c r="L53" s="41"/>
    </row>
    <row r="54" spans="2:12" ht="38.25" x14ac:dyDescent="0.25">
      <c r="B54" s="36">
        <v>45</v>
      </c>
      <c r="C54" s="37"/>
      <c r="D54" s="38" t="s">
        <v>36</v>
      </c>
      <c r="E54" s="38">
        <v>1</v>
      </c>
      <c r="F54" s="39"/>
      <c r="G54" s="20"/>
      <c r="H54" s="20"/>
      <c r="I54" s="26"/>
      <c r="J54" s="22"/>
      <c r="K54" s="8"/>
      <c r="L54" s="41"/>
    </row>
    <row r="55" spans="2:12" ht="25.5" x14ac:dyDescent="0.25">
      <c r="B55" s="36">
        <v>46</v>
      </c>
      <c r="C55" s="37"/>
      <c r="D55" s="38" t="s">
        <v>27</v>
      </c>
      <c r="E55" s="38">
        <v>1</v>
      </c>
      <c r="F55" s="39"/>
      <c r="G55" s="20"/>
      <c r="H55" s="20"/>
      <c r="I55" s="26"/>
      <c r="J55" s="22"/>
      <c r="K55" s="8"/>
      <c r="L55" s="41"/>
    </row>
    <row r="56" spans="2:12" ht="25.5" x14ac:dyDescent="0.25">
      <c r="B56" s="36">
        <v>47</v>
      </c>
      <c r="C56" s="37"/>
      <c r="D56" s="38" t="s">
        <v>28</v>
      </c>
      <c r="E56" s="38">
        <v>1</v>
      </c>
      <c r="F56" s="39"/>
      <c r="G56" s="20"/>
      <c r="H56" s="20"/>
      <c r="I56" s="26"/>
      <c r="J56" s="22"/>
      <c r="K56" s="8"/>
      <c r="L56" s="41"/>
    </row>
    <row r="57" spans="2:12" ht="26.25" thickBot="1" x14ac:dyDescent="0.3">
      <c r="B57" s="36">
        <v>48</v>
      </c>
      <c r="C57" s="37"/>
      <c r="D57" s="38" t="s">
        <v>29</v>
      </c>
      <c r="E57" s="38">
        <v>1</v>
      </c>
      <c r="F57" s="39"/>
      <c r="G57" s="20"/>
      <c r="H57" s="20"/>
      <c r="I57" s="26"/>
      <c r="J57" s="22"/>
      <c r="K57" s="8"/>
      <c r="L57" s="42"/>
    </row>
    <row r="58" spans="2:12" ht="15.75" thickBot="1" x14ac:dyDescent="0.3">
      <c r="B58" s="29" t="s">
        <v>1</v>
      </c>
      <c r="C58" s="30"/>
      <c r="D58" s="30"/>
      <c r="E58" s="31"/>
      <c r="F58" s="18"/>
      <c r="G58" s="18"/>
      <c r="H58" s="18"/>
      <c r="I58" s="27"/>
      <c r="J58" s="19">
        <f>SUM(J9:J57)</f>
        <v>0</v>
      </c>
      <c r="L58" s="19"/>
    </row>
    <row r="59" spans="2:12" x14ac:dyDescent="0.25">
      <c r="B59" s="9"/>
      <c r="C59" s="9"/>
      <c r="D59" s="15"/>
      <c r="E59" s="9"/>
      <c r="F59" s="10"/>
      <c r="G59" s="10"/>
      <c r="H59" s="10"/>
      <c r="I59" s="10"/>
      <c r="J59" s="11"/>
      <c r="L59" s="11"/>
    </row>
    <row r="62" spans="2:12" x14ac:dyDescent="0.25">
      <c r="B62" s="7" t="s">
        <v>7</v>
      </c>
    </row>
    <row r="63" spans="2:12" x14ac:dyDescent="0.25">
      <c r="B63" s="7" t="s">
        <v>8</v>
      </c>
    </row>
    <row r="64" spans="2:12" x14ac:dyDescent="0.25">
      <c r="B64" s="7" t="s">
        <v>9</v>
      </c>
    </row>
  </sheetData>
  <protectedRanges>
    <protectedRange algorithmName="SHA-512" hashValue="0BGb958vww8j8VKBG+bnWzoC7xz+nTjKWQvoGHy6IeI2Iudd/8MZdwykC3/ZMncXzZlk5zq4GWx4C7BxvoD44A==" saltValue="ofXGskwOaaYLVxLeFo6z6g==" spinCount="100000" sqref="C16" name="Rango1_2_3_4_3_1"/>
    <protectedRange algorithmName="SHA-512" hashValue="0BGb958vww8j8VKBG+bnWzoC7xz+nTjKWQvoGHy6IeI2Iudd/8MZdwykC3/ZMncXzZlk5zq4GWx4C7BxvoD44A==" saltValue="ofXGskwOaaYLVxLeFo6z6g==" spinCount="100000" sqref="C17" name="Rango1_2_3_5_3_1"/>
    <protectedRange algorithmName="SHA-512" hashValue="0BGb958vww8j8VKBG+bnWzoC7xz+nTjKWQvoGHy6IeI2Iudd/8MZdwykC3/ZMncXzZlk5zq4GWx4C7BxvoD44A==" saltValue="ofXGskwOaaYLVxLeFo6z6g==" spinCount="100000" sqref="C18" name="Rango1_2_3_6_3_1"/>
    <protectedRange algorithmName="SHA-512" hashValue="0BGb958vww8j8VKBG+bnWzoC7xz+nTjKWQvoGHy6IeI2Iudd/8MZdwykC3/ZMncXzZlk5zq4GWx4C7BxvoD44A==" saltValue="ofXGskwOaaYLVxLeFo6z6g==" spinCount="100000" sqref="C47" name="Rango1_2_3_9_3_1"/>
    <protectedRange algorithmName="SHA-512" hashValue="0BGb958vww8j8VKBG+bnWzoC7xz+nTjKWQvoGHy6IeI2Iudd/8MZdwykC3/ZMncXzZlk5zq4GWx4C7BxvoD44A==" saltValue="ofXGskwOaaYLVxLeFo6z6g==" spinCount="100000" sqref="C32 C19:C22" name="Rango1_2_3_11_3_1"/>
    <protectedRange algorithmName="SHA-512" hashValue="0BGb958vww8j8VKBG+bnWzoC7xz+nTjKWQvoGHy6IeI2Iudd/8MZdwykC3/ZMncXzZlk5zq4GWx4C7BxvoD44A==" saltValue="ofXGskwOaaYLVxLeFo6z6g==" spinCount="100000" sqref="C23:C24 C30:C31" name="Rango1_2_3_14_3_1"/>
    <protectedRange algorithmName="SHA-512" hashValue="0BGb958vww8j8VKBG+bnWzoC7xz+nTjKWQvoGHy6IeI2Iudd/8MZdwykC3/ZMncXzZlk5zq4GWx4C7BxvoD44A==" saltValue="ofXGskwOaaYLVxLeFo6z6g==" spinCount="100000" sqref="C52" name="Rango1_2_3_16_3_1"/>
    <protectedRange algorithmName="SHA-512" hashValue="0BGb958vww8j8VKBG+bnWzoC7xz+nTjKWQvoGHy6IeI2Iudd/8MZdwykC3/ZMncXzZlk5zq4GWx4C7BxvoD44A==" saltValue="ofXGskwOaaYLVxLeFo6z6g==" spinCount="100000" sqref="C54" name="Rango1_2_3_18_3_1"/>
    <protectedRange algorithmName="SHA-512" hashValue="0BGb958vww8j8VKBG+bnWzoC7xz+nTjKWQvoGHy6IeI2Iudd/8MZdwykC3/ZMncXzZlk5zq4GWx4C7BxvoD44A==" saltValue="ofXGskwOaaYLVxLeFo6z6g==" spinCount="100000" sqref="C55" name="Rango1_2_3_20_2_1"/>
    <protectedRange algorithmName="SHA-512" hashValue="0BGb958vww8j8VKBG+bnWzoC7xz+nTjKWQvoGHy6IeI2Iudd/8MZdwykC3/ZMncXzZlk5zq4GWx4C7BxvoD44A==" saltValue="ofXGskwOaaYLVxLeFo6z6g==" spinCount="100000" sqref="C56" name="Rango1_2_3_22_2_1"/>
    <protectedRange algorithmName="SHA-512" hashValue="0BGb958vww8j8VKBG+bnWzoC7xz+nTjKWQvoGHy6IeI2Iudd/8MZdwykC3/ZMncXzZlk5zq4GWx4C7BxvoD44A==" saltValue="ofXGskwOaaYLVxLeFo6z6g==" spinCount="100000" sqref="C57" name="Rango1_2_3_23_2_1"/>
    <protectedRange algorithmName="SHA-512" hashValue="0BGb958vww8j8VKBG+bnWzoC7xz+nTjKWQvoGHy6IeI2Iudd/8MZdwykC3/ZMncXzZlk5zq4GWx4C7BxvoD44A==" saltValue="ofXGskwOaaYLVxLeFo6z6g==" spinCount="100000" sqref="C48" name="Rango1_2_3_30_2_1"/>
    <protectedRange algorithmName="SHA-512" hashValue="0BGb958vww8j8VKBG+bnWzoC7xz+nTjKWQvoGHy6IeI2Iudd/8MZdwykC3/ZMncXzZlk5zq4GWx4C7BxvoD44A==" saltValue="ofXGskwOaaYLVxLeFo6z6g==" spinCount="100000" sqref="C49" name="Rango1_2_3_32_2_1"/>
    <protectedRange algorithmName="SHA-512" hashValue="0BGb958vww8j8VKBG+bnWzoC7xz+nTjKWQvoGHy6IeI2Iudd/8MZdwykC3/ZMncXzZlk5zq4GWx4C7BxvoD44A==" saltValue="ofXGskwOaaYLVxLeFo6z6g==" spinCount="100000" sqref="C50" name="Rango1_2_3_33_2_1"/>
    <protectedRange algorithmName="SHA-512" hashValue="0BGb958vww8j8VKBG+bnWzoC7xz+nTjKWQvoGHy6IeI2Iudd/8MZdwykC3/ZMncXzZlk5zq4GWx4C7BxvoD44A==" saltValue="ofXGskwOaaYLVxLeFo6z6g==" spinCount="100000" sqref="C51" name="Rango1_2_3_35_2_1"/>
    <protectedRange algorithmName="SHA-512" hashValue="0BGb958vww8j8VKBG+bnWzoC7xz+nTjKWQvoGHy6IeI2Iudd/8MZdwykC3/ZMncXzZlk5zq4GWx4C7BxvoD44A==" saltValue="ofXGskwOaaYLVxLeFo6z6g==" spinCount="100000" sqref="C53" name="Rango1_2_3_41_3_1"/>
  </protectedRanges>
  <mergeCells count="23">
    <mergeCell ref="C50:C57"/>
    <mergeCell ref="F50:F57"/>
    <mergeCell ref="L10:L17"/>
    <mergeCell ref="L18:L25"/>
    <mergeCell ref="L26:L33"/>
    <mergeCell ref="L34:L41"/>
    <mergeCell ref="L42:L49"/>
    <mergeCell ref="L50:L57"/>
    <mergeCell ref="B58:E58"/>
    <mergeCell ref="B3:L3"/>
    <mergeCell ref="B4:L4"/>
    <mergeCell ref="B6:L6"/>
    <mergeCell ref="C8:D8"/>
    <mergeCell ref="C10:C17"/>
    <mergeCell ref="F10:F17"/>
    <mergeCell ref="C18:C25"/>
    <mergeCell ref="F18:F25"/>
    <mergeCell ref="C26:C33"/>
    <mergeCell ref="F26:F33"/>
    <mergeCell ref="C34:C41"/>
    <mergeCell ref="F34:F41"/>
    <mergeCell ref="C42:C49"/>
    <mergeCell ref="F42:F49"/>
  </mergeCells>
  <conditionalFormatting sqref="D37">
    <cfRule type="duplicateValues" dxfId="9" priority="10"/>
    <cfRule type="duplicateValues" dxfId="8" priority="11"/>
  </conditionalFormatting>
  <conditionalFormatting sqref="D41">
    <cfRule type="duplicateValues" dxfId="7" priority="12"/>
  </conditionalFormatting>
  <conditionalFormatting sqref="D53">
    <cfRule type="duplicateValues" dxfId="6" priority="8"/>
  </conditionalFormatting>
  <conditionalFormatting sqref="D54:D57">
    <cfRule type="duplicateValues" dxfId="5" priority="14"/>
  </conditionalFormatting>
  <pageMargins left="0.7" right="0.7" top="0.75" bottom="0.75" header="0.3" footer="0.3"/>
  <pageSetup paperSize="5" scale="54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65"/>
  <sheetViews>
    <sheetView showGridLines="0" tabSelected="1" view="pageBreakPreview" topLeftCell="A46" zoomScaleNormal="100" zoomScaleSheetLayoutView="100" workbookViewId="0">
      <selection activeCell="J62" sqref="J62"/>
    </sheetView>
  </sheetViews>
  <sheetFormatPr baseColWidth="10" defaultRowHeight="15" x14ac:dyDescent="0.25"/>
  <cols>
    <col min="1" max="1" width="4.5703125" customWidth="1"/>
    <col min="2" max="2" width="7.140625" customWidth="1"/>
    <col min="3" max="3" width="30" customWidth="1"/>
    <col min="4" max="4" width="38.42578125" customWidth="1"/>
    <col min="5" max="5" width="16.7109375" customWidth="1"/>
    <col min="6" max="6" width="11" customWidth="1"/>
    <col min="7" max="7" width="13" customWidth="1"/>
    <col min="9" max="9" width="2.85546875" customWidth="1"/>
    <col min="10" max="10" width="12.85546875" customWidth="1"/>
    <col min="11" max="11" width="6.7109375" customWidth="1"/>
  </cols>
  <sheetData>
    <row r="1" spans="1:11" s="3" customFormat="1" x14ac:dyDescent="0.25"/>
    <row r="2" spans="1:11" s="3" customFormat="1" x14ac:dyDescent="0.25">
      <c r="A2"/>
      <c r="B2"/>
      <c r="C2"/>
      <c r="D2"/>
      <c r="E2"/>
      <c r="F2"/>
    </row>
    <row r="3" spans="1:11" s="3" customFormat="1" x14ac:dyDescent="0.25">
      <c r="B3" s="33" t="s">
        <v>16</v>
      </c>
      <c r="C3" s="33"/>
      <c r="D3" s="33"/>
      <c r="E3" s="33"/>
      <c r="F3" s="33"/>
      <c r="G3" s="33"/>
      <c r="H3" s="33"/>
      <c r="I3" s="33"/>
      <c r="J3" s="33"/>
      <c r="K3" s="24"/>
    </row>
    <row r="4" spans="1:11" s="3" customFormat="1" x14ac:dyDescent="0.25">
      <c r="B4" s="33" t="s">
        <v>5</v>
      </c>
      <c r="C4" s="33"/>
      <c r="D4" s="33"/>
      <c r="E4" s="33"/>
      <c r="F4" s="33"/>
      <c r="G4" s="33"/>
      <c r="H4" s="33"/>
      <c r="I4" s="33"/>
      <c r="J4" s="33"/>
      <c r="K4" s="23"/>
    </row>
    <row r="5" spans="1:11" s="3" customFormat="1" x14ac:dyDescent="0.25">
      <c r="B5" s="4"/>
      <c r="C5" s="4"/>
      <c r="D5" s="4"/>
      <c r="E5" s="4"/>
      <c r="F5" s="4"/>
    </row>
    <row r="6" spans="1:11" s="3" customFormat="1" x14ac:dyDescent="0.25">
      <c r="B6" s="34" t="s">
        <v>11</v>
      </c>
      <c r="C6" s="34"/>
      <c r="D6" s="34"/>
      <c r="E6" s="34"/>
      <c r="F6" s="34"/>
      <c r="G6" s="34"/>
      <c r="H6" s="34"/>
      <c r="I6" s="34"/>
      <c r="J6" s="34"/>
    </row>
    <row r="7" spans="1:11" s="3" customFormat="1" x14ac:dyDescent="0.25">
      <c r="B7"/>
      <c r="C7"/>
      <c r="D7"/>
      <c r="E7"/>
      <c r="F7"/>
    </row>
    <row r="8" spans="1:11" s="3" customFormat="1" ht="15" customHeight="1" x14ac:dyDescent="0.25">
      <c r="B8" s="32"/>
      <c r="C8" s="32"/>
      <c r="D8" s="32"/>
      <c r="E8" s="32"/>
      <c r="F8" s="32"/>
      <c r="G8" s="32"/>
      <c r="H8" s="6"/>
    </row>
    <row r="9" spans="1:11" ht="15.75" thickBot="1" x14ac:dyDescent="0.3">
      <c r="H9" s="5"/>
    </row>
    <row r="10" spans="1:11" ht="24.75" thickBot="1" x14ac:dyDescent="0.3">
      <c r="B10" s="28" t="s">
        <v>18</v>
      </c>
      <c r="C10" s="28" t="s">
        <v>19</v>
      </c>
      <c r="D10" s="28" t="s">
        <v>20</v>
      </c>
      <c r="E10" s="28" t="s">
        <v>0</v>
      </c>
      <c r="F10" s="28" t="s">
        <v>12</v>
      </c>
      <c r="G10" s="16" t="s">
        <v>2</v>
      </c>
      <c r="H10" s="17" t="s">
        <v>3</v>
      </c>
      <c r="I10" s="8"/>
      <c r="J10" s="1" t="s">
        <v>4</v>
      </c>
    </row>
    <row r="11" spans="1:11" x14ac:dyDescent="0.25">
      <c r="B11" s="36">
        <v>1</v>
      </c>
      <c r="C11" s="37" t="s">
        <v>21</v>
      </c>
      <c r="D11" s="38" t="s">
        <v>22</v>
      </c>
      <c r="E11" s="38">
        <v>1</v>
      </c>
      <c r="F11" s="39">
        <v>5</v>
      </c>
      <c r="G11" s="20"/>
      <c r="H11" s="20"/>
      <c r="I11" s="8"/>
      <c r="J11" s="40">
        <v>4307436</v>
      </c>
    </row>
    <row r="12" spans="1:11" ht="25.5" x14ac:dyDescent="0.25">
      <c r="B12" s="36">
        <v>2</v>
      </c>
      <c r="C12" s="37"/>
      <c r="D12" s="38" t="s">
        <v>23</v>
      </c>
      <c r="E12" s="38">
        <v>1</v>
      </c>
      <c r="F12" s="39"/>
      <c r="G12" s="20"/>
      <c r="H12" s="20"/>
      <c r="I12" s="8"/>
      <c r="J12" s="41"/>
    </row>
    <row r="13" spans="1:11" ht="25.5" x14ac:dyDescent="0.25">
      <c r="B13" s="36">
        <v>3</v>
      </c>
      <c r="C13" s="37"/>
      <c r="D13" s="38" t="s">
        <v>24</v>
      </c>
      <c r="E13" s="38">
        <v>1</v>
      </c>
      <c r="F13" s="39"/>
      <c r="G13" s="20"/>
      <c r="H13" s="20"/>
      <c r="I13" s="8"/>
      <c r="J13" s="41"/>
    </row>
    <row r="14" spans="1:11" ht="38.25" x14ac:dyDescent="0.25">
      <c r="B14" s="36">
        <v>4</v>
      </c>
      <c r="C14" s="37"/>
      <c r="D14" s="38" t="s">
        <v>25</v>
      </c>
      <c r="E14" s="38">
        <v>1</v>
      </c>
      <c r="F14" s="39"/>
      <c r="G14" s="20"/>
      <c r="H14" s="20"/>
      <c r="I14" s="8"/>
      <c r="J14" s="41"/>
    </row>
    <row r="15" spans="1:11" ht="38.25" x14ac:dyDescent="0.25">
      <c r="B15" s="36">
        <v>5</v>
      </c>
      <c r="C15" s="37"/>
      <c r="D15" s="38" t="s">
        <v>26</v>
      </c>
      <c r="E15" s="38">
        <v>1</v>
      </c>
      <c r="F15" s="39"/>
      <c r="G15" s="20"/>
      <c r="H15" s="20"/>
      <c r="I15" s="8"/>
      <c r="J15" s="41"/>
    </row>
    <row r="16" spans="1:11" ht="25.5" x14ac:dyDescent="0.25">
      <c r="B16" s="36">
        <v>6</v>
      </c>
      <c r="C16" s="37"/>
      <c r="D16" s="38" t="s">
        <v>27</v>
      </c>
      <c r="E16" s="38">
        <v>1</v>
      </c>
      <c r="F16" s="39"/>
      <c r="G16" s="20"/>
      <c r="H16" s="20"/>
      <c r="I16" s="8"/>
      <c r="J16" s="41"/>
    </row>
    <row r="17" spans="2:10" ht="25.5" x14ac:dyDescent="0.25">
      <c r="B17" s="36">
        <v>7</v>
      </c>
      <c r="C17" s="37"/>
      <c r="D17" s="38" t="s">
        <v>28</v>
      </c>
      <c r="E17" s="38">
        <v>1</v>
      </c>
      <c r="F17" s="39"/>
      <c r="G17" s="20"/>
      <c r="H17" s="20"/>
      <c r="I17" s="8"/>
      <c r="J17" s="41"/>
    </row>
    <row r="18" spans="2:10" ht="25.5" x14ac:dyDescent="0.25">
      <c r="B18" s="36">
        <v>8</v>
      </c>
      <c r="C18" s="37"/>
      <c r="D18" s="38" t="s">
        <v>29</v>
      </c>
      <c r="E18" s="38">
        <v>1</v>
      </c>
      <c r="F18" s="39"/>
      <c r="G18" s="20"/>
      <c r="H18" s="20"/>
      <c r="I18" s="8"/>
      <c r="J18" s="42"/>
    </row>
    <row r="19" spans="2:10" x14ac:dyDescent="0.25">
      <c r="B19" s="36">
        <v>9</v>
      </c>
      <c r="C19" s="37" t="s">
        <v>30</v>
      </c>
      <c r="D19" s="38" t="s">
        <v>22</v>
      </c>
      <c r="E19" s="38">
        <v>1</v>
      </c>
      <c r="F19" s="39">
        <v>1</v>
      </c>
      <c r="G19" s="20"/>
      <c r="H19" s="20"/>
      <c r="I19" s="8"/>
      <c r="J19" s="43">
        <v>4307436</v>
      </c>
    </row>
    <row r="20" spans="2:10" ht="25.5" x14ac:dyDescent="0.25">
      <c r="B20" s="36">
        <v>10</v>
      </c>
      <c r="C20" s="37"/>
      <c r="D20" s="38" t="s">
        <v>23</v>
      </c>
      <c r="E20" s="38">
        <v>1</v>
      </c>
      <c r="F20" s="39"/>
      <c r="G20" s="20"/>
      <c r="H20" s="20"/>
      <c r="I20" s="8"/>
      <c r="J20" s="41"/>
    </row>
    <row r="21" spans="2:10" ht="25.5" x14ac:dyDescent="0.25">
      <c r="B21" s="36">
        <v>11</v>
      </c>
      <c r="C21" s="37"/>
      <c r="D21" s="38" t="s">
        <v>24</v>
      </c>
      <c r="E21" s="38">
        <v>1</v>
      </c>
      <c r="F21" s="39"/>
      <c r="G21" s="20"/>
      <c r="H21" s="20"/>
      <c r="I21" s="8"/>
      <c r="J21" s="41"/>
    </row>
    <row r="22" spans="2:10" ht="38.25" x14ac:dyDescent="0.25">
      <c r="B22" s="36">
        <v>12</v>
      </c>
      <c r="C22" s="37"/>
      <c r="D22" s="38" t="s">
        <v>25</v>
      </c>
      <c r="E22" s="38">
        <v>1</v>
      </c>
      <c r="F22" s="39"/>
      <c r="G22" s="20"/>
      <c r="H22" s="20"/>
      <c r="I22" s="8"/>
      <c r="J22" s="41"/>
    </row>
    <row r="23" spans="2:10" ht="38.25" x14ac:dyDescent="0.25">
      <c r="B23" s="36">
        <v>13</v>
      </c>
      <c r="C23" s="37"/>
      <c r="D23" s="38" t="s">
        <v>26</v>
      </c>
      <c r="E23" s="38">
        <v>1</v>
      </c>
      <c r="F23" s="39"/>
      <c r="G23" s="20"/>
      <c r="H23" s="20"/>
      <c r="I23" s="8"/>
      <c r="J23" s="41"/>
    </row>
    <row r="24" spans="2:10" ht="25.5" x14ac:dyDescent="0.25">
      <c r="B24" s="36">
        <v>14</v>
      </c>
      <c r="C24" s="37"/>
      <c r="D24" s="38" t="s">
        <v>27</v>
      </c>
      <c r="E24" s="38">
        <v>1</v>
      </c>
      <c r="F24" s="39"/>
      <c r="G24" s="20"/>
      <c r="H24" s="20"/>
      <c r="I24" s="8"/>
      <c r="J24" s="41"/>
    </row>
    <row r="25" spans="2:10" ht="25.5" x14ac:dyDescent="0.25">
      <c r="B25" s="36">
        <v>15</v>
      </c>
      <c r="C25" s="37"/>
      <c r="D25" s="38" t="s">
        <v>28</v>
      </c>
      <c r="E25" s="38">
        <v>1</v>
      </c>
      <c r="F25" s="39"/>
      <c r="G25" s="20"/>
      <c r="H25" s="20"/>
      <c r="I25" s="8"/>
      <c r="J25" s="41"/>
    </row>
    <row r="26" spans="2:10" ht="25.5" x14ac:dyDescent="0.25">
      <c r="B26" s="36">
        <v>16</v>
      </c>
      <c r="C26" s="37"/>
      <c r="D26" s="38" t="s">
        <v>29</v>
      </c>
      <c r="E26" s="38">
        <v>1</v>
      </c>
      <c r="F26" s="39"/>
      <c r="G26" s="20"/>
      <c r="H26" s="20"/>
      <c r="I26" s="8"/>
      <c r="J26" s="42"/>
    </row>
    <row r="27" spans="2:10" x14ac:dyDescent="0.25">
      <c r="B27" s="36">
        <v>17</v>
      </c>
      <c r="C27" s="37" t="s">
        <v>31</v>
      </c>
      <c r="D27" s="38" t="s">
        <v>22</v>
      </c>
      <c r="E27" s="38">
        <v>1</v>
      </c>
      <c r="F27" s="39">
        <v>1</v>
      </c>
      <c r="G27" s="20"/>
      <c r="H27" s="20"/>
      <c r="I27" s="8"/>
      <c r="J27" s="43">
        <v>4307436</v>
      </c>
    </row>
    <row r="28" spans="2:10" ht="25.5" x14ac:dyDescent="0.25">
      <c r="B28" s="36">
        <v>18</v>
      </c>
      <c r="C28" s="37"/>
      <c r="D28" s="38" t="s">
        <v>23</v>
      </c>
      <c r="E28" s="38">
        <v>1</v>
      </c>
      <c r="F28" s="39"/>
      <c r="G28" s="20"/>
      <c r="H28" s="20"/>
      <c r="I28" s="8"/>
      <c r="J28" s="41"/>
    </row>
    <row r="29" spans="2:10" ht="25.5" x14ac:dyDescent="0.25">
      <c r="B29" s="36">
        <v>19</v>
      </c>
      <c r="C29" s="37"/>
      <c r="D29" s="38" t="s">
        <v>24</v>
      </c>
      <c r="E29" s="38">
        <v>1</v>
      </c>
      <c r="F29" s="39"/>
      <c r="G29" s="20"/>
      <c r="H29" s="20"/>
      <c r="I29" s="8"/>
      <c r="J29" s="41"/>
    </row>
    <row r="30" spans="2:10" ht="38.25" x14ac:dyDescent="0.25">
      <c r="B30" s="36">
        <v>20</v>
      </c>
      <c r="C30" s="37"/>
      <c r="D30" s="38" t="s">
        <v>25</v>
      </c>
      <c r="E30" s="38">
        <v>1</v>
      </c>
      <c r="F30" s="39"/>
      <c r="G30" s="20"/>
      <c r="H30" s="20"/>
      <c r="I30" s="8"/>
      <c r="J30" s="41"/>
    </row>
    <row r="31" spans="2:10" ht="38.25" x14ac:dyDescent="0.25">
      <c r="B31" s="36">
        <v>21</v>
      </c>
      <c r="C31" s="37"/>
      <c r="D31" s="38" t="s">
        <v>26</v>
      </c>
      <c r="E31" s="38">
        <v>1</v>
      </c>
      <c r="F31" s="39"/>
      <c r="G31" s="20"/>
      <c r="H31" s="20"/>
      <c r="I31" s="8"/>
      <c r="J31" s="41"/>
    </row>
    <row r="32" spans="2:10" ht="25.5" x14ac:dyDescent="0.25">
      <c r="B32" s="36">
        <v>22</v>
      </c>
      <c r="C32" s="37"/>
      <c r="D32" s="38" t="s">
        <v>27</v>
      </c>
      <c r="E32" s="38">
        <v>1</v>
      </c>
      <c r="F32" s="39"/>
      <c r="G32" s="20"/>
      <c r="H32" s="20"/>
      <c r="I32" s="8"/>
      <c r="J32" s="41"/>
    </row>
    <row r="33" spans="2:10" ht="25.5" x14ac:dyDescent="0.25">
      <c r="B33" s="36">
        <v>23</v>
      </c>
      <c r="C33" s="37"/>
      <c r="D33" s="38" t="s">
        <v>28</v>
      </c>
      <c r="E33" s="38">
        <v>1</v>
      </c>
      <c r="F33" s="39"/>
      <c r="G33" s="20"/>
      <c r="H33" s="20"/>
      <c r="I33" s="8"/>
      <c r="J33" s="41"/>
    </row>
    <row r="34" spans="2:10" ht="25.5" x14ac:dyDescent="0.25">
      <c r="B34" s="36">
        <v>24</v>
      </c>
      <c r="C34" s="37"/>
      <c r="D34" s="38" t="s">
        <v>29</v>
      </c>
      <c r="E34" s="38">
        <v>1</v>
      </c>
      <c r="F34" s="39"/>
      <c r="G34" s="20"/>
      <c r="H34" s="20"/>
      <c r="I34" s="8"/>
      <c r="J34" s="42"/>
    </row>
    <row r="35" spans="2:10" x14ac:dyDescent="0.25">
      <c r="B35" s="36">
        <v>25</v>
      </c>
      <c r="C35" s="37" t="s">
        <v>32</v>
      </c>
      <c r="D35" s="38" t="s">
        <v>33</v>
      </c>
      <c r="E35" s="38">
        <v>1</v>
      </c>
      <c r="F35" s="39">
        <v>4</v>
      </c>
      <c r="G35" s="20"/>
      <c r="H35" s="20"/>
      <c r="I35" s="8"/>
      <c r="J35" s="43">
        <v>4614103</v>
      </c>
    </row>
    <row r="36" spans="2:10" x14ac:dyDescent="0.25">
      <c r="B36" s="36">
        <v>26</v>
      </c>
      <c r="C36" s="37"/>
      <c r="D36" s="38" t="s">
        <v>34</v>
      </c>
      <c r="E36" s="38">
        <v>1</v>
      </c>
      <c r="F36" s="39"/>
      <c r="G36" s="20"/>
      <c r="H36" s="20"/>
      <c r="I36" s="8"/>
      <c r="J36" s="41"/>
    </row>
    <row r="37" spans="2:10" ht="25.5" x14ac:dyDescent="0.25">
      <c r="B37" s="36">
        <v>27</v>
      </c>
      <c r="C37" s="37"/>
      <c r="D37" s="38" t="s">
        <v>24</v>
      </c>
      <c r="E37" s="38">
        <v>1</v>
      </c>
      <c r="F37" s="39"/>
      <c r="G37" s="20"/>
      <c r="H37" s="20"/>
      <c r="I37" s="8"/>
      <c r="J37" s="41"/>
    </row>
    <row r="38" spans="2:10" ht="25.5" x14ac:dyDescent="0.25">
      <c r="B38" s="36">
        <v>28</v>
      </c>
      <c r="C38" s="37"/>
      <c r="D38" s="38" t="s">
        <v>35</v>
      </c>
      <c r="E38" s="38">
        <v>1</v>
      </c>
      <c r="F38" s="39"/>
      <c r="G38" s="20"/>
      <c r="H38" s="20"/>
      <c r="I38" s="8"/>
      <c r="J38" s="41"/>
    </row>
    <row r="39" spans="2:10" ht="25.5" x14ac:dyDescent="0.25">
      <c r="B39" s="36">
        <v>29</v>
      </c>
      <c r="C39" s="37"/>
      <c r="D39" s="38" t="s">
        <v>36</v>
      </c>
      <c r="E39" s="38">
        <v>1</v>
      </c>
      <c r="F39" s="39"/>
      <c r="G39" s="20"/>
      <c r="H39" s="20"/>
      <c r="I39" s="8"/>
      <c r="J39" s="41"/>
    </row>
    <row r="40" spans="2:10" ht="25.5" x14ac:dyDescent="0.25">
      <c r="B40" s="36">
        <v>30</v>
      </c>
      <c r="C40" s="37"/>
      <c r="D40" s="38" t="s">
        <v>27</v>
      </c>
      <c r="E40" s="38">
        <v>1</v>
      </c>
      <c r="F40" s="39"/>
      <c r="G40" s="20"/>
      <c r="H40" s="20"/>
      <c r="I40" s="8"/>
      <c r="J40" s="41"/>
    </row>
    <row r="41" spans="2:10" ht="25.5" x14ac:dyDescent="0.25">
      <c r="B41" s="36">
        <v>31</v>
      </c>
      <c r="C41" s="37"/>
      <c r="D41" s="38" t="s">
        <v>28</v>
      </c>
      <c r="E41" s="38">
        <v>1</v>
      </c>
      <c r="F41" s="39"/>
      <c r="G41" s="20"/>
      <c r="H41" s="20"/>
      <c r="I41" s="8"/>
      <c r="J41" s="41"/>
    </row>
    <row r="42" spans="2:10" ht="25.5" x14ac:dyDescent="0.25">
      <c r="B42" s="36">
        <v>32</v>
      </c>
      <c r="C42" s="37"/>
      <c r="D42" s="38" t="s">
        <v>29</v>
      </c>
      <c r="E42" s="38">
        <v>1</v>
      </c>
      <c r="F42" s="39"/>
      <c r="G42" s="20"/>
      <c r="H42" s="20"/>
      <c r="I42" s="8"/>
      <c r="J42" s="42"/>
    </row>
    <row r="43" spans="2:10" x14ac:dyDescent="0.25">
      <c r="B43" s="36">
        <v>33</v>
      </c>
      <c r="C43" s="37" t="s">
        <v>37</v>
      </c>
      <c r="D43" s="38" t="s">
        <v>33</v>
      </c>
      <c r="E43" s="38">
        <v>1</v>
      </c>
      <c r="F43" s="39">
        <v>1</v>
      </c>
      <c r="G43" s="20"/>
      <c r="H43" s="20"/>
      <c r="I43" s="8"/>
      <c r="J43" s="43">
        <v>3694103</v>
      </c>
    </row>
    <row r="44" spans="2:10" x14ac:dyDescent="0.25">
      <c r="B44" s="36">
        <v>34</v>
      </c>
      <c r="C44" s="37"/>
      <c r="D44" s="38" t="s">
        <v>34</v>
      </c>
      <c r="E44" s="38">
        <v>1</v>
      </c>
      <c r="F44" s="39"/>
      <c r="G44" s="20"/>
      <c r="H44" s="20"/>
      <c r="I44" s="8"/>
      <c r="J44" s="41"/>
    </row>
    <row r="45" spans="2:10" ht="25.5" x14ac:dyDescent="0.25">
      <c r="B45" s="36">
        <v>35</v>
      </c>
      <c r="C45" s="37"/>
      <c r="D45" s="38" t="s">
        <v>24</v>
      </c>
      <c r="E45" s="38">
        <v>1</v>
      </c>
      <c r="F45" s="39"/>
      <c r="G45" s="20"/>
      <c r="H45" s="20"/>
      <c r="I45" s="8"/>
      <c r="J45" s="41"/>
    </row>
    <row r="46" spans="2:10" ht="25.5" x14ac:dyDescent="0.25">
      <c r="B46" s="36">
        <v>36</v>
      </c>
      <c r="C46" s="37"/>
      <c r="D46" s="38" t="s">
        <v>35</v>
      </c>
      <c r="E46" s="38">
        <v>1</v>
      </c>
      <c r="F46" s="39"/>
      <c r="G46" s="20"/>
      <c r="H46" s="20"/>
      <c r="I46" s="8"/>
      <c r="J46" s="41"/>
    </row>
    <row r="47" spans="2:10" ht="25.5" x14ac:dyDescent="0.25">
      <c r="B47" s="36">
        <v>37</v>
      </c>
      <c r="C47" s="37"/>
      <c r="D47" s="38" t="s">
        <v>36</v>
      </c>
      <c r="E47" s="38">
        <v>1</v>
      </c>
      <c r="F47" s="39"/>
      <c r="G47" s="20"/>
      <c r="H47" s="20"/>
      <c r="I47" s="8"/>
      <c r="J47" s="41"/>
    </row>
    <row r="48" spans="2:10" ht="25.5" x14ac:dyDescent="0.25">
      <c r="B48" s="36">
        <v>38</v>
      </c>
      <c r="C48" s="37"/>
      <c r="D48" s="38" t="s">
        <v>27</v>
      </c>
      <c r="E48" s="38">
        <v>1</v>
      </c>
      <c r="F48" s="39"/>
      <c r="G48" s="20"/>
      <c r="H48" s="20"/>
      <c r="I48" s="8"/>
      <c r="J48" s="41"/>
    </row>
    <row r="49" spans="2:10" ht="25.5" x14ac:dyDescent="0.25">
      <c r="B49" s="36">
        <v>39</v>
      </c>
      <c r="C49" s="37"/>
      <c r="D49" s="38" t="s">
        <v>28</v>
      </c>
      <c r="E49" s="38">
        <v>1</v>
      </c>
      <c r="F49" s="39"/>
      <c r="G49" s="20"/>
      <c r="H49" s="20"/>
      <c r="I49" s="8"/>
      <c r="J49" s="41"/>
    </row>
    <row r="50" spans="2:10" ht="25.5" x14ac:dyDescent="0.25">
      <c r="B50" s="36">
        <v>40</v>
      </c>
      <c r="C50" s="37"/>
      <c r="D50" s="38" t="s">
        <v>29</v>
      </c>
      <c r="E50" s="38">
        <v>1</v>
      </c>
      <c r="F50" s="39"/>
      <c r="G50" s="20"/>
      <c r="H50" s="20"/>
      <c r="I50" s="8"/>
      <c r="J50" s="42"/>
    </row>
    <row r="51" spans="2:10" x14ac:dyDescent="0.25">
      <c r="B51" s="36">
        <v>41</v>
      </c>
      <c r="C51" s="37" t="s">
        <v>38</v>
      </c>
      <c r="D51" s="38" t="s">
        <v>33</v>
      </c>
      <c r="E51" s="38">
        <v>1</v>
      </c>
      <c r="F51" s="39">
        <v>1</v>
      </c>
      <c r="G51" s="20"/>
      <c r="H51" s="20"/>
      <c r="I51" s="8"/>
      <c r="J51" s="43">
        <v>3694103</v>
      </c>
    </row>
    <row r="52" spans="2:10" x14ac:dyDescent="0.25">
      <c r="B52" s="36">
        <v>42</v>
      </c>
      <c r="C52" s="37"/>
      <c r="D52" s="38" t="s">
        <v>34</v>
      </c>
      <c r="E52" s="38">
        <v>1</v>
      </c>
      <c r="F52" s="39"/>
      <c r="G52" s="20"/>
      <c r="H52" s="20"/>
      <c r="I52" s="8"/>
      <c r="J52" s="41"/>
    </row>
    <row r="53" spans="2:10" ht="25.5" x14ac:dyDescent="0.25">
      <c r="B53" s="36">
        <v>43</v>
      </c>
      <c r="C53" s="37"/>
      <c r="D53" s="38" t="s">
        <v>24</v>
      </c>
      <c r="E53" s="38">
        <v>1</v>
      </c>
      <c r="F53" s="39"/>
      <c r="G53" s="20"/>
      <c r="H53" s="20"/>
      <c r="I53" s="8"/>
      <c r="J53" s="41"/>
    </row>
    <row r="54" spans="2:10" ht="25.5" x14ac:dyDescent="0.25">
      <c r="B54" s="36">
        <v>44</v>
      </c>
      <c r="C54" s="37"/>
      <c r="D54" s="38" t="s">
        <v>35</v>
      </c>
      <c r="E54" s="38">
        <v>1</v>
      </c>
      <c r="F54" s="39"/>
      <c r="G54" s="20"/>
      <c r="H54" s="20"/>
      <c r="I54" s="8"/>
      <c r="J54" s="41"/>
    </row>
    <row r="55" spans="2:10" ht="25.5" x14ac:dyDescent="0.25">
      <c r="B55" s="36">
        <v>45</v>
      </c>
      <c r="C55" s="37"/>
      <c r="D55" s="38" t="s">
        <v>36</v>
      </c>
      <c r="E55" s="38">
        <v>1</v>
      </c>
      <c r="F55" s="39"/>
      <c r="G55" s="20"/>
      <c r="H55" s="20"/>
      <c r="I55" s="8"/>
      <c r="J55" s="41"/>
    </row>
    <row r="56" spans="2:10" ht="25.5" x14ac:dyDescent="0.25">
      <c r="B56" s="36">
        <v>46</v>
      </c>
      <c r="C56" s="37"/>
      <c r="D56" s="38" t="s">
        <v>27</v>
      </c>
      <c r="E56" s="38">
        <v>1</v>
      </c>
      <c r="F56" s="39"/>
      <c r="G56" s="20"/>
      <c r="H56" s="20"/>
      <c r="I56" s="8"/>
      <c r="J56" s="41"/>
    </row>
    <row r="57" spans="2:10" ht="25.5" x14ac:dyDescent="0.25">
      <c r="B57" s="36">
        <v>47</v>
      </c>
      <c r="C57" s="37"/>
      <c r="D57" s="38" t="s">
        <v>28</v>
      </c>
      <c r="E57" s="38">
        <v>1</v>
      </c>
      <c r="F57" s="39"/>
      <c r="G57" s="20"/>
      <c r="H57" s="20"/>
      <c r="I57" s="8"/>
      <c r="J57" s="41"/>
    </row>
    <row r="58" spans="2:10" ht="26.25" thickBot="1" x14ac:dyDescent="0.3">
      <c r="B58" s="36">
        <v>48</v>
      </c>
      <c r="C58" s="37"/>
      <c r="D58" s="38" t="s">
        <v>29</v>
      </c>
      <c r="E58" s="38">
        <v>1</v>
      </c>
      <c r="F58" s="39"/>
      <c r="G58" s="20"/>
      <c r="H58" s="20"/>
      <c r="I58" s="8"/>
      <c r="J58" s="42"/>
    </row>
    <row r="59" spans="2:10" ht="15.75" customHeight="1" thickBot="1" x14ac:dyDescent="0.3">
      <c r="B59" s="29" t="s">
        <v>1</v>
      </c>
      <c r="C59" s="30"/>
      <c r="D59" s="30"/>
      <c r="E59" s="31"/>
      <c r="F59" s="2"/>
      <c r="G59" s="18"/>
      <c r="H59" s="19">
        <f>SUM(H10:H58)</f>
        <v>0</v>
      </c>
      <c r="J59" s="19"/>
    </row>
    <row r="63" spans="2:10" x14ac:dyDescent="0.25">
      <c r="B63" s="7" t="s">
        <v>7</v>
      </c>
    </row>
    <row r="64" spans="2:10" x14ac:dyDescent="0.25">
      <c r="B64" s="7" t="s">
        <v>8</v>
      </c>
    </row>
    <row r="65" spans="2:2" x14ac:dyDescent="0.25">
      <c r="B65" s="7" t="s">
        <v>10</v>
      </c>
    </row>
  </sheetData>
  <protectedRanges>
    <protectedRange algorithmName="SHA-512" hashValue="0BGb958vww8j8VKBG+bnWzoC7xz+nTjKWQvoGHy6IeI2Iudd/8MZdwykC3/ZMncXzZlk5zq4GWx4C7BxvoD44A==" saltValue="ofXGskwOaaYLVxLeFo6z6g==" spinCount="100000" sqref="C17" name="Rango1_2_3_4_3_1"/>
    <protectedRange algorithmName="SHA-512" hashValue="0BGb958vww8j8VKBG+bnWzoC7xz+nTjKWQvoGHy6IeI2Iudd/8MZdwykC3/ZMncXzZlk5zq4GWx4C7BxvoD44A==" saltValue="ofXGskwOaaYLVxLeFo6z6g==" spinCount="100000" sqref="C18" name="Rango1_2_3_5_3_1"/>
    <protectedRange algorithmName="SHA-512" hashValue="0BGb958vww8j8VKBG+bnWzoC7xz+nTjKWQvoGHy6IeI2Iudd/8MZdwykC3/ZMncXzZlk5zq4GWx4C7BxvoD44A==" saltValue="ofXGskwOaaYLVxLeFo6z6g==" spinCount="100000" sqref="C19" name="Rango1_2_3_6_3_1"/>
    <protectedRange algorithmName="SHA-512" hashValue="0BGb958vww8j8VKBG+bnWzoC7xz+nTjKWQvoGHy6IeI2Iudd/8MZdwykC3/ZMncXzZlk5zq4GWx4C7BxvoD44A==" saltValue="ofXGskwOaaYLVxLeFo6z6g==" spinCount="100000" sqref="C48" name="Rango1_2_3_9_3_1"/>
    <protectedRange algorithmName="SHA-512" hashValue="0BGb958vww8j8VKBG+bnWzoC7xz+nTjKWQvoGHy6IeI2Iudd/8MZdwykC3/ZMncXzZlk5zq4GWx4C7BxvoD44A==" saltValue="ofXGskwOaaYLVxLeFo6z6g==" spinCount="100000" sqref="C33 C20:C23" name="Rango1_2_3_11_3_1"/>
    <protectedRange algorithmName="SHA-512" hashValue="0BGb958vww8j8VKBG+bnWzoC7xz+nTjKWQvoGHy6IeI2Iudd/8MZdwykC3/ZMncXzZlk5zq4GWx4C7BxvoD44A==" saltValue="ofXGskwOaaYLVxLeFo6z6g==" spinCount="100000" sqref="C24:C25 C31:C32" name="Rango1_2_3_14_3_1"/>
    <protectedRange algorithmName="SHA-512" hashValue="0BGb958vww8j8VKBG+bnWzoC7xz+nTjKWQvoGHy6IeI2Iudd/8MZdwykC3/ZMncXzZlk5zq4GWx4C7BxvoD44A==" saltValue="ofXGskwOaaYLVxLeFo6z6g==" spinCount="100000" sqref="C53" name="Rango1_2_3_16_3_1"/>
    <protectedRange algorithmName="SHA-512" hashValue="0BGb958vww8j8VKBG+bnWzoC7xz+nTjKWQvoGHy6IeI2Iudd/8MZdwykC3/ZMncXzZlk5zq4GWx4C7BxvoD44A==" saltValue="ofXGskwOaaYLVxLeFo6z6g==" spinCount="100000" sqref="C55" name="Rango1_2_3_18_3_1"/>
    <protectedRange algorithmName="SHA-512" hashValue="0BGb958vww8j8VKBG+bnWzoC7xz+nTjKWQvoGHy6IeI2Iudd/8MZdwykC3/ZMncXzZlk5zq4GWx4C7BxvoD44A==" saltValue="ofXGskwOaaYLVxLeFo6z6g==" spinCount="100000" sqref="C56" name="Rango1_2_3_20_2_1"/>
    <protectedRange algorithmName="SHA-512" hashValue="0BGb958vww8j8VKBG+bnWzoC7xz+nTjKWQvoGHy6IeI2Iudd/8MZdwykC3/ZMncXzZlk5zq4GWx4C7BxvoD44A==" saltValue="ofXGskwOaaYLVxLeFo6z6g==" spinCount="100000" sqref="C57" name="Rango1_2_3_22_2_1"/>
    <protectedRange algorithmName="SHA-512" hashValue="0BGb958vww8j8VKBG+bnWzoC7xz+nTjKWQvoGHy6IeI2Iudd/8MZdwykC3/ZMncXzZlk5zq4GWx4C7BxvoD44A==" saltValue="ofXGskwOaaYLVxLeFo6z6g==" spinCount="100000" sqref="C58" name="Rango1_2_3_23_2_1"/>
    <protectedRange algorithmName="SHA-512" hashValue="0BGb958vww8j8VKBG+bnWzoC7xz+nTjKWQvoGHy6IeI2Iudd/8MZdwykC3/ZMncXzZlk5zq4GWx4C7BxvoD44A==" saltValue="ofXGskwOaaYLVxLeFo6z6g==" spinCount="100000" sqref="C49" name="Rango1_2_3_30_2_1"/>
    <protectedRange algorithmName="SHA-512" hashValue="0BGb958vww8j8VKBG+bnWzoC7xz+nTjKWQvoGHy6IeI2Iudd/8MZdwykC3/ZMncXzZlk5zq4GWx4C7BxvoD44A==" saltValue="ofXGskwOaaYLVxLeFo6z6g==" spinCount="100000" sqref="C50" name="Rango1_2_3_32_2_1"/>
    <protectedRange algorithmName="SHA-512" hashValue="0BGb958vww8j8VKBG+bnWzoC7xz+nTjKWQvoGHy6IeI2Iudd/8MZdwykC3/ZMncXzZlk5zq4GWx4C7BxvoD44A==" saltValue="ofXGskwOaaYLVxLeFo6z6g==" spinCount="100000" sqref="C51" name="Rango1_2_3_33_2_1"/>
    <protectedRange algorithmName="SHA-512" hashValue="0BGb958vww8j8VKBG+bnWzoC7xz+nTjKWQvoGHy6IeI2Iudd/8MZdwykC3/ZMncXzZlk5zq4GWx4C7BxvoD44A==" saltValue="ofXGskwOaaYLVxLeFo6z6g==" spinCount="100000" sqref="C52" name="Rango1_2_3_35_2_1"/>
    <protectedRange algorithmName="SHA-512" hashValue="0BGb958vww8j8VKBG+bnWzoC7xz+nTjKWQvoGHy6IeI2Iudd/8MZdwykC3/ZMncXzZlk5zq4GWx4C7BxvoD44A==" saltValue="ofXGskwOaaYLVxLeFo6z6g==" spinCount="100000" sqref="C54" name="Rango1_2_3_41_3_1"/>
  </protectedRanges>
  <mergeCells count="23">
    <mergeCell ref="C51:C58"/>
    <mergeCell ref="F51:F58"/>
    <mergeCell ref="J11:J18"/>
    <mergeCell ref="J19:J26"/>
    <mergeCell ref="J27:J34"/>
    <mergeCell ref="J35:J42"/>
    <mergeCell ref="J43:J50"/>
    <mergeCell ref="J51:J58"/>
    <mergeCell ref="B59:E59"/>
    <mergeCell ref="B8:G8"/>
    <mergeCell ref="B3:J3"/>
    <mergeCell ref="B4:J4"/>
    <mergeCell ref="B6:J6"/>
    <mergeCell ref="C11:C18"/>
    <mergeCell ref="F11:F18"/>
    <mergeCell ref="C19:C26"/>
    <mergeCell ref="F19:F26"/>
    <mergeCell ref="C27:C34"/>
    <mergeCell ref="F27:F34"/>
    <mergeCell ref="C35:C42"/>
    <mergeCell ref="F35:F42"/>
    <mergeCell ref="C43:C50"/>
    <mergeCell ref="F43:F50"/>
  </mergeCells>
  <conditionalFormatting sqref="D38">
    <cfRule type="duplicateValues" dxfId="4" priority="2"/>
    <cfRule type="duplicateValues" dxfId="3" priority="3"/>
  </conditionalFormatting>
  <conditionalFormatting sqref="D42">
    <cfRule type="duplicateValues" dxfId="2" priority="4"/>
  </conditionalFormatting>
  <conditionalFormatting sqref="D54">
    <cfRule type="duplicateValues" dxfId="1" priority="1"/>
  </conditionalFormatting>
  <conditionalFormatting sqref="D55:D58">
    <cfRule type="duplicateValues" dxfId="0" priority="5"/>
  </conditionalFormatting>
  <pageMargins left="0.7" right="0.7" top="0.75" bottom="0.75" header="0.3" footer="0.3"/>
  <pageSetup paperSize="5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Responsable de IVA</vt:lpstr>
      <vt:lpstr>No Responsable de IVA</vt:lpstr>
      <vt:lpstr>'No Responsable de IVA'!Área_de_impresión</vt:lpstr>
      <vt:lpstr>'Responsable de IVA'!Área_de_impresión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Nohelia Del Carmen Montaño Garcia</cp:lastModifiedBy>
  <cp:lastPrinted>2023-04-21T20:32:16Z</cp:lastPrinted>
  <dcterms:created xsi:type="dcterms:W3CDTF">2020-09-20T19:20:48Z</dcterms:created>
  <dcterms:modified xsi:type="dcterms:W3CDTF">2026-09-15T14:45:09Z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2025-03-10T14:42:58Z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0fbcefc4-742e-420e-b757-eb7af89ab0f6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