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robinson-ochoa\Documents\INTERVENTORIA ALPUJARRA\"/>
    </mc:Choice>
  </mc:AlternateContent>
  <xr:revisionPtr revIDLastSave="0" documentId="13_ncr:1_{6A1B9A22-0D9B-4F0B-BEAF-745B60F715CB}" xr6:coauthVersionLast="36" xr6:coauthVersionMax="36" xr10:uidLastSave="{00000000-0000-0000-0000-000000000000}"/>
  <bookViews>
    <workbookView xWindow="0" yWindow="0" windowWidth="28800" windowHeight="11505" xr2:uid="{FAD640BD-C858-4301-9287-0F759556EC30}"/>
  </bookViews>
  <sheets>
    <sheet name="anexo 3" sheetId="1" r:id="rId1"/>
  </sheets>
  <externalReferences>
    <externalReference r:id="rId2"/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7" i="1" l="1"/>
  <c r="E26" i="1"/>
  <c r="E25" i="1"/>
  <c r="E15" i="1"/>
  <c r="E14" i="1"/>
  <c r="E13" i="1"/>
  <c r="F12" i="1"/>
  <c r="E12" i="1"/>
  <c r="E11" i="1"/>
</calcChain>
</file>

<file path=xl/sharedStrings.xml><?xml version="1.0" encoding="utf-8"?>
<sst xmlns="http://schemas.openxmlformats.org/spreadsheetml/2006/main" count="41" uniqueCount="41">
  <si>
    <t xml:space="preserve">Codigo: </t>
  </si>
  <si>
    <t>F028</t>
  </si>
  <si>
    <t>Version</t>
  </si>
  <si>
    <t>Pag:</t>
  </si>
  <si>
    <t>IMPLEMENTACIÓN DE REDES DE ALCANTARILLADO SANITARIO Y SISTEMA DE TRATAMIENTO DE AGUAS RESIDUALES CONTEMPLADAS EN EL PLAN MAESTRO DE ALCANTARILLADO PARA EL SANEAMIENTO BÁSICO DEL CENTRO POBLADO DEL CARMEN DEL MUNICIPIO DE ALPUJARRA TOLIMA</t>
  </si>
  <si>
    <t>CONCEPTO</t>
  </si>
  <si>
    <t>V.M./BASE</t>
  </si>
  <si>
    <t>FACTOR</t>
  </si>
  <si>
    <t>Dedicación</t>
  </si>
  <si>
    <t>Duración de la obra (Meses)</t>
  </si>
  <si>
    <t>V.PARCIAL</t>
  </si>
  <si>
    <t>FACTOR MULT</t>
  </si>
  <si>
    <t>%</t>
  </si>
  <si>
    <t>ADMINISTRACION</t>
  </si>
  <si>
    <t>SALARIOS PERSONAL DE OBRA</t>
  </si>
  <si>
    <t xml:space="preserve">Director de Obra </t>
  </si>
  <si>
    <t>Residente de Obra</t>
  </si>
  <si>
    <t>Especialista hidraulico</t>
  </si>
  <si>
    <t>Especialista estructural</t>
  </si>
  <si>
    <t>Profesional SST</t>
  </si>
  <si>
    <t>GASTOS OPERACIONALES</t>
  </si>
  <si>
    <t>ARRIENDO OFICINA INCL. ADMINISTRACIÓN, SERVICIOS PÚBLICOS, COMUNICACIONES, EQUIPOS OFICINA.</t>
  </si>
  <si>
    <t>GASTOS OFICINA (PAPELERIA, FOTOCOPIAS, EQUIPOS, MANTENIMIENTO Y OTROS)</t>
  </si>
  <si>
    <t xml:space="preserve">ALQUILER DE CAMIONETA </t>
  </si>
  <si>
    <t>ENSAYOS DE LABORATORIO (CONCRETOS)</t>
  </si>
  <si>
    <t>GASTOS DE LEGALIZACION E IMPUESTOS</t>
  </si>
  <si>
    <t>Estampillas pro universidad Nacional y estatales</t>
  </si>
  <si>
    <t>1 a 2000 SMLV</t>
  </si>
  <si>
    <t>RETEICA</t>
  </si>
  <si>
    <t xml:space="preserve">RETEFUENTE </t>
  </si>
  <si>
    <t>CUMPLIMIENTO</t>
  </si>
  <si>
    <t>SALARIOS Y PRESTACIONES SOCIALES</t>
  </si>
  <si>
    <t xml:space="preserve">CALIDAD DEL SERVICIO </t>
  </si>
  <si>
    <t>COSTO DIRECTO DE INTERVENTORIA</t>
  </si>
  <si>
    <t>IVA 19%</t>
  </si>
  <si>
    <t>COSTO TOTAL DE INTERVENTORIA</t>
  </si>
  <si>
    <t xml:space="preserve">FIRMA DEL PROFESIONAL RESPONSABLE </t>
  </si>
  <si>
    <t>NOMBRES Y APELLIDOS</t>
  </si>
  <si>
    <t>CARGO</t>
  </si>
  <si>
    <t>CC</t>
  </si>
  <si>
    <t>ANEXO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</si>
</sst>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-* #,##0_-;\-* #,##0_-;_-* &quot;-&quot;??_-;_-@_-"/>
    <numFmt numFmtId="166" formatCode="_(&quot;$&quot;\ * #,##0.00_);_(&quot;$&quot;\ * \(#,##0.00\);_(&quot;$&quot;\ * &quot;-&quot;??_);_(@_)"/>
    <numFmt numFmtId="167" formatCode="_ * #,##0.00_ ;_ * \-#,##0.00_ ;_ * &quot;-&quot;??_ ;_ @_ "/>
    <numFmt numFmtId="168" formatCode="_(* #,##0.0_);_(* \(#,##0.0\);_(* &quot;-&quot;??_);_(@_)"/>
    <numFmt numFmtId="169" formatCode="_(* #,##0_);_(* \(#,##0\);_(* &quot;-&quot;??_);_(@_)"/>
    <numFmt numFmtId="170" formatCode="0.0%"/>
    <numFmt numFmtId="171" formatCode="_ &quot;$&quot;\ * #,##0.00_ ;_ &quot;$&quot;\ * \-#,##0.00_ ;_ &quot;$&quot;\ * &quot;-&quot;??_ ;_ @_ "/>
    <numFmt numFmtId="172" formatCode="_(&quot;$&quot;\ * #,##0_);_(&quot;$&quot;\ * \(#,##0\);_(&quot;$&quot;\ * &quot;-&quot;??_);_(@_)"/>
    <numFmt numFmtId="173" formatCode="0.0"/>
    <numFmt numFmtId="174" formatCode="0.00000%"/>
    <numFmt numFmtId="175" formatCode="_-[$$-240A]\ * #,##0.00_-;\-[$$-240A]\ * #,##0.00_-;_-[$$-240A]\ * &quot;-&quot;??_-;_-@_-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</font>
    <font>
      <b/>
      <sz val="8"/>
      <name val="Arial"/>
      <family val="2"/>
    </font>
    <font>
      <b/>
      <sz val="20"/>
      <name val="Arial"/>
      <family val="2"/>
    </font>
    <font>
      <sz val="10"/>
      <name val="Arial"/>
      <family val="2"/>
    </font>
    <font>
      <sz val="8"/>
      <name val="Arial"/>
      <family val="2"/>
    </font>
    <font>
      <i/>
      <sz val="11"/>
      <color theme="1"/>
      <name val="Arial"/>
      <family val="2"/>
    </font>
    <font>
      <b/>
      <i/>
      <sz val="14"/>
      <color theme="1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17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 applyAlignment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</cellStyleXfs>
  <cellXfs count="111">
    <xf numFmtId="0" fontId="0" fillId="0" borderId="0" xfId="0"/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right" vertical="center"/>
    </xf>
    <xf numFmtId="0" fontId="0" fillId="0" borderId="5" xfId="0" applyBorder="1" applyAlignment="1">
      <alignment horizontal="center"/>
    </xf>
    <xf numFmtId="0" fontId="5" fillId="0" borderId="0" xfId="0" applyFont="1"/>
    <xf numFmtId="0" fontId="3" fillId="0" borderId="6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right" vertical="center"/>
    </xf>
    <xf numFmtId="0" fontId="6" fillId="0" borderId="9" xfId="0" applyFont="1" applyBorder="1" applyAlignment="1">
      <alignment horizontal="center"/>
    </xf>
    <xf numFmtId="0" fontId="3" fillId="0" borderId="10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right" vertical="center"/>
    </xf>
    <xf numFmtId="0" fontId="6" fillId="0" borderId="12" xfId="0" applyFont="1" applyBorder="1"/>
    <xf numFmtId="164" fontId="7" fillId="0" borderId="0" xfId="3" applyFont="1" applyBorder="1" applyAlignment="1"/>
    <xf numFmtId="164" fontId="8" fillId="0" borderId="0" xfId="3" applyFont="1" applyBorder="1" applyAlignment="1"/>
    <xf numFmtId="164" fontId="9" fillId="0" borderId="1" xfId="3" applyFont="1" applyBorder="1" applyAlignment="1">
      <alignment horizontal="center" vertical="center" wrapText="1"/>
    </xf>
    <xf numFmtId="164" fontId="9" fillId="0" borderId="2" xfId="3" applyFont="1" applyBorder="1" applyAlignment="1">
      <alignment horizontal="center" vertical="center" wrapText="1"/>
    </xf>
    <xf numFmtId="164" fontId="9" fillId="0" borderId="3" xfId="3" applyFont="1" applyBorder="1" applyAlignment="1">
      <alignment horizontal="center" vertical="center" wrapText="1"/>
    </xf>
    <xf numFmtId="164" fontId="9" fillId="0" borderId="10" xfId="3" applyFont="1" applyBorder="1" applyAlignment="1">
      <alignment horizontal="center" vertical="center" wrapText="1"/>
    </xf>
    <xf numFmtId="164" fontId="9" fillId="0" borderId="11" xfId="3" applyFont="1" applyBorder="1" applyAlignment="1">
      <alignment horizontal="center" vertical="center" wrapText="1"/>
    </xf>
    <xf numFmtId="164" fontId="9" fillId="0" borderId="12" xfId="3" applyFont="1" applyBorder="1" applyAlignment="1">
      <alignment horizontal="center" vertical="center" wrapText="1"/>
    </xf>
    <xf numFmtId="164" fontId="7" fillId="0" borderId="0" xfId="3" applyFont="1" applyAlignment="1"/>
    <xf numFmtId="165" fontId="7" fillId="0" borderId="0" xfId="3" applyNumberFormat="1" applyFont="1" applyAlignment="1"/>
    <xf numFmtId="2" fontId="7" fillId="0" borderId="0" xfId="3" applyNumberFormat="1" applyFont="1" applyAlignment="1">
      <alignment horizontal="center"/>
    </xf>
    <xf numFmtId="0" fontId="10" fillId="3" borderId="14" xfId="4" applyFont="1" applyFill="1" applyBorder="1" applyAlignment="1">
      <alignment horizontal="center" vertical="center" wrapText="1"/>
    </xf>
    <xf numFmtId="0" fontId="10" fillId="3" borderId="14" xfId="5" applyFont="1" applyFill="1" applyBorder="1" applyAlignment="1">
      <alignment horizontal="center" vertical="center" wrapText="1"/>
    </xf>
    <xf numFmtId="166" fontId="10" fillId="3" borderId="14" xfId="6" applyFont="1" applyFill="1" applyBorder="1" applyAlignment="1" applyProtection="1">
      <alignment horizontal="center" vertical="center"/>
    </xf>
    <xf numFmtId="9" fontId="10" fillId="3" borderId="14" xfId="7" applyFont="1" applyFill="1" applyBorder="1" applyAlignment="1" applyProtection="1">
      <alignment horizontal="center" vertical="center" wrapText="1"/>
    </xf>
    <xf numFmtId="168" fontId="10" fillId="3" borderId="14" xfId="8" applyNumberFormat="1" applyFont="1" applyFill="1" applyBorder="1" applyAlignment="1" applyProtection="1">
      <alignment horizontal="center" vertical="center"/>
    </xf>
    <xf numFmtId="168" fontId="10" fillId="3" borderId="14" xfId="8" applyNumberFormat="1" applyFont="1" applyFill="1" applyBorder="1" applyAlignment="1" applyProtection="1">
      <alignment horizontal="center" vertical="center" wrapText="1"/>
    </xf>
    <xf numFmtId="169" fontId="10" fillId="3" borderId="14" xfId="8" applyNumberFormat="1" applyFont="1" applyFill="1" applyBorder="1" applyAlignment="1">
      <alignment horizontal="center" vertical="center"/>
    </xf>
    <xf numFmtId="169" fontId="10" fillId="3" borderId="14" xfId="8" applyNumberFormat="1" applyFont="1" applyFill="1" applyBorder="1" applyAlignment="1">
      <alignment horizontal="center" vertical="center" wrapText="1"/>
    </xf>
    <xf numFmtId="9" fontId="10" fillId="3" borderId="14" xfId="9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0" fillId="3" borderId="14" xfId="4" applyFont="1" applyFill="1" applyBorder="1" applyAlignment="1">
      <alignment horizontal="center" vertical="center"/>
    </xf>
    <xf numFmtId="0" fontId="10" fillId="3" borderId="14" xfId="4" applyFont="1" applyFill="1" applyBorder="1"/>
    <xf numFmtId="166" fontId="10" fillId="3" borderId="14" xfId="6" applyFont="1" applyFill="1" applyBorder="1"/>
    <xf numFmtId="9" fontId="10" fillId="3" borderId="14" xfId="7" applyFont="1" applyFill="1" applyBorder="1"/>
    <xf numFmtId="169" fontId="10" fillId="3" borderId="14" xfId="8" applyNumberFormat="1" applyFont="1" applyFill="1" applyBorder="1" applyAlignment="1" applyProtection="1">
      <alignment horizontal="center" vertical="center"/>
    </xf>
    <xf numFmtId="170" fontId="10" fillId="3" borderId="14" xfId="7" applyNumberFormat="1" applyFont="1" applyFill="1" applyBorder="1" applyAlignment="1" applyProtection="1">
      <alignment horizontal="center" vertical="center"/>
    </xf>
    <xf numFmtId="166" fontId="10" fillId="3" borderId="14" xfId="6" applyFont="1" applyFill="1" applyBorder="1" applyAlignment="1">
      <alignment horizontal="center" vertical="center"/>
    </xf>
    <xf numFmtId="167" fontId="0" fillId="0" borderId="0" xfId="0" applyNumberFormat="1"/>
    <xf numFmtId="171" fontId="0" fillId="0" borderId="0" xfId="1" applyFont="1"/>
    <xf numFmtId="0" fontId="0" fillId="0" borderId="0" xfId="0" applyAlignment="1">
      <alignment horizontal="center"/>
    </xf>
    <xf numFmtId="0" fontId="10" fillId="4" borderId="14" xfId="4" applyFont="1" applyFill="1" applyBorder="1" applyAlignment="1">
      <alignment horizontal="left" vertical="center"/>
    </xf>
    <xf numFmtId="0" fontId="5" fillId="4" borderId="14" xfId="4" applyFill="1" applyBorder="1"/>
    <xf numFmtId="166" fontId="5" fillId="4" borderId="14" xfId="6" applyFont="1" applyFill="1" applyBorder="1"/>
    <xf numFmtId="9" fontId="5" fillId="4" borderId="14" xfId="7" applyFont="1" applyFill="1" applyBorder="1"/>
    <xf numFmtId="169" fontId="5" fillId="4" borderId="14" xfId="8" applyNumberFormat="1" applyFont="1" applyFill="1" applyBorder="1" applyAlignment="1">
      <alignment vertical="center"/>
    </xf>
    <xf numFmtId="169" fontId="5" fillId="4" borderId="14" xfId="8" applyNumberFormat="1" applyFont="1" applyFill="1" applyBorder="1" applyAlignment="1">
      <alignment horizontal="center" vertical="center"/>
    </xf>
    <xf numFmtId="172" fontId="10" fillId="4" borderId="14" xfId="6" applyNumberFormat="1" applyFont="1" applyFill="1" applyBorder="1" applyAlignment="1">
      <alignment horizontal="center" vertical="center" wrapText="1"/>
    </xf>
    <xf numFmtId="10" fontId="10" fillId="4" borderId="14" xfId="2" applyNumberFormat="1" applyFont="1" applyFill="1" applyBorder="1" applyAlignment="1">
      <alignment horizontal="center" vertical="center"/>
    </xf>
    <xf numFmtId="0" fontId="5" fillId="4" borderId="14" xfId="4" applyFill="1" applyBorder="1" applyAlignment="1">
      <alignment horizontal="center" vertical="center"/>
    </xf>
    <xf numFmtId="171" fontId="5" fillId="4" borderId="14" xfId="1" applyFont="1" applyFill="1" applyBorder="1"/>
    <xf numFmtId="2" fontId="5" fillId="4" borderId="14" xfId="9" applyNumberFormat="1" applyFont="1" applyFill="1" applyBorder="1" applyAlignment="1" applyProtection="1">
      <alignment horizontal="center" vertical="center"/>
    </xf>
    <xf numFmtId="9" fontId="5" fillId="4" borderId="14" xfId="2" applyFont="1" applyFill="1" applyBorder="1" applyAlignment="1">
      <alignment horizontal="center" vertical="center"/>
    </xf>
    <xf numFmtId="173" fontId="5" fillId="4" borderId="14" xfId="8" applyNumberFormat="1" applyFont="1" applyFill="1" applyBorder="1" applyAlignment="1">
      <alignment horizontal="center" vertical="center"/>
    </xf>
    <xf numFmtId="166" fontId="5" fillId="4" borderId="14" xfId="6" applyFont="1" applyFill="1" applyBorder="1" applyAlignment="1">
      <alignment horizontal="center" vertical="center"/>
    </xf>
    <xf numFmtId="10" fontId="10" fillId="4" borderId="14" xfId="9" applyNumberFormat="1" applyFont="1" applyFill="1" applyBorder="1" applyAlignment="1">
      <alignment horizontal="center" vertical="center"/>
    </xf>
    <xf numFmtId="44" fontId="0" fillId="0" borderId="0" xfId="0" applyNumberFormat="1"/>
    <xf numFmtId="1" fontId="5" fillId="4" borderId="14" xfId="10" applyNumberFormat="1" applyFill="1" applyBorder="1" applyAlignment="1">
      <alignment horizontal="center" vertical="center" wrapText="1"/>
    </xf>
    <xf numFmtId="4" fontId="5" fillId="4" borderId="14" xfId="10" applyNumberFormat="1" applyFill="1" applyBorder="1" applyAlignment="1">
      <alignment vertical="center" wrapText="1"/>
    </xf>
    <xf numFmtId="166" fontId="5" fillId="4" borderId="14" xfId="6" applyFont="1" applyFill="1" applyBorder="1" applyAlignment="1" applyProtection="1">
      <alignment horizontal="center" vertical="center"/>
    </xf>
    <xf numFmtId="9" fontId="5" fillId="4" borderId="14" xfId="9" applyFont="1" applyFill="1" applyBorder="1"/>
    <xf numFmtId="10" fontId="5" fillId="4" borderId="14" xfId="7" applyNumberFormat="1" applyFont="1" applyFill="1" applyBorder="1"/>
    <xf numFmtId="166" fontId="10" fillId="4" borderId="14" xfId="6" applyFont="1" applyFill="1" applyBorder="1" applyAlignment="1">
      <alignment horizontal="center" vertical="center" wrapText="1"/>
    </xf>
    <xf numFmtId="0" fontId="5" fillId="4" borderId="14" xfId="4" applyFill="1" applyBorder="1" applyAlignment="1">
      <alignment horizontal="left" vertical="center" wrapText="1"/>
    </xf>
    <xf numFmtId="166" fontId="5" fillId="0" borderId="14" xfId="6" applyFont="1" applyFill="1" applyBorder="1" applyAlignment="1" applyProtection="1">
      <alignment horizontal="center" vertical="center"/>
    </xf>
    <xf numFmtId="0" fontId="5" fillId="4" borderId="14" xfId="8" applyNumberFormat="1" applyFont="1" applyFill="1" applyBorder="1" applyAlignment="1">
      <alignment horizontal="center" vertical="center"/>
    </xf>
    <xf numFmtId="9" fontId="5" fillId="4" borderId="14" xfId="2" applyFont="1" applyFill="1" applyBorder="1" applyAlignment="1" applyProtection="1">
      <alignment horizontal="center" vertical="center"/>
    </xf>
    <xf numFmtId="2" fontId="5" fillId="4" borderId="14" xfId="8" applyNumberFormat="1" applyFont="1" applyFill="1" applyBorder="1" applyAlignment="1" applyProtection="1">
      <alignment horizontal="center" vertical="center"/>
    </xf>
    <xf numFmtId="0" fontId="5" fillId="4" borderId="14" xfId="4" applyFill="1" applyBorder="1" applyAlignment="1">
      <alignment horizontal="left" vertical="center"/>
    </xf>
    <xf numFmtId="0" fontId="5" fillId="0" borderId="14" xfId="4" applyBorder="1" applyAlignment="1">
      <alignment wrapText="1"/>
    </xf>
    <xf numFmtId="166" fontId="5" fillId="0" borderId="14" xfId="6" applyFont="1" applyFill="1" applyBorder="1"/>
    <xf numFmtId="170" fontId="5" fillId="0" borderId="14" xfId="7" applyNumberFormat="1" applyFont="1" applyFill="1" applyBorder="1" applyAlignment="1">
      <alignment horizontal="center"/>
    </xf>
    <xf numFmtId="169" fontId="5" fillId="0" borderId="14" xfId="8" applyNumberFormat="1" applyFont="1" applyFill="1" applyBorder="1" applyAlignment="1">
      <alignment vertical="center"/>
    </xf>
    <xf numFmtId="169" fontId="5" fillId="0" borderId="14" xfId="8" applyNumberFormat="1" applyFont="1" applyFill="1" applyBorder="1" applyAlignment="1">
      <alignment horizontal="center" vertical="center"/>
    </xf>
    <xf numFmtId="166" fontId="5" fillId="0" borderId="14" xfId="6" applyFont="1" applyFill="1" applyBorder="1" applyAlignment="1">
      <alignment horizontal="center" vertical="center" wrapText="1"/>
    </xf>
    <xf numFmtId="0" fontId="5" fillId="0" borderId="14" xfId="4" applyBorder="1"/>
    <xf numFmtId="9" fontId="5" fillId="0" borderId="14" xfId="7" applyFont="1" applyFill="1" applyBorder="1" applyAlignment="1">
      <alignment horizontal="center" vertical="center"/>
    </xf>
    <xf numFmtId="0" fontId="5" fillId="0" borderId="14" xfId="4" applyBorder="1" applyAlignment="1">
      <alignment horizontal="left" vertical="center"/>
    </xf>
    <xf numFmtId="10" fontId="5" fillId="0" borderId="14" xfId="7" applyNumberFormat="1" applyFont="1" applyFill="1" applyBorder="1" applyAlignment="1">
      <alignment horizontal="center" vertical="center"/>
    </xf>
    <xf numFmtId="9" fontId="5" fillId="0" borderId="14" xfId="2" applyFont="1" applyFill="1" applyBorder="1" applyAlignment="1">
      <alignment horizontal="center" vertical="center"/>
    </xf>
    <xf numFmtId="166" fontId="5" fillId="0" borderId="14" xfId="6" applyFont="1" applyFill="1" applyBorder="1" applyAlignment="1">
      <alignment horizontal="center" vertical="center"/>
    </xf>
    <xf numFmtId="174" fontId="10" fillId="4" borderId="14" xfId="9" applyNumberFormat="1" applyFont="1" applyFill="1" applyBorder="1" applyAlignment="1">
      <alignment horizontal="center" vertical="center"/>
    </xf>
    <xf numFmtId="0" fontId="10" fillId="4" borderId="14" xfId="4" applyFont="1" applyFill="1" applyBorder="1" applyAlignment="1">
      <alignment horizontal="right" vertical="center"/>
    </xf>
    <xf numFmtId="0" fontId="10" fillId="4" borderId="14" xfId="4" applyFont="1" applyFill="1" applyBorder="1" applyAlignment="1">
      <alignment horizontal="right" vertical="center"/>
    </xf>
    <xf numFmtId="171" fontId="10" fillId="4" borderId="14" xfId="1" applyFont="1" applyFill="1" applyBorder="1" applyAlignment="1">
      <alignment horizontal="center" vertical="center"/>
    </xf>
    <xf numFmtId="0" fontId="5" fillId="0" borderId="14" xfId="10" applyBorder="1"/>
    <xf numFmtId="9" fontId="5" fillId="0" borderId="14" xfId="9" applyFont="1" applyBorder="1"/>
    <xf numFmtId="166" fontId="10" fillId="0" borderId="14" xfId="6" applyFont="1" applyFill="1" applyBorder="1" applyAlignment="1">
      <alignment horizontal="center" vertical="center"/>
    </xf>
    <xf numFmtId="0" fontId="10" fillId="4" borderId="14" xfId="4" applyFont="1" applyFill="1" applyBorder="1" applyAlignment="1">
      <alignment horizontal="center"/>
    </xf>
    <xf numFmtId="0" fontId="10" fillId="4" borderId="15" xfId="4" applyFont="1" applyFill="1" applyBorder="1" applyAlignment="1">
      <alignment horizontal="right" vertical="center"/>
    </xf>
    <xf numFmtId="0" fontId="10" fillId="4" borderId="16" xfId="4" applyFont="1" applyFill="1" applyBorder="1" applyAlignment="1">
      <alignment horizontal="right" vertical="center"/>
    </xf>
    <xf numFmtId="0" fontId="10" fillId="4" borderId="8" xfId="4" applyFont="1" applyFill="1" applyBorder="1" applyAlignment="1">
      <alignment horizontal="right" vertical="center"/>
    </xf>
    <xf numFmtId="9" fontId="10" fillId="4" borderId="14" xfId="2" applyFont="1" applyFill="1" applyBorder="1" applyAlignment="1">
      <alignment vertical="center"/>
    </xf>
    <xf numFmtId="0" fontId="10" fillId="4" borderId="0" xfId="4" applyFont="1" applyFill="1"/>
    <xf numFmtId="175" fontId="10" fillId="4" borderId="0" xfId="2" applyNumberFormat="1" applyFont="1" applyFill="1"/>
    <xf numFmtId="10" fontId="10" fillId="4" borderId="0" xfId="2" applyNumberFormat="1" applyFont="1" applyFill="1"/>
    <xf numFmtId="0" fontId="11" fillId="5" borderId="14" xfId="0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3" fillId="5" borderId="14" xfId="0" applyFont="1" applyFill="1" applyBorder="1" applyAlignment="1">
      <alignment horizontal="center" vertical="center" wrapText="1"/>
    </xf>
    <xf numFmtId="0" fontId="12" fillId="5" borderId="14" xfId="0" applyFont="1" applyFill="1" applyBorder="1" applyAlignment="1">
      <alignment horizontal="center" vertical="center" wrapText="1"/>
    </xf>
    <xf numFmtId="3" fontId="12" fillId="5" borderId="14" xfId="0" applyNumberFormat="1" applyFont="1" applyFill="1" applyBorder="1" applyAlignment="1">
      <alignment horizontal="center" vertical="center" wrapText="1"/>
    </xf>
  </cellXfs>
  <cellStyles count="11">
    <cellStyle name="Millares 2 5" xfId="8" xr:uid="{598B981B-AE30-4DDB-B6A5-B516F7194A89}"/>
    <cellStyle name="Millares 3 2 2" xfId="3" xr:uid="{F97F4C31-086E-4C41-9C94-E9B03870B6C7}"/>
    <cellStyle name="Moneda" xfId="1" builtinId="4"/>
    <cellStyle name="Moneda 6" xfId="6" xr:uid="{007636E1-CD91-459B-8F61-B680397132E1}"/>
    <cellStyle name="Normal" xfId="0" builtinId="0"/>
    <cellStyle name="Normal 10" xfId="10" xr:uid="{CEAAD476-2EED-4ABA-B676-6B842746EF63}"/>
    <cellStyle name="Normal 2 2" xfId="4" xr:uid="{007071EC-2935-4193-B071-5D3BDD545787}"/>
    <cellStyle name="Normal 6 2" xfId="5" xr:uid="{A845145B-5885-4033-B5BF-A8719D4D092D}"/>
    <cellStyle name="Porcentaje" xfId="2" builtinId="5"/>
    <cellStyle name="Porcentaje 2" xfId="9" xr:uid="{DAB2397D-18D6-4E71-AA2B-ACE1F7F08228}"/>
    <cellStyle name="Porcentual 2" xfId="7" xr:uid="{4BAD020D-96AC-4B92-950E-82DC87F25A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238125</xdr:colOff>
      <xdr:row>0</xdr:row>
      <xdr:rowOff>47625</xdr:rowOff>
    </xdr:from>
    <xdr:to>
      <xdr:col>1</xdr:col>
      <xdr:colOff>609600</xdr:colOff>
      <xdr:row>2</xdr:row>
      <xdr:rowOff>95250</xdr:rowOff>
    </xdr:to>
    <xdr:pic>
      <xdr:nvPicPr>
        <xdr:cNvPr id="2" name="Imagen 2" descr="C:\Users\eduardo-puerta.CORTOLI1\AppData\Local\Packages\Microsoft.Windows.Photos_8wekyb3d8bbwe\TempState\ShareServiceTempFolder\LOGOS ICONTEC-05.jpeg">
          <a:extLst>
            <a:ext uri="{FF2B5EF4-FFF2-40B4-BE49-F238E27FC236}">
              <a16:creationId xmlns:a16="http://schemas.microsoft.com/office/drawing/2014/main" id="{C66D76AC-6EAF-481E-8FE0-4961FE3B48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47625"/>
          <a:ext cx="3714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obinson-ochoa\AppData\Local\Temp\fafb615e-5b46-4ed7-b8d2-fd08d958a5b8_actualizacion%20ALPUJARRA%20(1).zip.5b8\actualizacion%20ALPUJARRA\13.%20PRESUPUESTO%20Y%20CRONOGRAMA\F_41_PI_002_001_U%20PRESUPUESTO%20DE%20OBRA%20FIN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33c21084dc2afa60/Desktop/CORTOLIMA%202024/PROCESO/2025/STAR/Presupuesto%20Unidades%20STAR%202025%20-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APITULO 1"/>
      <sheetName val="CAPITULO 2"/>
      <sheetName val="CAPITULO 3"/>
      <sheetName val="CAPITULO 5"/>
      <sheetName val="CAPITULO 4"/>
      <sheetName val="CAPITULO 6"/>
      <sheetName val="CAPITULO 7"/>
      <sheetName val="CAPITULO 8"/>
      <sheetName val="CAPITULO 9"/>
      <sheetName val="ESTUDIO DE MERCADO"/>
      <sheetName val="FACTOR PRES"/>
      <sheetName val="CUADRILLAS"/>
      <sheetName val="INTERVENTORIA"/>
      <sheetName val="AIU"/>
      <sheetName val="A TUBERIA"/>
      <sheetName val="MEMOR REDES"/>
      <sheetName val=" MEMOR POZ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2">
          <cell r="F42">
            <v>1.6929000000000001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1"/>
      <sheetName val="2"/>
      <sheetName val="3"/>
      <sheetName val="4"/>
      <sheetName val="5"/>
      <sheetName val="6"/>
      <sheetName val="7"/>
      <sheetName val="MEM"/>
      <sheetName val="POR PESO"/>
      <sheetName val="AUX"/>
      <sheetName val="ESTUDIO DE MERCADO"/>
      <sheetName val="CUAD"/>
      <sheetName val="FACT_PREST"/>
      <sheetName val="AIU"/>
      <sheetName val="IN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2">
          <cell r="F12">
            <v>1</v>
          </cell>
        </row>
        <row r="25">
          <cell r="E25">
            <v>2E-3</v>
          </cell>
        </row>
        <row r="26">
          <cell r="E26">
            <v>2E-3</v>
          </cell>
        </row>
        <row r="28">
          <cell r="E28">
            <v>2E-3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BE0D6-A27F-42FC-9DE2-5F7D14E31183}">
  <dimension ref="B1:N45"/>
  <sheetViews>
    <sheetView tabSelected="1" zoomScale="85" zoomScaleNormal="85" workbookViewId="0">
      <selection activeCell="J19" sqref="J19"/>
    </sheetView>
  </sheetViews>
  <sheetFormatPr baseColWidth="10" defaultColWidth="9.140625" defaultRowHeight="12.75" x14ac:dyDescent="0.2"/>
  <cols>
    <col min="1" max="1" width="4.85546875" customWidth="1"/>
    <col min="2" max="2" width="11.42578125" customWidth="1"/>
    <col min="3" max="3" width="37.7109375" customWidth="1"/>
    <col min="4" max="4" width="19.140625" customWidth="1"/>
    <col min="5" max="5" width="13.85546875" bestFit="1" customWidth="1"/>
    <col min="6" max="6" width="15.42578125" customWidth="1"/>
    <col min="7" max="7" width="11.7109375" bestFit="1" customWidth="1"/>
    <col min="8" max="8" width="19.85546875" customWidth="1"/>
    <col min="9" max="9" width="10.7109375" customWidth="1"/>
    <col min="10" max="10" width="21.140625" customWidth="1"/>
    <col min="11" max="11" width="6" customWidth="1"/>
    <col min="12" max="12" width="18.140625" customWidth="1"/>
    <col min="13" max="13" width="18" customWidth="1"/>
    <col min="14" max="14" width="14.7109375" customWidth="1"/>
    <col min="15" max="256" width="11.42578125" customWidth="1"/>
  </cols>
  <sheetData>
    <row r="1" spans="2:14" ht="18.75" customHeight="1" x14ac:dyDescent="0.2">
      <c r="B1" s="1"/>
      <c r="C1" s="2" t="s">
        <v>40</v>
      </c>
      <c r="D1" s="3"/>
      <c r="E1" s="3"/>
      <c r="F1" s="3"/>
      <c r="G1" s="3"/>
      <c r="H1" s="4"/>
      <c r="I1" s="5" t="s">
        <v>0</v>
      </c>
      <c r="J1" s="6" t="s">
        <v>1</v>
      </c>
      <c r="K1" s="7"/>
    </row>
    <row r="2" spans="2:14" ht="15" customHeight="1" x14ac:dyDescent="0.2">
      <c r="B2" s="8"/>
      <c r="C2" s="9"/>
      <c r="D2" s="10"/>
      <c r="E2" s="10"/>
      <c r="F2" s="10"/>
      <c r="G2" s="10"/>
      <c r="H2" s="11"/>
      <c r="I2" s="12" t="s">
        <v>2</v>
      </c>
      <c r="J2" s="13">
        <v>1</v>
      </c>
      <c r="K2" s="7"/>
    </row>
    <row r="3" spans="2:14" ht="15" customHeight="1" thickBot="1" x14ac:dyDescent="0.25">
      <c r="B3" s="14"/>
      <c r="C3" s="15"/>
      <c r="D3" s="16"/>
      <c r="E3" s="16"/>
      <c r="F3" s="16"/>
      <c r="G3" s="16"/>
      <c r="H3" s="17"/>
      <c r="I3" s="18" t="s">
        <v>3</v>
      </c>
      <c r="J3" s="19"/>
      <c r="K3" s="7"/>
    </row>
    <row r="4" spans="2:14" ht="15.75" customHeight="1" thickBot="1" x14ac:dyDescent="0.35">
      <c r="B4" s="20"/>
      <c r="C4" s="20"/>
      <c r="D4" s="21"/>
      <c r="E4" s="21"/>
      <c r="F4" s="21"/>
      <c r="G4" s="21"/>
      <c r="H4" s="21"/>
      <c r="I4" s="21"/>
      <c r="J4" s="21"/>
      <c r="K4" s="7"/>
    </row>
    <row r="5" spans="2:14" ht="27" customHeight="1" x14ac:dyDescent="0.2">
      <c r="B5" s="22" t="s">
        <v>4</v>
      </c>
      <c r="C5" s="23"/>
      <c r="D5" s="23"/>
      <c r="E5" s="23"/>
      <c r="F5" s="23"/>
      <c r="G5" s="23"/>
      <c r="H5" s="23"/>
      <c r="I5" s="23"/>
      <c r="J5" s="24"/>
      <c r="K5" s="7"/>
    </row>
    <row r="6" spans="2:14" ht="30" customHeight="1" thickBot="1" x14ac:dyDescent="0.25">
      <c r="B6" s="25"/>
      <c r="C6" s="26"/>
      <c r="D6" s="26"/>
      <c r="E6" s="26"/>
      <c r="F6" s="26"/>
      <c r="G6" s="26"/>
      <c r="H6" s="26"/>
      <c r="I6" s="26"/>
      <c r="J6" s="27"/>
      <c r="K6" s="7"/>
    </row>
    <row r="7" spans="2:14" ht="14.25" x14ac:dyDescent="0.2">
      <c r="B7" s="28"/>
      <c r="C7" s="28"/>
      <c r="D7" s="28"/>
      <c r="E7" s="29"/>
      <c r="F7" s="30"/>
      <c r="G7" s="30"/>
      <c r="H7" s="28"/>
      <c r="I7" s="29"/>
      <c r="J7" s="28"/>
      <c r="K7" s="7"/>
    </row>
    <row r="8" spans="2:14" ht="38.25" x14ac:dyDescent="0.2">
      <c r="B8" s="31" t="s">
        <v>5</v>
      </c>
      <c r="C8" s="32"/>
      <c r="D8" s="33" t="s">
        <v>6</v>
      </c>
      <c r="E8" s="34" t="s">
        <v>7</v>
      </c>
      <c r="F8" s="35" t="s">
        <v>8</v>
      </c>
      <c r="G8" s="36" t="s">
        <v>9</v>
      </c>
      <c r="H8" s="37" t="s">
        <v>10</v>
      </c>
      <c r="I8" s="38" t="s">
        <v>11</v>
      </c>
      <c r="J8" s="39" t="s">
        <v>12</v>
      </c>
      <c r="K8" s="7"/>
      <c r="L8" s="40"/>
      <c r="M8" s="40"/>
      <c r="N8" s="40"/>
    </row>
    <row r="9" spans="2:14" x14ac:dyDescent="0.2">
      <c r="B9" s="41">
        <v>1</v>
      </c>
      <c r="C9" s="42" t="s">
        <v>13</v>
      </c>
      <c r="D9" s="43"/>
      <c r="E9" s="44"/>
      <c r="F9" s="45"/>
      <c r="G9" s="46"/>
      <c r="H9" s="47"/>
      <c r="I9" s="47"/>
      <c r="J9" s="39"/>
      <c r="K9" s="7"/>
      <c r="L9" s="48"/>
      <c r="M9" s="49"/>
      <c r="N9" s="50"/>
    </row>
    <row r="10" spans="2:14" x14ac:dyDescent="0.2">
      <c r="B10" s="51" t="s">
        <v>14</v>
      </c>
      <c r="C10" s="52"/>
      <c r="D10" s="53"/>
      <c r="E10" s="54"/>
      <c r="F10" s="55"/>
      <c r="G10" s="56"/>
      <c r="H10" s="57"/>
      <c r="I10" s="57"/>
      <c r="J10" s="58"/>
      <c r="K10" s="7"/>
    </row>
    <row r="11" spans="2:14" x14ac:dyDescent="0.2">
      <c r="B11" s="59">
        <v>1</v>
      </c>
      <c r="C11" s="52" t="s">
        <v>15</v>
      </c>
      <c r="D11" s="60"/>
      <c r="E11" s="61">
        <f>+'[1]FACTOR PRES'!F42</f>
        <v>1.6929000000000001</v>
      </c>
      <c r="F11" s="62">
        <v>0.3</v>
      </c>
      <c r="G11" s="63">
        <v>10</v>
      </c>
      <c r="H11" s="64"/>
      <c r="I11" s="57"/>
      <c r="J11" s="65"/>
      <c r="K11" s="7"/>
      <c r="M11" s="66"/>
    </row>
    <row r="12" spans="2:14" x14ac:dyDescent="0.2">
      <c r="B12" s="67">
        <v>1</v>
      </c>
      <c r="C12" s="68" t="s">
        <v>16</v>
      </c>
      <c r="D12" s="69"/>
      <c r="E12" s="61">
        <f>+'[1]FACTOR PRES'!F42</f>
        <v>1.6929000000000001</v>
      </c>
      <c r="F12" s="62">
        <f>+[2]AIU!F12</f>
        <v>1</v>
      </c>
      <c r="G12" s="63">
        <v>10</v>
      </c>
      <c r="H12" s="64"/>
      <c r="I12" s="64"/>
      <c r="J12" s="70"/>
      <c r="K12" s="7"/>
      <c r="M12" s="66"/>
    </row>
    <row r="13" spans="2:14" x14ac:dyDescent="0.2">
      <c r="B13" s="67">
        <v>1</v>
      </c>
      <c r="C13" s="68" t="s">
        <v>17</v>
      </c>
      <c r="D13" s="69"/>
      <c r="E13" s="61">
        <f>+'[1]FACTOR PRES'!F42</f>
        <v>1.6929000000000001</v>
      </c>
      <c r="F13" s="62">
        <v>0.2</v>
      </c>
      <c r="G13" s="63">
        <v>8</v>
      </c>
      <c r="H13" s="64"/>
      <c r="I13" s="64"/>
      <c r="J13" s="70"/>
      <c r="K13" s="7"/>
    </row>
    <row r="14" spans="2:14" x14ac:dyDescent="0.2">
      <c r="B14" s="67">
        <v>1</v>
      </c>
      <c r="C14" s="68" t="s">
        <v>18</v>
      </c>
      <c r="D14" s="69"/>
      <c r="E14" s="61">
        <f>+'[1]FACTOR PRES'!F42</f>
        <v>1.6929000000000001</v>
      </c>
      <c r="F14" s="62">
        <v>0.1</v>
      </c>
      <c r="G14" s="63">
        <v>6</v>
      </c>
      <c r="H14" s="64"/>
      <c r="I14" s="64"/>
      <c r="J14" s="70"/>
      <c r="K14" s="7"/>
    </row>
    <row r="15" spans="2:14" x14ac:dyDescent="0.2">
      <c r="B15" s="67">
        <v>1</v>
      </c>
      <c r="C15" s="68" t="s">
        <v>19</v>
      </c>
      <c r="D15" s="69"/>
      <c r="E15" s="61">
        <f>+'[1]FACTOR PRES'!F42</f>
        <v>1.6929000000000001</v>
      </c>
      <c r="F15" s="62">
        <v>0.9</v>
      </c>
      <c r="G15" s="63">
        <v>10</v>
      </c>
      <c r="H15" s="64"/>
      <c r="I15" s="64"/>
      <c r="J15" s="70"/>
      <c r="K15" s="7"/>
    </row>
    <row r="16" spans="2:14" x14ac:dyDescent="0.2">
      <c r="B16" s="51" t="s">
        <v>20</v>
      </c>
      <c r="C16" s="52"/>
      <c r="D16" s="53"/>
      <c r="E16" s="71"/>
      <c r="F16" s="55"/>
      <c r="G16" s="56"/>
      <c r="H16" s="72"/>
      <c r="I16" s="72"/>
      <c r="J16" s="65"/>
      <c r="K16" s="7"/>
    </row>
    <row r="17" spans="2:12" ht="51" x14ac:dyDescent="0.2">
      <c r="B17" s="59"/>
      <c r="C17" s="73" t="s">
        <v>21</v>
      </c>
      <c r="D17" s="74"/>
      <c r="E17" s="75">
        <v>1</v>
      </c>
      <c r="F17" s="76">
        <v>1</v>
      </c>
      <c r="G17" s="77">
        <v>10</v>
      </c>
      <c r="H17" s="64"/>
      <c r="I17" s="64"/>
      <c r="J17" s="70"/>
    </row>
    <row r="18" spans="2:12" ht="38.25" x14ac:dyDescent="0.2">
      <c r="B18" s="59"/>
      <c r="C18" s="73" t="s">
        <v>22</v>
      </c>
      <c r="D18" s="74"/>
      <c r="E18" s="75">
        <v>1</v>
      </c>
      <c r="F18" s="76">
        <v>1</v>
      </c>
      <c r="G18" s="77">
        <v>10</v>
      </c>
      <c r="H18" s="64"/>
      <c r="I18" s="64"/>
      <c r="J18" s="70"/>
    </row>
    <row r="19" spans="2:12" x14ac:dyDescent="0.2">
      <c r="B19" s="59"/>
      <c r="C19" s="73" t="s">
        <v>23</v>
      </c>
      <c r="D19" s="69"/>
      <c r="E19" s="75">
        <v>1</v>
      </c>
      <c r="F19" s="76">
        <v>1</v>
      </c>
      <c r="G19" s="77">
        <v>9</v>
      </c>
      <c r="H19" s="64"/>
      <c r="I19" s="64"/>
      <c r="J19" s="70"/>
    </row>
    <row r="20" spans="2:12" x14ac:dyDescent="0.2">
      <c r="B20" s="59"/>
      <c r="C20" s="78" t="s">
        <v>24</v>
      </c>
      <c r="D20" s="69"/>
      <c r="E20" s="75">
        <v>10</v>
      </c>
      <c r="F20" s="76"/>
      <c r="G20" s="77"/>
      <c r="H20" s="64"/>
      <c r="I20" s="64"/>
      <c r="J20" s="70"/>
    </row>
    <row r="21" spans="2:12" x14ac:dyDescent="0.2">
      <c r="B21" s="51" t="s">
        <v>25</v>
      </c>
      <c r="C21" s="52"/>
      <c r="D21" s="53"/>
      <c r="E21" s="54"/>
      <c r="F21" s="55"/>
      <c r="G21" s="56"/>
      <c r="H21" s="72"/>
      <c r="I21" s="72"/>
      <c r="J21" s="65"/>
    </row>
    <row r="22" spans="2:12" ht="28.5" customHeight="1" x14ac:dyDescent="0.2">
      <c r="B22" s="51"/>
      <c r="C22" s="79" t="s">
        <v>26</v>
      </c>
      <c r="D22" s="80"/>
      <c r="E22" s="81">
        <v>5.0000000000000001E-3</v>
      </c>
      <c r="F22" s="82" t="s">
        <v>27</v>
      </c>
      <c r="G22" s="83"/>
      <c r="H22" s="84"/>
      <c r="I22" s="84"/>
      <c r="J22" s="65"/>
    </row>
    <row r="23" spans="2:12" x14ac:dyDescent="0.2">
      <c r="B23" s="51"/>
      <c r="C23" s="85" t="s">
        <v>28</v>
      </c>
      <c r="D23" s="80"/>
      <c r="E23" s="86">
        <v>8.0000000000000002E-3</v>
      </c>
      <c r="F23" s="82"/>
      <c r="G23" s="83"/>
      <c r="H23" s="84"/>
      <c r="I23" s="84"/>
      <c r="J23" s="65"/>
    </row>
    <row r="24" spans="2:12" x14ac:dyDescent="0.2">
      <c r="B24" s="51"/>
      <c r="C24" s="85" t="s">
        <v>29</v>
      </c>
      <c r="D24" s="80"/>
      <c r="E24" s="86">
        <v>0.02</v>
      </c>
      <c r="F24" s="82"/>
      <c r="G24" s="83"/>
      <c r="H24" s="84"/>
      <c r="I24" s="84"/>
      <c r="J24" s="65"/>
    </row>
    <row r="25" spans="2:12" x14ac:dyDescent="0.2">
      <c r="B25" s="51"/>
      <c r="C25" s="87" t="s">
        <v>30</v>
      </c>
      <c r="D25" s="80"/>
      <c r="E25" s="88">
        <f>[2]AIU!E25</f>
        <v>2E-3</v>
      </c>
      <c r="F25" s="89">
        <v>0.2</v>
      </c>
      <c r="G25" s="88"/>
      <c r="H25" s="90"/>
      <c r="I25" s="90"/>
      <c r="J25" s="91"/>
    </row>
    <row r="26" spans="2:12" x14ac:dyDescent="0.2">
      <c r="B26" s="51"/>
      <c r="C26" s="87" t="s">
        <v>31</v>
      </c>
      <c r="D26" s="80"/>
      <c r="E26" s="88">
        <f>[2]AIU!E26</f>
        <v>2E-3</v>
      </c>
      <c r="F26" s="89">
        <v>0.05</v>
      </c>
      <c r="G26" s="88"/>
      <c r="H26" s="90"/>
      <c r="I26" s="90"/>
      <c r="J26" s="65"/>
    </row>
    <row r="27" spans="2:12" x14ac:dyDescent="0.2">
      <c r="B27" s="51"/>
      <c r="C27" s="87" t="s">
        <v>32</v>
      </c>
      <c r="D27" s="80"/>
      <c r="E27" s="88">
        <f>[2]AIU!E28</f>
        <v>2E-3</v>
      </c>
      <c r="F27" s="89">
        <v>0.2</v>
      </c>
      <c r="G27" s="88"/>
      <c r="H27" s="90"/>
      <c r="I27" s="90"/>
      <c r="J27" s="65"/>
    </row>
    <row r="28" spans="2:12" x14ac:dyDescent="0.2">
      <c r="B28" s="51"/>
      <c r="C28" s="92" t="s">
        <v>33</v>
      </c>
      <c r="D28" s="92"/>
      <c r="E28" s="92"/>
      <c r="F28" s="92"/>
      <c r="G28" s="92"/>
      <c r="H28" s="92"/>
      <c r="I28" s="93"/>
      <c r="J28" s="94"/>
    </row>
    <row r="29" spans="2:12" x14ac:dyDescent="0.2">
      <c r="B29" s="51" t="s">
        <v>34</v>
      </c>
      <c r="C29" s="87"/>
      <c r="D29" s="95"/>
      <c r="E29" s="95"/>
      <c r="F29" s="89"/>
      <c r="G29" s="88"/>
      <c r="H29" s="95"/>
      <c r="I29" s="90"/>
      <c r="J29" s="96"/>
    </row>
    <row r="30" spans="2:12" x14ac:dyDescent="0.2">
      <c r="B30" s="51"/>
      <c r="C30" s="87"/>
      <c r="D30" s="80"/>
      <c r="E30" s="88">
        <v>0.19</v>
      </c>
      <c r="F30" s="89"/>
      <c r="G30" s="88"/>
      <c r="H30" s="97"/>
      <c r="I30" s="90"/>
      <c r="J30" s="65"/>
    </row>
    <row r="31" spans="2:12" x14ac:dyDescent="0.2">
      <c r="B31" s="51"/>
      <c r="C31" s="87"/>
      <c r="D31" s="80"/>
      <c r="E31" s="88"/>
      <c r="F31" s="89"/>
      <c r="G31" s="88"/>
      <c r="H31" s="90"/>
      <c r="I31" s="90"/>
      <c r="J31" s="65"/>
    </row>
    <row r="32" spans="2:12" x14ac:dyDescent="0.2">
      <c r="B32" s="98"/>
      <c r="C32" s="92" t="s">
        <v>35</v>
      </c>
      <c r="D32" s="92"/>
      <c r="E32" s="92"/>
      <c r="F32" s="92"/>
      <c r="G32" s="92"/>
      <c r="H32" s="92"/>
      <c r="I32" s="93"/>
      <c r="J32" s="94"/>
      <c r="L32" s="66"/>
    </row>
    <row r="33" spans="2:10" x14ac:dyDescent="0.2">
      <c r="B33" s="98"/>
      <c r="C33" s="99"/>
      <c r="D33" s="100"/>
      <c r="E33" s="100"/>
      <c r="F33" s="100"/>
      <c r="G33" s="101"/>
      <c r="H33" s="102"/>
      <c r="I33" s="102"/>
      <c r="J33" s="94"/>
    </row>
    <row r="34" spans="2:10" x14ac:dyDescent="0.2">
      <c r="B34" s="103"/>
      <c r="C34" s="7"/>
      <c r="D34" s="103"/>
      <c r="E34" s="103"/>
      <c r="F34" s="103"/>
      <c r="G34" s="103"/>
      <c r="H34" s="103"/>
      <c r="I34" s="103"/>
      <c r="J34" s="103"/>
    </row>
    <row r="35" spans="2:10" x14ac:dyDescent="0.2">
      <c r="B35" s="103"/>
      <c r="C35" s="7"/>
      <c r="D35" s="103"/>
      <c r="E35" s="103"/>
      <c r="F35" s="103"/>
      <c r="G35" s="104"/>
      <c r="H35" s="103"/>
      <c r="I35" s="103"/>
      <c r="J35" s="105"/>
    </row>
    <row r="36" spans="2:10" x14ac:dyDescent="0.2">
      <c r="B36" s="7"/>
      <c r="C36" s="7"/>
      <c r="D36" s="7"/>
      <c r="E36" s="7"/>
      <c r="F36" s="7"/>
      <c r="G36" s="7"/>
      <c r="H36" s="7"/>
      <c r="I36" s="7"/>
      <c r="J36" s="7"/>
    </row>
    <row r="37" spans="2:10" x14ac:dyDescent="0.2">
      <c r="B37" s="7"/>
      <c r="C37" s="7"/>
      <c r="D37" s="7"/>
      <c r="E37" s="7"/>
      <c r="F37" s="7"/>
      <c r="G37" s="7"/>
      <c r="H37" s="7"/>
      <c r="I37" s="7"/>
      <c r="J37" s="7"/>
    </row>
    <row r="38" spans="2:10" ht="14.1" customHeight="1" x14ac:dyDescent="0.2">
      <c r="B38" s="106" t="s">
        <v>36</v>
      </c>
      <c r="C38" s="106"/>
      <c r="D38" s="106"/>
      <c r="E38" s="106"/>
      <c r="F38" s="106"/>
      <c r="G38" s="106"/>
      <c r="H38" s="106"/>
      <c r="I38" s="106"/>
      <c r="J38" s="106"/>
    </row>
    <row r="39" spans="2:10" ht="12.6" customHeight="1" x14ac:dyDescent="0.2">
      <c r="B39" s="107"/>
      <c r="C39" s="107"/>
      <c r="D39" s="107"/>
      <c r="E39" s="107"/>
      <c r="F39" s="107"/>
      <c r="G39" s="107"/>
      <c r="H39" s="107"/>
      <c r="I39" s="107"/>
      <c r="J39" s="107"/>
    </row>
    <row r="40" spans="2:10" ht="24.6" customHeight="1" x14ac:dyDescent="0.2">
      <c r="B40" s="107"/>
      <c r="C40" s="107"/>
      <c r="D40" s="107"/>
      <c r="E40" s="107"/>
      <c r="F40" s="107"/>
      <c r="G40" s="107"/>
      <c r="H40" s="107"/>
      <c r="I40" s="107"/>
      <c r="J40" s="107"/>
    </row>
    <row r="41" spans="2:10" ht="31.5" customHeight="1" x14ac:dyDescent="0.2">
      <c r="B41" s="107"/>
      <c r="C41" s="107"/>
      <c r="D41" s="107"/>
      <c r="E41" s="107"/>
      <c r="F41" s="107"/>
      <c r="G41" s="107"/>
      <c r="H41" s="107"/>
      <c r="I41" s="107"/>
      <c r="J41" s="107"/>
    </row>
    <row r="42" spans="2:10" ht="12.6" customHeight="1" x14ac:dyDescent="0.2">
      <c r="B42" s="107"/>
      <c r="C42" s="107"/>
      <c r="D42" s="107"/>
      <c r="E42" s="107"/>
      <c r="F42" s="107"/>
      <c r="G42" s="107"/>
      <c r="H42" s="107"/>
      <c r="I42" s="107"/>
      <c r="J42" s="107"/>
    </row>
    <row r="43" spans="2:10" ht="14.25" x14ac:dyDescent="0.2">
      <c r="B43" s="108" t="s">
        <v>37</v>
      </c>
      <c r="C43" s="108"/>
      <c r="D43" s="109"/>
      <c r="E43" s="109"/>
      <c r="F43" s="109"/>
      <c r="G43" s="109"/>
      <c r="H43" s="109"/>
      <c r="I43" s="109"/>
      <c r="J43" s="109"/>
    </row>
    <row r="44" spans="2:10" ht="14.25" x14ac:dyDescent="0.2">
      <c r="B44" s="108" t="s">
        <v>38</v>
      </c>
      <c r="C44" s="108"/>
      <c r="D44" s="109"/>
      <c r="E44" s="109"/>
      <c r="F44" s="109"/>
      <c r="G44" s="109"/>
      <c r="H44" s="109"/>
      <c r="I44" s="109"/>
      <c r="J44" s="109"/>
    </row>
    <row r="45" spans="2:10" ht="14.25" x14ac:dyDescent="0.2">
      <c r="B45" s="108" t="s">
        <v>39</v>
      </c>
      <c r="C45" s="108"/>
      <c r="D45" s="110"/>
      <c r="E45" s="109"/>
      <c r="F45" s="109"/>
      <c r="G45" s="109"/>
      <c r="H45" s="109"/>
      <c r="I45" s="109"/>
      <c r="J45" s="109"/>
    </row>
  </sheetData>
  <mergeCells count="14">
    <mergeCell ref="B45:C45"/>
    <mergeCell ref="D45:J45"/>
    <mergeCell ref="B38:J38"/>
    <mergeCell ref="B39:J42"/>
    <mergeCell ref="B43:C43"/>
    <mergeCell ref="D43:J43"/>
    <mergeCell ref="B44:C44"/>
    <mergeCell ref="D44:J44"/>
    <mergeCell ref="C1:H3"/>
    <mergeCell ref="B5:J6"/>
    <mergeCell ref="B8:C8"/>
    <mergeCell ref="C28:H28"/>
    <mergeCell ref="C32:H32"/>
    <mergeCell ref="C33:G33"/>
  </mergeCells>
  <pageMargins left="0.7" right="0.7" top="0.75" bottom="0.75" header="0.3" footer="0.3"/>
  <pageSetup scale="75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ROBINSON DOR. OCHOA MORENO</dc:creator>
  <cp:lastModifiedBy>ROBINSON DOR. OCHOA MORENO</cp:lastModifiedBy>
  <dcterms:created xsi:type="dcterms:W3CDTF">2026-09-03T12:58:46Z</dcterms:created>
  <dcterms:modified xsi:type="dcterms:W3CDTF">2026-09-03T13:34:28Z</dcterms:modified>
</cp:coreProperties>
</file>