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vh25\OneDrive\Escritorio\TRABAJO 2026\PACHO\PACHO 2026\SEPTIEMBRE\SAMC-023 MANTIMIENTO MAQUINARIA\"/>
    </mc:Choice>
  </mc:AlternateContent>
  <xr:revisionPtr revIDLastSave="0" documentId="13_ncr:1_{E410009A-0999-440E-8DDF-CDA464EA6B03}" xr6:coauthVersionLast="47" xr6:coauthVersionMax="47" xr10:uidLastSave="{00000000-0000-0000-0000-000000000000}"/>
  <bookViews>
    <workbookView xWindow="-110" yWindow="-110" windowWidth="19420" windowHeight="10300" xr2:uid="{DCD40468-A5E8-4B6C-AA86-0B89D0BEED3C}"/>
  </bookViews>
  <sheets>
    <sheet name="ESTUDIO DE MERCADO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48" i="6" l="1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464" i="6"/>
  <c r="H465" i="6"/>
  <c r="H466" i="6"/>
  <c r="H467" i="6"/>
  <c r="H468" i="6"/>
  <c r="H469" i="6"/>
  <c r="H470" i="6"/>
  <c r="H447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09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28" i="6"/>
  <c r="H6" i="6"/>
  <c r="H5" i="6"/>
  <c r="H4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473" i="6" l="1"/>
  <c r="H444" i="6"/>
  <c r="H443" i="6"/>
  <c r="H442" i="6"/>
  <c r="H441" i="6"/>
  <c r="H440" i="6"/>
  <c r="H439" i="6"/>
  <c r="H438" i="6"/>
  <c r="H436" i="6"/>
  <c r="H435" i="6"/>
  <c r="H434" i="6"/>
  <c r="H433" i="6"/>
  <c r="H432" i="6"/>
  <c r="H431" i="6"/>
  <c r="H430" i="6"/>
  <c r="H429" i="6"/>
  <c r="H428" i="6"/>
  <c r="H493" i="6"/>
  <c r="H494" i="6"/>
  <c r="H492" i="6"/>
  <c r="H491" i="6"/>
  <c r="H490" i="6"/>
  <c r="H489" i="6"/>
  <c r="H488" i="6"/>
  <c r="H487" i="6"/>
  <c r="H486" i="6"/>
  <c r="H484" i="6"/>
  <c r="H483" i="6"/>
  <c r="H482" i="6"/>
  <c r="H481" i="6"/>
  <c r="H480" i="6"/>
  <c r="H479" i="6"/>
  <c r="H478" i="6"/>
  <c r="H477" i="6"/>
  <c r="H476" i="6"/>
  <c r="H475" i="6"/>
  <c r="H474" i="6"/>
  <c r="H437" i="6"/>
  <c r="H353" i="6"/>
  <c r="H73" i="6"/>
  <c r="H354" i="6" l="1"/>
  <c r="H312" i="6"/>
  <c r="H265" i="6"/>
  <c r="H218" i="6"/>
  <c r="H171" i="6"/>
  <c r="H125" i="6"/>
  <c r="H78" i="6"/>
  <c r="H74" i="6" l="1"/>
  <c r="H75" i="6"/>
  <c r="H76" i="6"/>
  <c r="H77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2" i="6"/>
  <c r="H173" i="6"/>
  <c r="H174" i="6"/>
  <c r="H175" i="6"/>
  <c r="H176" i="6"/>
  <c r="H177" i="6"/>
  <c r="H178" i="6"/>
  <c r="H179" i="6"/>
  <c r="H180" i="6"/>
  <c r="H181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7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6" i="6"/>
  <c r="H267" i="6"/>
  <c r="H268" i="6"/>
  <c r="H269" i="6"/>
  <c r="H270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6" i="6"/>
  <c r="H307" i="6"/>
  <c r="H308" i="6"/>
  <c r="H309" i="6"/>
  <c r="H310" i="6"/>
  <c r="H311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85" i="6"/>
  <c r="B5" i="6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3" i="6" l="1"/>
  <c r="B54" i="6" s="1"/>
  <c r="B55" i="6" s="1"/>
  <c r="B56" i="6" l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l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l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213" i="6" s="1"/>
  <c r="B214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235" i="6" s="1"/>
  <c r="B236" i="6" s="1"/>
  <c r="B239" i="6" s="1"/>
  <c r="B240" i="6" s="1"/>
  <c r="B241" i="6" s="1"/>
  <c r="B242" i="6" s="1"/>
  <c r="B243" i="6" s="1"/>
  <c r="B244" i="6" s="1"/>
  <c r="B245" i="6" s="1"/>
  <c r="B246" i="6" s="1"/>
  <c r="B247" i="6" s="1"/>
  <c r="B248" i="6" s="1"/>
  <c r="B249" i="6" s="1"/>
  <c r="B250" i="6" s="1"/>
  <c r="B251" i="6" s="1"/>
  <c r="B252" i="6" s="1"/>
  <c r="B253" i="6" s="1"/>
  <c r="B254" i="6" s="1"/>
  <c r="B255" i="6" s="1"/>
  <c r="B256" i="6" s="1"/>
  <c r="B257" i="6" s="1"/>
  <c r="B258" i="6" s="1"/>
  <c r="B259" i="6" s="1"/>
  <c r="B260" i="6" s="1"/>
  <c r="B261" i="6" s="1"/>
  <c r="B262" i="6" s="1"/>
  <c r="B263" i="6" s="1"/>
  <c r="B264" i="6" s="1"/>
  <c r="B265" i="6" s="1"/>
  <c r="B266" i="6" s="1"/>
  <c r="B267" i="6" s="1"/>
  <c r="B268" i="6" s="1"/>
  <c r="B269" i="6" s="1"/>
  <c r="B270" i="6" s="1"/>
  <c r="B273" i="6" s="1"/>
  <c r="B274" i="6" s="1"/>
  <c r="B275" i="6" s="1"/>
  <c r="B276" i="6" s="1"/>
  <c r="B277" i="6" s="1"/>
  <c r="B278" i="6" s="1"/>
  <c r="B279" i="6" s="1"/>
  <c r="B280" i="6" s="1"/>
  <c r="B281" i="6" s="1"/>
  <c r="B282" i="6" s="1"/>
  <c r="B283" i="6" s="1"/>
  <c r="B284" i="6" s="1"/>
  <c r="B285" i="6" s="1"/>
  <c r="B286" i="6" s="1"/>
  <c r="B287" i="6" s="1"/>
  <c r="B290" i="6" s="1"/>
  <c r="B291" i="6" s="1"/>
  <c r="B292" i="6" s="1"/>
  <c r="B293" i="6" s="1"/>
  <c r="B294" i="6" s="1"/>
  <c r="B295" i="6" s="1"/>
  <c r="B296" i="6" s="1"/>
  <c r="B297" i="6" s="1"/>
  <c r="B298" i="6" s="1"/>
  <c r="B299" i="6" s="1"/>
  <c r="B300" i="6" s="1"/>
  <c r="B301" i="6" s="1"/>
  <c r="B302" i="6" s="1"/>
  <c r="B303" i="6" s="1"/>
  <c r="B306" i="6" l="1"/>
  <c r="B307" i="6" s="1"/>
  <c r="B308" i="6" s="1"/>
  <c r="B309" i="6" s="1"/>
  <c r="B310" i="6" s="1"/>
  <c r="B311" i="6" s="1"/>
  <c r="B312" i="6" s="1"/>
  <c r="B313" i="6" s="1"/>
  <c r="B314" i="6" s="1"/>
  <c r="B315" i="6" s="1"/>
  <c r="B316" i="6" s="1"/>
  <c r="B317" i="6" s="1"/>
  <c r="B318" i="6" s="1"/>
  <c r="B319" i="6" s="1"/>
  <c r="B320" i="6" s="1"/>
  <c r="B321" i="6" s="1"/>
  <c r="B322" i="6" s="1"/>
  <c r="B323" i="6" s="1"/>
  <c r="B324" i="6" s="1"/>
  <c r="B325" i="6" s="1"/>
  <c r="B326" i="6" s="1"/>
  <c r="B329" i="6" l="1"/>
  <c r="B330" i="6" s="1"/>
  <c r="B331" i="6" s="1"/>
  <c r="B332" i="6" s="1"/>
  <c r="B333" i="6" s="1"/>
  <c r="B334" i="6" s="1"/>
  <c r="B335" i="6" s="1"/>
  <c r="B336" i="6" s="1"/>
  <c r="B337" i="6" s="1"/>
  <c r="B338" i="6" s="1"/>
  <c r="B339" i="6" s="1"/>
  <c r="B340" i="6" s="1"/>
  <c r="B341" i="6" l="1"/>
  <c r="B342" i="6" s="1"/>
  <c r="B343" i="6" s="1"/>
  <c r="B344" i="6" s="1"/>
  <c r="B345" i="6" s="1"/>
  <c r="B346" i="6" s="1"/>
  <c r="B347" i="6" s="1"/>
  <c r="B348" i="6" s="1"/>
  <c r="B349" i="6" s="1"/>
  <c r="B350" i="6" s="1"/>
  <c r="B353" i="6" s="1"/>
  <c r="B354" i="6" s="1"/>
  <c r="B355" i="6" s="1"/>
  <c r="B356" i="6" s="1"/>
  <c r="B357" i="6" s="1"/>
  <c r="B358" i="6" s="1"/>
  <c r="B359" i="6" s="1"/>
  <c r="B360" i="6" s="1"/>
  <c r="B361" i="6" s="1"/>
  <c r="B362" i="6" s="1"/>
  <c r="B363" i="6" s="1"/>
  <c r="B364" i="6" s="1"/>
  <c r="B365" i="6" s="1"/>
  <c r="B366" i="6" s="1"/>
  <c r="B367" i="6" l="1"/>
  <c r="B368" i="6" s="1"/>
  <c r="B369" i="6" s="1"/>
  <c r="B370" i="6" s="1"/>
  <c r="B371" i="6" s="1"/>
  <c r="B372" i="6" s="1"/>
  <c r="B373" i="6" s="1"/>
  <c r="B376" i="6" s="1"/>
  <c r="B377" i="6" s="1"/>
  <c r="B378" i="6" s="1"/>
  <c r="B379" i="6" s="1"/>
  <c r="B380" i="6" s="1"/>
  <c r="B381" i="6" s="1"/>
  <c r="B382" i="6" s="1"/>
  <c r="B383" i="6" s="1"/>
  <c r="B384" i="6" s="1"/>
  <c r="B385" i="6" s="1"/>
  <c r="B386" i="6" s="1"/>
  <c r="B387" i="6" s="1"/>
  <c r="B388" i="6" s="1"/>
  <c r="B391" i="6" l="1"/>
  <c r="B392" i="6" s="1"/>
  <c r="B393" i="6" s="1"/>
  <c r="B394" i="6" s="1"/>
  <c r="B395" i="6" s="1"/>
  <c r="B396" i="6" s="1"/>
  <c r="B397" i="6" s="1"/>
  <c r="B398" i="6" l="1"/>
  <c r="B399" i="6" s="1"/>
  <c r="B400" i="6" s="1"/>
  <c r="B401" i="6" s="1"/>
  <c r="B402" i="6" s="1"/>
  <c r="B403" i="6" s="1"/>
  <c r="B404" i="6" s="1"/>
  <c r="B405" i="6" s="1"/>
  <c r="B406" i="6" s="1"/>
  <c r="B409" i="6" s="1"/>
  <c r="B410" i="6" s="1"/>
  <c r="B411" i="6" s="1"/>
  <c r="B412" i="6" s="1"/>
  <c r="B413" i="6" s="1"/>
  <c r="B414" i="6" s="1"/>
  <c r="B415" i="6" s="1"/>
  <c r="B416" i="6" s="1"/>
  <c r="B417" i="6" s="1"/>
  <c r="B418" i="6" s="1"/>
  <c r="B419" i="6" s="1"/>
  <c r="B420" i="6" s="1"/>
  <c r="B421" i="6" s="1"/>
  <c r="B422" i="6" s="1"/>
  <c r="B423" i="6" s="1"/>
  <c r="B424" i="6" s="1"/>
  <c r="B425" i="6" s="1"/>
  <c r="B428" i="6" s="1"/>
  <c r="B429" i="6" s="1"/>
  <c r="B430" i="6" s="1"/>
  <c r="B431" i="6" s="1"/>
  <c r="B432" i="6" s="1"/>
  <c r="B433" i="6" s="1"/>
  <c r="B434" i="6" s="1"/>
  <c r="B435" i="6" s="1"/>
  <c r="B436" i="6" s="1"/>
  <c r="B437" i="6" s="1"/>
  <c r="B438" i="6" s="1"/>
  <c r="B439" i="6" s="1"/>
  <c r="B440" i="6" s="1"/>
  <c r="B441" i="6" s="1"/>
  <c r="B442" i="6" s="1"/>
  <c r="B443" i="6" s="1"/>
  <c r="B444" i="6" s="1"/>
  <c r="B447" i="6" s="1"/>
  <c r="B448" i="6" s="1"/>
  <c r="B449" i="6" s="1"/>
  <c r="B450" i="6" s="1"/>
  <c r="B451" i="6" s="1"/>
  <c r="B452" i="6" s="1"/>
  <c r="B453" i="6" s="1"/>
  <c r="B454" i="6" s="1"/>
  <c r="B455" i="6" s="1"/>
  <c r="B456" i="6" s="1"/>
  <c r="B457" i="6" s="1"/>
  <c r="B458" i="6" s="1"/>
  <c r="B459" i="6" s="1"/>
  <c r="B460" i="6" s="1"/>
  <c r="B461" i="6" s="1"/>
  <c r="B462" i="6" s="1"/>
  <c r="B463" i="6" s="1"/>
  <c r="B464" i="6" s="1"/>
  <c r="B465" i="6" s="1"/>
  <c r="B466" i="6" s="1"/>
  <c r="B467" i="6" s="1"/>
  <c r="B468" i="6" s="1"/>
  <c r="B469" i="6" s="1"/>
  <c r="B470" i="6" s="1"/>
  <c r="B473" i="6" s="1"/>
  <c r="B474" i="6" s="1"/>
  <c r="B475" i="6" s="1"/>
  <c r="B476" i="6" s="1"/>
  <c r="B477" i="6" s="1"/>
  <c r="B478" i="6" s="1"/>
  <c r="B479" i="6" s="1"/>
  <c r="B480" i="6" s="1"/>
  <c r="B481" i="6" s="1"/>
  <c r="B482" i="6" s="1"/>
  <c r="B483" i="6" s="1"/>
  <c r="B484" i="6" s="1"/>
  <c r="B485" i="6" s="1"/>
  <c r="B486" i="6" s="1"/>
  <c r="B487" i="6" s="1"/>
  <c r="B488" i="6" s="1"/>
  <c r="B489" i="6" s="1"/>
  <c r="B490" i="6" s="1"/>
  <c r="B491" i="6" s="1"/>
  <c r="B492" i="6" s="1"/>
  <c r="B493" i="6" s="1"/>
  <c r="B494" i="6" s="1"/>
</calcChain>
</file>

<file path=xl/sharedStrings.xml><?xml version="1.0" encoding="utf-8"?>
<sst xmlns="http://schemas.openxmlformats.org/spreadsheetml/2006/main" count="1009" uniqueCount="381">
  <si>
    <t>ITEM</t>
  </si>
  <si>
    <t xml:space="preserve">UND </t>
  </si>
  <si>
    <t xml:space="preserve"> CANTIDAD  </t>
  </si>
  <si>
    <t xml:space="preserve">PASTILLAS DE FRENO DELANTERAS </t>
  </si>
  <si>
    <t xml:space="preserve">ROTULA INFERIOR </t>
  </si>
  <si>
    <t xml:space="preserve">LLANTA 265/70 RIN 16 </t>
  </si>
  <si>
    <t xml:space="preserve">HORA </t>
  </si>
  <si>
    <t>HORA</t>
  </si>
  <si>
    <t xml:space="preserve">CRUCETA CARDAN </t>
  </si>
  <si>
    <t>UND</t>
  </si>
  <si>
    <t>FILTRO AIRE PRIMARIO</t>
  </si>
  <si>
    <t xml:space="preserve">UREA </t>
  </si>
  <si>
    <t>GARRAFA</t>
  </si>
  <si>
    <t>BUJES DE VIGA TIPO CORBATIN</t>
  </si>
  <si>
    <t>RETENEDOR RUEDA TRASERA</t>
  </si>
  <si>
    <t xml:space="preserve">BOTELLA HIDRAULICA </t>
  </si>
  <si>
    <t xml:space="preserve">SECADOR DE AIRE </t>
  </si>
  <si>
    <t xml:space="preserve">BUJES MUELLES DELANTEROS </t>
  </si>
  <si>
    <t xml:space="preserve">FILTRO DE COMBUSTIBLE UREA </t>
  </si>
  <si>
    <t>CRUCETA DE TRASMISION</t>
  </si>
  <si>
    <t>FIJA TORNILLOS</t>
  </si>
  <si>
    <t xml:space="preserve">SILICONA GRIS 70ML </t>
  </si>
  <si>
    <t>ALISTAMIENTO PARA REVISION TECNOMECANICA (REVISION DE LUCES -REVISION DE FRENOS - REVISION DE FUGAS DE ACEITE</t>
  </si>
  <si>
    <t xml:space="preserve">LLANTA DIRECCIONAL 12R 22.5 18 LONAS </t>
  </si>
  <si>
    <t xml:space="preserve">LLANTA TRACCION  12R 22.5 18 LONAS </t>
  </si>
  <si>
    <t>FILTRO ACEITE B-7577</t>
  </si>
  <si>
    <t>FILTRO DE AIRE EXTERNO DA 2547</t>
  </si>
  <si>
    <t>FILTRO DE AIRE INTERNO DA 4547</t>
  </si>
  <si>
    <t>FILTRO DE COMBUSTIBLE SEPARADOR BF-5813</t>
  </si>
  <si>
    <t>FILTRO DE COMBUSTIBLE PRINCIPAL BF-7632</t>
  </si>
  <si>
    <t>MOTONIVELADORA CATERPILLAR  120K</t>
  </si>
  <si>
    <t xml:space="preserve">LLANTA 1400*24 16 LONAS (16 LONAS) (DIAMETRO EXTERIOR mm 1340) ( ANCHO DE SECCION mm 354) (RIN PULGADAS ) (PRESION MAXIMA PSI 51,00) (PROFUNDIDAD DE TACO mm  25,00) (CARGA MAX KG 3650) </t>
  </si>
  <si>
    <t>NEUMATICO 1400*24</t>
  </si>
  <si>
    <t>BATERIA 12V 27AI-1000 DIMENSIONES Largo 305 mm – Ancho 167 mm – Alto 227 mm-CCA22 1005 amperios -capacidad de reserva 140 min</t>
  </si>
  <si>
    <t>MOTONIVELADORA CATERPILLAR  120H</t>
  </si>
  <si>
    <t>FILTRO AIRE INTERNO</t>
  </si>
  <si>
    <t>FILTRO AIRE EXTERNO</t>
  </si>
  <si>
    <t xml:space="preserve">FILTRO ACEITE </t>
  </si>
  <si>
    <t>FILTRO COMBUSTIBLE</t>
  </si>
  <si>
    <t>FILTRO SEPARADOR  DE COMBUSTIBLE</t>
  </si>
  <si>
    <t>VIBRO COMPACTADOR CAT CS44</t>
  </si>
  <si>
    <t>FILTRO AIRE INTERNO ORIGINAL</t>
  </si>
  <si>
    <t xml:space="preserve">VIBRO COMPACTADOR CAT CS44B </t>
  </si>
  <si>
    <t>FILTRO AIRE EXTERNO ORIGINAL</t>
  </si>
  <si>
    <t>FILTRO COMBUSTIBLE SEPARADOR  REFERENCIA 4395037 ORIGINAL</t>
  </si>
  <si>
    <t>FILTRO COMBUSTIBLE ELEMENT  REFERENCIA 3608960 ORIGINAL</t>
  </si>
  <si>
    <t>RETRO EXCAVADORA JHON DEERE 410J</t>
  </si>
  <si>
    <t>FILTRO AIRE INTERNO DA 9056</t>
  </si>
  <si>
    <t>FILTRO AIRE EXTERNO DA 8056</t>
  </si>
  <si>
    <t>FILTRO ACEITE B-7322</t>
  </si>
  <si>
    <t>FILTRO COMBUSTIBLE PRIMARIO BF 7949D</t>
  </si>
  <si>
    <t>FILTRO COMBUSTIBLE SEPARADOR GS-417</t>
  </si>
  <si>
    <t xml:space="preserve">FILTRO HIDRAULICO </t>
  </si>
  <si>
    <t>LLANTA TRASERA 19,5L-24 (12 LONAS) (DIAMETRO EXTERIOR mm 1314) ( ANCHO DE SECCION mm 495) (RIN PULGADAS 16) (PRESION MAXIMA PSI 34,00) (PROFUNDIDAD DE TACO mm  27,00) (CARGA MAX KG 3450) ORIGEN BRAZIL</t>
  </si>
  <si>
    <t xml:space="preserve">LLANTA DELANTERA 12,5-18 (14 LONAS) (DIAMETRO EXTERIOR mm 987) ( ANCHO DE SECCION mm 308) (RIN PULGADAS 9,00) (PRESION MAXIMA PSI 62,00) (PROFUNDIDAD DE TACO mm 24,60) (CARGA MAX KG 2994) ORIGEN BRAZIL </t>
  </si>
  <si>
    <t>RETRO EXCAVADORA NEW HOLLAND B95B</t>
  </si>
  <si>
    <t>FILTRO AIRE INTERNO DA 4570</t>
  </si>
  <si>
    <t>FILTRO AIRE EXTERNO DA 2570</t>
  </si>
  <si>
    <t>FILTRO ACEITE BT-7237</t>
  </si>
  <si>
    <t>FILTRO COMBUSTIBLE PRIMARIO BF 1226</t>
  </si>
  <si>
    <t xml:space="preserve">FILTRO COMBUSTIBLE SEPARADOR  </t>
  </si>
  <si>
    <t xml:space="preserve">RETRO DE ORUGA HYUNDAI </t>
  </si>
  <si>
    <t xml:space="preserve">FILTRO AIRE INTERNO SECUNDARIO  REFERENCIA 11N6-27030 ORIGINAL </t>
  </si>
  <si>
    <t xml:space="preserve">FILTRO AIRE EXTERNO PRINCIPAL REFERENCIA 11N6-27040 ORIGINAL </t>
  </si>
  <si>
    <t xml:space="preserve">FILTRO ACEITE REFERENCIA 11N4-70110 ORIGINAL </t>
  </si>
  <si>
    <t>FILTRO COMBUSTIBLE SEPARADOR  REFERENCIA 11E1-70210</t>
  </si>
  <si>
    <t>FILTRO COMBUSTIBLE MOTOR  SIN VASO REFERENCIA 11NA-72011</t>
  </si>
  <si>
    <t xml:space="preserve">FILTRO RETORNO  TANQUE HIDRAULICO ORIGINAL </t>
  </si>
  <si>
    <t xml:space="preserve">FILTRO DRENADO TANQUE HIDRAULICO ORIGINAL </t>
  </si>
  <si>
    <t xml:space="preserve">FILTRO HIDRAULICO VALVULA SELENOIDE ORIGINAL </t>
  </si>
  <si>
    <t xml:space="preserve">FILTRO  RESPIRADERO TANQUE HIDRAULICO ORIGINAL </t>
  </si>
  <si>
    <t xml:space="preserve">FILTRO  AIRE ACONDICIOANDO ORIGINAL </t>
  </si>
  <si>
    <t xml:space="preserve">FILTRO RECIRCULACION ORIGINAL </t>
  </si>
  <si>
    <t xml:space="preserve">MINICARGADOR CAT 236 CAT 1 </t>
  </si>
  <si>
    <t xml:space="preserve">FILTRO AIRE INTERNO SECUNDARIO  REFERENCIA 110-6331 ORIGINAL </t>
  </si>
  <si>
    <t xml:space="preserve">FILTRO AIRE EXTERNO PRINCIPAL REFERENCIA 110-6326 ORIGINAL </t>
  </si>
  <si>
    <t xml:space="preserve">FILTRO ACEITE REFERENCIA 377-6969 ORIGINAL </t>
  </si>
  <si>
    <t>FILTRO COMBUSTIBLE ELEMENT REFERENCIA 5416956 ORIGINAL</t>
  </si>
  <si>
    <t>BATERIA 12 V Titanio 27AI-1250 (DIMENSIONES  Largo 305 mm – Ancho 167 mm – Alto 227 mm) (CCA 750 AMPERIOS) (CCA22 1100 AMPERIOS) (CAPACIDAD DE RESERVA 160 MINUTOS)</t>
  </si>
  <si>
    <t>LLANTA 12-16,5 14 PR (14 LONAS) (DIAMETRO EXTERIOR mm 831) ( ANCHO DE SECCION mm 307) (RIN PULGADAS 9,75) (PRESION MAXIMA PSI 90,00) (PROFUNDIDAD DE TACO mm  33,50) (CARGA MAXIMA 3,075)</t>
  </si>
  <si>
    <t>MINICARGADOR CAT 236 CAT 2</t>
  </si>
  <si>
    <t>MINICARGADOR CAT 236 CAT 3</t>
  </si>
  <si>
    <t>PASTILLAS DE FRENO DELANTERA</t>
  </si>
  <si>
    <t>BANDAS DE FRENO TRASERA</t>
  </si>
  <si>
    <t>RODAMIENTO DELANTERO</t>
  </si>
  <si>
    <t>LLANTA DELANTERA REF 90/90-19</t>
  </si>
  <si>
    <t>LLANTA TRASERA  REF 110/90-17</t>
  </si>
  <si>
    <t>LUBRICANTES</t>
  </si>
  <si>
    <t xml:space="preserve">ACEITE MOTOR MX SAE 15W40 MOTORES DIESEL </t>
  </si>
  <si>
    <t xml:space="preserve">GARRAFA </t>
  </si>
  <si>
    <t>GALON</t>
  </si>
  <si>
    <t xml:space="preserve">CUARTO </t>
  </si>
  <si>
    <t>ACEITE MOTOR DEO ULS SAE 15W40 MOTORES DIESEL</t>
  </si>
  <si>
    <t>ACEITE SAE 15W40 R4L MOTORES DIESEL</t>
  </si>
  <si>
    <t xml:space="preserve">LUBRICANTE MULTIGRADO PARA TRANSMISIONES SAE 80W90 </t>
  </si>
  <si>
    <t xml:space="preserve">GALON </t>
  </si>
  <si>
    <t xml:space="preserve">LUBRICANTE MULTIGRADO PARA TRANSMISIONES SAE 90 </t>
  </si>
  <si>
    <t xml:space="preserve">LUBRICANTE MONOGRADO PARA DIFERENCIALES SAE 140 </t>
  </si>
  <si>
    <t>CUARTO</t>
  </si>
  <si>
    <t xml:space="preserve">ACEITE HIDRAULICO AW 68 GARRAFA 5 GALONES </t>
  </si>
  <si>
    <t>ACEITE HIDRAULICO  AW 68</t>
  </si>
  <si>
    <t xml:space="preserve">ACEITE 20W50 MOTOR GASOLINA </t>
  </si>
  <si>
    <t>ACEITE 20W50 MOTOR 4 TIEMPOS  (MOTOCICLETA)</t>
  </si>
  <si>
    <t>GRASA LITIO 0,370 KG</t>
  </si>
  <si>
    <t>LIBRA</t>
  </si>
  <si>
    <t>GRASA FIBRA 0,370 KG</t>
  </si>
  <si>
    <t>UNIDAD DE MEDIDA</t>
  </si>
  <si>
    <t>DESCRIPCIÓN</t>
  </si>
  <si>
    <t>TIJERAS INFERIORES</t>
  </si>
  <si>
    <t>TIJERAS SUPERIORES</t>
  </si>
  <si>
    <t>MUÑECO BARRA ESTABILIZADORA</t>
  </si>
  <si>
    <t>AMORTIGUADORES</t>
  </si>
  <si>
    <t>FILTRO ACEITE TOYOTA HILUX 2.5 DIESEL</t>
  </si>
  <si>
    <t>FILTRO AIRE  TOYOTA HILUX 2.5 DIESEL</t>
  </si>
  <si>
    <t>FILTRO COMBUSTIBLE TOYOTA HILUX 2.5 DIESEL</t>
  </si>
  <si>
    <t xml:space="preserve">PRESTACION SERVICIO ALINEACION </t>
  </si>
  <si>
    <t>PRESTACION SERVICIO ENGRASE</t>
  </si>
  <si>
    <t xml:space="preserve">PRESTACION SERVICIO GRADUACION FRENOS </t>
  </si>
  <si>
    <t xml:space="preserve">PRESTACION SERVICIO ESCANER </t>
  </si>
  <si>
    <t xml:space="preserve">PRESTACION SERVICIO LATONERIA Y PINTURA </t>
  </si>
  <si>
    <t>PRESTACION SERVICIO RECARGA AIRE ACONDICIONADO</t>
  </si>
  <si>
    <t xml:space="preserve">PRESTACION SERVICIO ELECTRICO </t>
  </si>
  <si>
    <t>PRESTACION SERVICIO MECANICO</t>
  </si>
  <si>
    <t xml:space="preserve">PRESTACION SERVICIO TORNO Y SOLDADURA </t>
  </si>
  <si>
    <t>PRESTACION SERVICIO MONTALLANTAS</t>
  </si>
  <si>
    <t>UNI</t>
  </si>
  <si>
    <t>TOYOTA HILUX 2.5 - OSD 479</t>
  </si>
  <si>
    <t>MONTERO MITSUBISHI 2.4 - NVP 942</t>
  </si>
  <si>
    <t>PRESTACION SERVICIO ELECTRICO CORRECTIVO Y PREVENTIVO, INCLUYE REVISIÓN DE LUCES,  PITO, FUSUBLES,ALTERNADOR, ARRANQUE Y REVISIÓN DE INSTALACIÓN ELÉCTRICA GENERAL.</t>
  </si>
  <si>
    <t xml:space="preserve">PRESTACION SERVICIO MECANICO REVISION DE FRENOS </t>
  </si>
  <si>
    <t xml:space="preserve">PRESTACION SERVICIO DE MONTALLANTAS </t>
  </si>
  <si>
    <t xml:space="preserve">PRESTACION SERVICIO MECANICO GENERAL </t>
  </si>
  <si>
    <t>AXIALES</t>
  </si>
  <si>
    <t xml:space="preserve">PRESTACION SERVICIO SOLDADURA </t>
  </si>
  <si>
    <t>PRESTACION SERVICIO MECANICO ARREGLO TANQUE COMBUSTIBLE</t>
  </si>
  <si>
    <t>PRESTACION SERVICIO ALINEACION</t>
  </si>
  <si>
    <t>SOPORTE CAJA</t>
  </si>
  <si>
    <t xml:space="preserve">TOYOTA LAND CRUISER 4.5 - </t>
  </si>
  <si>
    <t>HOJA TRASERA PRINCIPAL 55029</t>
  </si>
  <si>
    <t>RIN 22.5*9  DELANTERO</t>
  </si>
  <si>
    <t xml:space="preserve">HOJA SEGUNDA TRASERA </t>
  </si>
  <si>
    <t xml:space="preserve">HOJA TERCERA TRASERA </t>
  </si>
  <si>
    <t>KIT EMGRAGUE (DISCO, PRENSA, RODAMIENTO)</t>
  </si>
  <si>
    <t>PRESTACION SERVICIO MECANICO (DOMICILIO VEREDA)</t>
  </si>
  <si>
    <t xml:space="preserve">PRESTACION SERVICIO MECANICO  MONTALLANTAS BAJAR RESORTE </t>
  </si>
  <si>
    <t xml:space="preserve">PRESTACION SERVICIO MONTALLANTAS </t>
  </si>
  <si>
    <t>FILTRO ACEITE  REFERENCIA LF3970</t>
  </si>
  <si>
    <t>FILTRO ACEITE SEPARADOR REFERENCIA AS 2474</t>
  </si>
  <si>
    <t xml:space="preserve">FILTRO COMBUSTIBLE PRIMARIO REFERENCIA FF 5632 </t>
  </si>
  <si>
    <t xml:space="preserve">FILTRO SEPARADOR/COMBUSTIBLE REFERENCIA FS 20028 </t>
  </si>
  <si>
    <t>FILTRO ACEITE REFERENCIA  LF14000NN</t>
  </si>
  <si>
    <t xml:space="preserve">FILTRO DE AIRE EXTERNO REFERENCIA P613336 </t>
  </si>
  <si>
    <t xml:space="preserve">FILTRO DE AIRE INTERNO REFERENCIA P613337 </t>
  </si>
  <si>
    <t>FILTRO DE COMBUSTIBLE SEPARADOR REFERENCIA FS 19624</t>
  </si>
  <si>
    <t>BOMBA AGUA</t>
  </si>
  <si>
    <t>PERA PITO TRASERO</t>
  </si>
  <si>
    <t>ARANDELA INDUSTRIAL 1/2</t>
  </si>
  <si>
    <t>RETENEDOR RUEDA DELANTERA</t>
  </si>
  <si>
    <t>BUJE MUELLE DELANTERO</t>
  </si>
  <si>
    <t>HOJA TERCERA TRASERA</t>
  </si>
  <si>
    <t>HOJA CUARTA TRASERA</t>
  </si>
  <si>
    <t>EMPAQUE TURBO</t>
  </si>
  <si>
    <t>GRAPA TRASERA</t>
  </si>
  <si>
    <t>GRAPA DELANTERA</t>
  </si>
  <si>
    <t>ESPRRAGOS</t>
  </si>
  <si>
    <t>BANDAS FRENO TRASERO</t>
  </si>
  <si>
    <t xml:space="preserve">PRESTACION SERVICIO PARA CALZAR FRENO * RUEDA </t>
  </si>
  <si>
    <t>CAMARA FRENO DELANTERA</t>
  </si>
  <si>
    <t>BENDIX GOBERNADOR</t>
  </si>
  <si>
    <t xml:space="preserve">SOPORTE CAJA </t>
  </si>
  <si>
    <t>BORNES BATERIA</t>
  </si>
  <si>
    <t>CENTRAL 5/8*12</t>
  </si>
  <si>
    <t xml:space="preserve">RIN TRASERO TIPO EUROPEO </t>
  </si>
  <si>
    <t>VALVULA RELAY</t>
  </si>
  <si>
    <t xml:space="preserve"> VOLQUETA IVECO - ODR 781</t>
  </si>
  <si>
    <t>DUCTO EXOSTO 3 1/2 50 CM</t>
  </si>
  <si>
    <t>RIN 12R 22.5 DELANTERO</t>
  </si>
  <si>
    <t>RELOJ ACEITE</t>
  </si>
  <si>
    <t>JUEGO FRENO TRASERO</t>
  </si>
  <si>
    <t>JUEGO FRENO DELANTERO</t>
  </si>
  <si>
    <t>BOTELLA FRENO DE AHOGO</t>
  </si>
  <si>
    <t>ARANDEL AINDUSTRIAL 5/8</t>
  </si>
  <si>
    <t>HOJA PRINCIPAL DELANTERA</t>
  </si>
  <si>
    <t>SOPORTE MOTOR</t>
  </si>
  <si>
    <t>PRESTACION SERVICIO CAMBIO SOPORTE MOTOR</t>
  </si>
  <si>
    <t>PRESTACION PRESTACION SERVICIO CAMBIO BOTELLA FRENO DE AHOGO</t>
  </si>
  <si>
    <t xml:space="preserve">PRESTACION  SERVICIO MECANICO  MONTALLANTAS BAJAR RESORTE </t>
  </si>
  <si>
    <t>PRESTACION  SERVICIO DE ESCANER (REVISION DE FALLAS -REGULACION DE MOTOR- REVISION DE ARNES  )</t>
  </si>
  <si>
    <t xml:space="preserve">PRESTACION SERVICIO DE CARGA DE BATERIA </t>
  </si>
  <si>
    <t>PRESTACION SERVICIO DE MONTALLANTAS</t>
  </si>
  <si>
    <t>PRESTACION SERVICIO DE ENGRASE</t>
  </si>
  <si>
    <t xml:space="preserve"> VOLQUETA KODIAK - OFU 001</t>
  </si>
  <si>
    <t>HOJA SEPTIMA TRASERA</t>
  </si>
  <si>
    <t>HOJA SEXTA TRASERA</t>
  </si>
  <si>
    <t>HOJA TRASERA QUINTA</t>
  </si>
  <si>
    <t>MANIJAS PUERTA</t>
  </si>
  <si>
    <t>BRAZO LIMPIABRISAS</t>
  </si>
  <si>
    <t>PLUMILLA LIMPIABRISAS 20"</t>
  </si>
  <si>
    <t>GRAPAS HOJAS</t>
  </si>
  <si>
    <t>MOTOR LIMPIA BRISAS</t>
  </si>
  <si>
    <t>CENTRA DE 1/2*12</t>
  </si>
  <si>
    <t>HOJA TERCERA DELANTERA</t>
  </si>
  <si>
    <t>HOJA CUARTA DELANTERA</t>
  </si>
  <si>
    <t>RETENOR CACHO DELNATERO</t>
  </si>
  <si>
    <t>PRESTACION SERVICIO CAMBIO RETENEDOR</t>
  </si>
  <si>
    <t>PRESTACION SERVICIO CAMBIO ESPARRAGO</t>
  </si>
  <si>
    <t xml:space="preserve">PRESTACION SERVICIO DE ESCANER </t>
  </si>
  <si>
    <t>PRESTACION SERVICIO BRAZO TERMINAL DE DIRECCION</t>
  </si>
  <si>
    <t>ORING 1400*24</t>
  </si>
  <si>
    <t xml:space="preserve">PRESTACION SERVICIO MECANICO CON DESPLAZAMIENTO  A VEREDA </t>
  </si>
  <si>
    <t>PRESTACION SERVICIO SOLDADURA</t>
  </si>
  <si>
    <t>FILTRO ACEITE REFERENCIA 1R1807</t>
  </si>
  <si>
    <t>FILTRO SEPARADOR  DE COMBUSTIBLE REFERENCIA 326-1644</t>
  </si>
  <si>
    <t xml:space="preserve">FILTRO COMBUSTIBLE REFERENCIA 1R-0749 </t>
  </si>
  <si>
    <t>MANGUERA HIDRAULICA</t>
  </si>
  <si>
    <t>PRESTACION SERVICIO CAMBIO MANGUERA HIDRAULICA</t>
  </si>
  <si>
    <t>BOMBA DEL AGUA</t>
  </si>
  <si>
    <t>BOMBA SERVOTRANSMISION</t>
  </si>
  <si>
    <t>PRESTACION SERVICIO REPARACION INYECTORES</t>
  </si>
  <si>
    <t>CANEDAS TANDEN</t>
  </si>
  <si>
    <t>EMPAQUETADURAS CILINDROS HIDRAULICOS</t>
  </si>
  <si>
    <t xml:space="preserve">ARRANQUE </t>
  </si>
  <si>
    <t>VALVULAS</t>
  </si>
  <si>
    <t>SENSOR PRESION ACEITE</t>
  </si>
  <si>
    <t>SENSOR TEMPERATURA AGUA</t>
  </si>
  <si>
    <t>SENSOR TEMPERATURA HIDRAULICA</t>
  </si>
  <si>
    <t>ORING PARA CARRIER</t>
  </si>
  <si>
    <t>ELECTRTO VALVULA BOMBA DISTRIBUCION HIDRAULICO</t>
  </si>
  <si>
    <t>SISTEMA RODAMIENTO RODILLO</t>
  </si>
  <si>
    <t xml:space="preserve">PRESTACION SERVICIO MECANICO </t>
  </si>
  <si>
    <t>LLANTA 1400*24</t>
  </si>
  <si>
    <t>PRESTACION SERVICIO MECANICO GENERAL</t>
  </si>
  <si>
    <t>SILICONAS</t>
  </si>
  <si>
    <t xml:space="preserve">PRESTACION SERVICIO MECANICO (DOMICILIO VEREDA) </t>
  </si>
  <si>
    <t>PRESTACION SERVICIO ENGRSASE</t>
  </si>
  <si>
    <t>ENFRIADOR HIDRAULICO</t>
  </si>
  <si>
    <t>PRESTACION SERVICIO SISTEMA ENCENDIDO</t>
  </si>
  <si>
    <t>PRESTACION SERVICIO ARREGLO 4 MARCHAS</t>
  </si>
  <si>
    <t>EMPAQUETADURA CILINDROS HIDRAULICOS</t>
  </si>
  <si>
    <t>RETENEDOR 45*60*16/17</t>
  </si>
  <si>
    <t>CRUCETA 127*70</t>
  </si>
  <si>
    <t>PRESTACION SERVICIO REPARACION BOMBA INYECCION</t>
  </si>
  <si>
    <t xml:space="preserve">BOMBA DE AGUA </t>
  </si>
  <si>
    <t>DIENTES VALDE TRASERO</t>
  </si>
  <si>
    <t>SILLA CONDUCTOR GIRATORIA</t>
  </si>
  <si>
    <t>BOMBA SERVOTRASMISION</t>
  </si>
  <si>
    <t>PRESTACION SERVICIO CAMBIO DE BOMBA SERVOTRANSMISION</t>
  </si>
  <si>
    <t>PRESTACION SERVICIO CAMBIO BATERIA</t>
  </si>
  <si>
    <t>SISTEMA DE FRENOS</t>
  </si>
  <si>
    <t>PRESTACION SERVICIO CAMBIO MOTOR HIDRAULICO DE TRASLACION</t>
  </si>
  <si>
    <t>PRESTACION SERVICIO CAMBIO MANDOS FINALES (TRASLACION)</t>
  </si>
  <si>
    <t>PRESTACION SERVICIO CAMBIO FRENOS</t>
  </si>
  <si>
    <t>PRESTACIONSERVICIO DE ENGRASE</t>
  </si>
  <si>
    <t>PRESTACION SERVICIO SOLDADURA Y TORNO</t>
  </si>
  <si>
    <t xml:space="preserve">PRESTACION SERVICIO DE MONTALLANTAS SECTOR VEREDA </t>
  </si>
  <si>
    <t>PRESTACION SERVICIO DE MONTALLANTAS (CON PARCHE )</t>
  </si>
  <si>
    <t xml:space="preserve">PRESTACION  SERVICIO MECANICO (DOMICILIO VEREDA </t>
  </si>
  <si>
    <t>PRESTACION SERVICIO CAMBIO EMPAQUETADURA CILINDROS HIDRAULICOS</t>
  </si>
  <si>
    <t>CONJUNTO LUCES TRASERAS</t>
  </si>
  <si>
    <t>FILTRO ACEITE MONTERO MITSUBISHI 2.4</t>
  </si>
  <si>
    <t>FILTRO AIRE MONTERO MITSUBISHI 2.4</t>
  </si>
  <si>
    <t>FILTRO GASOLINA V11</t>
  </si>
  <si>
    <t>TERMINALES DIRECCION</t>
  </si>
  <si>
    <t>BRAZO CONTROL SUSPENSION</t>
  </si>
  <si>
    <t xml:space="preserve">LIQUIDO FRENOS </t>
  </si>
  <si>
    <t xml:space="preserve">PILA TANQUE COMBUSTIBLE </t>
  </si>
  <si>
    <t xml:space="preserve">PRESTACION SERVICIO LATONERIA ( AJUSTE DE CARROCERIA-ARREGLO DE CHAPA Y CANTONERA - AJUSTE DE PUERTA TRASERA </t>
  </si>
  <si>
    <t xml:space="preserve">TAPA RADIADOR 13 LIBRAS </t>
  </si>
  <si>
    <t xml:space="preserve">PRESTACION SERVICIO MECANICO MONTALLANTAS BAJAR RESORTE </t>
  </si>
  <si>
    <t>PRESTACION SERVICIO CAMBIO PASADORES DELANTEROS</t>
  </si>
  <si>
    <t>FILTRO COMBUSTIBLE REFERENCIA PRIMARIO P550881</t>
  </si>
  <si>
    <t>FILTRO ACEITE LF16015</t>
  </si>
  <si>
    <t>FILTRO AIRE REFERENCIA C27902</t>
  </si>
  <si>
    <t>FILTRO SEPARADOR/COMBUSTIBLE REFERENCIA WK1060/1</t>
  </si>
  <si>
    <t xml:space="preserve">PRESTACION SERVICIO ENGRASE </t>
  </si>
  <si>
    <t>PRESTACION SERVICIO EMPAQUETADURAS CILINDROS HIDRAULICOS</t>
  </si>
  <si>
    <t>RETENEDORES BANCO VALVULAR</t>
  </si>
  <si>
    <t>FILTRO ACEITE  REFERENCIA 7W-2326</t>
  </si>
  <si>
    <t>FILTRO COMBUSTIBLE PRIMARIO REFERENCIA 4395037</t>
  </si>
  <si>
    <t>FILTRO ELEMENTO COMBUSTIBLE REFERENCIA 3608960</t>
  </si>
  <si>
    <t xml:space="preserve">PRESTACION SERVICIO SISTEMA DE FRENOS </t>
  </si>
  <si>
    <t>FILTRO ACEITE 7W-2326</t>
  </si>
  <si>
    <t>KIT REPARACION COMPLETO MOTOR</t>
  </si>
  <si>
    <t>PRESTACION SERVICIO REPARACION SISTEMA DE INYECCION</t>
  </si>
  <si>
    <t>FILTRO AIRE INTERNO SECUNDARIO  REFERENCIA 110-6331</t>
  </si>
  <si>
    <t>FILTRO AIRE EXTERNO PRINCIPAL REFERENCIA 110-6326</t>
  </si>
  <si>
    <t>FILTRO COMBUSTIBLE ELEMENT REFERENCIA 5416956</t>
  </si>
  <si>
    <t>MOTOCICLETA 4 TIEMPOS SUZUKI DR 150</t>
  </si>
  <si>
    <t>MOTOCICLETA 4 TIEMPO SUZUKI DR150</t>
  </si>
  <si>
    <t>PRESTACION SERVICIO ELECTRICO</t>
  </si>
  <si>
    <t xml:space="preserve">PRESTACION  SERVICIO DE MONTALLANTAS </t>
  </si>
  <si>
    <t>KIT RETENEDORES 4 CILINDROS</t>
  </si>
  <si>
    <t>BALINERA 6201</t>
  </si>
  <si>
    <t>JUEGO CORONA BOBINA</t>
  </si>
  <si>
    <t xml:space="preserve">CADENA </t>
  </si>
  <si>
    <t>CADENILLA</t>
  </si>
  <si>
    <t>VIELA</t>
  </si>
  <si>
    <t>FUELLES</t>
  </si>
  <si>
    <t xml:space="preserve">SWITCH </t>
  </si>
  <si>
    <t>JUEGO BANDAS FRENO</t>
  </si>
  <si>
    <t>REGULADOR</t>
  </si>
  <si>
    <t>REFRIGERANTE CONCENTRADO PARA MAQUINARIA</t>
  </si>
  <si>
    <t>REFRIGERANTE RADIADOR VERDE</t>
  </si>
  <si>
    <t>PRESTACION SERVICIO MECANICO GENERAL CAMBIO REPUESTOS</t>
  </si>
  <si>
    <t xml:space="preserve"> FILTRO ACEITE REFERENCIA 377-6969</t>
  </si>
  <si>
    <t xml:space="preserve">SOPORTE SILLA </t>
  </si>
  <si>
    <t>TERMINAL COMPLETA</t>
  </si>
  <si>
    <t>EMPAQUETADURAS BOTELLONES HIDRAULICOS</t>
  </si>
  <si>
    <t>PRESTACION SERVICIO ARREGLO RADIADOR</t>
  </si>
  <si>
    <t>DESLIZADORES TORNAMEZA BRONCE</t>
  </si>
  <si>
    <t>DIAFRAGMA # 30</t>
  </si>
  <si>
    <t xml:space="preserve">TROQUE DELANTERO </t>
  </si>
  <si>
    <t>CORBATINES DE VARILLAS TENSORAS</t>
  </si>
  <si>
    <t>AMORTIGUADORES CABINA</t>
  </si>
  <si>
    <t>BUJES BALANCINES DELANTEROS</t>
  </si>
  <si>
    <t>PRESTACION SERVICIO CAMBIO CORBATINES DE VARILLAS TENSORAS</t>
  </si>
  <si>
    <t>BOMPER DELANTERO</t>
  </si>
  <si>
    <t>PRESTACION SERVICIO CAMBIO BOMPER</t>
  </si>
  <si>
    <t xml:space="preserve"> VOLQUETA INTERNATIONAL DOBLE 7600 OFU 005</t>
  </si>
  <si>
    <t xml:space="preserve">PRESTACION SERVICIO PARA CAMBIO CORREA ACCESORIOS </t>
  </si>
  <si>
    <t>MANGUERAS HIDRAULICAS</t>
  </si>
  <si>
    <t>CANDADOS FRENOS TRASERO</t>
  </si>
  <si>
    <t>AMORTIGUADORES DELANTEROS</t>
  </si>
  <si>
    <t>PRESTACION SERVICIO CAMBIO AMORTIGUADORES</t>
  </si>
  <si>
    <t>PRESTACION SERVICIO CAMBIO BUJES, TAPA ,BOTELLON</t>
  </si>
  <si>
    <t>BUJES DEL VOLCO, TAPA Y BOTELLON</t>
  </si>
  <si>
    <t>PRESTACION SERVICIO SOLDADURA TANQUE COMBUSTIBLE</t>
  </si>
  <si>
    <t xml:space="preserve">PRESTACION SERVICIO CAMBIO AXIALES </t>
  </si>
  <si>
    <t>TARRO DEPOSITO LIMPIABRISAS</t>
  </si>
  <si>
    <t xml:space="preserve">CORREA ACCESORIOS </t>
  </si>
  <si>
    <t>PATIN CORREA ACCESORIOS</t>
  </si>
  <si>
    <t>PRESTACION CAMBIO PATIN Y CORREA DE ACCESORIOS</t>
  </si>
  <si>
    <t>PRESTACION SERVICIO ESPECIALIZADO REPARACION MOTOR</t>
  </si>
  <si>
    <t>BATERIA 31H-1250P</t>
  </si>
  <si>
    <t>BANDAS FRENO DELANTERO</t>
  </si>
  <si>
    <t>PLUMILLAS LIMPIABRISAS</t>
  </si>
  <si>
    <t>PRESTACION SERVICIO CAMBIO SOPORTE CAJA</t>
  </si>
  <si>
    <t>FILTRO AIRE INTERNO DA-9027</t>
  </si>
  <si>
    <t>FILTRO AIRE EXTERNO DA-8027</t>
  </si>
  <si>
    <t>PRESTACION SERVICIO BOMBA DE AGUA</t>
  </si>
  <si>
    <t>PRESTACION SERVICIO ARREGLO CERVOTRASMISION</t>
  </si>
  <si>
    <t>PRESTACION SERVICIOS MECANICA GENERAL CAMBIOS REPUESTOS</t>
  </si>
  <si>
    <t>PRESTACION SERVICIO DESVARE ENFRIADOR VEREDA</t>
  </si>
  <si>
    <t>PRESTACION SERVICIO MECANICO ARREGLO BOMBA AGUA</t>
  </si>
  <si>
    <t>TORNILLOS PARA CARDAN 1/2*1 1/2</t>
  </si>
  <si>
    <t xml:space="preserve">BOMBA SERVOTRASMISION </t>
  </si>
  <si>
    <t>PRESTACION SERVICIO ESCANER</t>
  </si>
  <si>
    <t>PRESTACION DE SERVICIO REPARACION INYECTORES</t>
  </si>
  <si>
    <t xml:space="preserve">MANGUERA HIDRAULICA  </t>
  </si>
  <si>
    <t>KIT ARRASTRE</t>
  </si>
  <si>
    <t>PIN PIÑON</t>
  </si>
  <si>
    <t>CUNAS</t>
  </si>
  <si>
    <t>CANASTILLA</t>
  </si>
  <si>
    <t>RETENEDOR</t>
  </si>
  <si>
    <t>DISCO CLOUTH</t>
  </si>
  <si>
    <t>BARILLA FRENO</t>
  </si>
  <si>
    <t>GUAYA VELOCIMETRO</t>
  </si>
  <si>
    <t>DISCO FRENO DELANTERO</t>
  </si>
  <si>
    <t>BIJIA IRIDIO</t>
  </si>
  <si>
    <t>GUIA CADENILLA</t>
  </si>
  <si>
    <t>DISCOS CLOUTH</t>
  </si>
  <si>
    <t>EMPAQUE CLOUTH</t>
  </si>
  <si>
    <t>BOBINA DE ALTA</t>
  </si>
  <si>
    <t>BATERIA LITIO</t>
  </si>
  <si>
    <t>TAPA TANQUE</t>
  </si>
  <si>
    <t xml:space="preserve">BATERIA LITIO </t>
  </si>
  <si>
    <t>PRESTACION SERVICIO CAMBIO DESLIZADORES</t>
  </si>
  <si>
    <t>FILTRO ACEITE TOYOTA</t>
  </si>
  <si>
    <t>FILTRO AIRE TOYOTA</t>
  </si>
  <si>
    <t>PRESTACION SERVICIO DE ESCANER</t>
  </si>
  <si>
    <t xml:space="preserve">FILTRO SEPARADOR REFERENCIA FS19551 </t>
  </si>
  <si>
    <t>UNIU</t>
  </si>
  <si>
    <t>GUAYA DE CAMBIOS</t>
  </si>
  <si>
    <t>FLASHER DE ESTACIONARIAS</t>
  </si>
  <si>
    <t>DIAFRAGMA #30</t>
  </si>
  <si>
    <t>MOTOR LIMPIABRISAS</t>
  </si>
  <si>
    <t>CRUCETA 15 1/2 MIXTA</t>
  </si>
  <si>
    <t>COTIZACION 1</t>
  </si>
  <si>
    <t>COTIZACION 2</t>
  </si>
  <si>
    <t xml:space="preserve">VALOR TOTAL PROMEDIO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</si>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</sst>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FF0000"/>
      <name val="Calibri"/>
      <family val="2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1" fillId="0" borderId="0" xfId="0" applyFont="1"/>
    <xf numFmtId="164" fontId="0" fillId="0" borderId="0" xfId="0" applyNumberFormat="1"/>
    <xf numFmtId="164" fontId="2" fillId="0" borderId="0" xfId="0" applyNumberFormat="1" applyFont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164" fontId="5" fillId="0" borderId="1" xfId="0" applyNumberFormat="1" applyFont="1" applyBorder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164" fontId="5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top"/>
    </xf>
    <xf numFmtId="0" fontId="5" fillId="4" borderId="1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6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43" fontId="0" fillId="0" borderId="0" xfId="1" applyFont="1"/>
    <xf numFmtId="0" fontId="4" fillId="0" borderId="1" xfId="0" applyFont="1" applyBorder="1" applyAlignment="1">
      <alignment vertical="top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384C5-79C1-4CE9-A9A3-F833B077653D}">
  <dimension ref="B2:K498"/>
  <sheetViews>
    <sheetView tabSelected="1" zoomScale="85" zoomScaleNormal="85" workbookViewId="0">
      <selection activeCell="K13" sqref="K13"/>
    </sheetView>
  </sheetViews>
  <sheetFormatPr baseColWidth="10" defaultRowHeight="14.5" x14ac:dyDescent="0.35"/>
  <cols>
    <col min="2" max="2" width="5.81640625" style="3" customWidth="1"/>
    <col min="3" max="3" width="50.54296875" style="3" customWidth="1"/>
    <col min="4" max="4" width="9.26953125" style="3" customWidth="1"/>
    <col min="5" max="5" width="13.81640625" style="3" customWidth="1"/>
    <col min="6" max="6" width="16.81640625" style="4" bestFit="1" customWidth="1"/>
    <col min="7" max="7" width="15" style="4" bestFit="1" customWidth="1"/>
    <col min="8" max="8" width="18" style="4" bestFit="1" customWidth="1"/>
    <col min="10" max="10" width="12.81640625" bestFit="1" customWidth="1"/>
    <col min="11" max="11" width="13.1796875" bestFit="1" customWidth="1"/>
  </cols>
  <sheetData>
    <row r="2" spans="2:8" x14ac:dyDescent="0.35">
      <c r="B2" s="39" t="s">
        <v>126</v>
      </c>
      <c r="C2" s="40"/>
      <c r="D2" s="40"/>
      <c r="E2" s="40"/>
      <c r="F2" s="40"/>
      <c r="G2" s="40"/>
      <c r="H2" s="40"/>
    </row>
    <row r="3" spans="2:8" ht="23" x14ac:dyDescent="0.35">
      <c r="B3" s="6" t="s">
        <v>0</v>
      </c>
      <c r="C3" s="6" t="s">
        <v>107</v>
      </c>
      <c r="D3" s="7" t="s">
        <v>106</v>
      </c>
      <c r="E3" s="8" t="s">
        <v>2</v>
      </c>
      <c r="F3" s="9" t="s">
        <v>377</v>
      </c>
      <c r="G3" s="9" t="s">
        <v>378</v>
      </c>
      <c r="H3" s="10" t="s">
        <v>379</v>
      </c>
    </row>
    <row r="4" spans="2:8" x14ac:dyDescent="0.35">
      <c r="B4" s="11">
        <v>1</v>
      </c>
      <c r="C4" s="12" t="s">
        <v>326</v>
      </c>
      <c r="D4" s="11" t="s">
        <v>125</v>
      </c>
      <c r="E4" s="13">
        <v>1</v>
      </c>
      <c r="F4" s="14">
        <v>546250</v>
      </c>
      <c r="G4" s="14">
        <v>403750</v>
      </c>
      <c r="H4" s="14">
        <f>+AVERAGE(F4,G4)</f>
        <v>475000</v>
      </c>
    </row>
    <row r="5" spans="2:8" x14ac:dyDescent="0.35">
      <c r="B5" s="11">
        <f>B4+1</f>
        <v>2</v>
      </c>
      <c r="C5" s="12" t="s">
        <v>111</v>
      </c>
      <c r="D5" s="11" t="s">
        <v>125</v>
      </c>
      <c r="E5" s="13">
        <v>1</v>
      </c>
      <c r="F5" s="14">
        <v>1092500</v>
      </c>
      <c r="G5" s="14">
        <v>807500</v>
      </c>
      <c r="H5" s="14">
        <f>+AVERAGE(F5,G5)</f>
        <v>950000</v>
      </c>
    </row>
    <row r="6" spans="2:8" x14ac:dyDescent="0.35">
      <c r="B6" s="11">
        <f t="shared" ref="B6:B25" si="0">B5+1</f>
        <v>3</v>
      </c>
      <c r="C6" s="12" t="s">
        <v>112</v>
      </c>
      <c r="D6" s="11" t="s">
        <v>125</v>
      </c>
      <c r="E6" s="13">
        <v>1</v>
      </c>
      <c r="F6" s="14">
        <v>74750</v>
      </c>
      <c r="G6" s="14">
        <v>55250</v>
      </c>
      <c r="H6" s="14">
        <f>+AVERAGE(F6,G6)</f>
        <v>65000</v>
      </c>
    </row>
    <row r="7" spans="2:8" x14ac:dyDescent="0.35">
      <c r="B7" s="11">
        <f t="shared" si="0"/>
        <v>4</v>
      </c>
      <c r="C7" s="12" t="s">
        <v>113</v>
      </c>
      <c r="D7" s="11" t="s">
        <v>125</v>
      </c>
      <c r="E7" s="13">
        <v>1</v>
      </c>
      <c r="F7" s="14">
        <v>126500</v>
      </c>
      <c r="G7" s="14">
        <v>93500</v>
      </c>
      <c r="H7" s="14">
        <f t="shared" ref="H7:H25" si="1">+AVERAGE(F7,G7)</f>
        <v>110000</v>
      </c>
    </row>
    <row r="8" spans="2:8" x14ac:dyDescent="0.35">
      <c r="B8" s="11">
        <f t="shared" si="0"/>
        <v>5</v>
      </c>
      <c r="C8" s="12" t="s">
        <v>114</v>
      </c>
      <c r="D8" s="11" t="s">
        <v>125</v>
      </c>
      <c r="E8" s="13">
        <v>1</v>
      </c>
      <c r="F8" s="14">
        <v>115000</v>
      </c>
      <c r="G8" s="14">
        <v>85000</v>
      </c>
      <c r="H8" s="14">
        <f t="shared" si="1"/>
        <v>100000</v>
      </c>
    </row>
    <row r="9" spans="2:8" x14ac:dyDescent="0.35">
      <c r="B9" s="11">
        <f t="shared" si="0"/>
        <v>6</v>
      </c>
      <c r="C9" s="12" t="s">
        <v>5</v>
      </c>
      <c r="D9" s="11" t="s">
        <v>125</v>
      </c>
      <c r="E9" s="13">
        <v>1</v>
      </c>
      <c r="F9" s="14">
        <v>1289150</v>
      </c>
      <c r="G9" s="14">
        <v>952850</v>
      </c>
      <c r="H9" s="14">
        <f t="shared" si="1"/>
        <v>1121000</v>
      </c>
    </row>
    <row r="10" spans="2:8" x14ac:dyDescent="0.35">
      <c r="B10" s="11">
        <f t="shared" si="0"/>
        <v>7</v>
      </c>
      <c r="C10" s="12" t="s">
        <v>110</v>
      </c>
      <c r="D10" s="11" t="s">
        <v>125</v>
      </c>
      <c r="E10" s="13">
        <v>1</v>
      </c>
      <c r="F10" s="14">
        <v>273125</v>
      </c>
      <c r="G10" s="14">
        <v>201875</v>
      </c>
      <c r="H10" s="14">
        <f t="shared" si="1"/>
        <v>237500</v>
      </c>
    </row>
    <row r="11" spans="2:8" x14ac:dyDescent="0.35">
      <c r="B11" s="11">
        <f t="shared" si="0"/>
        <v>8</v>
      </c>
      <c r="C11" s="12" t="s">
        <v>3</v>
      </c>
      <c r="D11" s="11" t="s">
        <v>125</v>
      </c>
      <c r="E11" s="13">
        <v>1</v>
      </c>
      <c r="F11" s="14">
        <v>677350</v>
      </c>
      <c r="G11" s="14">
        <v>500650</v>
      </c>
      <c r="H11" s="14">
        <f t="shared" si="1"/>
        <v>589000</v>
      </c>
    </row>
    <row r="12" spans="2:8" x14ac:dyDescent="0.35">
      <c r="B12" s="11">
        <f t="shared" si="0"/>
        <v>9</v>
      </c>
      <c r="C12" s="12" t="s">
        <v>115</v>
      </c>
      <c r="D12" s="11" t="s">
        <v>7</v>
      </c>
      <c r="E12" s="13">
        <v>1</v>
      </c>
      <c r="F12" s="14">
        <v>98325</v>
      </c>
      <c r="G12" s="14">
        <v>72675</v>
      </c>
      <c r="H12" s="14">
        <f t="shared" si="1"/>
        <v>85500</v>
      </c>
    </row>
    <row r="13" spans="2:8" x14ac:dyDescent="0.35">
      <c r="B13" s="11">
        <f t="shared" si="0"/>
        <v>10</v>
      </c>
      <c r="C13" s="15" t="s">
        <v>121</v>
      </c>
      <c r="D13" s="11" t="s">
        <v>7</v>
      </c>
      <c r="E13" s="13">
        <v>1</v>
      </c>
      <c r="F13" s="14">
        <v>546250</v>
      </c>
      <c r="G13" s="14">
        <v>403750</v>
      </c>
      <c r="H13" s="14">
        <f t="shared" si="1"/>
        <v>475000</v>
      </c>
    </row>
    <row r="14" spans="2:8" x14ac:dyDescent="0.35">
      <c r="B14" s="11">
        <f t="shared" si="0"/>
        <v>11</v>
      </c>
      <c r="C14" s="15" t="s">
        <v>116</v>
      </c>
      <c r="D14" s="11" t="s">
        <v>7</v>
      </c>
      <c r="E14" s="13">
        <v>1</v>
      </c>
      <c r="F14" s="14">
        <v>43700</v>
      </c>
      <c r="G14" s="14">
        <v>32300</v>
      </c>
      <c r="H14" s="14">
        <f t="shared" si="1"/>
        <v>38000</v>
      </c>
    </row>
    <row r="15" spans="2:8" x14ac:dyDescent="0.35">
      <c r="B15" s="11">
        <f t="shared" si="0"/>
        <v>12</v>
      </c>
      <c r="C15" s="12" t="s">
        <v>118</v>
      </c>
      <c r="D15" s="11" t="s">
        <v>7</v>
      </c>
      <c r="E15" s="13">
        <v>1</v>
      </c>
      <c r="F15" s="14">
        <v>87400</v>
      </c>
      <c r="G15" s="14">
        <v>64600</v>
      </c>
      <c r="H15" s="14">
        <f t="shared" si="1"/>
        <v>76000</v>
      </c>
    </row>
    <row r="16" spans="2:8" x14ac:dyDescent="0.35">
      <c r="B16" s="11">
        <f t="shared" si="0"/>
        <v>13</v>
      </c>
      <c r="C16" s="12" t="s">
        <v>117</v>
      </c>
      <c r="D16" s="11" t="s">
        <v>6</v>
      </c>
      <c r="E16" s="13">
        <v>1</v>
      </c>
      <c r="F16" s="14">
        <v>65550</v>
      </c>
      <c r="G16" s="14">
        <v>48450</v>
      </c>
      <c r="H16" s="14">
        <f t="shared" si="1"/>
        <v>57000</v>
      </c>
    </row>
    <row r="17" spans="2:8" x14ac:dyDescent="0.35">
      <c r="B17" s="11">
        <f t="shared" si="0"/>
        <v>14</v>
      </c>
      <c r="C17" s="12" t="s">
        <v>119</v>
      </c>
      <c r="D17" s="11" t="s">
        <v>7</v>
      </c>
      <c r="E17" s="13">
        <v>1</v>
      </c>
      <c r="F17" s="14">
        <v>983250</v>
      </c>
      <c r="G17" s="14">
        <v>726750</v>
      </c>
      <c r="H17" s="14">
        <f t="shared" si="1"/>
        <v>855000</v>
      </c>
    </row>
    <row r="18" spans="2:8" x14ac:dyDescent="0.35">
      <c r="B18" s="11">
        <f t="shared" si="0"/>
        <v>15</v>
      </c>
      <c r="C18" s="15" t="s">
        <v>231</v>
      </c>
      <c r="D18" s="16" t="s">
        <v>7</v>
      </c>
      <c r="E18" s="17">
        <v>1</v>
      </c>
      <c r="F18" s="14">
        <v>174800</v>
      </c>
      <c r="G18" s="14">
        <v>129200</v>
      </c>
      <c r="H18" s="14">
        <f t="shared" si="1"/>
        <v>152000</v>
      </c>
    </row>
    <row r="19" spans="2:8" x14ac:dyDescent="0.35">
      <c r="B19" s="11">
        <f t="shared" si="0"/>
        <v>16</v>
      </c>
      <c r="C19" s="15" t="s">
        <v>124</v>
      </c>
      <c r="D19" s="16" t="s">
        <v>7</v>
      </c>
      <c r="E19" s="17">
        <v>1</v>
      </c>
      <c r="F19" s="14">
        <v>43700</v>
      </c>
      <c r="G19" s="14">
        <v>32300</v>
      </c>
      <c r="H19" s="14">
        <f t="shared" si="1"/>
        <v>38000</v>
      </c>
    </row>
    <row r="20" spans="2:8" x14ac:dyDescent="0.35">
      <c r="B20" s="11">
        <f t="shared" si="0"/>
        <v>17</v>
      </c>
      <c r="C20" s="12" t="s">
        <v>120</v>
      </c>
      <c r="D20" s="16" t="s">
        <v>7</v>
      </c>
      <c r="E20" s="17">
        <v>1</v>
      </c>
      <c r="F20" s="14">
        <v>218500</v>
      </c>
      <c r="G20" s="14">
        <v>161500</v>
      </c>
      <c r="H20" s="14">
        <f t="shared" si="1"/>
        <v>190000</v>
      </c>
    </row>
    <row r="21" spans="2:8" x14ac:dyDescent="0.35">
      <c r="B21" s="11">
        <f t="shared" si="0"/>
        <v>18</v>
      </c>
      <c r="C21" s="15" t="s">
        <v>253</v>
      </c>
      <c r="D21" s="16" t="s">
        <v>7</v>
      </c>
      <c r="E21" s="17">
        <v>1</v>
      </c>
      <c r="F21" s="14">
        <v>109250</v>
      </c>
      <c r="G21" s="14">
        <v>80750</v>
      </c>
      <c r="H21" s="14">
        <f t="shared" si="1"/>
        <v>95000</v>
      </c>
    </row>
    <row r="22" spans="2:8" x14ac:dyDescent="0.35">
      <c r="B22" s="11">
        <f t="shared" si="0"/>
        <v>19</v>
      </c>
      <c r="C22" s="12" t="s">
        <v>4</v>
      </c>
      <c r="D22" s="16" t="s">
        <v>125</v>
      </c>
      <c r="E22" s="13">
        <v>1</v>
      </c>
      <c r="F22" s="14">
        <v>393300</v>
      </c>
      <c r="G22" s="14">
        <v>290700</v>
      </c>
      <c r="H22" s="14">
        <f t="shared" si="1"/>
        <v>342000</v>
      </c>
    </row>
    <row r="23" spans="2:8" x14ac:dyDescent="0.35">
      <c r="B23" s="11">
        <f t="shared" si="0"/>
        <v>20</v>
      </c>
      <c r="C23" s="12" t="s">
        <v>262</v>
      </c>
      <c r="D23" s="11" t="s">
        <v>125</v>
      </c>
      <c r="E23" s="13">
        <v>1</v>
      </c>
      <c r="F23" s="14">
        <v>240350</v>
      </c>
      <c r="G23" s="14">
        <v>177650</v>
      </c>
      <c r="H23" s="14">
        <f t="shared" si="1"/>
        <v>209000</v>
      </c>
    </row>
    <row r="24" spans="2:8" x14ac:dyDescent="0.35">
      <c r="B24" s="11">
        <f t="shared" si="0"/>
        <v>21</v>
      </c>
      <c r="C24" s="12" t="s">
        <v>108</v>
      </c>
      <c r="D24" s="11" t="s">
        <v>125</v>
      </c>
      <c r="E24" s="13">
        <v>1</v>
      </c>
      <c r="F24" s="14">
        <v>917700</v>
      </c>
      <c r="G24" s="14">
        <v>678300</v>
      </c>
      <c r="H24" s="14">
        <f t="shared" si="1"/>
        <v>798000</v>
      </c>
    </row>
    <row r="25" spans="2:8" x14ac:dyDescent="0.35">
      <c r="B25" s="11">
        <f t="shared" si="0"/>
        <v>22</v>
      </c>
      <c r="C25" s="12" t="s">
        <v>109</v>
      </c>
      <c r="D25" s="11" t="s">
        <v>125</v>
      </c>
      <c r="E25" s="13">
        <v>1</v>
      </c>
      <c r="F25" s="14">
        <v>939550</v>
      </c>
      <c r="G25" s="14">
        <v>694450</v>
      </c>
      <c r="H25" s="14">
        <f t="shared" si="1"/>
        <v>817000</v>
      </c>
    </row>
    <row r="26" spans="2:8" x14ac:dyDescent="0.35">
      <c r="B26" s="36" t="s">
        <v>127</v>
      </c>
      <c r="C26" s="37"/>
      <c r="D26" s="37"/>
      <c r="E26" s="37"/>
      <c r="F26" s="18"/>
      <c r="G26" s="18"/>
      <c r="H26" s="19"/>
    </row>
    <row r="27" spans="2:8" ht="23" x14ac:dyDescent="0.35">
      <c r="B27" s="6" t="s">
        <v>0</v>
      </c>
      <c r="C27" s="6" t="s">
        <v>107</v>
      </c>
      <c r="D27" s="7" t="s">
        <v>106</v>
      </c>
      <c r="E27" s="8" t="s">
        <v>2</v>
      </c>
      <c r="F27" s="14"/>
      <c r="G27" s="14"/>
      <c r="H27" s="14"/>
    </row>
    <row r="28" spans="2:8" x14ac:dyDescent="0.35">
      <c r="B28" s="11">
        <f>B25+1</f>
        <v>23</v>
      </c>
      <c r="C28" s="15" t="s">
        <v>132</v>
      </c>
      <c r="D28" s="11" t="s">
        <v>125</v>
      </c>
      <c r="E28" s="17">
        <v>1</v>
      </c>
      <c r="F28" s="14">
        <v>262200</v>
      </c>
      <c r="G28" s="14">
        <v>193800</v>
      </c>
      <c r="H28" s="14">
        <f>+AVERAGE(F28,G28)</f>
        <v>228000</v>
      </c>
    </row>
    <row r="29" spans="2:8" x14ac:dyDescent="0.35">
      <c r="B29" s="11">
        <f>B28+1</f>
        <v>24</v>
      </c>
      <c r="C29" s="15" t="s">
        <v>263</v>
      </c>
      <c r="D29" s="11" t="s">
        <v>125</v>
      </c>
      <c r="E29" s="17">
        <v>1</v>
      </c>
      <c r="F29" s="14">
        <v>764750</v>
      </c>
      <c r="G29" s="14">
        <v>565250</v>
      </c>
      <c r="H29" s="14">
        <f t="shared" ref="H29:H50" si="2">+AVERAGE(F29,G29)</f>
        <v>665000</v>
      </c>
    </row>
    <row r="30" spans="2:8" x14ac:dyDescent="0.35">
      <c r="B30" s="11">
        <f t="shared" ref="B30:B50" si="3">B29+1</f>
        <v>25</v>
      </c>
      <c r="C30" s="15" t="s">
        <v>326</v>
      </c>
      <c r="D30" s="11" t="s">
        <v>7</v>
      </c>
      <c r="E30" s="17">
        <v>1</v>
      </c>
      <c r="F30" s="14">
        <v>546250</v>
      </c>
      <c r="G30" s="14">
        <v>403750</v>
      </c>
      <c r="H30" s="14">
        <f t="shared" si="2"/>
        <v>475000</v>
      </c>
    </row>
    <row r="31" spans="2:8" x14ac:dyDescent="0.35">
      <c r="B31" s="11">
        <f t="shared" si="3"/>
        <v>26</v>
      </c>
      <c r="C31" s="12" t="s">
        <v>259</v>
      </c>
      <c r="D31" s="11" t="s">
        <v>125</v>
      </c>
      <c r="E31" s="17">
        <v>1</v>
      </c>
      <c r="F31" s="14">
        <v>86250</v>
      </c>
      <c r="G31" s="14">
        <v>63750</v>
      </c>
      <c r="H31" s="14">
        <f t="shared" si="2"/>
        <v>75000</v>
      </c>
    </row>
    <row r="32" spans="2:8" x14ac:dyDescent="0.35">
      <c r="B32" s="11">
        <f t="shared" si="3"/>
        <v>27</v>
      </c>
      <c r="C32" s="12" t="s">
        <v>260</v>
      </c>
      <c r="D32" s="11" t="s">
        <v>125</v>
      </c>
      <c r="E32" s="17">
        <v>1</v>
      </c>
      <c r="F32" s="14">
        <v>117300</v>
      </c>
      <c r="G32" s="14">
        <v>86700</v>
      </c>
      <c r="H32" s="14">
        <f t="shared" si="2"/>
        <v>102000</v>
      </c>
    </row>
    <row r="33" spans="2:8" x14ac:dyDescent="0.35">
      <c r="B33" s="11">
        <f t="shared" si="3"/>
        <v>28</v>
      </c>
      <c r="C33" s="15" t="s">
        <v>327</v>
      </c>
      <c r="D33" s="11" t="s">
        <v>6</v>
      </c>
      <c r="E33" s="17">
        <v>1</v>
      </c>
      <c r="F33" s="14">
        <v>98325</v>
      </c>
      <c r="G33" s="14">
        <v>72675</v>
      </c>
      <c r="H33" s="14">
        <f t="shared" si="2"/>
        <v>85500</v>
      </c>
    </row>
    <row r="34" spans="2:8" x14ac:dyDescent="0.35">
      <c r="B34" s="11">
        <f t="shared" si="3"/>
        <v>29</v>
      </c>
      <c r="C34" s="15" t="s">
        <v>261</v>
      </c>
      <c r="D34" s="11" t="s">
        <v>125</v>
      </c>
      <c r="E34" s="17">
        <v>1</v>
      </c>
      <c r="F34" s="14">
        <v>97750</v>
      </c>
      <c r="G34" s="14">
        <v>72250</v>
      </c>
      <c r="H34" s="14">
        <f t="shared" si="2"/>
        <v>85000</v>
      </c>
    </row>
    <row r="35" spans="2:8" x14ac:dyDescent="0.35">
      <c r="B35" s="11">
        <f t="shared" si="3"/>
        <v>30</v>
      </c>
      <c r="C35" s="15" t="s">
        <v>264</v>
      </c>
      <c r="D35" s="11" t="s">
        <v>125</v>
      </c>
      <c r="E35" s="17">
        <v>1</v>
      </c>
      <c r="F35" s="14">
        <v>83030</v>
      </c>
      <c r="G35" s="14">
        <v>61370</v>
      </c>
      <c r="H35" s="14">
        <f t="shared" si="2"/>
        <v>72200</v>
      </c>
    </row>
    <row r="36" spans="2:8" x14ac:dyDescent="0.35">
      <c r="B36" s="11">
        <f t="shared" si="3"/>
        <v>31</v>
      </c>
      <c r="C36" s="15" t="s">
        <v>265</v>
      </c>
      <c r="D36" s="11" t="s">
        <v>125</v>
      </c>
      <c r="E36" s="17">
        <v>1</v>
      </c>
      <c r="F36" s="14">
        <v>1064095</v>
      </c>
      <c r="G36" s="14">
        <v>786505</v>
      </c>
      <c r="H36" s="14">
        <f t="shared" si="2"/>
        <v>925300</v>
      </c>
    </row>
    <row r="37" spans="2:8" x14ac:dyDescent="0.35">
      <c r="B37" s="11">
        <f t="shared" si="3"/>
        <v>32</v>
      </c>
      <c r="C37" s="12" t="s">
        <v>135</v>
      </c>
      <c r="D37" s="11" t="s">
        <v>7</v>
      </c>
      <c r="E37" s="17">
        <v>1</v>
      </c>
      <c r="F37" s="14">
        <v>98325</v>
      </c>
      <c r="G37" s="14">
        <v>72675</v>
      </c>
      <c r="H37" s="14">
        <f t="shared" si="2"/>
        <v>85500</v>
      </c>
    </row>
    <row r="38" spans="2:8" ht="23.25" customHeight="1" x14ac:dyDescent="0.35">
      <c r="B38" s="11">
        <f t="shared" si="3"/>
        <v>33</v>
      </c>
      <c r="C38" s="20" t="s">
        <v>266</v>
      </c>
      <c r="D38" s="11" t="s">
        <v>7</v>
      </c>
      <c r="E38" s="17">
        <v>1</v>
      </c>
      <c r="F38" s="14">
        <v>109250</v>
      </c>
      <c r="G38" s="14">
        <v>80750</v>
      </c>
      <c r="H38" s="14">
        <f t="shared" si="2"/>
        <v>95000</v>
      </c>
    </row>
    <row r="39" spans="2:8" x14ac:dyDescent="0.35">
      <c r="B39" s="11">
        <f t="shared" si="3"/>
        <v>34</v>
      </c>
      <c r="C39" s="15" t="s">
        <v>145</v>
      </c>
      <c r="D39" s="11" t="s">
        <v>7</v>
      </c>
      <c r="E39" s="17">
        <v>1</v>
      </c>
      <c r="F39" s="14">
        <v>32775</v>
      </c>
      <c r="G39" s="14">
        <v>24225</v>
      </c>
      <c r="H39" s="14">
        <f t="shared" si="2"/>
        <v>28500</v>
      </c>
    </row>
    <row r="40" spans="2:8" ht="34.5" x14ac:dyDescent="0.35">
      <c r="B40" s="11">
        <f t="shared" si="3"/>
        <v>35</v>
      </c>
      <c r="C40" s="21" t="s">
        <v>128</v>
      </c>
      <c r="D40" s="11" t="s">
        <v>7</v>
      </c>
      <c r="E40" s="17">
        <v>1</v>
      </c>
      <c r="F40" s="14">
        <v>262200</v>
      </c>
      <c r="G40" s="14">
        <v>193800</v>
      </c>
      <c r="H40" s="14">
        <f t="shared" si="2"/>
        <v>228000</v>
      </c>
    </row>
    <row r="41" spans="2:8" x14ac:dyDescent="0.35">
      <c r="B41" s="11">
        <f t="shared" si="3"/>
        <v>36</v>
      </c>
      <c r="C41" s="15" t="s">
        <v>331</v>
      </c>
      <c r="D41" s="11" t="s">
        <v>7</v>
      </c>
      <c r="E41" s="17">
        <v>1</v>
      </c>
      <c r="F41" s="14">
        <v>196650</v>
      </c>
      <c r="G41" s="14">
        <v>145350</v>
      </c>
      <c r="H41" s="14">
        <f t="shared" si="2"/>
        <v>171000</v>
      </c>
    </row>
    <row r="42" spans="2:8" x14ac:dyDescent="0.35">
      <c r="B42" s="11">
        <f t="shared" si="3"/>
        <v>37</v>
      </c>
      <c r="C42" s="15" t="s">
        <v>131</v>
      </c>
      <c r="D42" s="11" t="s">
        <v>7</v>
      </c>
      <c r="E42" s="17">
        <v>1</v>
      </c>
      <c r="F42" s="14">
        <v>174800</v>
      </c>
      <c r="G42" s="14">
        <v>129200</v>
      </c>
      <c r="H42" s="14">
        <f t="shared" si="2"/>
        <v>152000</v>
      </c>
    </row>
    <row r="43" spans="2:8" x14ac:dyDescent="0.35">
      <c r="B43" s="11">
        <f t="shared" si="3"/>
        <v>38</v>
      </c>
      <c r="C43" s="15" t="s">
        <v>129</v>
      </c>
      <c r="D43" s="11" t="s">
        <v>7</v>
      </c>
      <c r="E43" s="17">
        <v>1</v>
      </c>
      <c r="F43" s="14">
        <v>87400</v>
      </c>
      <c r="G43" s="14">
        <v>64600</v>
      </c>
      <c r="H43" s="14">
        <f t="shared" si="2"/>
        <v>76000</v>
      </c>
    </row>
    <row r="44" spans="2:8" x14ac:dyDescent="0.35">
      <c r="B44" s="11">
        <f t="shared" si="3"/>
        <v>39</v>
      </c>
      <c r="C44" s="15" t="s">
        <v>133</v>
      </c>
      <c r="D44" s="11" t="s">
        <v>7</v>
      </c>
      <c r="E44" s="17">
        <v>1</v>
      </c>
      <c r="F44" s="14">
        <v>98325</v>
      </c>
      <c r="G44" s="14">
        <v>72675</v>
      </c>
      <c r="H44" s="14">
        <f t="shared" si="2"/>
        <v>85500</v>
      </c>
    </row>
    <row r="45" spans="2:8" x14ac:dyDescent="0.35">
      <c r="B45" s="11">
        <f t="shared" si="3"/>
        <v>40</v>
      </c>
      <c r="C45" s="15" t="s">
        <v>329</v>
      </c>
      <c r="D45" s="11" t="s">
        <v>125</v>
      </c>
      <c r="E45" s="17">
        <v>1</v>
      </c>
      <c r="F45" s="14">
        <v>207575</v>
      </c>
      <c r="G45" s="14">
        <v>153425</v>
      </c>
      <c r="H45" s="14">
        <f t="shared" si="2"/>
        <v>180500</v>
      </c>
    </row>
    <row r="46" spans="2:8" x14ac:dyDescent="0.35">
      <c r="B46" s="11">
        <f t="shared" si="3"/>
        <v>41</v>
      </c>
      <c r="C46" s="15" t="s">
        <v>330</v>
      </c>
      <c r="D46" s="11" t="s">
        <v>125</v>
      </c>
      <c r="E46" s="17">
        <v>1</v>
      </c>
      <c r="F46" s="14">
        <v>120175</v>
      </c>
      <c r="G46" s="14">
        <v>88825</v>
      </c>
      <c r="H46" s="14">
        <f t="shared" si="2"/>
        <v>104500</v>
      </c>
    </row>
    <row r="47" spans="2:8" x14ac:dyDescent="0.35">
      <c r="B47" s="11">
        <f t="shared" si="3"/>
        <v>42</v>
      </c>
      <c r="C47" s="15" t="s">
        <v>183</v>
      </c>
      <c r="D47" s="11" t="s">
        <v>125</v>
      </c>
      <c r="E47" s="17">
        <v>1</v>
      </c>
      <c r="F47" s="14">
        <v>262200</v>
      </c>
      <c r="G47" s="14">
        <v>193800</v>
      </c>
      <c r="H47" s="14">
        <f t="shared" si="2"/>
        <v>228000</v>
      </c>
    </row>
    <row r="48" spans="2:8" x14ac:dyDescent="0.35">
      <c r="B48" s="11">
        <f t="shared" si="3"/>
        <v>43</v>
      </c>
      <c r="C48" s="15" t="s">
        <v>267</v>
      </c>
      <c r="D48" s="11" t="s">
        <v>125</v>
      </c>
      <c r="E48" s="17">
        <v>1</v>
      </c>
      <c r="F48" s="14">
        <v>54625</v>
      </c>
      <c r="G48" s="14">
        <v>40375</v>
      </c>
      <c r="H48" s="14">
        <f t="shared" si="2"/>
        <v>47500</v>
      </c>
    </row>
    <row r="49" spans="2:11" x14ac:dyDescent="0.35">
      <c r="B49" s="11">
        <f t="shared" si="3"/>
        <v>44</v>
      </c>
      <c r="C49" s="15" t="s">
        <v>328</v>
      </c>
      <c r="D49" s="11" t="s">
        <v>125</v>
      </c>
      <c r="E49" s="17">
        <v>1</v>
      </c>
      <c r="F49" s="14">
        <v>152950</v>
      </c>
      <c r="G49" s="14">
        <v>113050</v>
      </c>
      <c r="H49" s="14">
        <f t="shared" si="2"/>
        <v>133000</v>
      </c>
    </row>
    <row r="50" spans="2:11" x14ac:dyDescent="0.35">
      <c r="B50" s="11">
        <f t="shared" si="3"/>
        <v>45</v>
      </c>
      <c r="C50" s="15" t="s">
        <v>262</v>
      </c>
      <c r="D50" s="11" t="s">
        <v>125</v>
      </c>
      <c r="E50" s="17">
        <v>1</v>
      </c>
      <c r="F50" s="14">
        <v>611800</v>
      </c>
      <c r="G50" s="14">
        <v>452200</v>
      </c>
      <c r="H50" s="14">
        <f t="shared" si="2"/>
        <v>532000</v>
      </c>
    </row>
    <row r="51" spans="2:11" x14ac:dyDescent="0.35">
      <c r="B51" s="36" t="s">
        <v>137</v>
      </c>
      <c r="C51" s="37"/>
      <c r="D51" s="37"/>
      <c r="E51" s="37"/>
      <c r="F51" s="37"/>
      <c r="G51" s="37"/>
      <c r="H51" s="38"/>
    </row>
    <row r="52" spans="2:11" ht="23" x14ac:dyDescent="0.35">
      <c r="B52" s="22" t="s">
        <v>0</v>
      </c>
      <c r="C52" s="22" t="s">
        <v>107</v>
      </c>
      <c r="D52" s="23" t="s">
        <v>106</v>
      </c>
      <c r="E52" s="24" t="s">
        <v>2</v>
      </c>
      <c r="F52" s="25"/>
      <c r="G52" s="14"/>
      <c r="H52" s="25"/>
    </row>
    <row r="53" spans="2:11" x14ac:dyDescent="0.35">
      <c r="B53" s="11">
        <f>B50+1</f>
        <v>46</v>
      </c>
      <c r="C53" s="15" t="s">
        <v>282</v>
      </c>
      <c r="D53" s="26" t="s">
        <v>125</v>
      </c>
      <c r="E53" s="13">
        <v>1</v>
      </c>
      <c r="F53" s="14">
        <v>5462500</v>
      </c>
      <c r="G53" s="14">
        <v>4037500</v>
      </c>
      <c r="H53" s="14">
        <f t="shared" ref="H53:H70" si="4">+AVERAGE(F53,G53)</f>
        <v>4750000</v>
      </c>
      <c r="J53" s="4"/>
      <c r="K53" s="34"/>
    </row>
    <row r="54" spans="2:11" x14ac:dyDescent="0.35">
      <c r="B54" s="11">
        <f>B53+1</f>
        <v>47</v>
      </c>
      <c r="C54" s="15" t="s">
        <v>132</v>
      </c>
      <c r="D54" s="26" t="s">
        <v>125</v>
      </c>
      <c r="E54" s="13">
        <v>1</v>
      </c>
      <c r="F54" s="14">
        <v>327750</v>
      </c>
      <c r="G54" s="14">
        <v>242250</v>
      </c>
      <c r="H54" s="14">
        <f t="shared" si="4"/>
        <v>285000</v>
      </c>
    </row>
    <row r="55" spans="2:11" x14ac:dyDescent="0.35">
      <c r="B55" s="11">
        <f t="shared" ref="B55:B70" si="5">B54+1</f>
        <v>48</v>
      </c>
      <c r="C55" s="15" t="s">
        <v>263</v>
      </c>
      <c r="D55" s="26" t="s">
        <v>125</v>
      </c>
      <c r="E55" s="13">
        <v>1</v>
      </c>
      <c r="F55" s="14">
        <v>852150</v>
      </c>
      <c r="G55" s="14">
        <v>629850</v>
      </c>
      <c r="H55" s="14">
        <f t="shared" si="4"/>
        <v>741000</v>
      </c>
    </row>
    <row r="56" spans="2:11" x14ac:dyDescent="0.35">
      <c r="B56" s="11">
        <f t="shared" si="5"/>
        <v>49</v>
      </c>
      <c r="C56" s="15" t="s">
        <v>258</v>
      </c>
      <c r="D56" s="26" t="s">
        <v>125</v>
      </c>
      <c r="E56" s="13">
        <v>1</v>
      </c>
      <c r="F56" s="14">
        <v>830300</v>
      </c>
      <c r="G56" s="14">
        <v>613700</v>
      </c>
      <c r="H56" s="14">
        <f t="shared" si="4"/>
        <v>722000</v>
      </c>
    </row>
    <row r="57" spans="2:11" x14ac:dyDescent="0.35">
      <c r="B57" s="11">
        <f t="shared" si="5"/>
        <v>50</v>
      </c>
      <c r="C57" s="15" t="s">
        <v>8</v>
      </c>
      <c r="D57" s="26" t="s">
        <v>125</v>
      </c>
      <c r="E57" s="13">
        <v>1</v>
      </c>
      <c r="F57" s="14">
        <v>131100</v>
      </c>
      <c r="G57" s="14">
        <v>96900</v>
      </c>
      <c r="H57" s="14">
        <f t="shared" si="4"/>
        <v>114000</v>
      </c>
    </row>
    <row r="58" spans="2:11" x14ac:dyDescent="0.35">
      <c r="B58" s="11">
        <f t="shared" si="5"/>
        <v>51</v>
      </c>
      <c r="C58" s="12" t="s">
        <v>367</v>
      </c>
      <c r="D58" s="26" t="s">
        <v>125</v>
      </c>
      <c r="E58" s="13">
        <v>1</v>
      </c>
      <c r="F58" s="14">
        <v>97750</v>
      </c>
      <c r="G58" s="14">
        <v>72250</v>
      </c>
      <c r="H58" s="14">
        <f t="shared" si="4"/>
        <v>85000</v>
      </c>
    </row>
    <row r="59" spans="2:11" x14ac:dyDescent="0.35">
      <c r="B59" s="11">
        <f t="shared" si="5"/>
        <v>52</v>
      </c>
      <c r="C59" s="12" t="s">
        <v>368</v>
      </c>
      <c r="D59" s="26" t="s">
        <v>125</v>
      </c>
      <c r="E59" s="13">
        <v>1</v>
      </c>
      <c r="F59" s="14">
        <v>120750</v>
      </c>
      <c r="G59" s="14">
        <v>89250</v>
      </c>
      <c r="H59" s="14">
        <f t="shared" si="4"/>
        <v>105000</v>
      </c>
    </row>
    <row r="60" spans="2:11" x14ac:dyDescent="0.35">
      <c r="B60" s="11">
        <f t="shared" si="5"/>
        <v>53</v>
      </c>
      <c r="C60" s="15" t="s">
        <v>261</v>
      </c>
      <c r="D60" s="26" t="s">
        <v>125</v>
      </c>
      <c r="E60" s="13">
        <v>1</v>
      </c>
      <c r="F60" s="14">
        <v>97750</v>
      </c>
      <c r="G60" s="14">
        <v>72250</v>
      </c>
      <c r="H60" s="14">
        <f t="shared" si="4"/>
        <v>85000</v>
      </c>
    </row>
    <row r="61" spans="2:11" x14ac:dyDescent="0.35">
      <c r="B61" s="11">
        <f t="shared" si="5"/>
        <v>54</v>
      </c>
      <c r="C61" s="15" t="s">
        <v>264</v>
      </c>
      <c r="D61" s="26" t="s">
        <v>125</v>
      </c>
      <c r="E61" s="13">
        <v>1</v>
      </c>
      <c r="F61" s="14">
        <v>83030</v>
      </c>
      <c r="G61" s="14">
        <v>61370</v>
      </c>
      <c r="H61" s="14">
        <f t="shared" si="4"/>
        <v>72200</v>
      </c>
    </row>
    <row r="62" spans="2:11" x14ac:dyDescent="0.35">
      <c r="B62" s="11">
        <f t="shared" si="5"/>
        <v>55</v>
      </c>
      <c r="C62" s="12" t="s">
        <v>135</v>
      </c>
      <c r="D62" s="26" t="s">
        <v>7</v>
      </c>
      <c r="E62" s="13">
        <v>1</v>
      </c>
      <c r="F62" s="14">
        <v>98325</v>
      </c>
      <c r="G62" s="14">
        <v>72675</v>
      </c>
      <c r="H62" s="14">
        <f t="shared" si="4"/>
        <v>85500</v>
      </c>
    </row>
    <row r="63" spans="2:11" ht="34.5" x14ac:dyDescent="0.35">
      <c r="B63" s="11">
        <f t="shared" si="5"/>
        <v>56</v>
      </c>
      <c r="C63" s="21" t="s">
        <v>128</v>
      </c>
      <c r="D63" s="26" t="s">
        <v>7</v>
      </c>
      <c r="E63" s="13">
        <v>1</v>
      </c>
      <c r="F63" s="14">
        <v>262200</v>
      </c>
      <c r="G63" s="14">
        <v>193800</v>
      </c>
      <c r="H63" s="14">
        <f t="shared" si="4"/>
        <v>228000</v>
      </c>
    </row>
    <row r="64" spans="2:11" s="1" customFormat="1" ht="12.75" customHeight="1" x14ac:dyDescent="0.25">
      <c r="B64" s="11">
        <f t="shared" si="5"/>
        <v>57</v>
      </c>
      <c r="C64" s="35" t="s">
        <v>118</v>
      </c>
      <c r="D64" s="26" t="s">
        <v>7</v>
      </c>
      <c r="E64" s="13">
        <v>1</v>
      </c>
      <c r="F64" s="14">
        <v>87400</v>
      </c>
      <c r="G64" s="27">
        <v>64600</v>
      </c>
      <c r="H64" s="14">
        <f t="shared" si="4"/>
        <v>76000</v>
      </c>
    </row>
    <row r="65" spans="2:8" s="1" customFormat="1" ht="22.5" customHeight="1" x14ac:dyDescent="0.25">
      <c r="B65" s="11">
        <f t="shared" si="5"/>
        <v>58</v>
      </c>
      <c r="C65" s="20" t="s">
        <v>332</v>
      </c>
      <c r="D65" s="26" t="s">
        <v>7</v>
      </c>
      <c r="E65" s="13">
        <v>1</v>
      </c>
      <c r="F65" s="27">
        <v>1857250</v>
      </c>
      <c r="G65" s="27">
        <v>1372750</v>
      </c>
      <c r="H65" s="14">
        <f t="shared" si="4"/>
        <v>1615000</v>
      </c>
    </row>
    <row r="66" spans="2:8" x14ac:dyDescent="0.35">
      <c r="B66" s="11">
        <f t="shared" si="5"/>
        <v>59</v>
      </c>
      <c r="C66" s="15" t="s">
        <v>134</v>
      </c>
      <c r="D66" s="26" t="s">
        <v>7</v>
      </c>
      <c r="E66" s="13">
        <v>1</v>
      </c>
      <c r="F66" s="27">
        <v>546250</v>
      </c>
      <c r="G66" s="14">
        <v>403750</v>
      </c>
      <c r="H66" s="14">
        <f t="shared" si="4"/>
        <v>475000</v>
      </c>
    </row>
    <row r="67" spans="2:8" x14ac:dyDescent="0.35">
      <c r="B67" s="11">
        <f t="shared" si="5"/>
        <v>60</v>
      </c>
      <c r="C67" s="15" t="s">
        <v>131</v>
      </c>
      <c r="D67" s="26" t="s">
        <v>7</v>
      </c>
      <c r="E67" s="13">
        <v>1</v>
      </c>
      <c r="F67" s="14">
        <v>174800</v>
      </c>
      <c r="G67" s="14">
        <v>129200</v>
      </c>
      <c r="H67" s="14">
        <f t="shared" si="4"/>
        <v>152000</v>
      </c>
    </row>
    <row r="68" spans="2:8" x14ac:dyDescent="0.35">
      <c r="B68" s="11">
        <f t="shared" si="5"/>
        <v>61</v>
      </c>
      <c r="C68" s="15" t="s">
        <v>129</v>
      </c>
      <c r="D68" s="26" t="s">
        <v>7</v>
      </c>
      <c r="E68" s="13">
        <v>1</v>
      </c>
      <c r="F68" s="14">
        <v>76475</v>
      </c>
      <c r="G68" s="14">
        <v>56525</v>
      </c>
      <c r="H68" s="14">
        <f t="shared" si="4"/>
        <v>66500</v>
      </c>
    </row>
    <row r="69" spans="2:8" x14ac:dyDescent="0.35">
      <c r="B69" s="11">
        <f t="shared" si="5"/>
        <v>62</v>
      </c>
      <c r="C69" s="15" t="s">
        <v>145</v>
      </c>
      <c r="D69" s="26" t="s">
        <v>7</v>
      </c>
      <c r="E69" s="13">
        <v>1</v>
      </c>
      <c r="F69" s="14">
        <v>54625</v>
      </c>
      <c r="G69" s="14">
        <v>40375</v>
      </c>
      <c r="H69" s="14">
        <f t="shared" si="4"/>
        <v>47500</v>
      </c>
    </row>
    <row r="70" spans="2:8" x14ac:dyDescent="0.35">
      <c r="B70" s="11">
        <f t="shared" si="5"/>
        <v>63</v>
      </c>
      <c r="C70" s="15" t="s">
        <v>133</v>
      </c>
      <c r="D70" s="26" t="s">
        <v>7</v>
      </c>
      <c r="E70" s="13">
        <v>1</v>
      </c>
      <c r="F70" s="14">
        <v>131100</v>
      </c>
      <c r="G70" s="14">
        <v>96900</v>
      </c>
      <c r="H70" s="14">
        <f t="shared" si="4"/>
        <v>114000</v>
      </c>
    </row>
    <row r="71" spans="2:8" x14ac:dyDescent="0.35">
      <c r="B71" s="41" t="s">
        <v>380</v>
      </c>
      <c r="C71" s="42"/>
      <c r="D71" s="42"/>
      <c r="E71" s="42"/>
      <c r="F71" s="42"/>
      <c r="G71" s="42"/>
      <c r="H71" s="43"/>
    </row>
    <row r="72" spans="2:8" ht="23" x14ac:dyDescent="0.35">
      <c r="B72" s="6" t="s">
        <v>0</v>
      </c>
      <c r="C72" s="6" t="s">
        <v>107</v>
      </c>
      <c r="D72" s="7" t="s">
        <v>106</v>
      </c>
      <c r="E72" s="8" t="s">
        <v>2</v>
      </c>
      <c r="F72" s="14"/>
      <c r="G72" s="14"/>
      <c r="H72" s="14"/>
    </row>
    <row r="73" spans="2:8" x14ac:dyDescent="0.35">
      <c r="B73" s="16">
        <f>B70+1</f>
        <v>64</v>
      </c>
      <c r="C73" s="15" t="s">
        <v>333</v>
      </c>
      <c r="D73" s="16" t="s">
        <v>125</v>
      </c>
      <c r="E73" s="17">
        <v>1</v>
      </c>
      <c r="F73" s="14">
        <v>1638750</v>
      </c>
      <c r="G73" s="14">
        <v>1211250</v>
      </c>
      <c r="H73" s="14">
        <f>+AVERAGE(F73,G73)</f>
        <v>1425000</v>
      </c>
    </row>
    <row r="74" spans="2:8" x14ac:dyDescent="0.35">
      <c r="B74" s="16">
        <f>B73+1</f>
        <v>65</v>
      </c>
      <c r="C74" s="28" t="s">
        <v>321</v>
      </c>
      <c r="D74" s="16" t="s">
        <v>125</v>
      </c>
      <c r="E74" s="17">
        <v>1</v>
      </c>
      <c r="F74" s="14">
        <v>327750</v>
      </c>
      <c r="G74" s="14">
        <v>242250</v>
      </c>
      <c r="H74" s="14">
        <f t="shared" ref="H74:H128" si="6">+AVERAGE(F74,G74)</f>
        <v>285000</v>
      </c>
    </row>
    <row r="75" spans="2:8" x14ac:dyDescent="0.35">
      <c r="B75" s="16">
        <f t="shared" ref="B75:B96" si="7">B74+1</f>
        <v>66</v>
      </c>
      <c r="C75" s="15" t="s">
        <v>146</v>
      </c>
      <c r="D75" s="16" t="s">
        <v>125</v>
      </c>
      <c r="E75" s="17">
        <v>1</v>
      </c>
      <c r="F75" s="14">
        <v>172500</v>
      </c>
      <c r="G75" s="14">
        <v>127500</v>
      </c>
      <c r="H75" s="14">
        <f t="shared" si="6"/>
        <v>150000</v>
      </c>
    </row>
    <row r="76" spans="2:8" x14ac:dyDescent="0.35">
      <c r="B76" s="16">
        <f t="shared" si="7"/>
        <v>67</v>
      </c>
      <c r="C76" s="15" t="s">
        <v>147</v>
      </c>
      <c r="D76" s="16" t="s">
        <v>125</v>
      </c>
      <c r="E76" s="17">
        <v>1</v>
      </c>
      <c r="F76" s="14">
        <v>133400</v>
      </c>
      <c r="G76" s="14">
        <v>98600</v>
      </c>
      <c r="H76" s="14">
        <f t="shared" si="6"/>
        <v>116000</v>
      </c>
    </row>
    <row r="77" spans="2:8" x14ac:dyDescent="0.35">
      <c r="B77" s="16">
        <f t="shared" si="7"/>
        <v>68</v>
      </c>
      <c r="C77" s="15" t="s">
        <v>10</v>
      </c>
      <c r="D77" s="16" t="s">
        <v>125</v>
      </c>
      <c r="E77" s="17">
        <v>1</v>
      </c>
      <c r="F77" s="14">
        <v>1184500</v>
      </c>
      <c r="G77" s="14">
        <v>875500</v>
      </c>
      <c r="H77" s="14">
        <f t="shared" si="6"/>
        <v>1030000</v>
      </c>
    </row>
    <row r="78" spans="2:8" x14ac:dyDescent="0.35">
      <c r="B78" s="16">
        <f t="shared" si="7"/>
        <v>69</v>
      </c>
      <c r="C78" s="15" t="s">
        <v>148</v>
      </c>
      <c r="D78" s="16" t="s">
        <v>125</v>
      </c>
      <c r="E78" s="17">
        <v>1</v>
      </c>
      <c r="F78" s="14">
        <v>327750</v>
      </c>
      <c r="G78" s="14">
        <v>242250</v>
      </c>
      <c r="H78" s="14">
        <f t="shared" si="6"/>
        <v>285000</v>
      </c>
    </row>
    <row r="79" spans="2:8" x14ac:dyDescent="0.35">
      <c r="B79" s="16">
        <f t="shared" si="7"/>
        <v>70</v>
      </c>
      <c r="C79" s="29" t="s">
        <v>149</v>
      </c>
      <c r="D79" s="16" t="s">
        <v>125</v>
      </c>
      <c r="E79" s="17">
        <v>1</v>
      </c>
      <c r="F79" s="14">
        <v>356500</v>
      </c>
      <c r="G79" s="14">
        <v>263500</v>
      </c>
      <c r="H79" s="14">
        <f t="shared" si="6"/>
        <v>310000</v>
      </c>
    </row>
    <row r="80" spans="2:8" x14ac:dyDescent="0.35">
      <c r="B80" s="16">
        <f t="shared" si="7"/>
        <v>71</v>
      </c>
      <c r="C80" s="15" t="s">
        <v>140</v>
      </c>
      <c r="D80" s="16" t="s">
        <v>125</v>
      </c>
      <c r="E80" s="17">
        <v>1</v>
      </c>
      <c r="F80" s="14">
        <v>1595050</v>
      </c>
      <c r="G80" s="14">
        <v>1178950</v>
      </c>
      <c r="H80" s="14">
        <f t="shared" si="6"/>
        <v>1387000</v>
      </c>
    </row>
    <row r="81" spans="2:8" x14ac:dyDescent="0.35">
      <c r="B81" s="16">
        <f t="shared" si="7"/>
        <v>72</v>
      </c>
      <c r="C81" s="15" t="s">
        <v>141</v>
      </c>
      <c r="D81" s="16" t="s">
        <v>125</v>
      </c>
      <c r="E81" s="17">
        <v>1</v>
      </c>
      <c r="F81" s="14">
        <v>1857250</v>
      </c>
      <c r="G81" s="14">
        <v>1372750</v>
      </c>
      <c r="H81" s="14">
        <f t="shared" si="6"/>
        <v>1615000</v>
      </c>
    </row>
    <row r="82" spans="2:8" x14ac:dyDescent="0.35">
      <c r="B82" s="16">
        <f t="shared" si="7"/>
        <v>73</v>
      </c>
      <c r="C82" s="15" t="s">
        <v>138</v>
      </c>
      <c r="D82" s="16" t="s">
        <v>125</v>
      </c>
      <c r="E82" s="17">
        <v>1</v>
      </c>
      <c r="F82" s="14">
        <v>1179900</v>
      </c>
      <c r="G82" s="14">
        <v>872100</v>
      </c>
      <c r="H82" s="14">
        <f t="shared" si="6"/>
        <v>1026000</v>
      </c>
    </row>
    <row r="83" spans="2:8" x14ac:dyDescent="0.35">
      <c r="B83" s="16">
        <f t="shared" si="7"/>
        <v>74</v>
      </c>
      <c r="C83" s="15" t="s">
        <v>370</v>
      </c>
      <c r="D83" s="16" t="s">
        <v>371</v>
      </c>
      <c r="E83" s="17">
        <v>1</v>
      </c>
      <c r="F83" s="14">
        <v>327750</v>
      </c>
      <c r="G83" s="14">
        <v>242250</v>
      </c>
      <c r="H83" s="14">
        <f t="shared" si="6"/>
        <v>285000</v>
      </c>
    </row>
    <row r="84" spans="2:8" x14ac:dyDescent="0.35">
      <c r="B84" s="16">
        <f t="shared" si="7"/>
        <v>75</v>
      </c>
      <c r="C84" s="15" t="s">
        <v>121</v>
      </c>
      <c r="D84" s="16" t="s">
        <v>7</v>
      </c>
      <c r="E84" s="17">
        <v>1</v>
      </c>
      <c r="F84" s="14">
        <v>262200</v>
      </c>
      <c r="G84" s="14">
        <v>193800</v>
      </c>
      <c r="H84" s="14">
        <f t="shared" si="6"/>
        <v>228000</v>
      </c>
    </row>
    <row r="85" spans="2:8" x14ac:dyDescent="0.35">
      <c r="B85" s="16">
        <f t="shared" si="7"/>
        <v>76</v>
      </c>
      <c r="C85" s="15" t="s">
        <v>116</v>
      </c>
      <c r="D85" s="16" t="s">
        <v>6</v>
      </c>
      <c r="E85" s="17">
        <v>1</v>
      </c>
      <c r="F85" s="14">
        <v>65550</v>
      </c>
      <c r="G85" s="14">
        <v>48450</v>
      </c>
      <c r="H85" s="14">
        <f t="shared" si="6"/>
        <v>57000</v>
      </c>
    </row>
    <row r="86" spans="2:8" x14ac:dyDescent="0.35">
      <c r="B86" s="16">
        <f t="shared" si="7"/>
        <v>77</v>
      </c>
      <c r="C86" s="15" t="s">
        <v>118</v>
      </c>
      <c r="D86" s="16" t="s">
        <v>6</v>
      </c>
      <c r="E86" s="17">
        <v>1</v>
      </c>
      <c r="F86" s="14">
        <v>393300</v>
      </c>
      <c r="G86" s="14">
        <v>290700</v>
      </c>
      <c r="H86" s="14">
        <f t="shared" si="6"/>
        <v>342000</v>
      </c>
    </row>
    <row r="87" spans="2:8" x14ac:dyDescent="0.35">
      <c r="B87" s="16">
        <f t="shared" si="7"/>
        <v>78</v>
      </c>
      <c r="C87" s="28" t="s">
        <v>325</v>
      </c>
      <c r="D87" s="16" t="s">
        <v>125</v>
      </c>
      <c r="E87" s="17">
        <v>1</v>
      </c>
      <c r="F87" s="14">
        <v>546250</v>
      </c>
      <c r="G87" s="14">
        <v>403750</v>
      </c>
      <c r="H87" s="14">
        <f t="shared" si="6"/>
        <v>475000</v>
      </c>
    </row>
    <row r="88" spans="2:8" x14ac:dyDescent="0.35">
      <c r="B88" s="16">
        <f t="shared" si="7"/>
        <v>79</v>
      </c>
      <c r="C88" s="30" t="s">
        <v>268</v>
      </c>
      <c r="D88" s="16" t="s">
        <v>6</v>
      </c>
      <c r="E88" s="17">
        <v>1</v>
      </c>
      <c r="F88" s="14">
        <v>327750</v>
      </c>
      <c r="G88" s="14">
        <v>242250</v>
      </c>
      <c r="H88" s="14">
        <f t="shared" si="6"/>
        <v>285000</v>
      </c>
    </row>
    <row r="89" spans="2:8" x14ac:dyDescent="0.35">
      <c r="B89" s="16">
        <f t="shared" si="7"/>
        <v>80</v>
      </c>
      <c r="C89" s="15" t="s">
        <v>143</v>
      </c>
      <c r="D89" s="16" t="s">
        <v>6</v>
      </c>
      <c r="E89" s="17">
        <v>1</v>
      </c>
      <c r="F89" s="14">
        <v>393300</v>
      </c>
      <c r="G89" s="14">
        <v>290700</v>
      </c>
      <c r="H89" s="14">
        <f t="shared" si="6"/>
        <v>342000</v>
      </c>
    </row>
    <row r="90" spans="2:8" x14ac:dyDescent="0.35">
      <c r="B90" s="16">
        <f t="shared" si="7"/>
        <v>81</v>
      </c>
      <c r="C90" s="31" t="s">
        <v>324</v>
      </c>
      <c r="D90" s="16" t="s">
        <v>6</v>
      </c>
      <c r="E90" s="17">
        <v>1</v>
      </c>
      <c r="F90" s="14">
        <v>284050</v>
      </c>
      <c r="G90" s="14">
        <v>209950</v>
      </c>
      <c r="H90" s="14">
        <f t="shared" si="6"/>
        <v>247000</v>
      </c>
    </row>
    <row r="91" spans="2:8" x14ac:dyDescent="0.35">
      <c r="B91" s="16">
        <f t="shared" si="7"/>
        <v>82</v>
      </c>
      <c r="C91" s="15" t="s">
        <v>131</v>
      </c>
      <c r="D91" s="16" t="s">
        <v>6</v>
      </c>
      <c r="E91" s="17">
        <v>1</v>
      </c>
      <c r="F91" s="14">
        <v>284050</v>
      </c>
      <c r="G91" s="14">
        <v>209950</v>
      </c>
      <c r="H91" s="14">
        <f t="shared" si="6"/>
        <v>247000</v>
      </c>
    </row>
    <row r="92" spans="2:8" x14ac:dyDescent="0.35">
      <c r="B92" s="16">
        <f t="shared" si="7"/>
        <v>83</v>
      </c>
      <c r="C92" s="30" t="s">
        <v>323</v>
      </c>
      <c r="D92" s="16" t="s">
        <v>6</v>
      </c>
      <c r="E92" s="17">
        <v>1</v>
      </c>
      <c r="F92" s="14">
        <v>218500</v>
      </c>
      <c r="G92" s="14">
        <v>161500</v>
      </c>
      <c r="H92" s="14">
        <f t="shared" si="6"/>
        <v>190000</v>
      </c>
    </row>
    <row r="93" spans="2:8" x14ac:dyDescent="0.35">
      <c r="B93" s="16">
        <f t="shared" si="7"/>
        <v>84</v>
      </c>
      <c r="C93" s="15" t="s">
        <v>145</v>
      </c>
      <c r="D93" s="16" t="s">
        <v>6</v>
      </c>
      <c r="E93" s="17">
        <v>1</v>
      </c>
      <c r="F93" s="14">
        <v>87400</v>
      </c>
      <c r="G93" s="14">
        <v>64600</v>
      </c>
      <c r="H93" s="14">
        <f t="shared" si="6"/>
        <v>76000</v>
      </c>
    </row>
    <row r="94" spans="2:8" x14ac:dyDescent="0.35">
      <c r="B94" s="16">
        <f t="shared" si="7"/>
        <v>85</v>
      </c>
      <c r="C94" s="15" t="s">
        <v>139</v>
      </c>
      <c r="D94" s="16" t="s">
        <v>125</v>
      </c>
      <c r="E94" s="17">
        <v>1</v>
      </c>
      <c r="F94" s="14">
        <v>1201750</v>
      </c>
      <c r="G94" s="14">
        <v>888250</v>
      </c>
      <c r="H94" s="14">
        <f t="shared" si="6"/>
        <v>1045000</v>
      </c>
    </row>
    <row r="95" spans="2:8" x14ac:dyDescent="0.35">
      <c r="B95" s="16">
        <f t="shared" si="7"/>
        <v>86</v>
      </c>
      <c r="C95" s="15" t="s">
        <v>322</v>
      </c>
      <c r="D95" s="16" t="s">
        <v>125</v>
      </c>
      <c r="E95" s="17">
        <v>1</v>
      </c>
      <c r="F95" s="14">
        <v>2097600</v>
      </c>
      <c r="G95" s="14">
        <v>1550400</v>
      </c>
      <c r="H95" s="14">
        <f t="shared" si="6"/>
        <v>1824000</v>
      </c>
    </row>
    <row r="96" spans="2:8" x14ac:dyDescent="0.35">
      <c r="B96" s="16">
        <f t="shared" si="7"/>
        <v>87</v>
      </c>
      <c r="C96" s="15" t="s">
        <v>11</v>
      </c>
      <c r="D96" s="16" t="s">
        <v>125</v>
      </c>
      <c r="E96" s="17">
        <v>1</v>
      </c>
      <c r="F96" s="14">
        <v>207575</v>
      </c>
      <c r="G96" s="14">
        <v>153425</v>
      </c>
      <c r="H96" s="14">
        <f t="shared" si="6"/>
        <v>180500</v>
      </c>
    </row>
    <row r="97" spans="2:8" x14ac:dyDescent="0.35">
      <c r="B97" s="36" t="s">
        <v>318</v>
      </c>
      <c r="C97" s="37"/>
      <c r="D97" s="37"/>
      <c r="E97" s="37"/>
      <c r="F97" s="37"/>
      <c r="G97" s="37"/>
      <c r="H97" s="38"/>
    </row>
    <row r="98" spans="2:8" ht="23" x14ac:dyDescent="0.35">
      <c r="B98" s="6" t="s">
        <v>0</v>
      </c>
      <c r="C98" s="6" t="s">
        <v>107</v>
      </c>
      <c r="D98" s="7" t="s">
        <v>106</v>
      </c>
      <c r="E98" s="8" t="s">
        <v>2</v>
      </c>
      <c r="F98" s="14"/>
      <c r="G98" s="14"/>
      <c r="H98" s="14"/>
    </row>
    <row r="99" spans="2:8" x14ac:dyDescent="0.35">
      <c r="B99" s="16">
        <f>B96+1</f>
        <v>88</v>
      </c>
      <c r="C99" s="15" t="s">
        <v>156</v>
      </c>
      <c r="D99" s="16" t="s">
        <v>125</v>
      </c>
      <c r="E99" s="17">
        <v>1</v>
      </c>
      <c r="F99" s="14">
        <v>15295</v>
      </c>
      <c r="G99" s="14">
        <v>11305</v>
      </c>
      <c r="H99" s="14">
        <f t="shared" si="6"/>
        <v>13300</v>
      </c>
    </row>
    <row r="100" spans="2:8" x14ac:dyDescent="0.35">
      <c r="B100" s="16">
        <f>B99+1</f>
        <v>89</v>
      </c>
      <c r="C100" s="15" t="s">
        <v>334</v>
      </c>
      <c r="D100" s="16" t="s">
        <v>125</v>
      </c>
      <c r="E100" s="17">
        <v>1</v>
      </c>
      <c r="F100" s="14">
        <v>1267300</v>
      </c>
      <c r="G100" s="14">
        <v>936700</v>
      </c>
      <c r="H100" s="14">
        <f t="shared" si="6"/>
        <v>1102000</v>
      </c>
    </row>
    <row r="101" spans="2:8" x14ac:dyDescent="0.35">
      <c r="B101" s="16">
        <f t="shared" ref="B101:B141" si="8">B100+1</f>
        <v>90</v>
      </c>
      <c r="C101" s="15" t="s">
        <v>165</v>
      </c>
      <c r="D101" s="16" t="s">
        <v>125</v>
      </c>
      <c r="E101" s="17">
        <v>1</v>
      </c>
      <c r="F101" s="14">
        <v>2840500</v>
      </c>
      <c r="G101" s="14">
        <v>2099500</v>
      </c>
      <c r="H101" s="14">
        <f t="shared" si="6"/>
        <v>2470000</v>
      </c>
    </row>
    <row r="102" spans="2:8" x14ac:dyDescent="0.35">
      <c r="B102" s="16">
        <f t="shared" si="8"/>
        <v>91</v>
      </c>
      <c r="C102" s="15" t="s">
        <v>168</v>
      </c>
      <c r="D102" s="16" t="s">
        <v>125</v>
      </c>
      <c r="E102" s="17">
        <v>1</v>
      </c>
      <c r="F102" s="14">
        <v>371450</v>
      </c>
      <c r="G102" s="14">
        <v>274550</v>
      </c>
      <c r="H102" s="14">
        <f t="shared" si="6"/>
        <v>323000</v>
      </c>
    </row>
    <row r="103" spans="2:8" x14ac:dyDescent="0.35">
      <c r="B103" s="16">
        <f t="shared" si="8"/>
        <v>92</v>
      </c>
      <c r="C103" s="15" t="s">
        <v>154</v>
      </c>
      <c r="D103" s="16" t="s">
        <v>125</v>
      </c>
      <c r="E103" s="17">
        <v>1</v>
      </c>
      <c r="F103" s="14">
        <v>2075750</v>
      </c>
      <c r="G103" s="14">
        <v>1534250</v>
      </c>
      <c r="H103" s="14">
        <f t="shared" si="6"/>
        <v>1805000</v>
      </c>
    </row>
    <row r="104" spans="2:8" x14ac:dyDescent="0.35">
      <c r="B104" s="16">
        <f t="shared" si="8"/>
        <v>93</v>
      </c>
      <c r="C104" s="15" t="s">
        <v>170</v>
      </c>
      <c r="D104" s="16" t="s">
        <v>125</v>
      </c>
      <c r="E104" s="17">
        <v>1</v>
      </c>
      <c r="F104" s="14">
        <v>28405</v>
      </c>
      <c r="G104" s="14">
        <v>20995</v>
      </c>
      <c r="H104" s="14">
        <f t="shared" si="6"/>
        <v>24700</v>
      </c>
    </row>
    <row r="105" spans="2:8" x14ac:dyDescent="0.35">
      <c r="B105" s="16">
        <f t="shared" si="8"/>
        <v>94</v>
      </c>
      <c r="C105" s="15" t="s">
        <v>158</v>
      </c>
      <c r="D105" s="16" t="s">
        <v>125</v>
      </c>
      <c r="E105" s="17">
        <v>1</v>
      </c>
      <c r="F105" s="14">
        <v>207575</v>
      </c>
      <c r="G105" s="14">
        <v>153425</v>
      </c>
      <c r="H105" s="14">
        <f t="shared" si="6"/>
        <v>180500</v>
      </c>
    </row>
    <row r="106" spans="2:8" x14ac:dyDescent="0.35">
      <c r="B106" s="16">
        <f t="shared" si="8"/>
        <v>95</v>
      </c>
      <c r="C106" s="15" t="s">
        <v>13</v>
      </c>
      <c r="D106" s="16" t="s">
        <v>125</v>
      </c>
      <c r="E106" s="17">
        <v>1</v>
      </c>
      <c r="F106" s="14">
        <v>1638750</v>
      </c>
      <c r="G106" s="14">
        <v>1211250</v>
      </c>
      <c r="H106" s="14">
        <f t="shared" si="6"/>
        <v>1425000</v>
      </c>
    </row>
    <row r="107" spans="2:8" x14ac:dyDescent="0.35">
      <c r="B107" s="16">
        <f t="shared" si="8"/>
        <v>96</v>
      </c>
      <c r="C107" s="15" t="s">
        <v>17</v>
      </c>
      <c r="D107" s="16" t="s">
        <v>125</v>
      </c>
      <c r="E107" s="17">
        <v>1</v>
      </c>
      <c r="F107" s="14">
        <v>163875</v>
      </c>
      <c r="G107" s="14">
        <v>121125</v>
      </c>
      <c r="H107" s="14">
        <f t="shared" si="6"/>
        <v>142500</v>
      </c>
    </row>
    <row r="108" spans="2:8" x14ac:dyDescent="0.35">
      <c r="B108" s="16">
        <f t="shared" si="8"/>
        <v>97</v>
      </c>
      <c r="C108" s="15" t="s">
        <v>167</v>
      </c>
      <c r="D108" s="16" t="s">
        <v>125</v>
      </c>
      <c r="E108" s="17">
        <v>1</v>
      </c>
      <c r="F108" s="14">
        <v>393300</v>
      </c>
      <c r="G108" s="14">
        <v>290700</v>
      </c>
      <c r="H108" s="14">
        <f t="shared" si="6"/>
        <v>342000</v>
      </c>
    </row>
    <row r="109" spans="2:8" x14ac:dyDescent="0.35">
      <c r="B109" s="16">
        <f t="shared" si="8"/>
        <v>98</v>
      </c>
      <c r="C109" s="15" t="s">
        <v>171</v>
      </c>
      <c r="D109" s="16" t="s">
        <v>125</v>
      </c>
      <c r="E109" s="17">
        <v>1</v>
      </c>
      <c r="F109" s="14">
        <v>54625</v>
      </c>
      <c r="G109" s="14">
        <v>40375</v>
      </c>
      <c r="H109" s="14">
        <f t="shared" si="6"/>
        <v>47500</v>
      </c>
    </row>
    <row r="110" spans="2:8" x14ac:dyDescent="0.35">
      <c r="B110" s="16">
        <f t="shared" si="8"/>
        <v>99</v>
      </c>
      <c r="C110" s="15" t="s">
        <v>374</v>
      </c>
      <c r="D110" s="16" t="s">
        <v>125</v>
      </c>
      <c r="E110" s="17">
        <v>1</v>
      </c>
      <c r="F110" s="14">
        <v>98325</v>
      </c>
      <c r="G110" s="14">
        <v>72675</v>
      </c>
      <c r="H110" s="14">
        <f t="shared" si="6"/>
        <v>85500</v>
      </c>
    </row>
    <row r="111" spans="2:8" x14ac:dyDescent="0.35">
      <c r="B111" s="16">
        <f t="shared" si="8"/>
        <v>100</v>
      </c>
      <c r="C111" s="15" t="s">
        <v>375</v>
      </c>
      <c r="D111" s="16" t="s">
        <v>125</v>
      </c>
      <c r="E111" s="17">
        <v>1</v>
      </c>
      <c r="F111" s="14">
        <v>1420250</v>
      </c>
      <c r="G111" s="14">
        <v>1049750</v>
      </c>
      <c r="H111" s="14">
        <f t="shared" si="6"/>
        <v>1235000</v>
      </c>
    </row>
    <row r="112" spans="2:8" x14ac:dyDescent="0.35">
      <c r="B112" s="16">
        <f t="shared" si="8"/>
        <v>101</v>
      </c>
      <c r="C112" s="15" t="s">
        <v>161</v>
      </c>
      <c r="D112" s="16" t="s">
        <v>125</v>
      </c>
      <c r="E112" s="17">
        <v>1</v>
      </c>
      <c r="F112" s="14">
        <v>76475</v>
      </c>
      <c r="G112" s="14">
        <v>56525</v>
      </c>
      <c r="H112" s="14">
        <f t="shared" si="6"/>
        <v>66500</v>
      </c>
    </row>
    <row r="113" spans="2:8" x14ac:dyDescent="0.35">
      <c r="B113" s="16">
        <f t="shared" si="8"/>
        <v>102</v>
      </c>
      <c r="C113" s="15" t="s">
        <v>164</v>
      </c>
      <c r="D113" s="16" t="s">
        <v>125</v>
      </c>
      <c r="E113" s="17">
        <v>1</v>
      </c>
      <c r="F113" s="14">
        <v>32775</v>
      </c>
      <c r="G113" s="14">
        <v>24225</v>
      </c>
      <c r="H113" s="14">
        <f t="shared" si="6"/>
        <v>28500</v>
      </c>
    </row>
    <row r="114" spans="2:8" x14ac:dyDescent="0.35">
      <c r="B114" s="16">
        <f t="shared" si="8"/>
        <v>103</v>
      </c>
      <c r="C114" s="15" t="s">
        <v>150</v>
      </c>
      <c r="D114" s="16" t="s">
        <v>125</v>
      </c>
      <c r="E114" s="17">
        <v>1</v>
      </c>
      <c r="F114" s="14">
        <v>319700</v>
      </c>
      <c r="G114" s="14">
        <v>236300</v>
      </c>
      <c r="H114" s="14">
        <f t="shared" si="6"/>
        <v>278000</v>
      </c>
    </row>
    <row r="115" spans="2:8" x14ac:dyDescent="0.35">
      <c r="B115" s="16">
        <f t="shared" si="8"/>
        <v>104</v>
      </c>
      <c r="C115" s="15" t="s">
        <v>151</v>
      </c>
      <c r="D115" s="16" t="s">
        <v>125</v>
      </c>
      <c r="E115" s="17">
        <v>1</v>
      </c>
      <c r="F115" s="14">
        <v>601450</v>
      </c>
      <c r="G115" s="14">
        <v>444550</v>
      </c>
      <c r="H115" s="14">
        <f t="shared" si="6"/>
        <v>523000</v>
      </c>
    </row>
    <row r="116" spans="2:8" x14ac:dyDescent="0.35">
      <c r="B116" s="16">
        <f t="shared" si="8"/>
        <v>105</v>
      </c>
      <c r="C116" s="15" t="s">
        <v>152</v>
      </c>
      <c r="D116" s="16" t="s">
        <v>125</v>
      </c>
      <c r="E116" s="17">
        <v>1</v>
      </c>
      <c r="F116" s="14">
        <v>317400</v>
      </c>
      <c r="G116" s="14">
        <v>234600</v>
      </c>
      <c r="H116" s="14">
        <f t="shared" si="6"/>
        <v>276000</v>
      </c>
    </row>
    <row r="117" spans="2:8" x14ac:dyDescent="0.35">
      <c r="B117" s="16">
        <f t="shared" si="8"/>
        <v>106</v>
      </c>
      <c r="C117" s="15" t="s">
        <v>153</v>
      </c>
      <c r="D117" s="16" t="s">
        <v>125</v>
      </c>
      <c r="E117" s="17">
        <v>1</v>
      </c>
      <c r="F117" s="14">
        <v>116150</v>
      </c>
      <c r="G117" s="14">
        <v>85850</v>
      </c>
      <c r="H117" s="14">
        <f t="shared" si="6"/>
        <v>101000</v>
      </c>
    </row>
    <row r="118" spans="2:8" x14ac:dyDescent="0.35">
      <c r="B118" s="16">
        <f t="shared" si="8"/>
        <v>107</v>
      </c>
      <c r="C118" s="15" t="s">
        <v>163</v>
      </c>
      <c r="D118" s="16" t="s">
        <v>125</v>
      </c>
      <c r="E118" s="17">
        <v>1</v>
      </c>
      <c r="F118" s="14">
        <v>131100</v>
      </c>
      <c r="G118" s="14">
        <v>96900</v>
      </c>
      <c r="H118" s="14">
        <f t="shared" si="6"/>
        <v>114000</v>
      </c>
    </row>
    <row r="119" spans="2:8" x14ac:dyDescent="0.35">
      <c r="B119" s="16">
        <f t="shared" si="8"/>
        <v>108</v>
      </c>
      <c r="C119" s="15" t="s">
        <v>162</v>
      </c>
      <c r="D119" s="16" t="s">
        <v>125</v>
      </c>
      <c r="E119" s="17">
        <v>1</v>
      </c>
      <c r="F119" s="14">
        <v>163875</v>
      </c>
      <c r="G119" s="14">
        <v>121125</v>
      </c>
      <c r="H119" s="14">
        <f t="shared" si="6"/>
        <v>142500</v>
      </c>
    </row>
    <row r="120" spans="2:8" x14ac:dyDescent="0.35">
      <c r="B120" s="16">
        <f t="shared" si="8"/>
        <v>109</v>
      </c>
      <c r="C120" s="15" t="s">
        <v>160</v>
      </c>
      <c r="D120" s="16" t="s">
        <v>125</v>
      </c>
      <c r="E120" s="17">
        <v>1</v>
      </c>
      <c r="F120" s="14">
        <v>1376550</v>
      </c>
      <c r="G120" s="14">
        <v>1017450</v>
      </c>
      <c r="H120" s="14">
        <f t="shared" si="6"/>
        <v>1197000</v>
      </c>
    </row>
    <row r="121" spans="2:8" x14ac:dyDescent="0.35">
      <c r="B121" s="16">
        <f t="shared" si="8"/>
        <v>110</v>
      </c>
      <c r="C121" s="15" t="s">
        <v>159</v>
      </c>
      <c r="D121" s="16" t="s">
        <v>125</v>
      </c>
      <c r="E121" s="17">
        <v>1</v>
      </c>
      <c r="F121" s="14">
        <v>1638750</v>
      </c>
      <c r="G121" s="14">
        <v>1211250</v>
      </c>
      <c r="H121" s="14">
        <f t="shared" si="6"/>
        <v>1425000</v>
      </c>
    </row>
    <row r="122" spans="2:8" x14ac:dyDescent="0.35">
      <c r="B122" s="16">
        <f t="shared" si="8"/>
        <v>111</v>
      </c>
      <c r="C122" s="15" t="s">
        <v>142</v>
      </c>
      <c r="D122" s="16" t="s">
        <v>125</v>
      </c>
      <c r="E122" s="17">
        <v>1</v>
      </c>
      <c r="F122" s="14">
        <v>8630750</v>
      </c>
      <c r="G122" s="14">
        <v>6379250</v>
      </c>
      <c r="H122" s="14">
        <f t="shared" si="6"/>
        <v>7505000</v>
      </c>
    </row>
    <row r="123" spans="2:8" x14ac:dyDescent="0.35">
      <c r="B123" s="16">
        <f t="shared" si="8"/>
        <v>112</v>
      </c>
      <c r="C123" s="15" t="s">
        <v>155</v>
      </c>
      <c r="D123" s="16" t="s">
        <v>125</v>
      </c>
      <c r="E123" s="17">
        <v>1</v>
      </c>
      <c r="F123" s="14">
        <v>393300</v>
      </c>
      <c r="G123" s="14">
        <v>290700</v>
      </c>
      <c r="H123" s="14">
        <f t="shared" si="6"/>
        <v>342000</v>
      </c>
    </row>
    <row r="124" spans="2:8" x14ac:dyDescent="0.35">
      <c r="B124" s="16">
        <f t="shared" si="8"/>
        <v>113</v>
      </c>
      <c r="C124" s="15" t="s">
        <v>269</v>
      </c>
      <c r="D124" s="16" t="s">
        <v>7</v>
      </c>
      <c r="E124" s="17">
        <v>1</v>
      </c>
      <c r="F124" s="14">
        <v>174800</v>
      </c>
      <c r="G124" s="14">
        <v>129200</v>
      </c>
      <c r="H124" s="14">
        <f t="shared" si="6"/>
        <v>152000</v>
      </c>
    </row>
    <row r="125" spans="2:8" x14ac:dyDescent="0.35">
      <c r="B125" s="16">
        <f t="shared" si="8"/>
        <v>114</v>
      </c>
      <c r="C125" s="15" t="s">
        <v>121</v>
      </c>
      <c r="D125" s="16" t="s">
        <v>7</v>
      </c>
      <c r="E125" s="17">
        <v>1</v>
      </c>
      <c r="F125" s="14">
        <v>262200</v>
      </c>
      <c r="G125" s="14">
        <v>193800</v>
      </c>
      <c r="H125" s="14">
        <f>+AVERAGE(F125,G125)</f>
        <v>228000</v>
      </c>
    </row>
    <row r="126" spans="2:8" x14ac:dyDescent="0.35">
      <c r="B126" s="16">
        <f t="shared" si="8"/>
        <v>115</v>
      </c>
      <c r="C126" s="15" t="s">
        <v>116</v>
      </c>
      <c r="D126" s="16" t="s">
        <v>7</v>
      </c>
      <c r="E126" s="17">
        <v>1</v>
      </c>
      <c r="F126" s="14">
        <v>65550</v>
      </c>
      <c r="G126" s="14">
        <v>48450</v>
      </c>
      <c r="H126" s="14">
        <f t="shared" si="6"/>
        <v>57000</v>
      </c>
    </row>
    <row r="127" spans="2:8" x14ac:dyDescent="0.35">
      <c r="B127" s="16">
        <f t="shared" si="8"/>
        <v>116</v>
      </c>
      <c r="C127" s="15" t="s">
        <v>118</v>
      </c>
      <c r="D127" s="16" t="s">
        <v>7</v>
      </c>
      <c r="E127" s="17">
        <v>1</v>
      </c>
      <c r="F127" s="14">
        <v>393300</v>
      </c>
      <c r="G127" s="14">
        <v>290700</v>
      </c>
      <c r="H127" s="14">
        <f t="shared" si="6"/>
        <v>342000</v>
      </c>
    </row>
    <row r="128" spans="2:8" x14ac:dyDescent="0.35">
      <c r="B128" s="16">
        <f t="shared" si="8"/>
        <v>117</v>
      </c>
      <c r="C128" s="15" t="s">
        <v>144</v>
      </c>
      <c r="D128" s="16" t="s">
        <v>7</v>
      </c>
      <c r="E128" s="17">
        <v>1</v>
      </c>
      <c r="F128" s="14">
        <v>327750</v>
      </c>
      <c r="G128" s="14">
        <v>242250</v>
      </c>
      <c r="H128" s="14">
        <f t="shared" si="6"/>
        <v>285000</v>
      </c>
    </row>
    <row r="129" spans="2:8" x14ac:dyDescent="0.35">
      <c r="B129" s="16">
        <f t="shared" si="8"/>
        <v>118</v>
      </c>
      <c r="C129" s="15" t="s">
        <v>143</v>
      </c>
      <c r="D129" s="16" t="s">
        <v>7</v>
      </c>
      <c r="E129" s="17">
        <v>1</v>
      </c>
      <c r="F129" s="14">
        <v>393300</v>
      </c>
      <c r="G129" s="14">
        <v>290700</v>
      </c>
      <c r="H129" s="14">
        <f t="shared" ref="H129:H190" si="9">+AVERAGE(F129,G129)</f>
        <v>342000</v>
      </c>
    </row>
    <row r="130" spans="2:8" x14ac:dyDescent="0.35">
      <c r="B130" s="16">
        <f t="shared" si="8"/>
        <v>119</v>
      </c>
      <c r="C130" s="15" t="s">
        <v>124</v>
      </c>
      <c r="D130" s="16" t="s">
        <v>7</v>
      </c>
      <c r="E130" s="17">
        <v>1</v>
      </c>
      <c r="F130" s="14">
        <v>87400</v>
      </c>
      <c r="G130" s="14">
        <v>64600</v>
      </c>
      <c r="H130" s="14">
        <f t="shared" si="9"/>
        <v>76000</v>
      </c>
    </row>
    <row r="131" spans="2:8" x14ac:dyDescent="0.35">
      <c r="B131" s="16">
        <f t="shared" si="8"/>
        <v>120</v>
      </c>
      <c r="C131" s="15" t="s">
        <v>166</v>
      </c>
      <c r="D131" s="16" t="s">
        <v>7</v>
      </c>
      <c r="E131" s="17">
        <v>1</v>
      </c>
      <c r="F131" s="14">
        <v>196650</v>
      </c>
      <c r="G131" s="14">
        <v>145350</v>
      </c>
      <c r="H131" s="14">
        <f t="shared" si="9"/>
        <v>171000</v>
      </c>
    </row>
    <row r="132" spans="2:8" x14ac:dyDescent="0.35">
      <c r="B132" s="16">
        <f t="shared" si="8"/>
        <v>121</v>
      </c>
      <c r="C132" s="15" t="s">
        <v>319</v>
      </c>
      <c r="D132" s="16" t="s">
        <v>7</v>
      </c>
      <c r="E132" s="17">
        <v>1</v>
      </c>
      <c r="F132" s="14">
        <v>240350</v>
      </c>
      <c r="G132" s="14">
        <v>177650</v>
      </c>
      <c r="H132" s="14">
        <f t="shared" si="9"/>
        <v>209000</v>
      </c>
    </row>
    <row r="133" spans="2:8" x14ac:dyDescent="0.35">
      <c r="B133" s="16">
        <f t="shared" si="8"/>
        <v>122</v>
      </c>
      <c r="C133" s="15" t="s">
        <v>157</v>
      </c>
      <c r="D133" s="16" t="s">
        <v>125</v>
      </c>
      <c r="E133" s="17">
        <v>1</v>
      </c>
      <c r="F133" s="14">
        <v>305900</v>
      </c>
      <c r="G133" s="14">
        <v>226100</v>
      </c>
      <c r="H133" s="14">
        <f t="shared" si="9"/>
        <v>266000</v>
      </c>
    </row>
    <row r="134" spans="2:8" x14ac:dyDescent="0.35">
      <c r="B134" s="16">
        <f t="shared" si="8"/>
        <v>123</v>
      </c>
      <c r="C134" s="15" t="s">
        <v>14</v>
      </c>
      <c r="D134" s="16" t="s">
        <v>125</v>
      </c>
      <c r="E134" s="17">
        <v>1</v>
      </c>
      <c r="F134" s="14">
        <v>327750</v>
      </c>
      <c r="G134" s="14">
        <v>242250</v>
      </c>
      <c r="H134" s="14">
        <f t="shared" si="9"/>
        <v>285000</v>
      </c>
    </row>
    <row r="135" spans="2:8" x14ac:dyDescent="0.35">
      <c r="B135" s="16">
        <f t="shared" si="8"/>
        <v>124</v>
      </c>
      <c r="C135" s="15" t="s">
        <v>172</v>
      </c>
      <c r="D135" s="16" t="s">
        <v>125</v>
      </c>
      <c r="E135" s="17">
        <v>1</v>
      </c>
      <c r="F135" s="14">
        <v>1201750</v>
      </c>
      <c r="G135" s="14">
        <v>888250</v>
      </c>
      <c r="H135" s="14">
        <f t="shared" si="9"/>
        <v>1045000</v>
      </c>
    </row>
    <row r="136" spans="2:8" x14ac:dyDescent="0.35">
      <c r="B136" s="16">
        <f t="shared" si="8"/>
        <v>125</v>
      </c>
      <c r="C136" s="15" t="s">
        <v>320</v>
      </c>
      <c r="D136" s="16" t="s">
        <v>125</v>
      </c>
      <c r="E136" s="17">
        <v>1</v>
      </c>
      <c r="F136" s="14">
        <v>262200</v>
      </c>
      <c r="G136" s="14">
        <v>193800</v>
      </c>
      <c r="H136" s="14">
        <f t="shared" si="9"/>
        <v>228000</v>
      </c>
    </row>
    <row r="137" spans="2:8" x14ac:dyDescent="0.35">
      <c r="B137" s="16">
        <f t="shared" si="8"/>
        <v>126</v>
      </c>
      <c r="C137" s="15" t="s">
        <v>16</v>
      </c>
      <c r="D137" s="16" t="s">
        <v>125</v>
      </c>
      <c r="E137" s="17">
        <v>1</v>
      </c>
      <c r="F137" s="14">
        <v>415150</v>
      </c>
      <c r="G137" s="14">
        <v>306850</v>
      </c>
      <c r="H137" s="14">
        <f t="shared" si="9"/>
        <v>361000</v>
      </c>
    </row>
    <row r="138" spans="2:8" x14ac:dyDescent="0.35">
      <c r="B138" s="16">
        <f t="shared" si="8"/>
        <v>127</v>
      </c>
      <c r="C138" s="15" t="s">
        <v>169</v>
      </c>
      <c r="D138" s="16" t="s">
        <v>125</v>
      </c>
      <c r="E138" s="17">
        <v>1</v>
      </c>
      <c r="F138" s="14">
        <v>983250</v>
      </c>
      <c r="G138" s="14">
        <v>726750</v>
      </c>
      <c r="H138" s="14">
        <f t="shared" si="9"/>
        <v>855000</v>
      </c>
    </row>
    <row r="139" spans="2:8" x14ac:dyDescent="0.35">
      <c r="B139" s="16">
        <f t="shared" si="8"/>
        <v>128</v>
      </c>
      <c r="C139" s="15" t="s">
        <v>336</v>
      </c>
      <c r="D139" s="16" t="s">
        <v>7</v>
      </c>
      <c r="E139" s="17">
        <v>1</v>
      </c>
      <c r="F139" s="14">
        <v>218500</v>
      </c>
      <c r="G139" s="14">
        <v>161500</v>
      </c>
      <c r="H139" s="14">
        <f t="shared" si="9"/>
        <v>190000</v>
      </c>
    </row>
    <row r="140" spans="2:8" x14ac:dyDescent="0.35">
      <c r="B140" s="16">
        <f t="shared" si="8"/>
        <v>129</v>
      </c>
      <c r="C140" s="15" t="s">
        <v>335</v>
      </c>
      <c r="D140" s="16" t="s">
        <v>125</v>
      </c>
      <c r="E140" s="17">
        <v>1</v>
      </c>
      <c r="F140" s="14">
        <v>76475</v>
      </c>
      <c r="G140" s="14">
        <v>56525</v>
      </c>
      <c r="H140" s="14">
        <f t="shared" si="9"/>
        <v>66500</v>
      </c>
    </row>
    <row r="141" spans="2:8" x14ac:dyDescent="0.35">
      <c r="B141" s="16">
        <f t="shared" si="8"/>
        <v>130</v>
      </c>
      <c r="C141" s="15" t="s">
        <v>173</v>
      </c>
      <c r="D141" s="16" t="s">
        <v>125</v>
      </c>
      <c r="E141" s="17">
        <v>1</v>
      </c>
      <c r="F141" s="14">
        <v>1748000</v>
      </c>
      <c r="G141" s="14">
        <v>1292000</v>
      </c>
      <c r="H141" s="14">
        <f t="shared" si="9"/>
        <v>1520000</v>
      </c>
    </row>
    <row r="142" spans="2:8" x14ac:dyDescent="0.35">
      <c r="B142" s="36" t="s">
        <v>174</v>
      </c>
      <c r="C142" s="37"/>
      <c r="D142" s="37"/>
      <c r="E142" s="37"/>
      <c r="F142" s="37"/>
      <c r="G142" s="37"/>
      <c r="H142" s="38"/>
    </row>
    <row r="143" spans="2:8" ht="23" x14ac:dyDescent="0.35">
      <c r="B143" s="6" t="s">
        <v>0</v>
      </c>
      <c r="C143" s="6" t="s">
        <v>107</v>
      </c>
      <c r="D143" s="7" t="s">
        <v>106</v>
      </c>
      <c r="E143" s="8" t="s">
        <v>2</v>
      </c>
      <c r="F143" s="14"/>
      <c r="G143" s="14"/>
      <c r="H143" s="14"/>
    </row>
    <row r="144" spans="2:8" x14ac:dyDescent="0.35">
      <c r="B144" s="16">
        <f>B141+1</f>
        <v>131</v>
      </c>
      <c r="C144" s="15" t="s">
        <v>22</v>
      </c>
      <c r="D144" s="16" t="s">
        <v>125</v>
      </c>
      <c r="E144" s="17">
        <v>1</v>
      </c>
      <c r="F144" s="14">
        <v>393300</v>
      </c>
      <c r="G144" s="14">
        <v>290700</v>
      </c>
      <c r="H144" s="14">
        <f t="shared" si="9"/>
        <v>342000</v>
      </c>
    </row>
    <row r="145" spans="2:8" x14ac:dyDescent="0.35">
      <c r="B145" s="16">
        <f>B144+1</f>
        <v>132</v>
      </c>
      <c r="C145" s="15" t="s">
        <v>181</v>
      </c>
      <c r="D145" s="16" t="s">
        <v>125</v>
      </c>
      <c r="E145" s="17">
        <v>1</v>
      </c>
      <c r="F145" s="14">
        <v>26220</v>
      </c>
      <c r="G145" s="14">
        <v>19380</v>
      </c>
      <c r="H145" s="14">
        <f t="shared" si="9"/>
        <v>22800</v>
      </c>
    </row>
    <row r="146" spans="2:8" x14ac:dyDescent="0.35">
      <c r="B146" s="16">
        <f t="shared" ref="B146:B181" si="10">B145+1</f>
        <v>133</v>
      </c>
      <c r="C146" s="15" t="s">
        <v>180</v>
      </c>
      <c r="D146" s="16" t="s">
        <v>125</v>
      </c>
      <c r="E146" s="17">
        <v>1</v>
      </c>
      <c r="F146" s="14">
        <v>546250</v>
      </c>
      <c r="G146" s="14">
        <v>403750</v>
      </c>
      <c r="H146" s="14">
        <f t="shared" si="9"/>
        <v>475000</v>
      </c>
    </row>
    <row r="147" spans="2:8" x14ac:dyDescent="0.35">
      <c r="B147" s="16">
        <f t="shared" si="10"/>
        <v>134</v>
      </c>
      <c r="C147" s="28" t="s">
        <v>372</v>
      </c>
      <c r="D147" s="16" t="s">
        <v>125</v>
      </c>
      <c r="E147" s="17">
        <v>1</v>
      </c>
      <c r="F147" s="14">
        <v>1289150</v>
      </c>
      <c r="G147" s="14">
        <v>952850</v>
      </c>
      <c r="H147" s="14">
        <f t="shared" si="9"/>
        <v>1121000</v>
      </c>
    </row>
    <row r="148" spans="2:8" x14ac:dyDescent="0.35">
      <c r="B148" s="16">
        <f t="shared" si="10"/>
        <v>135</v>
      </c>
      <c r="C148" s="15" t="s">
        <v>19</v>
      </c>
      <c r="D148" s="16" t="s">
        <v>125</v>
      </c>
      <c r="E148" s="17">
        <v>1</v>
      </c>
      <c r="F148" s="14">
        <v>415150</v>
      </c>
      <c r="G148" s="14">
        <v>306850</v>
      </c>
      <c r="H148" s="14">
        <f t="shared" si="9"/>
        <v>361000</v>
      </c>
    </row>
    <row r="149" spans="2:8" x14ac:dyDescent="0.35">
      <c r="B149" s="16">
        <f t="shared" si="10"/>
        <v>136</v>
      </c>
      <c r="C149" s="15" t="s">
        <v>175</v>
      </c>
      <c r="D149" s="16" t="s">
        <v>125</v>
      </c>
      <c r="E149" s="17">
        <v>1</v>
      </c>
      <c r="F149" s="14">
        <v>655500</v>
      </c>
      <c r="G149" s="14">
        <v>484500</v>
      </c>
      <c r="H149" s="14">
        <f t="shared" si="9"/>
        <v>570000</v>
      </c>
    </row>
    <row r="150" spans="2:8" x14ac:dyDescent="0.35">
      <c r="B150" s="16">
        <f t="shared" si="10"/>
        <v>137</v>
      </c>
      <c r="C150" s="15" t="s">
        <v>20</v>
      </c>
      <c r="D150" s="16" t="s">
        <v>125</v>
      </c>
      <c r="E150" s="17">
        <v>1</v>
      </c>
      <c r="F150" s="14">
        <v>65550</v>
      </c>
      <c r="G150" s="14">
        <v>48450</v>
      </c>
      <c r="H150" s="14">
        <f t="shared" si="9"/>
        <v>57000</v>
      </c>
    </row>
    <row r="151" spans="2:8" x14ac:dyDescent="0.35">
      <c r="B151" s="16">
        <f t="shared" si="10"/>
        <v>138</v>
      </c>
      <c r="C151" s="15" t="s">
        <v>271</v>
      </c>
      <c r="D151" s="16" t="s">
        <v>125</v>
      </c>
      <c r="E151" s="17">
        <v>1</v>
      </c>
      <c r="F151" s="14">
        <v>269100</v>
      </c>
      <c r="G151" s="14">
        <v>198900</v>
      </c>
      <c r="H151" s="14">
        <f t="shared" si="9"/>
        <v>234000</v>
      </c>
    </row>
    <row r="152" spans="2:8" x14ac:dyDescent="0.35">
      <c r="B152" s="16">
        <f t="shared" si="10"/>
        <v>139</v>
      </c>
      <c r="C152" s="15" t="s">
        <v>272</v>
      </c>
      <c r="D152" s="16" t="s">
        <v>125</v>
      </c>
      <c r="E152" s="17">
        <v>1</v>
      </c>
      <c r="F152" s="14">
        <v>517500</v>
      </c>
      <c r="G152" s="14">
        <v>382500</v>
      </c>
      <c r="H152" s="14">
        <f t="shared" si="9"/>
        <v>450000</v>
      </c>
    </row>
    <row r="153" spans="2:8" x14ac:dyDescent="0.35">
      <c r="B153" s="16">
        <f t="shared" si="10"/>
        <v>140</v>
      </c>
      <c r="C153" s="15" t="s">
        <v>270</v>
      </c>
      <c r="D153" s="16" t="s">
        <v>125</v>
      </c>
      <c r="E153" s="17">
        <v>1</v>
      </c>
      <c r="F153" s="14">
        <v>317400</v>
      </c>
      <c r="G153" s="14">
        <v>234600</v>
      </c>
      <c r="H153" s="14">
        <f t="shared" si="9"/>
        <v>276000</v>
      </c>
    </row>
    <row r="154" spans="2:8" x14ac:dyDescent="0.35">
      <c r="B154" s="16">
        <f t="shared" si="10"/>
        <v>141</v>
      </c>
      <c r="C154" s="15" t="s">
        <v>18</v>
      </c>
      <c r="D154" s="16" t="s">
        <v>125</v>
      </c>
      <c r="E154" s="17">
        <v>1</v>
      </c>
      <c r="F154" s="14">
        <v>257600</v>
      </c>
      <c r="G154" s="14">
        <v>190400</v>
      </c>
      <c r="H154" s="14">
        <f t="shared" si="9"/>
        <v>224000</v>
      </c>
    </row>
    <row r="155" spans="2:8" x14ac:dyDescent="0.35">
      <c r="B155" s="16">
        <f t="shared" si="10"/>
        <v>142</v>
      </c>
      <c r="C155" s="15" t="s">
        <v>273</v>
      </c>
      <c r="D155" s="16" t="s">
        <v>125</v>
      </c>
      <c r="E155" s="17">
        <v>1</v>
      </c>
      <c r="F155" s="14">
        <v>330050</v>
      </c>
      <c r="G155" s="14">
        <v>243950</v>
      </c>
      <c r="H155" s="14">
        <f t="shared" si="9"/>
        <v>287000</v>
      </c>
    </row>
    <row r="156" spans="2:8" x14ac:dyDescent="0.35">
      <c r="B156" s="16">
        <f t="shared" si="10"/>
        <v>143</v>
      </c>
      <c r="C156" s="15" t="s">
        <v>373</v>
      </c>
      <c r="D156" s="16" t="s">
        <v>125</v>
      </c>
      <c r="E156" s="17">
        <v>1</v>
      </c>
      <c r="F156" s="14">
        <v>393300</v>
      </c>
      <c r="G156" s="14">
        <v>290700</v>
      </c>
      <c r="H156" s="14">
        <f t="shared" si="9"/>
        <v>342000</v>
      </c>
    </row>
    <row r="157" spans="2:8" x14ac:dyDescent="0.35">
      <c r="B157" s="16">
        <f t="shared" si="10"/>
        <v>144</v>
      </c>
      <c r="C157" s="15" t="s">
        <v>182</v>
      </c>
      <c r="D157" s="16" t="s">
        <v>125</v>
      </c>
      <c r="E157" s="17">
        <v>1</v>
      </c>
      <c r="F157" s="14">
        <v>1398400</v>
      </c>
      <c r="G157" s="14">
        <v>1033600</v>
      </c>
      <c r="H157" s="14">
        <f t="shared" si="9"/>
        <v>1216000</v>
      </c>
    </row>
    <row r="158" spans="2:8" x14ac:dyDescent="0.35">
      <c r="B158" s="16">
        <f t="shared" si="10"/>
        <v>145</v>
      </c>
      <c r="C158" s="15" t="s">
        <v>179</v>
      </c>
      <c r="D158" s="16" t="s">
        <v>125</v>
      </c>
      <c r="E158" s="17">
        <v>1</v>
      </c>
      <c r="F158" s="14">
        <v>1420250</v>
      </c>
      <c r="G158" s="14">
        <v>1049750</v>
      </c>
      <c r="H158" s="14">
        <f t="shared" si="9"/>
        <v>1235000</v>
      </c>
    </row>
    <row r="159" spans="2:8" x14ac:dyDescent="0.35">
      <c r="B159" s="16">
        <f t="shared" si="10"/>
        <v>146</v>
      </c>
      <c r="C159" s="15" t="s">
        <v>178</v>
      </c>
      <c r="D159" s="16" t="s">
        <v>125</v>
      </c>
      <c r="E159" s="17">
        <v>1</v>
      </c>
      <c r="F159" s="14">
        <v>1485800</v>
      </c>
      <c r="G159" s="14">
        <v>1098200</v>
      </c>
      <c r="H159" s="14">
        <f t="shared" si="9"/>
        <v>1292000</v>
      </c>
    </row>
    <row r="160" spans="2:8" x14ac:dyDescent="0.35">
      <c r="B160" s="16">
        <f t="shared" si="10"/>
        <v>147</v>
      </c>
      <c r="C160" s="15" t="s">
        <v>23</v>
      </c>
      <c r="D160" s="16" t="s">
        <v>125</v>
      </c>
      <c r="E160" s="17">
        <v>1</v>
      </c>
      <c r="F160" s="14">
        <v>4398750</v>
      </c>
      <c r="G160" s="14">
        <v>3251250</v>
      </c>
      <c r="H160" s="14">
        <f t="shared" si="9"/>
        <v>3825000</v>
      </c>
    </row>
    <row r="161" spans="2:8" x14ac:dyDescent="0.35">
      <c r="B161" s="16">
        <f t="shared" si="10"/>
        <v>148</v>
      </c>
      <c r="C161" s="15" t="s">
        <v>24</v>
      </c>
      <c r="D161" s="16" t="s">
        <v>125</v>
      </c>
      <c r="E161" s="17">
        <v>1</v>
      </c>
      <c r="F161" s="14">
        <v>4467750</v>
      </c>
      <c r="G161" s="14">
        <v>3302250</v>
      </c>
      <c r="H161" s="14">
        <f t="shared" si="9"/>
        <v>3885000</v>
      </c>
    </row>
    <row r="162" spans="2:8" x14ac:dyDescent="0.35">
      <c r="B162" s="16">
        <f t="shared" si="10"/>
        <v>149</v>
      </c>
      <c r="C162" s="15" t="s">
        <v>187</v>
      </c>
      <c r="D162" s="16" t="s">
        <v>7</v>
      </c>
      <c r="E162" s="17">
        <v>1</v>
      </c>
      <c r="F162" s="14">
        <v>393300</v>
      </c>
      <c r="G162" s="14">
        <v>290700</v>
      </c>
      <c r="H162" s="14">
        <f t="shared" si="9"/>
        <v>342000</v>
      </c>
    </row>
    <row r="163" spans="2:8" x14ac:dyDescent="0.35">
      <c r="B163" s="16">
        <f t="shared" si="10"/>
        <v>150</v>
      </c>
      <c r="C163" s="15" t="s">
        <v>186</v>
      </c>
      <c r="D163" s="16" t="s">
        <v>7</v>
      </c>
      <c r="E163" s="17">
        <v>1</v>
      </c>
      <c r="F163" s="14">
        <v>327750</v>
      </c>
      <c r="G163" s="14">
        <v>242250</v>
      </c>
      <c r="H163" s="14">
        <f t="shared" si="9"/>
        <v>285000</v>
      </c>
    </row>
    <row r="164" spans="2:8" x14ac:dyDescent="0.35">
      <c r="B164" s="16">
        <f t="shared" si="10"/>
        <v>151</v>
      </c>
      <c r="C164" s="15" t="s">
        <v>185</v>
      </c>
      <c r="D164" s="16" t="s">
        <v>7</v>
      </c>
      <c r="E164" s="17">
        <v>1</v>
      </c>
      <c r="F164" s="14">
        <v>196650</v>
      </c>
      <c r="G164" s="14">
        <v>145350</v>
      </c>
      <c r="H164" s="14">
        <f t="shared" si="9"/>
        <v>171000</v>
      </c>
    </row>
    <row r="165" spans="2:8" x14ac:dyDescent="0.35">
      <c r="B165" s="16">
        <f t="shared" si="10"/>
        <v>152</v>
      </c>
      <c r="C165" s="15" t="s">
        <v>184</v>
      </c>
      <c r="D165" s="16" t="s">
        <v>7</v>
      </c>
      <c r="E165" s="17">
        <v>1</v>
      </c>
      <c r="F165" s="14">
        <v>240350</v>
      </c>
      <c r="G165" s="14">
        <v>177650</v>
      </c>
      <c r="H165" s="14">
        <f t="shared" si="9"/>
        <v>209000</v>
      </c>
    </row>
    <row r="166" spans="2:8" x14ac:dyDescent="0.35">
      <c r="B166" s="16">
        <f t="shared" si="10"/>
        <v>153</v>
      </c>
      <c r="C166" s="15" t="s">
        <v>188</v>
      </c>
      <c r="D166" s="16" t="s">
        <v>7</v>
      </c>
      <c r="E166" s="17">
        <v>1</v>
      </c>
      <c r="F166" s="14">
        <v>65550</v>
      </c>
      <c r="G166" s="14">
        <v>48450</v>
      </c>
      <c r="H166" s="14">
        <f t="shared" si="9"/>
        <v>57000</v>
      </c>
    </row>
    <row r="167" spans="2:8" x14ac:dyDescent="0.35">
      <c r="B167" s="16">
        <f t="shared" si="10"/>
        <v>154</v>
      </c>
      <c r="C167" s="15" t="s">
        <v>190</v>
      </c>
      <c r="D167" s="16" t="s">
        <v>7</v>
      </c>
      <c r="E167" s="17">
        <v>1</v>
      </c>
      <c r="F167" s="14">
        <v>65550</v>
      </c>
      <c r="G167" s="14">
        <v>48450</v>
      </c>
      <c r="H167" s="14">
        <f t="shared" si="9"/>
        <v>57000</v>
      </c>
    </row>
    <row r="168" spans="2:8" x14ac:dyDescent="0.35">
      <c r="B168" s="16">
        <f t="shared" si="10"/>
        <v>155</v>
      </c>
      <c r="C168" s="15" t="s">
        <v>317</v>
      </c>
      <c r="D168" s="16" t="s">
        <v>7</v>
      </c>
      <c r="E168" s="17">
        <v>1</v>
      </c>
      <c r="F168" s="14">
        <v>174800</v>
      </c>
      <c r="G168" s="14">
        <v>129200</v>
      </c>
      <c r="H168" s="14">
        <f t="shared" si="9"/>
        <v>152000</v>
      </c>
    </row>
    <row r="169" spans="2:8" x14ac:dyDescent="0.35">
      <c r="B169" s="16">
        <f t="shared" si="10"/>
        <v>156</v>
      </c>
      <c r="C169" s="15" t="s">
        <v>189</v>
      </c>
      <c r="D169" s="16" t="s">
        <v>7</v>
      </c>
      <c r="E169" s="17">
        <v>1</v>
      </c>
      <c r="F169" s="14">
        <v>87400</v>
      </c>
      <c r="G169" s="14">
        <v>64600</v>
      </c>
      <c r="H169" s="14">
        <f t="shared" si="9"/>
        <v>76000</v>
      </c>
    </row>
    <row r="170" spans="2:8" x14ac:dyDescent="0.35">
      <c r="B170" s="16">
        <f t="shared" si="10"/>
        <v>157</v>
      </c>
      <c r="C170" s="15" t="s">
        <v>143</v>
      </c>
      <c r="D170" s="16" t="s">
        <v>7</v>
      </c>
      <c r="E170" s="17">
        <v>1</v>
      </c>
      <c r="F170" s="14">
        <v>393300</v>
      </c>
      <c r="G170" s="14">
        <v>290700</v>
      </c>
      <c r="H170" s="14">
        <f t="shared" si="9"/>
        <v>342000</v>
      </c>
    </row>
    <row r="171" spans="2:8" x14ac:dyDescent="0.35">
      <c r="B171" s="16">
        <f t="shared" si="10"/>
        <v>158</v>
      </c>
      <c r="C171" s="15" t="s">
        <v>131</v>
      </c>
      <c r="D171" s="16" t="s">
        <v>7</v>
      </c>
      <c r="E171" s="17">
        <v>1</v>
      </c>
      <c r="F171" s="14">
        <v>284050</v>
      </c>
      <c r="G171" s="14">
        <v>209950</v>
      </c>
      <c r="H171" s="14">
        <f>+AVERAGE(F171,G171)</f>
        <v>247000</v>
      </c>
    </row>
    <row r="172" spans="2:8" x14ac:dyDescent="0.35">
      <c r="B172" s="16">
        <f t="shared" si="10"/>
        <v>159</v>
      </c>
      <c r="C172" s="15" t="s">
        <v>315</v>
      </c>
      <c r="D172" s="16" t="s">
        <v>7</v>
      </c>
      <c r="E172" s="17">
        <v>1</v>
      </c>
      <c r="F172" s="14">
        <v>546250</v>
      </c>
      <c r="G172" s="14">
        <v>403750</v>
      </c>
      <c r="H172" s="14">
        <f t="shared" si="9"/>
        <v>475000</v>
      </c>
    </row>
    <row r="173" spans="2:8" x14ac:dyDescent="0.35">
      <c r="B173" s="16">
        <f t="shared" si="10"/>
        <v>160</v>
      </c>
      <c r="C173" s="15" t="s">
        <v>314</v>
      </c>
      <c r="D173" s="16" t="s">
        <v>125</v>
      </c>
      <c r="E173" s="17">
        <v>1</v>
      </c>
      <c r="F173" s="14">
        <v>98325</v>
      </c>
      <c r="G173" s="14">
        <v>72675</v>
      </c>
      <c r="H173" s="14">
        <f t="shared" si="9"/>
        <v>85500</v>
      </c>
    </row>
    <row r="174" spans="2:8" x14ac:dyDescent="0.35">
      <c r="B174" s="16">
        <f t="shared" si="10"/>
        <v>161</v>
      </c>
      <c r="C174" s="15" t="s">
        <v>312</v>
      </c>
      <c r="D174" s="16" t="s">
        <v>125</v>
      </c>
      <c r="E174" s="17">
        <v>1</v>
      </c>
      <c r="F174" s="14">
        <v>830300</v>
      </c>
      <c r="G174" s="14">
        <v>613700</v>
      </c>
      <c r="H174" s="14">
        <f t="shared" si="9"/>
        <v>722000</v>
      </c>
    </row>
    <row r="175" spans="2:8" x14ac:dyDescent="0.35">
      <c r="B175" s="16">
        <f t="shared" si="10"/>
        <v>162</v>
      </c>
      <c r="C175" s="15" t="s">
        <v>177</v>
      </c>
      <c r="D175" s="16" t="s">
        <v>125</v>
      </c>
      <c r="E175" s="17">
        <v>1</v>
      </c>
      <c r="F175" s="14">
        <v>349600</v>
      </c>
      <c r="G175" s="14">
        <v>258400</v>
      </c>
      <c r="H175" s="14">
        <f t="shared" si="9"/>
        <v>304000</v>
      </c>
    </row>
    <row r="176" spans="2:8" x14ac:dyDescent="0.35">
      <c r="B176" s="16">
        <f t="shared" si="10"/>
        <v>163</v>
      </c>
      <c r="C176" s="15" t="s">
        <v>313</v>
      </c>
      <c r="D176" s="16" t="s">
        <v>125</v>
      </c>
      <c r="E176" s="17">
        <v>1</v>
      </c>
      <c r="F176" s="14">
        <v>983250</v>
      </c>
      <c r="G176" s="14">
        <v>726750</v>
      </c>
      <c r="H176" s="14">
        <f t="shared" si="9"/>
        <v>855000</v>
      </c>
    </row>
    <row r="177" spans="2:8" x14ac:dyDescent="0.35">
      <c r="B177" s="16">
        <f t="shared" si="10"/>
        <v>164</v>
      </c>
      <c r="C177" s="15" t="s">
        <v>176</v>
      </c>
      <c r="D177" s="16" t="s">
        <v>125</v>
      </c>
      <c r="E177" s="17">
        <v>1</v>
      </c>
      <c r="F177" s="14">
        <v>1201750</v>
      </c>
      <c r="G177" s="14">
        <v>888250</v>
      </c>
      <c r="H177" s="14">
        <f t="shared" si="9"/>
        <v>1045000</v>
      </c>
    </row>
    <row r="178" spans="2:8" x14ac:dyDescent="0.35">
      <c r="B178" s="16">
        <f t="shared" si="10"/>
        <v>165</v>
      </c>
      <c r="C178" s="15" t="s">
        <v>316</v>
      </c>
      <c r="D178" s="16" t="s">
        <v>125</v>
      </c>
      <c r="E178" s="17">
        <v>1</v>
      </c>
      <c r="F178" s="14">
        <v>4807000</v>
      </c>
      <c r="G178" s="14">
        <v>3553000</v>
      </c>
      <c r="H178" s="14">
        <f t="shared" si="9"/>
        <v>4180000</v>
      </c>
    </row>
    <row r="179" spans="2:8" x14ac:dyDescent="0.35">
      <c r="B179" s="16">
        <f t="shared" si="10"/>
        <v>166</v>
      </c>
      <c r="C179" s="15" t="s">
        <v>21</v>
      </c>
      <c r="D179" s="16" t="s">
        <v>125</v>
      </c>
      <c r="E179" s="17">
        <v>1</v>
      </c>
      <c r="F179" s="14">
        <v>65550</v>
      </c>
      <c r="G179" s="14">
        <v>48450</v>
      </c>
      <c r="H179" s="14">
        <f t="shared" si="9"/>
        <v>57000</v>
      </c>
    </row>
    <row r="180" spans="2:8" x14ac:dyDescent="0.35">
      <c r="B180" s="16">
        <f t="shared" si="10"/>
        <v>167</v>
      </c>
      <c r="C180" s="15" t="s">
        <v>136</v>
      </c>
      <c r="D180" s="16" t="s">
        <v>125</v>
      </c>
      <c r="E180" s="17">
        <v>1</v>
      </c>
      <c r="F180" s="14">
        <v>1201750</v>
      </c>
      <c r="G180" s="14">
        <v>888250</v>
      </c>
      <c r="H180" s="14">
        <f t="shared" si="9"/>
        <v>1045000</v>
      </c>
    </row>
    <row r="181" spans="2:8" x14ac:dyDescent="0.35">
      <c r="B181" s="16">
        <f t="shared" si="10"/>
        <v>168</v>
      </c>
      <c r="C181" s="15" t="s">
        <v>183</v>
      </c>
      <c r="D181" s="16" t="s">
        <v>125</v>
      </c>
      <c r="E181" s="17">
        <v>1</v>
      </c>
      <c r="F181" s="14">
        <v>1420250</v>
      </c>
      <c r="G181" s="14">
        <v>1049750</v>
      </c>
      <c r="H181" s="14">
        <f t="shared" si="9"/>
        <v>1235000</v>
      </c>
    </row>
    <row r="182" spans="2:8" x14ac:dyDescent="0.35">
      <c r="B182" s="36" t="s">
        <v>191</v>
      </c>
      <c r="C182" s="37"/>
      <c r="D182" s="37"/>
      <c r="E182" s="37"/>
      <c r="F182" s="37"/>
      <c r="G182" s="37"/>
      <c r="H182" s="38"/>
    </row>
    <row r="183" spans="2:8" ht="23" x14ac:dyDescent="0.35">
      <c r="B183" s="6" t="s">
        <v>0</v>
      </c>
      <c r="C183" s="6" t="s">
        <v>107</v>
      </c>
      <c r="D183" s="7" t="s">
        <v>106</v>
      </c>
      <c r="E183" s="8" t="s">
        <v>2</v>
      </c>
      <c r="F183" s="14"/>
      <c r="G183" s="14"/>
      <c r="H183" s="14"/>
    </row>
    <row r="184" spans="2:8" x14ac:dyDescent="0.35">
      <c r="B184" s="16">
        <f>B181+1</f>
        <v>169</v>
      </c>
      <c r="C184" s="15" t="s">
        <v>196</v>
      </c>
      <c r="D184" s="16" t="s">
        <v>125</v>
      </c>
      <c r="E184" s="17">
        <v>1</v>
      </c>
      <c r="F184" s="14">
        <v>131100</v>
      </c>
      <c r="G184" s="14">
        <v>96900</v>
      </c>
      <c r="H184" s="14">
        <f t="shared" si="9"/>
        <v>114000</v>
      </c>
    </row>
    <row r="185" spans="2:8" x14ac:dyDescent="0.35">
      <c r="B185" s="16">
        <f>+B184+1</f>
        <v>170</v>
      </c>
      <c r="C185" s="15" t="s">
        <v>200</v>
      </c>
      <c r="D185" s="16" t="s">
        <v>125</v>
      </c>
      <c r="E185" s="17">
        <v>1</v>
      </c>
      <c r="F185" s="14">
        <v>32775</v>
      </c>
      <c r="G185" s="14">
        <v>24225</v>
      </c>
      <c r="H185" s="14">
        <f t="shared" si="9"/>
        <v>28500</v>
      </c>
    </row>
    <row r="186" spans="2:8" x14ac:dyDescent="0.35">
      <c r="B186" s="16">
        <f t="shared" ref="B186:B214" si="11">+B185+1</f>
        <v>171</v>
      </c>
      <c r="C186" s="15" t="s">
        <v>376</v>
      </c>
      <c r="D186" s="16" t="s">
        <v>125</v>
      </c>
      <c r="E186" s="17">
        <v>1</v>
      </c>
      <c r="F186" s="14">
        <v>423419</v>
      </c>
      <c r="G186" s="14">
        <v>312962</v>
      </c>
      <c r="H186" s="14">
        <f t="shared" si="9"/>
        <v>368190.5</v>
      </c>
    </row>
    <row r="187" spans="2:8" x14ac:dyDescent="0.35">
      <c r="B187" s="16">
        <f t="shared" si="11"/>
        <v>172</v>
      </c>
      <c r="C187" s="15" t="s">
        <v>310</v>
      </c>
      <c r="D187" s="16" t="s">
        <v>125</v>
      </c>
      <c r="E187" s="17">
        <v>1</v>
      </c>
      <c r="F187" s="14">
        <v>65550</v>
      </c>
      <c r="G187" s="14">
        <v>48450</v>
      </c>
      <c r="H187" s="14">
        <f t="shared" si="9"/>
        <v>57000</v>
      </c>
    </row>
    <row r="188" spans="2:8" x14ac:dyDescent="0.35">
      <c r="B188" s="16">
        <f t="shared" si="11"/>
        <v>173</v>
      </c>
      <c r="C188" s="15" t="s">
        <v>25</v>
      </c>
      <c r="D188" s="16" t="s">
        <v>125</v>
      </c>
      <c r="E188" s="17">
        <v>1</v>
      </c>
      <c r="F188" s="14">
        <v>225400</v>
      </c>
      <c r="G188" s="14">
        <v>166600</v>
      </c>
      <c r="H188" s="14">
        <f t="shared" si="9"/>
        <v>196000</v>
      </c>
    </row>
    <row r="189" spans="2:8" x14ac:dyDescent="0.35">
      <c r="B189" s="16">
        <f t="shared" si="11"/>
        <v>174</v>
      </c>
      <c r="C189" s="15" t="s">
        <v>26</v>
      </c>
      <c r="D189" s="16" t="s">
        <v>125</v>
      </c>
      <c r="E189" s="17">
        <v>1</v>
      </c>
      <c r="F189" s="14">
        <v>213900</v>
      </c>
      <c r="G189" s="14">
        <v>158100</v>
      </c>
      <c r="H189" s="14">
        <f t="shared" si="9"/>
        <v>186000</v>
      </c>
    </row>
    <row r="190" spans="2:8" x14ac:dyDescent="0.35">
      <c r="B190" s="16">
        <f t="shared" si="11"/>
        <v>175</v>
      </c>
      <c r="C190" s="15" t="s">
        <v>27</v>
      </c>
      <c r="D190" s="16" t="s">
        <v>125</v>
      </c>
      <c r="E190" s="17">
        <v>1</v>
      </c>
      <c r="F190" s="14">
        <v>177100</v>
      </c>
      <c r="G190" s="14">
        <v>130900</v>
      </c>
      <c r="H190" s="14">
        <f t="shared" si="9"/>
        <v>154000</v>
      </c>
    </row>
    <row r="191" spans="2:8" x14ac:dyDescent="0.35">
      <c r="B191" s="16">
        <f t="shared" si="11"/>
        <v>176</v>
      </c>
      <c r="C191" s="15" t="s">
        <v>29</v>
      </c>
      <c r="D191" s="16" t="s">
        <v>125</v>
      </c>
      <c r="E191" s="17">
        <v>1</v>
      </c>
      <c r="F191" s="14">
        <v>155250</v>
      </c>
      <c r="G191" s="14">
        <v>114750</v>
      </c>
      <c r="H191" s="14">
        <f t="shared" ref="H191:H252" si="12">+AVERAGE(F191,G191)</f>
        <v>135000</v>
      </c>
    </row>
    <row r="192" spans="2:8" x14ac:dyDescent="0.35">
      <c r="B192" s="16">
        <f t="shared" si="11"/>
        <v>177</v>
      </c>
      <c r="C192" s="15" t="s">
        <v>28</v>
      </c>
      <c r="D192" s="16" t="s">
        <v>125</v>
      </c>
      <c r="E192" s="17">
        <v>1</v>
      </c>
      <c r="F192" s="14">
        <v>190900</v>
      </c>
      <c r="G192" s="14">
        <v>141100</v>
      </c>
      <c r="H192" s="14">
        <f t="shared" si="12"/>
        <v>166000</v>
      </c>
    </row>
    <row r="193" spans="2:8" x14ac:dyDescent="0.35">
      <c r="B193" s="16">
        <f t="shared" si="11"/>
        <v>178</v>
      </c>
      <c r="C193" s="15" t="s">
        <v>198</v>
      </c>
      <c r="D193" s="16" t="s">
        <v>125</v>
      </c>
      <c r="E193" s="17">
        <v>1</v>
      </c>
      <c r="F193" s="14">
        <v>89585</v>
      </c>
      <c r="G193" s="14">
        <v>66215</v>
      </c>
      <c r="H193" s="14">
        <f t="shared" si="12"/>
        <v>77900</v>
      </c>
    </row>
    <row r="194" spans="2:8" x14ac:dyDescent="0.35">
      <c r="B194" s="16">
        <f t="shared" si="11"/>
        <v>179</v>
      </c>
      <c r="C194" s="15" t="s">
        <v>202</v>
      </c>
      <c r="D194" s="16" t="s">
        <v>125</v>
      </c>
      <c r="E194" s="17">
        <v>1</v>
      </c>
      <c r="F194" s="14">
        <v>772616</v>
      </c>
      <c r="G194" s="14">
        <v>571064</v>
      </c>
      <c r="H194" s="14">
        <f t="shared" si="12"/>
        <v>671840</v>
      </c>
    </row>
    <row r="195" spans="2:8" x14ac:dyDescent="0.35">
      <c r="B195" s="16">
        <f t="shared" si="11"/>
        <v>180</v>
      </c>
      <c r="C195" s="15" t="s">
        <v>192</v>
      </c>
      <c r="D195" s="16" t="s">
        <v>125</v>
      </c>
      <c r="E195" s="17">
        <v>1</v>
      </c>
      <c r="F195" s="14">
        <v>884925</v>
      </c>
      <c r="G195" s="14">
        <v>654075</v>
      </c>
      <c r="H195" s="14">
        <f t="shared" si="12"/>
        <v>769500</v>
      </c>
    </row>
    <row r="196" spans="2:8" x14ac:dyDescent="0.35">
      <c r="B196" s="16">
        <f t="shared" si="11"/>
        <v>181</v>
      </c>
      <c r="C196" s="15" t="s">
        <v>193</v>
      </c>
      <c r="D196" s="16" t="s">
        <v>125</v>
      </c>
      <c r="E196" s="17">
        <v>1</v>
      </c>
      <c r="F196" s="14">
        <v>1024765</v>
      </c>
      <c r="G196" s="14">
        <v>757435</v>
      </c>
      <c r="H196" s="14">
        <f t="shared" si="12"/>
        <v>891100</v>
      </c>
    </row>
    <row r="197" spans="2:8" x14ac:dyDescent="0.35">
      <c r="B197" s="16">
        <f t="shared" si="11"/>
        <v>182</v>
      </c>
      <c r="C197" s="15" t="s">
        <v>201</v>
      </c>
      <c r="D197" s="16" t="s">
        <v>125</v>
      </c>
      <c r="E197" s="17">
        <v>1</v>
      </c>
      <c r="F197" s="14">
        <v>913330</v>
      </c>
      <c r="G197" s="14">
        <v>675070</v>
      </c>
      <c r="H197" s="14">
        <f t="shared" si="12"/>
        <v>794200</v>
      </c>
    </row>
    <row r="198" spans="2:8" x14ac:dyDescent="0.35">
      <c r="B198" s="16">
        <f t="shared" si="11"/>
        <v>183</v>
      </c>
      <c r="C198" s="15" t="s">
        <v>194</v>
      </c>
      <c r="D198" s="16" t="s">
        <v>125</v>
      </c>
      <c r="E198" s="17">
        <v>1</v>
      </c>
      <c r="F198" s="14">
        <v>1068465</v>
      </c>
      <c r="G198" s="14">
        <v>789735</v>
      </c>
      <c r="H198" s="14">
        <f t="shared" si="12"/>
        <v>929100</v>
      </c>
    </row>
    <row r="199" spans="2:8" x14ac:dyDescent="0.35">
      <c r="B199" s="16">
        <f t="shared" si="11"/>
        <v>184</v>
      </c>
      <c r="C199" s="15" t="s">
        <v>23</v>
      </c>
      <c r="D199" s="16" t="s">
        <v>125</v>
      </c>
      <c r="E199" s="17">
        <v>1</v>
      </c>
      <c r="F199" s="14">
        <v>4398750</v>
      </c>
      <c r="G199" s="14">
        <v>3251250</v>
      </c>
      <c r="H199" s="14">
        <f t="shared" si="12"/>
        <v>3825000</v>
      </c>
    </row>
    <row r="200" spans="2:8" x14ac:dyDescent="0.35">
      <c r="B200" s="16">
        <f t="shared" si="11"/>
        <v>185</v>
      </c>
      <c r="C200" s="15" t="s">
        <v>24</v>
      </c>
      <c r="D200" s="16" t="s">
        <v>125</v>
      </c>
      <c r="E200" s="17">
        <v>1</v>
      </c>
      <c r="F200" s="14">
        <v>4467750</v>
      </c>
      <c r="G200" s="14">
        <v>3302250</v>
      </c>
      <c r="H200" s="14">
        <f t="shared" si="12"/>
        <v>3885000</v>
      </c>
    </row>
    <row r="201" spans="2:8" x14ac:dyDescent="0.35">
      <c r="B201" s="16">
        <f t="shared" si="11"/>
        <v>186</v>
      </c>
      <c r="C201" s="15" t="s">
        <v>195</v>
      </c>
      <c r="D201" s="16" t="s">
        <v>125</v>
      </c>
      <c r="E201" s="17">
        <v>1</v>
      </c>
      <c r="F201" s="14">
        <v>91770</v>
      </c>
      <c r="G201" s="14">
        <v>67830</v>
      </c>
      <c r="H201" s="14">
        <f t="shared" si="12"/>
        <v>79800</v>
      </c>
    </row>
    <row r="202" spans="2:8" x14ac:dyDescent="0.35">
      <c r="B202" s="16">
        <f t="shared" si="11"/>
        <v>187</v>
      </c>
      <c r="C202" s="15" t="s">
        <v>199</v>
      </c>
      <c r="D202" s="16" t="s">
        <v>125</v>
      </c>
      <c r="E202" s="17">
        <v>1</v>
      </c>
      <c r="F202" s="14">
        <v>699200</v>
      </c>
      <c r="G202" s="14">
        <v>516800</v>
      </c>
      <c r="H202" s="14">
        <f t="shared" si="12"/>
        <v>608000</v>
      </c>
    </row>
    <row r="203" spans="2:8" x14ac:dyDescent="0.35">
      <c r="B203" s="16">
        <f t="shared" si="11"/>
        <v>188</v>
      </c>
      <c r="C203" s="15" t="s">
        <v>197</v>
      </c>
      <c r="D203" s="16" t="s">
        <v>125</v>
      </c>
      <c r="E203" s="17">
        <v>1</v>
      </c>
      <c r="F203" s="14">
        <v>65550</v>
      </c>
      <c r="G203" s="14">
        <v>48450</v>
      </c>
      <c r="H203" s="14">
        <f t="shared" si="12"/>
        <v>57000</v>
      </c>
    </row>
    <row r="204" spans="2:8" x14ac:dyDescent="0.35">
      <c r="B204" s="16">
        <f t="shared" si="11"/>
        <v>189</v>
      </c>
      <c r="C204" s="15" t="s">
        <v>207</v>
      </c>
      <c r="D204" s="16" t="s">
        <v>7</v>
      </c>
      <c r="E204" s="17">
        <v>1</v>
      </c>
      <c r="F204" s="14">
        <v>185725</v>
      </c>
      <c r="G204" s="14">
        <v>137275</v>
      </c>
      <c r="H204" s="14">
        <f t="shared" si="12"/>
        <v>161500</v>
      </c>
    </row>
    <row r="205" spans="2:8" x14ac:dyDescent="0.35">
      <c r="B205" s="16">
        <f t="shared" si="11"/>
        <v>190</v>
      </c>
      <c r="C205" s="15" t="s">
        <v>205</v>
      </c>
      <c r="D205" s="16" t="s">
        <v>7</v>
      </c>
      <c r="E205" s="17">
        <v>1</v>
      </c>
      <c r="F205" s="14">
        <v>65550</v>
      </c>
      <c r="G205" s="14">
        <v>48450</v>
      </c>
      <c r="H205" s="14">
        <f t="shared" si="12"/>
        <v>57000</v>
      </c>
    </row>
    <row r="206" spans="2:8" x14ac:dyDescent="0.35">
      <c r="B206" s="16">
        <f t="shared" si="11"/>
        <v>191</v>
      </c>
      <c r="C206" s="15" t="s">
        <v>204</v>
      </c>
      <c r="D206" s="16" t="s">
        <v>7</v>
      </c>
      <c r="E206" s="17">
        <v>1</v>
      </c>
      <c r="F206" s="14">
        <v>152950</v>
      </c>
      <c r="G206" s="14">
        <v>113050</v>
      </c>
      <c r="H206" s="14">
        <f t="shared" si="12"/>
        <v>133000</v>
      </c>
    </row>
    <row r="207" spans="2:8" x14ac:dyDescent="0.35">
      <c r="B207" s="16">
        <f t="shared" si="11"/>
        <v>192</v>
      </c>
      <c r="C207" s="15" t="s">
        <v>190</v>
      </c>
      <c r="D207" s="16" t="s">
        <v>7</v>
      </c>
      <c r="E207" s="17">
        <v>1</v>
      </c>
      <c r="F207" s="14">
        <v>65550</v>
      </c>
      <c r="G207" s="14">
        <v>48450</v>
      </c>
      <c r="H207" s="14">
        <f t="shared" si="12"/>
        <v>57000</v>
      </c>
    </row>
    <row r="208" spans="2:8" x14ac:dyDescent="0.35">
      <c r="B208" s="16">
        <f t="shared" si="11"/>
        <v>193</v>
      </c>
      <c r="C208" s="15" t="s">
        <v>206</v>
      </c>
      <c r="D208" s="16" t="s">
        <v>7</v>
      </c>
      <c r="E208" s="17">
        <v>1</v>
      </c>
      <c r="F208" s="14">
        <v>393300</v>
      </c>
      <c r="G208" s="14">
        <v>290700</v>
      </c>
      <c r="H208" s="14">
        <f t="shared" si="12"/>
        <v>342000</v>
      </c>
    </row>
    <row r="209" spans="2:8" x14ac:dyDescent="0.35">
      <c r="B209" s="16">
        <f t="shared" si="11"/>
        <v>194</v>
      </c>
      <c r="C209" s="15" t="s">
        <v>130</v>
      </c>
      <c r="D209" s="16" t="s">
        <v>7</v>
      </c>
      <c r="E209" s="17">
        <v>1</v>
      </c>
      <c r="F209" s="14">
        <v>87400</v>
      </c>
      <c r="G209" s="14">
        <v>64600</v>
      </c>
      <c r="H209" s="14">
        <f t="shared" si="12"/>
        <v>76000</v>
      </c>
    </row>
    <row r="210" spans="2:8" x14ac:dyDescent="0.35">
      <c r="B210" s="16">
        <f t="shared" si="11"/>
        <v>195</v>
      </c>
      <c r="C210" s="15" t="s">
        <v>144</v>
      </c>
      <c r="D210" s="16" t="s">
        <v>7</v>
      </c>
      <c r="E210" s="17">
        <v>1</v>
      </c>
      <c r="F210" s="14">
        <v>327750</v>
      </c>
      <c r="G210" s="14">
        <v>242250</v>
      </c>
      <c r="H210" s="14">
        <f t="shared" si="12"/>
        <v>285000</v>
      </c>
    </row>
    <row r="211" spans="2:8" x14ac:dyDescent="0.35">
      <c r="B211" s="16">
        <f t="shared" si="11"/>
        <v>196</v>
      </c>
      <c r="C211" s="15" t="s">
        <v>143</v>
      </c>
      <c r="D211" s="16" t="s">
        <v>7</v>
      </c>
      <c r="E211" s="17">
        <v>1</v>
      </c>
      <c r="F211" s="14">
        <v>393300</v>
      </c>
      <c r="G211" s="14">
        <v>290700</v>
      </c>
      <c r="H211" s="14">
        <f t="shared" si="12"/>
        <v>342000</v>
      </c>
    </row>
    <row r="212" spans="2:8" x14ac:dyDescent="0.35">
      <c r="B212" s="16">
        <f t="shared" si="11"/>
        <v>197</v>
      </c>
      <c r="C212" s="15" t="s">
        <v>131</v>
      </c>
      <c r="D212" s="16" t="s">
        <v>7</v>
      </c>
      <c r="E212" s="17">
        <v>1</v>
      </c>
      <c r="F212" s="14">
        <v>284050</v>
      </c>
      <c r="G212" s="14">
        <v>209950</v>
      </c>
      <c r="H212" s="14">
        <f t="shared" si="12"/>
        <v>247000</v>
      </c>
    </row>
    <row r="213" spans="2:8" x14ac:dyDescent="0.35">
      <c r="B213" s="16">
        <f t="shared" si="11"/>
        <v>198</v>
      </c>
      <c r="C213" s="15" t="s">
        <v>203</v>
      </c>
      <c r="D213" s="16" t="s">
        <v>125</v>
      </c>
      <c r="E213" s="17">
        <v>1</v>
      </c>
      <c r="F213" s="14">
        <v>404225</v>
      </c>
      <c r="G213" s="14">
        <v>298775</v>
      </c>
      <c r="H213" s="14">
        <f t="shared" si="12"/>
        <v>351500</v>
      </c>
    </row>
    <row r="214" spans="2:8" x14ac:dyDescent="0.35">
      <c r="B214" s="16">
        <f t="shared" si="11"/>
        <v>199</v>
      </c>
      <c r="C214" s="15" t="s">
        <v>311</v>
      </c>
      <c r="D214" s="16" t="s">
        <v>125</v>
      </c>
      <c r="E214" s="17">
        <v>1</v>
      </c>
      <c r="F214" s="14">
        <v>3933000</v>
      </c>
      <c r="G214" s="14">
        <v>2907000</v>
      </c>
      <c r="H214" s="14">
        <f t="shared" si="12"/>
        <v>3420000</v>
      </c>
    </row>
    <row r="215" spans="2:8" x14ac:dyDescent="0.35">
      <c r="B215" s="36" t="s">
        <v>30</v>
      </c>
      <c r="C215" s="37"/>
      <c r="D215" s="37"/>
      <c r="E215" s="37"/>
      <c r="F215" s="37"/>
      <c r="G215" s="37"/>
      <c r="H215" s="38"/>
    </row>
    <row r="216" spans="2:8" ht="23" x14ac:dyDescent="0.35">
      <c r="B216" s="6" t="s">
        <v>0</v>
      </c>
      <c r="C216" s="6" t="s">
        <v>107</v>
      </c>
      <c r="D216" s="7" t="s">
        <v>106</v>
      </c>
      <c r="E216" s="8" t="s">
        <v>2</v>
      </c>
      <c r="F216" s="14"/>
      <c r="G216" s="14"/>
      <c r="H216" s="14"/>
    </row>
    <row r="217" spans="2:8" x14ac:dyDescent="0.35">
      <c r="B217" s="16">
        <f>+B214+1</f>
        <v>200</v>
      </c>
      <c r="C217" s="15" t="s">
        <v>33</v>
      </c>
      <c r="D217" s="16" t="s">
        <v>125</v>
      </c>
      <c r="E217" s="17">
        <v>1</v>
      </c>
      <c r="F217" s="14">
        <v>1311000</v>
      </c>
      <c r="G217" s="14">
        <v>969000</v>
      </c>
      <c r="H217" s="14">
        <f t="shared" si="12"/>
        <v>1140000</v>
      </c>
    </row>
    <row r="218" spans="2:8" x14ac:dyDescent="0.35">
      <c r="B218" s="16">
        <f>+B217+1</f>
        <v>201</v>
      </c>
      <c r="C218" s="15" t="s">
        <v>211</v>
      </c>
      <c r="D218" s="16" t="s">
        <v>125</v>
      </c>
      <c r="E218" s="17">
        <v>1</v>
      </c>
      <c r="F218" s="14">
        <v>368000</v>
      </c>
      <c r="G218" s="14">
        <v>272000</v>
      </c>
      <c r="H218" s="14">
        <f>+AVERAGE(F218,G218)</f>
        <v>320000</v>
      </c>
    </row>
    <row r="219" spans="2:8" x14ac:dyDescent="0.35">
      <c r="B219" s="16">
        <f t="shared" ref="B219:B236" si="13">+B218+1</f>
        <v>202</v>
      </c>
      <c r="C219" s="15" t="s">
        <v>338</v>
      </c>
      <c r="D219" s="16" t="s">
        <v>125</v>
      </c>
      <c r="E219" s="17">
        <v>1</v>
      </c>
      <c r="F219" s="14">
        <v>747500</v>
      </c>
      <c r="G219" s="14">
        <v>552500</v>
      </c>
      <c r="H219" s="14">
        <f t="shared" si="12"/>
        <v>650000</v>
      </c>
    </row>
    <row r="220" spans="2:8" x14ac:dyDescent="0.35">
      <c r="B220" s="16">
        <f t="shared" si="13"/>
        <v>203</v>
      </c>
      <c r="C220" s="15" t="s">
        <v>337</v>
      </c>
      <c r="D220" s="16" t="s">
        <v>125</v>
      </c>
      <c r="E220" s="17">
        <v>1</v>
      </c>
      <c r="F220" s="14">
        <v>517500</v>
      </c>
      <c r="G220" s="14">
        <v>382500</v>
      </c>
      <c r="H220" s="14">
        <f t="shared" si="12"/>
        <v>450000</v>
      </c>
    </row>
    <row r="221" spans="2:8" x14ac:dyDescent="0.35">
      <c r="B221" s="16">
        <f t="shared" si="13"/>
        <v>204</v>
      </c>
      <c r="C221" s="15" t="s">
        <v>213</v>
      </c>
      <c r="D221" s="16" t="s">
        <v>125</v>
      </c>
      <c r="E221" s="17">
        <v>1</v>
      </c>
      <c r="F221" s="14">
        <v>322000</v>
      </c>
      <c r="G221" s="14">
        <v>238000</v>
      </c>
      <c r="H221" s="14">
        <f t="shared" si="12"/>
        <v>280000</v>
      </c>
    </row>
    <row r="222" spans="2:8" x14ac:dyDescent="0.35">
      <c r="B222" s="16">
        <f t="shared" si="13"/>
        <v>205</v>
      </c>
      <c r="C222" s="15" t="s">
        <v>212</v>
      </c>
      <c r="D222" s="16" t="s">
        <v>125</v>
      </c>
      <c r="E222" s="17">
        <v>1</v>
      </c>
      <c r="F222" s="14">
        <v>632500</v>
      </c>
      <c r="G222" s="14">
        <v>467500</v>
      </c>
      <c r="H222" s="14">
        <f t="shared" si="12"/>
        <v>550000</v>
      </c>
    </row>
    <row r="223" spans="2:8" x14ac:dyDescent="0.35">
      <c r="B223" s="16">
        <f t="shared" si="13"/>
        <v>206</v>
      </c>
      <c r="C223" s="15" t="s">
        <v>31</v>
      </c>
      <c r="D223" s="16" t="s">
        <v>125</v>
      </c>
      <c r="E223" s="17">
        <v>1</v>
      </c>
      <c r="F223" s="14">
        <v>6118000</v>
      </c>
      <c r="G223" s="14">
        <v>4522000</v>
      </c>
      <c r="H223" s="14">
        <f t="shared" si="12"/>
        <v>5320000</v>
      </c>
    </row>
    <row r="224" spans="2:8" x14ac:dyDescent="0.35">
      <c r="B224" s="16">
        <f t="shared" si="13"/>
        <v>207</v>
      </c>
      <c r="C224" s="15" t="s">
        <v>214</v>
      </c>
      <c r="D224" s="16" t="s">
        <v>125</v>
      </c>
      <c r="E224" s="17">
        <v>1</v>
      </c>
      <c r="F224" s="14">
        <v>1420250</v>
      </c>
      <c r="G224" s="14">
        <v>1049750</v>
      </c>
      <c r="H224" s="14">
        <f t="shared" si="12"/>
        <v>1235000</v>
      </c>
    </row>
    <row r="225" spans="2:8" x14ac:dyDescent="0.35">
      <c r="B225" s="16">
        <f t="shared" si="13"/>
        <v>208</v>
      </c>
      <c r="C225" s="15" t="s">
        <v>32</v>
      </c>
      <c r="D225" s="16" t="s">
        <v>125</v>
      </c>
      <c r="E225" s="17">
        <v>1</v>
      </c>
      <c r="F225" s="14">
        <v>284050</v>
      </c>
      <c r="G225" s="14">
        <v>209950</v>
      </c>
      <c r="H225" s="14">
        <f t="shared" si="12"/>
        <v>247000</v>
      </c>
    </row>
    <row r="226" spans="2:8" x14ac:dyDescent="0.35">
      <c r="B226" s="16">
        <f t="shared" si="13"/>
        <v>209</v>
      </c>
      <c r="C226" s="15" t="s">
        <v>208</v>
      </c>
      <c r="D226" s="16" t="s">
        <v>125</v>
      </c>
      <c r="E226" s="17">
        <v>1</v>
      </c>
      <c r="F226" s="14">
        <v>65550</v>
      </c>
      <c r="G226" s="14">
        <v>48450</v>
      </c>
      <c r="H226" s="14">
        <f t="shared" si="12"/>
        <v>57000</v>
      </c>
    </row>
    <row r="227" spans="2:8" x14ac:dyDescent="0.35">
      <c r="B227" s="16">
        <f t="shared" si="13"/>
        <v>210</v>
      </c>
      <c r="C227" s="15" t="s">
        <v>215</v>
      </c>
      <c r="D227" s="16" t="s">
        <v>7</v>
      </c>
      <c r="E227" s="17">
        <v>1</v>
      </c>
      <c r="F227" s="14">
        <v>428260</v>
      </c>
      <c r="G227" s="14">
        <v>316540</v>
      </c>
      <c r="H227" s="14">
        <f t="shared" si="12"/>
        <v>372400</v>
      </c>
    </row>
    <row r="228" spans="2:8" x14ac:dyDescent="0.35">
      <c r="B228" s="16">
        <f t="shared" si="13"/>
        <v>211</v>
      </c>
      <c r="C228" s="15" t="s">
        <v>274</v>
      </c>
      <c r="D228" s="16" t="s">
        <v>7</v>
      </c>
      <c r="E228" s="17">
        <v>1</v>
      </c>
      <c r="F228" s="14">
        <v>152950</v>
      </c>
      <c r="G228" s="14">
        <v>113050</v>
      </c>
      <c r="H228" s="14">
        <f t="shared" si="12"/>
        <v>133000</v>
      </c>
    </row>
    <row r="229" spans="2:8" x14ac:dyDescent="0.35">
      <c r="B229" s="16">
        <f t="shared" si="13"/>
        <v>212</v>
      </c>
      <c r="C229" s="15" t="s">
        <v>118</v>
      </c>
      <c r="D229" s="16" t="s">
        <v>6</v>
      </c>
      <c r="E229" s="17">
        <v>1</v>
      </c>
      <c r="F229" s="14">
        <v>480700</v>
      </c>
      <c r="G229" s="14">
        <v>355300</v>
      </c>
      <c r="H229" s="14">
        <f t="shared" si="12"/>
        <v>418000</v>
      </c>
    </row>
    <row r="230" spans="2:8" x14ac:dyDescent="0.35">
      <c r="B230" s="16">
        <f t="shared" si="13"/>
        <v>213</v>
      </c>
      <c r="C230" s="15" t="s">
        <v>145</v>
      </c>
      <c r="D230" s="16" t="s">
        <v>7</v>
      </c>
      <c r="E230" s="17">
        <v>1</v>
      </c>
      <c r="F230" s="14">
        <v>262200</v>
      </c>
      <c r="G230" s="14">
        <v>193800</v>
      </c>
      <c r="H230" s="14">
        <f t="shared" si="12"/>
        <v>228000</v>
      </c>
    </row>
    <row r="231" spans="2:8" x14ac:dyDescent="0.35">
      <c r="B231" s="16">
        <f t="shared" si="13"/>
        <v>214</v>
      </c>
      <c r="C231" s="15" t="s">
        <v>121</v>
      </c>
      <c r="D231" s="16" t="s">
        <v>7</v>
      </c>
      <c r="E231" s="17">
        <v>1</v>
      </c>
      <c r="F231" s="14">
        <v>262200</v>
      </c>
      <c r="G231" s="14">
        <v>193800</v>
      </c>
      <c r="H231" s="14">
        <f t="shared" si="12"/>
        <v>228000</v>
      </c>
    </row>
    <row r="232" spans="2:8" x14ac:dyDescent="0.35">
      <c r="B232" s="16">
        <f t="shared" si="13"/>
        <v>215</v>
      </c>
      <c r="C232" s="15" t="s">
        <v>233</v>
      </c>
      <c r="D232" s="16" t="s">
        <v>7</v>
      </c>
      <c r="E232" s="17">
        <v>1</v>
      </c>
      <c r="F232" s="14">
        <v>327750</v>
      </c>
      <c r="G232" s="14">
        <v>242250</v>
      </c>
      <c r="H232" s="14">
        <f t="shared" si="12"/>
        <v>285000</v>
      </c>
    </row>
    <row r="233" spans="2:8" x14ac:dyDescent="0.35">
      <c r="B233" s="16">
        <f t="shared" si="13"/>
        <v>216</v>
      </c>
      <c r="C233" s="15" t="s">
        <v>131</v>
      </c>
      <c r="D233" s="16" t="s">
        <v>7</v>
      </c>
      <c r="E233" s="17">
        <v>1</v>
      </c>
      <c r="F233" s="14">
        <v>229425</v>
      </c>
      <c r="G233" s="14">
        <v>169575</v>
      </c>
      <c r="H233" s="14">
        <f t="shared" si="12"/>
        <v>199500</v>
      </c>
    </row>
    <row r="234" spans="2:8" x14ac:dyDescent="0.35">
      <c r="B234" s="16">
        <f t="shared" si="13"/>
        <v>217</v>
      </c>
      <c r="C234" s="15" t="s">
        <v>210</v>
      </c>
      <c r="D234" s="16" t="s">
        <v>7</v>
      </c>
      <c r="E234" s="17">
        <v>1</v>
      </c>
      <c r="F234" s="14">
        <v>327750</v>
      </c>
      <c r="G234" s="14">
        <v>242250</v>
      </c>
      <c r="H234" s="14">
        <f t="shared" si="12"/>
        <v>285000</v>
      </c>
    </row>
    <row r="235" spans="2:8" x14ac:dyDescent="0.35">
      <c r="B235" s="16">
        <f t="shared" si="13"/>
        <v>218</v>
      </c>
      <c r="C235" s="15" t="s">
        <v>309</v>
      </c>
      <c r="D235" s="16" t="s">
        <v>125</v>
      </c>
      <c r="E235" s="17">
        <v>1</v>
      </c>
      <c r="F235" s="14">
        <v>917700</v>
      </c>
      <c r="G235" s="14">
        <v>678300</v>
      </c>
      <c r="H235" s="14">
        <f t="shared" si="12"/>
        <v>798000</v>
      </c>
    </row>
    <row r="236" spans="2:8" x14ac:dyDescent="0.35">
      <c r="B236" s="16">
        <f t="shared" si="13"/>
        <v>219</v>
      </c>
      <c r="C236" s="15" t="s">
        <v>366</v>
      </c>
      <c r="D236" s="16" t="s">
        <v>7</v>
      </c>
      <c r="E236" s="17">
        <v>1</v>
      </c>
      <c r="F236" s="14">
        <v>327750</v>
      </c>
      <c r="G236" s="14">
        <v>242250</v>
      </c>
      <c r="H236" s="14">
        <f t="shared" si="12"/>
        <v>285000</v>
      </c>
    </row>
    <row r="237" spans="2:8" x14ac:dyDescent="0.35">
      <c r="B237" s="36" t="s">
        <v>34</v>
      </c>
      <c r="C237" s="37"/>
      <c r="D237" s="37"/>
      <c r="E237" s="37"/>
      <c r="F237" s="37"/>
      <c r="G237" s="37"/>
      <c r="H237" s="38"/>
    </row>
    <row r="238" spans="2:8" ht="23" x14ac:dyDescent="0.35">
      <c r="B238" s="6" t="s">
        <v>0</v>
      </c>
      <c r="C238" s="6" t="s">
        <v>107</v>
      </c>
      <c r="D238" s="7" t="s">
        <v>106</v>
      </c>
      <c r="E238" s="8" t="s">
        <v>2</v>
      </c>
      <c r="F238" s="14"/>
      <c r="G238" s="14"/>
      <c r="H238" s="14"/>
    </row>
    <row r="239" spans="2:8" x14ac:dyDescent="0.35">
      <c r="B239" s="16">
        <f>+B236+1</f>
        <v>220</v>
      </c>
      <c r="C239" s="15" t="s">
        <v>221</v>
      </c>
      <c r="D239" s="16" t="s">
        <v>125</v>
      </c>
      <c r="E239" s="17">
        <v>1</v>
      </c>
      <c r="F239" s="14">
        <v>1638750</v>
      </c>
      <c r="G239" s="14">
        <v>1211250</v>
      </c>
      <c r="H239" s="14">
        <f t="shared" si="12"/>
        <v>1425000</v>
      </c>
    </row>
    <row r="240" spans="2:8" x14ac:dyDescent="0.35">
      <c r="B240" s="16">
        <f>+B239+1</f>
        <v>221</v>
      </c>
      <c r="C240" s="15" t="s">
        <v>216</v>
      </c>
      <c r="D240" s="16" t="s">
        <v>125</v>
      </c>
      <c r="E240" s="17">
        <v>1</v>
      </c>
      <c r="F240" s="14">
        <v>1857250</v>
      </c>
      <c r="G240" s="14">
        <v>1372750</v>
      </c>
      <c r="H240" s="14">
        <f t="shared" si="12"/>
        <v>1615000</v>
      </c>
    </row>
    <row r="241" spans="2:8" x14ac:dyDescent="0.35">
      <c r="B241" s="16">
        <f t="shared" ref="B241:B270" si="14">+B240+1</f>
        <v>222</v>
      </c>
      <c r="C241" s="15" t="s">
        <v>217</v>
      </c>
      <c r="D241" s="16" t="s">
        <v>125</v>
      </c>
      <c r="E241" s="17">
        <v>1</v>
      </c>
      <c r="F241" s="14">
        <v>26220000</v>
      </c>
      <c r="G241" s="14">
        <v>19380000</v>
      </c>
      <c r="H241" s="14">
        <f t="shared" si="12"/>
        <v>22800000</v>
      </c>
    </row>
    <row r="242" spans="2:8" x14ac:dyDescent="0.35">
      <c r="B242" s="16">
        <f t="shared" si="14"/>
        <v>223</v>
      </c>
      <c r="C242" s="15" t="s">
        <v>210</v>
      </c>
      <c r="D242" s="16" t="s">
        <v>7</v>
      </c>
      <c r="E242" s="17">
        <v>1</v>
      </c>
      <c r="F242" s="14">
        <v>262200</v>
      </c>
      <c r="G242" s="14">
        <v>193800</v>
      </c>
      <c r="H242" s="14">
        <f t="shared" si="12"/>
        <v>228000</v>
      </c>
    </row>
    <row r="243" spans="2:8" x14ac:dyDescent="0.35">
      <c r="B243" s="16">
        <f t="shared" si="14"/>
        <v>224</v>
      </c>
      <c r="C243" s="15" t="s">
        <v>219</v>
      </c>
      <c r="D243" s="16" t="s">
        <v>125</v>
      </c>
      <c r="E243" s="17">
        <v>1</v>
      </c>
      <c r="F243" s="14">
        <v>1704300</v>
      </c>
      <c r="G243" s="14">
        <v>1259700</v>
      </c>
      <c r="H243" s="14">
        <f t="shared" si="12"/>
        <v>1482000</v>
      </c>
    </row>
    <row r="244" spans="2:8" x14ac:dyDescent="0.35">
      <c r="B244" s="16">
        <f t="shared" si="14"/>
        <v>225</v>
      </c>
      <c r="C244" s="15" t="s">
        <v>227</v>
      </c>
      <c r="D244" s="16" t="s">
        <v>125</v>
      </c>
      <c r="E244" s="17">
        <v>1</v>
      </c>
      <c r="F244" s="14">
        <v>1201750</v>
      </c>
      <c r="G244" s="14">
        <v>888250</v>
      </c>
      <c r="H244" s="14">
        <f t="shared" si="12"/>
        <v>1045000</v>
      </c>
    </row>
    <row r="245" spans="2:8" x14ac:dyDescent="0.35">
      <c r="B245" s="16">
        <f t="shared" si="14"/>
        <v>226</v>
      </c>
      <c r="C245" s="15" t="s">
        <v>220</v>
      </c>
      <c r="D245" s="16" t="s">
        <v>125</v>
      </c>
      <c r="E245" s="17">
        <v>1</v>
      </c>
      <c r="F245" s="14">
        <v>12673000</v>
      </c>
      <c r="G245" s="14">
        <v>9367000</v>
      </c>
      <c r="H245" s="14">
        <f t="shared" si="12"/>
        <v>11020000</v>
      </c>
    </row>
    <row r="246" spans="2:8" x14ac:dyDescent="0.35">
      <c r="B246" s="16">
        <f t="shared" si="14"/>
        <v>227</v>
      </c>
      <c r="C246" s="15" t="s">
        <v>37</v>
      </c>
      <c r="D246" s="16" t="s">
        <v>125</v>
      </c>
      <c r="E246" s="17">
        <v>1</v>
      </c>
      <c r="F246" s="14">
        <v>333500</v>
      </c>
      <c r="G246" s="14">
        <v>246500</v>
      </c>
      <c r="H246" s="14">
        <f t="shared" si="12"/>
        <v>290000</v>
      </c>
    </row>
    <row r="247" spans="2:8" x14ac:dyDescent="0.35">
      <c r="B247" s="16">
        <f t="shared" si="14"/>
        <v>228</v>
      </c>
      <c r="C247" s="15" t="s">
        <v>36</v>
      </c>
      <c r="D247" s="16" t="s">
        <v>125</v>
      </c>
      <c r="E247" s="17">
        <v>1</v>
      </c>
      <c r="F247" s="14">
        <v>747500</v>
      </c>
      <c r="G247" s="14">
        <v>552500</v>
      </c>
      <c r="H247" s="14">
        <f t="shared" si="12"/>
        <v>650000</v>
      </c>
    </row>
    <row r="248" spans="2:8" x14ac:dyDescent="0.35">
      <c r="B248" s="16">
        <f t="shared" si="14"/>
        <v>229</v>
      </c>
      <c r="C248" s="15" t="s">
        <v>35</v>
      </c>
      <c r="D248" s="16" t="s">
        <v>125</v>
      </c>
      <c r="E248" s="17">
        <v>1</v>
      </c>
      <c r="F248" s="14">
        <v>517500</v>
      </c>
      <c r="G248" s="14">
        <v>382500</v>
      </c>
      <c r="H248" s="14">
        <f t="shared" si="12"/>
        <v>450000</v>
      </c>
    </row>
    <row r="249" spans="2:8" x14ac:dyDescent="0.35">
      <c r="B249" s="16">
        <f t="shared" si="14"/>
        <v>230</v>
      </c>
      <c r="C249" s="15" t="s">
        <v>38</v>
      </c>
      <c r="D249" s="16" t="s">
        <v>125</v>
      </c>
      <c r="E249" s="17">
        <v>1</v>
      </c>
      <c r="F249" s="14">
        <v>322000</v>
      </c>
      <c r="G249" s="14">
        <v>238000</v>
      </c>
      <c r="H249" s="14">
        <f t="shared" si="12"/>
        <v>280000</v>
      </c>
    </row>
    <row r="250" spans="2:8" x14ac:dyDescent="0.35">
      <c r="B250" s="16">
        <f t="shared" si="14"/>
        <v>231</v>
      </c>
      <c r="C250" s="15" t="s">
        <v>39</v>
      </c>
      <c r="D250" s="16" t="s">
        <v>125</v>
      </c>
      <c r="E250" s="17">
        <v>1</v>
      </c>
      <c r="F250" s="14">
        <v>632500</v>
      </c>
      <c r="G250" s="14">
        <v>467500</v>
      </c>
      <c r="H250" s="14">
        <f t="shared" si="12"/>
        <v>550000</v>
      </c>
    </row>
    <row r="251" spans="2:8" x14ac:dyDescent="0.35">
      <c r="B251" s="16">
        <f t="shared" si="14"/>
        <v>232</v>
      </c>
      <c r="C251" s="15" t="s">
        <v>31</v>
      </c>
      <c r="D251" s="16" t="s">
        <v>125</v>
      </c>
      <c r="E251" s="17">
        <v>1</v>
      </c>
      <c r="F251" s="14">
        <v>6118000</v>
      </c>
      <c r="G251" s="14">
        <v>4522000</v>
      </c>
      <c r="H251" s="14">
        <f t="shared" si="12"/>
        <v>5320000</v>
      </c>
    </row>
    <row r="252" spans="2:8" x14ac:dyDescent="0.35">
      <c r="B252" s="16">
        <f t="shared" si="14"/>
        <v>233</v>
      </c>
      <c r="C252" s="15" t="s">
        <v>32</v>
      </c>
      <c r="D252" s="16" t="s">
        <v>125</v>
      </c>
      <c r="E252" s="17">
        <v>1</v>
      </c>
      <c r="F252" s="14">
        <v>284050</v>
      </c>
      <c r="G252" s="14">
        <v>209950</v>
      </c>
      <c r="H252" s="14">
        <f t="shared" si="12"/>
        <v>247000</v>
      </c>
    </row>
    <row r="253" spans="2:8" x14ac:dyDescent="0.35">
      <c r="B253" s="16">
        <f t="shared" si="14"/>
        <v>234</v>
      </c>
      <c r="C253" s="15" t="s">
        <v>208</v>
      </c>
      <c r="D253" s="16" t="s">
        <v>125</v>
      </c>
      <c r="E253" s="17">
        <v>1</v>
      </c>
      <c r="F253" s="14">
        <v>65550</v>
      </c>
      <c r="G253" s="14">
        <v>48450</v>
      </c>
      <c r="H253" s="14">
        <f t="shared" ref="H253:H313" si="15">+AVERAGE(F253,G253)</f>
        <v>57000</v>
      </c>
    </row>
    <row r="254" spans="2:8" x14ac:dyDescent="0.35">
      <c r="B254" s="16">
        <f t="shared" si="14"/>
        <v>235</v>
      </c>
      <c r="C254" s="15" t="s">
        <v>226</v>
      </c>
      <c r="D254" s="16" t="s">
        <v>125</v>
      </c>
      <c r="E254" s="17">
        <v>1</v>
      </c>
      <c r="F254" s="14">
        <v>50255</v>
      </c>
      <c r="G254" s="14">
        <v>37145</v>
      </c>
      <c r="H254" s="14">
        <f t="shared" si="15"/>
        <v>43700</v>
      </c>
    </row>
    <row r="255" spans="2:8" x14ac:dyDescent="0.35">
      <c r="B255" s="16">
        <f t="shared" si="14"/>
        <v>236</v>
      </c>
      <c r="C255" s="15" t="s">
        <v>275</v>
      </c>
      <c r="D255" s="16" t="s">
        <v>7</v>
      </c>
      <c r="E255" s="17">
        <v>1</v>
      </c>
      <c r="F255" s="14">
        <v>1748000</v>
      </c>
      <c r="G255" s="14">
        <v>1292000</v>
      </c>
      <c r="H255" s="14">
        <f t="shared" si="15"/>
        <v>1520000</v>
      </c>
    </row>
    <row r="256" spans="2:8" x14ac:dyDescent="0.35">
      <c r="B256" s="16">
        <f t="shared" si="14"/>
        <v>237</v>
      </c>
      <c r="C256" s="15" t="s">
        <v>340</v>
      </c>
      <c r="D256" s="16" t="s">
        <v>7</v>
      </c>
      <c r="E256" s="17">
        <v>1</v>
      </c>
      <c r="F256" s="14">
        <v>1922800</v>
      </c>
      <c r="G256" s="14">
        <v>1421200</v>
      </c>
      <c r="H256" s="14">
        <f t="shared" si="15"/>
        <v>1672000</v>
      </c>
    </row>
    <row r="257" spans="2:8" x14ac:dyDescent="0.35">
      <c r="B257" s="16">
        <f t="shared" si="14"/>
        <v>238</v>
      </c>
      <c r="C257" s="15" t="s">
        <v>339</v>
      </c>
      <c r="D257" s="16" t="s">
        <v>7</v>
      </c>
      <c r="E257" s="17">
        <v>1</v>
      </c>
      <c r="F257" s="14">
        <v>983250</v>
      </c>
      <c r="G257" s="14">
        <v>726750</v>
      </c>
      <c r="H257" s="14">
        <f t="shared" si="15"/>
        <v>855000</v>
      </c>
    </row>
    <row r="258" spans="2:8" x14ac:dyDescent="0.35">
      <c r="B258" s="16">
        <f t="shared" si="14"/>
        <v>239</v>
      </c>
      <c r="C258" s="15" t="s">
        <v>341</v>
      </c>
      <c r="D258" s="16" t="s">
        <v>7</v>
      </c>
      <c r="E258" s="17">
        <v>1</v>
      </c>
      <c r="F258" s="14">
        <v>546250</v>
      </c>
      <c r="G258" s="14">
        <v>403750</v>
      </c>
      <c r="H258" s="14">
        <f t="shared" si="15"/>
        <v>475000</v>
      </c>
    </row>
    <row r="259" spans="2:8" x14ac:dyDescent="0.35">
      <c r="B259" s="16">
        <f t="shared" si="14"/>
        <v>240</v>
      </c>
      <c r="C259" s="15" t="s">
        <v>118</v>
      </c>
      <c r="D259" s="16" t="s">
        <v>7</v>
      </c>
      <c r="E259" s="17">
        <v>1</v>
      </c>
      <c r="F259" s="14">
        <v>480700</v>
      </c>
      <c r="G259" s="14">
        <v>355300</v>
      </c>
      <c r="H259" s="14">
        <f t="shared" si="15"/>
        <v>418000</v>
      </c>
    </row>
    <row r="260" spans="2:8" x14ac:dyDescent="0.35">
      <c r="B260" s="16">
        <f t="shared" si="14"/>
        <v>241</v>
      </c>
      <c r="C260" s="15" t="s">
        <v>145</v>
      </c>
      <c r="D260" s="16" t="s">
        <v>7</v>
      </c>
      <c r="E260" s="17">
        <v>1</v>
      </c>
      <c r="F260" s="14">
        <v>262200</v>
      </c>
      <c r="G260" s="14">
        <v>193800</v>
      </c>
      <c r="H260" s="14">
        <f t="shared" si="15"/>
        <v>228000</v>
      </c>
    </row>
    <row r="261" spans="2:8" x14ac:dyDescent="0.35">
      <c r="B261" s="16">
        <f t="shared" si="14"/>
        <v>242</v>
      </c>
      <c r="C261" s="15" t="s">
        <v>121</v>
      </c>
      <c r="D261" s="16" t="s">
        <v>7</v>
      </c>
      <c r="E261" s="17">
        <v>1</v>
      </c>
      <c r="F261" s="14">
        <v>262200</v>
      </c>
      <c r="G261" s="14">
        <v>193800</v>
      </c>
      <c r="H261" s="14">
        <f t="shared" si="15"/>
        <v>228000</v>
      </c>
    </row>
    <row r="262" spans="2:8" x14ac:dyDescent="0.35">
      <c r="B262" s="16">
        <f t="shared" si="14"/>
        <v>243</v>
      </c>
      <c r="C262" s="15" t="s">
        <v>116</v>
      </c>
      <c r="D262" s="16" t="s">
        <v>7</v>
      </c>
      <c r="E262" s="17">
        <v>1</v>
      </c>
      <c r="F262" s="14">
        <v>152950</v>
      </c>
      <c r="G262" s="14">
        <v>113050</v>
      </c>
      <c r="H262" s="14">
        <f t="shared" si="15"/>
        <v>133000</v>
      </c>
    </row>
    <row r="263" spans="2:8" x14ac:dyDescent="0.35">
      <c r="B263" s="16">
        <f t="shared" si="14"/>
        <v>244</v>
      </c>
      <c r="C263" s="15" t="s">
        <v>233</v>
      </c>
      <c r="D263" s="16" t="s">
        <v>7</v>
      </c>
      <c r="E263" s="17">
        <v>1</v>
      </c>
      <c r="F263" s="14">
        <v>327750</v>
      </c>
      <c r="G263" s="14">
        <v>242250</v>
      </c>
      <c r="H263" s="14">
        <f t="shared" si="15"/>
        <v>285000</v>
      </c>
    </row>
    <row r="264" spans="2:8" x14ac:dyDescent="0.35">
      <c r="B264" s="16">
        <f t="shared" si="14"/>
        <v>245</v>
      </c>
      <c r="C264" s="15" t="s">
        <v>131</v>
      </c>
      <c r="D264" s="16" t="s">
        <v>7</v>
      </c>
      <c r="E264" s="17">
        <v>1</v>
      </c>
      <c r="F264" s="14">
        <v>229425</v>
      </c>
      <c r="G264" s="14">
        <v>169575</v>
      </c>
      <c r="H264" s="14">
        <f t="shared" si="15"/>
        <v>199500</v>
      </c>
    </row>
    <row r="265" spans="2:8" x14ac:dyDescent="0.35">
      <c r="B265" s="16">
        <f t="shared" si="14"/>
        <v>246</v>
      </c>
      <c r="C265" s="15" t="s">
        <v>218</v>
      </c>
      <c r="D265" s="16" t="s">
        <v>7</v>
      </c>
      <c r="E265" s="17">
        <v>1</v>
      </c>
      <c r="F265" s="14">
        <v>1201750</v>
      </c>
      <c r="G265" s="14">
        <v>888250</v>
      </c>
      <c r="H265" s="14">
        <f>+AVERAGE(F265,G265)</f>
        <v>1045000</v>
      </c>
    </row>
    <row r="266" spans="2:8" x14ac:dyDescent="0.35">
      <c r="B266" s="16">
        <f t="shared" si="14"/>
        <v>247</v>
      </c>
      <c r="C266" s="15" t="s">
        <v>276</v>
      </c>
      <c r="D266" s="16" t="s">
        <v>125</v>
      </c>
      <c r="E266" s="17">
        <v>1</v>
      </c>
      <c r="F266" s="14">
        <v>327750</v>
      </c>
      <c r="G266" s="14">
        <v>242250</v>
      </c>
      <c r="H266" s="14">
        <f t="shared" si="15"/>
        <v>285000</v>
      </c>
    </row>
    <row r="267" spans="2:8" x14ac:dyDescent="0.35">
      <c r="B267" s="16">
        <f t="shared" si="14"/>
        <v>248</v>
      </c>
      <c r="C267" s="15" t="s">
        <v>223</v>
      </c>
      <c r="D267" s="16" t="s">
        <v>125</v>
      </c>
      <c r="E267" s="17">
        <v>1</v>
      </c>
      <c r="F267" s="14">
        <v>784415</v>
      </c>
      <c r="G267" s="14">
        <v>579785</v>
      </c>
      <c r="H267" s="14">
        <f t="shared" si="15"/>
        <v>682100</v>
      </c>
    </row>
    <row r="268" spans="2:8" x14ac:dyDescent="0.35">
      <c r="B268" s="16">
        <f t="shared" si="14"/>
        <v>249</v>
      </c>
      <c r="C268" s="15" t="s">
        <v>224</v>
      </c>
      <c r="D268" s="16" t="s">
        <v>125</v>
      </c>
      <c r="E268" s="17">
        <v>1</v>
      </c>
      <c r="F268" s="14">
        <v>753825</v>
      </c>
      <c r="G268" s="14">
        <v>557175</v>
      </c>
      <c r="H268" s="14">
        <f t="shared" si="15"/>
        <v>655500</v>
      </c>
    </row>
    <row r="269" spans="2:8" x14ac:dyDescent="0.35">
      <c r="B269" s="16">
        <f t="shared" si="14"/>
        <v>250</v>
      </c>
      <c r="C269" s="15" t="s">
        <v>225</v>
      </c>
      <c r="D269" s="16" t="s">
        <v>125</v>
      </c>
      <c r="E269" s="17">
        <v>1</v>
      </c>
      <c r="F269" s="14">
        <v>1328480</v>
      </c>
      <c r="G269" s="14">
        <v>981920</v>
      </c>
      <c r="H269" s="14">
        <f t="shared" si="15"/>
        <v>1155200</v>
      </c>
    </row>
    <row r="270" spans="2:8" x14ac:dyDescent="0.35">
      <c r="B270" s="16">
        <f t="shared" si="14"/>
        <v>251</v>
      </c>
      <c r="C270" s="15" t="s">
        <v>222</v>
      </c>
      <c r="D270" s="16" t="s">
        <v>125</v>
      </c>
      <c r="E270" s="17">
        <v>1</v>
      </c>
      <c r="F270" s="14">
        <v>3496000</v>
      </c>
      <c r="G270" s="14">
        <v>2584000</v>
      </c>
      <c r="H270" s="14">
        <f t="shared" si="15"/>
        <v>3040000</v>
      </c>
    </row>
    <row r="271" spans="2:8" x14ac:dyDescent="0.35">
      <c r="B271" s="36" t="s">
        <v>40</v>
      </c>
      <c r="C271" s="37"/>
      <c r="D271" s="37"/>
      <c r="E271" s="37"/>
      <c r="F271" s="37"/>
      <c r="G271" s="37"/>
      <c r="H271" s="38"/>
    </row>
    <row r="272" spans="2:8" ht="27" customHeight="1" x14ac:dyDescent="0.35">
      <c r="B272" s="6" t="s">
        <v>0</v>
      </c>
      <c r="C272" s="6" t="s">
        <v>107</v>
      </c>
      <c r="D272" s="7" t="s">
        <v>106</v>
      </c>
      <c r="E272" s="8" t="s">
        <v>2</v>
      </c>
      <c r="F272" s="14"/>
      <c r="G272" s="14"/>
      <c r="H272" s="14"/>
    </row>
    <row r="273" spans="2:8" x14ac:dyDescent="0.35">
      <c r="B273" s="16">
        <f>B270+1</f>
        <v>252</v>
      </c>
      <c r="C273" s="15" t="s">
        <v>277</v>
      </c>
      <c r="D273" s="16" t="s">
        <v>125</v>
      </c>
      <c r="E273" s="17">
        <v>1</v>
      </c>
      <c r="F273" s="14">
        <v>241500</v>
      </c>
      <c r="G273" s="14">
        <v>178500</v>
      </c>
      <c r="H273" s="14">
        <f t="shared" si="15"/>
        <v>210000</v>
      </c>
    </row>
    <row r="274" spans="2:8" x14ac:dyDescent="0.35">
      <c r="B274" s="16">
        <f>+B273+1</f>
        <v>253</v>
      </c>
      <c r="C274" s="15" t="s">
        <v>36</v>
      </c>
      <c r="D274" s="16" t="s">
        <v>125</v>
      </c>
      <c r="E274" s="17">
        <v>1</v>
      </c>
      <c r="F274" s="14">
        <v>560050</v>
      </c>
      <c r="G274" s="14">
        <v>413950</v>
      </c>
      <c r="H274" s="14">
        <f t="shared" si="15"/>
        <v>487000</v>
      </c>
    </row>
    <row r="275" spans="2:8" x14ac:dyDescent="0.35">
      <c r="B275" s="16">
        <f t="shared" ref="B275:B287" si="16">+B274+1</f>
        <v>254</v>
      </c>
      <c r="C275" s="15" t="s">
        <v>35</v>
      </c>
      <c r="D275" s="16" t="s">
        <v>125</v>
      </c>
      <c r="E275" s="17">
        <v>1</v>
      </c>
      <c r="F275" s="14">
        <v>465750</v>
      </c>
      <c r="G275" s="14">
        <v>344250</v>
      </c>
      <c r="H275" s="14">
        <f t="shared" si="15"/>
        <v>405000</v>
      </c>
    </row>
    <row r="276" spans="2:8" x14ac:dyDescent="0.35">
      <c r="B276" s="16">
        <f t="shared" si="16"/>
        <v>255</v>
      </c>
      <c r="C276" s="15" t="s">
        <v>278</v>
      </c>
      <c r="D276" s="16" t="s">
        <v>125</v>
      </c>
      <c r="E276" s="17">
        <v>1</v>
      </c>
      <c r="F276" s="14">
        <v>598000</v>
      </c>
      <c r="G276" s="14">
        <v>442000</v>
      </c>
      <c r="H276" s="14">
        <f t="shared" si="15"/>
        <v>520000</v>
      </c>
    </row>
    <row r="277" spans="2:8" x14ac:dyDescent="0.35">
      <c r="B277" s="16">
        <f t="shared" si="16"/>
        <v>256</v>
      </c>
      <c r="C277" s="15" t="s">
        <v>279</v>
      </c>
      <c r="D277" s="16" t="s">
        <v>125</v>
      </c>
      <c r="E277" s="17">
        <v>1</v>
      </c>
      <c r="F277" s="14">
        <v>609500</v>
      </c>
      <c r="G277" s="14">
        <v>450500</v>
      </c>
      <c r="H277" s="14">
        <f t="shared" si="15"/>
        <v>530000</v>
      </c>
    </row>
    <row r="278" spans="2:8" s="2" customFormat="1" ht="34.5" x14ac:dyDescent="0.25">
      <c r="B278" s="16">
        <f t="shared" si="16"/>
        <v>257</v>
      </c>
      <c r="C278" s="30" t="s">
        <v>31</v>
      </c>
      <c r="D278" s="16" t="s">
        <v>125</v>
      </c>
      <c r="E278" s="17">
        <v>1</v>
      </c>
      <c r="F278" s="32">
        <v>6118000</v>
      </c>
      <c r="G278" s="32">
        <v>4522000</v>
      </c>
      <c r="H278" s="14">
        <f t="shared" si="15"/>
        <v>5320000</v>
      </c>
    </row>
    <row r="279" spans="2:8" x14ac:dyDescent="0.35">
      <c r="B279" s="16">
        <f t="shared" si="16"/>
        <v>258</v>
      </c>
      <c r="C279" s="15" t="s">
        <v>214</v>
      </c>
      <c r="D279" s="16" t="s">
        <v>125</v>
      </c>
      <c r="E279" s="17">
        <v>1</v>
      </c>
      <c r="F279" s="14">
        <v>1311000</v>
      </c>
      <c r="G279" s="14">
        <v>969000</v>
      </c>
      <c r="H279" s="14">
        <f t="shared" si="15"/>
        <v>1140000</v>
      </c>
    </row>
    <row r="280" spans="2:8" x14ac:dyDescent="0.35">
      <c r="B280" s="16">
        <f t="shared" si="16"/>
        <v>259</v>
      </c>
      <c r="C280" s="15" t="s">
        <v>32</v>
      </c>
      <c r="D280" s="16" t="s">
        <v>125</v>
      </c>
      <c r="E280" s="17">
        <v>1</v>
      </c>
      <c r="F280" s="14">
        <v>284050</v>
      </c>
      <c r="G280" s="14">
        <v>209950</v>
      </c>
      <c r="H280" s="14">
        <f t="shared" si="15"/>
        <v>247000</v>
      </c>
    </row>
    <row r="281" spans="2:8" x14ac:dyDescent="0.35">
      <c r="B281" s="16">
        <f t="shared" si="16"/>
        <v>260</v>
      </c>
      <c r="C281" s="15" t="s">
        <v>274</v>
      </c>
      <c r="D281" s="16" t="s">
        <v>6</v>
      </c>
      <c r="E281" s="17">
        <v>1</v>
      </c>
      <c r="F281" s="14">
        <v>152950</v>
      </c>
      <c r="G281" s="14">
        <v>113050</v>
      </c>
      <c r="H281" s="14">
        <f t="shared" si="15"/>
        <v>133000</v>
      </c>
    </row>
    <row r="282" spans="2:8" x14ac:dyDescent="0.35">
      <c r="B282" s="16">
        <f t="shared" si="16"/>
        <v>261</v>
      </c>
      <c r="C282" s="15" t="s">
        <v>118</v>
      </c>
      <c r="D282" s="16" t="s">
        <v>6</v>
      </c>
      <c r="E282" s="17">
        <v>1</v>
      </c>
      <c r="F282" s="14">
        <v>480700</v>
      </c>
      <c r="G282" s="14">
        <v>355300</v>
      </c>
      <c r="H282" s="14">
        <f t="shared" si="15"/>
        <v>418000</v>
      </c>
    </row>
    <row r="283" spans="2:8" x14ac:dyDescent="0.35">
      <c r="B283" s="16">
        <f t="shared" si="16"/>
        <v>262</v>
      </c>
      <c r="C283" s="15" t="s">
        <v>121</v>
      </c>
      <c r="D283" s="16" t="s">
        <v>6</v>
      </c>
      <c r="E283" s="17">
        <v>1</v>
      </c>
      <c r="F283" s="14">
        <v>262200</v>
      </c>
      <c r="G283" s="14">
        <v>193800</v>
      </c>
      <c r="H283" s="14">
        <f t="shared" si="15"/>
        <v>228000</v>
      </c>
    </row>
    <row r="284" spans="2:8" x14ac:dyDescent="0.35">
      <c r="B284" s="16">
        <f t="shared" si="16"/>
        <v>263</v>
      </c>
      <c r="C284" s="15" t="s">
        <v>229</v>
      </c>
      <c r="D284" s="16" t="s">
        <v>6</v>
      </c>
      <c r="E284" s="17">
        <v>1</v>
      </c>
      <c r="F284" s="14">
        <v>229425</v>
      </c>
      <c r="G284" s="14">
        <v>169575</v>
      </c>
      <c r="H284" s="14">
        <f t="shared" si="15"/>
        <v>199500</v>
      </c>
    </row>
    <row r="285" spans="2:8" x14ac:dyDescent="0.35">
      <c r="B285" s="16">
        <f t="shared" si="16"/>
        <v>264</v>
      </c>
      <c r="C285" s="15" t="s">
        <v>233</v>
      </c>
      <c r="D285" s="16" t="s">
        <v>6</v>
      </c>
      <c r="E285" s="17">
        <v>1</v>
      </c>
      <c r="F285" s="14">
        <v>546250</v>
      </c>
      <c r="G285" s="14">
        <v>403750</v>
      </c>
      <c r="H285" s="14">
        <f t="shared" si="15"/>
        <v>475000</v>
      </c>
    </row>
    <row r="286" spans="2:8" x14ac:dyDescent="0.35">
      <c r="B286" s="16">
        <f t="shared" si="16"/>
        <v>265</v>
      </c>
      <c r="C286" s="15" t="s">
        <v>280</v>
      </c>
      <c r="D286" s="16" t="s">
        <v>6</v>
      </c>
      <c r="E286" s="17">
        <v>1</v>
      </c>
      <c r="F286" s="14">
        <v>1442100</v>
      </c>
      <c r="G286" s="14">
        <v>1065900</v>
      </c>
      <c r="H286" s="14">
        <f t="shared" si="15"/>
        <v>1254000</v>
      </c>
    </row>
    <row r="287" spans="2:8" x14ac:dyDescent="0.35">
      <c r="B287" s="16">
        <f t="shared" si="16"/>
        <v>266</v>
      </c>
      <c r="C287" s="15" t="s">
        <v>228</v>
      </c>
      <c r="D287" s="16" t="s">
        <v>125</v>
      </c>
      <c r="E287" s="17">
        <v>1</v>
      </c>
      <c r="F287" s="14">
        <v>9832500</v>
      </c>
      <c r="G287" s="14">
        <v>7267500</v>
      </c>
      <c r="H287" s="14">
        <f t="shared" si="15"/>
        <v>8550000</v>
      </c>
    </row>
    <row r="288" spans="2:8" x14ac:dyDescent="0.35">
      <c r="B288" s="36" t="s">
        <v>42</v>
      </c>
      <c r="C288" s="37"/>
      <c r="D288" s="37"/>
      <c r="E288" s="37"/>
      <c r="F288" s="37"/>
      <c r="G288" s="37"/>
      <c r="H288" s="38"/>
    </row>
    <row r="289" spans="2:8" ht="23" x14ac:dyDescent="0.35">
      <c r="B289" s="22" t="s">
        <v>0</v>
      </c>
      <c r="C289" s="22" t="s">
        <v>107</v>
      </c>
      <c r="D289" s="23" t="s">
        <v>106</v>
      </c>
      <c r="E289" s="24" t="s">
        <v>2</v>
      </c>
      <c r="F289" s="14"/>
      <c r="G289" s="14"/>
      <c r="H289" s="14"/>
    </row>
    <row r="290" spans="2:8" x14ac:dyDescent="0.35">
      <c r="B290" s="16">
        <f>+B287+1</f>
        <v>267</v>
      </c>
      <c r="C290" s="15" t="s">
        <v>281</v>
      </c>
      <c r="D290" s="16" t="s">
        <v>125</v>
      </c>
      <c r="E290" s="17">
        <v>1</v>
      </c>
      <c r="F290" s="14">
        <v>241500</v>
      </c>
      <c r="G290" s="14">
        <v>178500</v>
      </c>
      <c r="H290" s="14">
        <f t="shared" si="15"/>
        <v>210000</v>
      </c>
    </row>
    <row r="291" spans="2:8" x14ac:dyDescent="0.35">
      <c r="B291" s="16">
        <f t="shared" ref="B291:B303" si="17">+B290+1</f>
        <v>268</v>
      </c>
      <c r="C291" s="15" t="s">
        <v>43</v>
      </c>
      <c r="D291" s="16" t="s">
        <v>125</v>
      </c>
      <c r="E291" s="17">
        <v>1</v>
      </c>
      <c r="F291" s="14">
        <v>560050</v>
      </c>
      <c r="G291" s="14">
        <v>413950</v>
      </c>
      <c r="H291" s="14">
        <f t="shared" si="15"/>
        <v>487000</v>
      </c>
    </row>
    <row r="292" spans="2:8" x14ac:dyDescent="0.35">
      <c r="B292" s="16">
        <f t="shared" si="17"/>
        <v>269</v>
      </c>
      <c r="C292" s="15" t="s">
        <v>41</v>
      </c>
      <c r="D292" s="16" t="s">
        <v>125</v>
      </c>
      <c r="E292" s="17">
        <v>1</v>
      </c>
      <c r="F292" s="14">
        <v>465750</v>
      </c>
      <c r="G292" s="14">
        <v>344250</v>
      </c>
      <c r="H292" s="14">
        <f t="shared" si="15"/>
        <v>405000</v>
      </c>
    </row>
    <row r="293" spans="2:8" x14ac:dyDescent="0.35">
      <c r="B293" s="16">
        <f t="shared" si="17"/>
        <v>270</v>
      </c>
      <c r="C293" s="15" t="s">
        <v>45</v>
      </c>
      <c r="D293" s="16" t="s">
        <v>125</v>
      </c>
      <c r="E293" s="17">
        <v>1</v>
      </c>
      <c r="F293" s="14">
        <v>609500</v>
      </c>
      <c r="G293" s="14">
        <v>450500</v>
      </c>
      <c r="H293" s="14">
        <f t="shared" si="15"/>
        <v>530000</v>
      </c>
    </row>
    <row r="294" spans="2:8" x14ac:dyDescent="0.35">
      <c r="B294" s="16">
        <f t="shared" si="17"/>
        <v>271</v>
      </c>
      <c r="C294" s="15" t="s">
        <v>44</v>
      </c>
      <c r="D294" s="16" t="s">
        <v>125</v>
      </c>
      <c r="E294" s="17">
        <v>1</v>
      </c>
      <c r="F294" s="14">
        <v>598000</v>
      </c>
      <c r="G294" s="14">
        <v>442000</v>
      </c>
      <c r="H294" s="14">
        <f t="shared" si="15"/>
        <v>520000</v>
      </c>
    </row>
    <row r="295" spans="2:8" x14ac:dyDescent="0.35">
      <c r="B295" s="16">
        <f t="shared" si="17"/>
        <v>272</v>
      </c>
      <c r="C295" s="15" t="s">
        <v>230</v>
      </c>
      <c r="D295" s="16" t="s">
        <v>125</v>
      </c>
      <c r="E295" s="17">
        <v>1</v>
      </c>
      <c r="F295" s="14">
        <v>6118000</v>
      </c>
      <c r="G295" s="14">
        <v>4522000</v>
      </c>
      <c r="H295" s="14">
        <f t="shared" si="15"/>
        <v>5320000</v>
      </c>
    </row>
    <row r="296" spans="2:8" x14ac:dyDescent="0.35">
      <c r="B296" s="16">
        <f t="shared" si="17"/>
        <v>273</v>
      </c>
      <c r="C296" s="15" t="s">
        <v>32</v>
      </c>
      <c r="D296" s="16" t="s">
        <v>125</v>
      </c>
      <c r="E296" s="17">
        <v>1</v>
      </c>
      <c r="F296" s="14">
        <v>284050</v>
      </c>
      <c r="G296" s="14">
        <v>209950</v>
      </c>
      <c r="H296" s="14">
        <f t="shared" si="15"/>
        <v>247000</v>
      </c>
    </row>
    <row r="297" spans="2:8" x14ac:dyDescent="0.35">
      <c r="B297" s="16">
        <f t="shared" si="17"/>
        <v>274</v>
      </c>
      <c r="C297" s="15" t="s">
        <v>121</v>
      </c>
      <c r="D297" s="16" t="s">
        <v>7</v>
      </c>
      <c r="E297" s="17">
        <v>1</v>
      </c>
      <c r="F297" s="14">
        <v>262200</v>
      </c>
      <c r="G297" s="14">
        <v>193800</v>
      </c>
      <c r="H297" s="14">
        <f t="shared" si="15"/>
        <v>228000</v>
      </c>
    </row>
    <row r="298" spans="2:8" x14ac:dyDescent="0.35">
      <c r="B298" s="16">
        <f t="shared" si="17"/>
        <v>275</v>
      </c>
      <c r="C298" s="15" t="s">
        <v>234</v>
      </c>
      <c r="D298" s="16" t="s">
        <v>7</v>
      </c>
      <c r="E298" s="17">
        <v>1</v>
      </c>
      <c r="F298" s="14">
        <v>152950</v>
      </c>
      <c r="G298" s="14">
        <v>113050</v>
      </c>
      <c r="H298" s="14">
        <f t="shared" si="15"/>
        <v>133000</v>
      </c>
    </row>
    <row r="299" spans="2:8" x14ac:dyDescent="0.35">
      <c r="B299" s="16">
        <f t="shared" si="17"/>
        <v>276</v>
      </c>
      <c r="C299" s="15" t="s">
        <v>118</v>
      </c>
      <c r="D299" s="16" t="s">
        <v>7</v>
      </c>
      <c r="E299" s="17">
        <v>1</v>
      </c>
      <c r="F299" s="14">
        <v>480700</v>
      </c>
      <c r="G299" s="14">
        <v>355300</v>
      </c>
      <c r="H299" s="14">
        <f t="shared" si="15"/>
        <v>418000</v>
      </c>
    </row>
    <row r="300" spans="2:8" x14ac:dyDescent="0.35">
      <c r="B300" s="16">
        <f t="shared" si="17"/>
        <v>277</v>
      </c>
      <c r="C300" s="15" t="s">
        <v>233</v>
      </c>
      <c r="D300" s="16" t="s">
        <v>7</v>
      </c>
      <c r="E300" s="17">
        <v>1</v>
      </c>
      <c r="F300" s="14">
        <v>546250</v>
      </c>
      <c r="G300" s="14">
        <v>403750</v>
      </c>
      <c r="H300" s="14">
        <f t="shared" si="15"/>
        <v>475000</v>
      </c>
    </row>
    <row r="301" spans="2:8" x14ac:dyDescent="0.35">
      <c r="B301" s="16">
        <f t="shared" si="17"/>
        <v>278</v>
      </c>
      <c r="C301" s="15" t="s">
        <v>231</v>
      </c>
      <c r="D301" s="16" t="s">
        <v>7</v>
      </c>
      <c r="E301" s="17">
        <v>1</v>
      </c>
      <c r="F301" s="14">
        <v>229425</v>
      </c>
      <c r="G301" s="14">
        <v>169575</v>
      </c>
      <c r="H301" s="14">
        <f t="shared" si="15"/>
        <v>199500</v>
      </c>
    </row>
    <row r="302" spans="2:8" x14ac:dyDescent="0.35">
      <c r="B302" s="16">
        <f t="shared" si="17"/>
        <v>279</v>
      </c>
      <c r="C302" s="15" t="s">
        <v>124</v>
      </c>
      <c r="D302" s="16" t="s">
        <v>7</v>
      </c>
      <c r="E302" s="17">
        <v>1</v>
      </c>
      <c r="F302" s="14">
        <v>262200</v>
      </c>
      <c r="G302" s="14">
        <v>193800</v>
      </c>
      <c r="H302" s="14">
        <f t="shared" si="15"/>
        <v>228000</v>
      </c>
    </row>
    <row r="303" spans="2:8" x14ac:dyDescent="0.35">
      <c r="B303" s="16">
        <f t="shared" si="17"/>
        <v>280</v>
      </c>
      <c r="C303" s="15" t="s">
        <v>232</v>
      </c>
      <c r="D303" s="16" t="s">
        <v>125</v>
      </c>
      <c r="E303" s="17">
        <v>1</v>
      </c>
      <c r="F303" s="14">
        <v>65550</v>
      </c>
      <c r="G303" s="14">
        <v>48450</v>
      </c>
      <c r="H303" s="14">
        <f t="shared" si="15"/>
        <v>57000</v>
      </c>
    </row>
    <row r="304" spans="2:8" x14ac:dyDescent="0.35">
      <c r="B304" s="36" t="s">
        <v>46</v>
      </c>
      <c r="C304" s="37"/>
      <c r="D304" s="37"/>
      <c r="E304" s="37"/>
      <c r="F304" s="37"/>
      <c r="G304" s="37"/>
      <c r="H304" s="38"/>
    </row>
    <row r="305" spans="2:8" ht="23" x14ac:dyDescent="0.35">
      <c r="B305" s="6" t="s">
        <v>0</v>
      </c>
      <c r="C305" s="6" t="s">
        <v>107</v>
      </c>
      <c r="D305" s="7" t="s">
        <v>106</v>
      </c>
      <c r="E305" s="8" t="s">
        <v>2</v>
      </c>
      <c r="F305" s="14"/>
      <c r="G305" s="14"/>
      <c r="H305" s="14"/>
    </row>
    <row r="306" spans="2:8" x14ac:dyDescent="0.35">
      <c r="B306" s="16">
        <f>+B303+1</f>
        <v>281</v>
      </c>
      <c r="C306" s="15" t="s">
        <v>235</v>
      </c>
      <c r="D306" s="16" t="s">
        <v>125</v>
      </c>
      <c r="E306" s="17">
        <v>1</v>
      </c>
      <c r="F306" s="14">
        <v>1201750</v>
      </c>
      <c r="G306" s="14">
        <v>888250</v>
      </c>
      <c r="H306" s="14">
        <f t="shared" si="15"/>
        <v>1045000</v>
      </c>
    </row>
    <row r="307" spans="2:8" x14ac:dyDescent="0.35">
      <c r="B307" s="16">
        <f t="shared" ref="B307:B326" si="18">+B306+1</f>
        <v>282</v>
      </c>
      <c r="C307" s="15" t="s">
        <v>49</v>
      </c>
      <c r="D307" s="16" t="s">
        <v>125</v>
      </c>
      <c r="E307" s="17">
        <v>1</v>
      </c>
      <c r="F307" s="14">
        <v>276000</v>
      </c>
      <c r="G307" s="14">
        <v>204000</v>
      </c>
      <c r="H307" s="14">
        <f t="shared" si="15"/>
        <v>240000</v>
      </c>
    </row>
    <row r="308" spans="2:8" x14ac:dyDescent="0.35">
      <c r="B308" s="16">
        <f t="shared" si="18"/>
        <v>283</v>
      </c>
      <c r="C308" s="15" t="s">
        <v>48</v>
      </c>
      <c r="D308" s="16" t="s">
        <v>125</v>
      </c>
      <c r="E308" s="17">
        <v>1</v>
      </c>
      <c r="F308" s="14">
        <v>330050</v>
      </c>
      <c r="G308" s="14">
        <v>243950</v>
      </c>
      <c r="H308" s="14">
        <f t="shared" si="15"/>
        <v>287000</v>
      </c>
    </row>
    <row r="309" spans="2:8" x14ac:dyDescent="0.35">
      <c r="B309" s="16">
        <f t="shared" si="18"/>
        <v>284</v>
      </c>
      <c r="C309" s="15" t="s">
        <v>47</v>
      </c>
      <c r="D309" s="16" t="s">
        <v>125</v>
      </c>
      <c r="E309" s="17">
        <v>1</v>
      </c>
      <c r="F309" s="14">
        <v>207000</v>
      </c>
      <c r="G309" s="14">
        <v>153000</v>
      </c>
      <c r="H309" s="14">
        <f t="shared" si="15"/>
        <v>180000</v>
      </c>
    </row>
    <row r="310" spans="2:8" x14ac:dyDescent="0.35">
      <c r="B310" s="16">
        <f t="shared" si="18"/>
        <v>285</v>
      </c>
      <c r="C310" s="15" t="s">
        <v>50</v>
      </c>
      <c r="D310" s="16" t="s">
        <v>125</v>
      </c>
      <c r="E310" s="17">
        <v>1</v>
      </c>
      <c r="F310" s="14">
        <v>259900</v>
      </c>
      <c r="G310" s="14">
        <v>192100</v>
      </c>
      <c r="H310" s="14">
        <f t="shared" si="15"/>
        <v>226000</v>
      </c>
    </row>
    <row r="311" spans="2:8" x14ac:dyDescent="0.35">
      <c r="B311" s="16">
        <f t="shared" si="18"/>
        <v>286</v>
      </c>
      <c r="C311" s="15" t="s">
        <v>51</v>
      </c>
      <c r="D311" s="16" t="s">
        <v>125</v>
      </c>
      <c r="E311" s="17">
        <v>1</v>
      </c>
      <c r="F311" s="14">
        <v>215050</v>
      </c>
      <c r="G311" s="14">
        <v>158950</v>
      </c>
      <c r="H311" s="14">
        <f t="shared" si="15"/>
        <v>187000</v>
      </c>
    </row>
    <row r="312" spans="2:8" x14ac:dyDescent="0.35">
      <c r="B312" s="16">
        <f t="shared" si="18"/>
        <v>287</v>
      </c>
      <c r="C312" s="15" t="s">
        <v>52</v>
      </c>
      <c r="D312" s="16" t="s">
        <v>125</v>
      </c>
      <c r="E312" s="17">
        <v>1</v>
      </c>
      <c r="F312" s="14">
        <v>284050</v>
      </c>
      <c r="G312" s="14">
        <v>209950</v>
      </c>
      <c r="H312" s="14">
        <f>+AVERAGE(F312,G312)</f>
        <v>247000</v>
      </c>
    </row>
    <row r="313" spans="2:8" x14ac:dyDescent="0.35">
      <c r="B313" s="16">
        <f t="shared" si="18"/>
        <v>288</v>
      </c>
      <c r="C313" s="15" t="s">
        <v>54</v>
      </c>
      <c r="D313" s="16" t="s">
        <v>125</v>
      </c>
      <c r="E313" s="17">
        <v>1</v>
      </c>
      <c r="F313" s="14">
        <v>3168250</v>
      </c>
      <c r="G313" s="14">
        <v>2341750</v>
      </c>
      <c r="H313" s="14">
        <f t="shared" si="15"/>
        <v>2755000</v>
      </c>
    </row>
    <row r="314" spans="2:8" x14ac:dyDescent="0.35">
      <c r="B314" s="16">
        <f t="shared" si="18"/>
        <v>289</v>
      </c>
      <c r="C314" s="15" t="s">
        <v>53</v>
      </c>
      <c r="D314" s="16" t="s">
        <v>125</v>
      </c>
      <c r="E314" s="17">
        <v>1</v>
      </c>
      <c r="F314" s="14">
        <v>4807000</v>
      </c>
      <c r="G314" s="14">
        <v>3553000</v>
      </c>
      <c r="H314" s="14">
        <f t="shared" ref="H314:H373" si="19">+AVERAGE(F314,G314)</f>
        <v>4180000</v>
      </c>
    </row>
    <row r="315" spans="2:8" x14ac:dyDescent="0.35">
      <c r="B315" s="16">
        <f t="shared" si="18"/>
        <v>290</v>
      </c>
      <c r="C315" s="15" t="s">
        <v>214</v>
      </c>
      <c r="D315" s="16" t="s">
        <v>125</v>
      </c>
      <c r="E315" s="17">
        <v>1</v>
      </c>
      <c r="F315" s="14">
        <v>3277500</v>
      </c>
      <c r="G315" s="14">
        <v>2422500</v>
      </c>
      <c r="H315" s="14">
        <f t="shared" si="19"/>
        <v>2850000</v>
      </c>
    </row>
    <row r="316" spans="2:8" x14ac:dyDescent="0.35">
      <c r="B316" s="16">
        <f t="shared" si="18"/>
        <v>291</v>
      </c>
      <c r="C316" s="15" t="s">
        <v>308</v>
      </c>
      <c r="D316" s="16" t="s">
        <v>7</v>
      </c>
      <c r="E316" s="17">
        <v>1</v>
      </c>
      <c r="F316" s="14">
        <v>764750</v>
      </c>
      <c r="G316" s="14">
        <v>565250</v>
      </c>
      <c r="H316" s="14">
        <f t="shared" si="19"/>
        <v>665000</v>
      </c>
    </row>
    <row r="317" spans="2:8" x14ac:dyDescent="0.35">
      <c r="B317" s="16">
        <f t="shared" si="18"/>
        <v>292</v>
      </c>
      <c r="C317" s="15" t="s">
        <v>237</v>
      </c>
      <c r="D317" s="16" t="s">
        <v>7</v>
      </c>
      <c r="E317" s="17">
        <v>1</v>
      </c>
      <c r="F317" s="14">
        <v>546250</v>
      </c>
      <c r="G317" s="14">
        <v>403750</v>
      </c>
      <c r="H317" s="14">
        <f t="shared" si="19"/>
        <v>475000</v>
      </c>
    </row>
    <row r="318" spans="2:8" x14ac:dyDescent="0.35">
      <c r="B318" s="16">
        <f t="shared" si="18"/>
        <v>293</v>
      </c>
      <c r="C318" s="15" t="s">
        <v>342</v>
      </c>
      <c r="D318" s="16" t="s">
        <v>7</v>
      </c>
      <c r="E318" s="17">
        <v>1</v>
      </c>
      <c r="F318" s="14">
        <v>655500</v>
      </c>
      <c r="G318" s="14">
        <v>484500</v>
      </c>
      <c r="H318" s="14">
        <f t="shared" si="19"/>
        <v>570000</v>
      </c>
    </row>
    <row r="319" spans="2:8" x14ac:dyDescent="0.35">
      <c r="B319" s="16">
        <f t="shared" si="18"/>
        <v>294</v>
      </c>
      <c r="C319" s="15" t="s">
        <v>121</v>
      </c>
      <c r="D319" s="16" t="s">
        <v>7</v>
      </c>
      <c r="E319" s="17">
        <v>1</v>
      </c>
      <c r="F319" s="14">
        <v>262200</v>
      </c>
      <c r="G319" s="14">
        <v>193800</v>
      </c>
      <c r="H319" s="14">
        <f t="shared" si="19"/>
        <v>228000</v>
      </c>
    </row>
    <row r="320" spans="2:8" x14ac:dyDescent="0.35">
      <c r="B320" s="16">
        <f t="shared" si="18"/>
        <v>295</v>
      </c>
      <c r="C320" s="15" t="s">
        <v>122</v>
      </c>
      <c r="D320" s="16" t="s">
        <v>7</v>
      </c>
      <c r="E320" s="17">
        <v>1</v>
      </c>
      <c r="F320" s="14">
        <v>229425</v>
      </c>
      <c r="G320" s="14">
        <v>169575</v>
      </c>
      <c r="H320" s="14">
        <f t="shared" si="19"/>
        <v>199500</v>
      </c>
    </row>
    <row r="321" spans="2:8" x14ac:dyDescent="0.35">
      <c r="B321" s="16">
        <f t="shared" si="18"/>
        <v>296</v>
      </c>
      <c r="C321" s="15" t="s">
        <v>343</v>
      </c>
      <c r="D321" s="16" t="s">
        <v>7</v>
      </c>
      <c r="E321" s="17">
        <v>1</v>
      </c>
      <c r="F321" s="14">
        <v>764750</v>
      </c>
      <c r="G321" s="14">
        <v>565250</v>
      </c>
      <c r="H321" s="14">
        <f t="shared" si="19"/>
        <v>665000</v>
      </c>
    </row>
    <row r="322" spans="2:8" x14ac:dyDescent="0.35">
      <c r="B322" s="16">
        <f t="shared" si="18"/>
        <v>297</v>
      </c>
      <c r="C322" s="15" t="s">
        <v>209</v>
      </c>
      <c r="D322" s="16" t="s">
        <v>7</v>
      </c>
      <c r="E322" s="17">
        <v>1</v>
      </c>
      <c r="F322" s="14">
        <v>546250</v>
      </c>
      <c r="G322" s="14">
        <v>403750</v>
      </c>
      <c r="H322" s="14">
        <f t="shared" si="19"/>
        <v>475000</v>
      </c>
    </row>
    <row r="323" spans="2:8" x14ac:dyDescent="0.35">
      <c r="B323" s="16">
        <f t="shared" si="18"/>
        <v>298</v>
      </c>
      <c r="C323" s="28" t="s">
        <v>369</v>
      </c>
      <c r="D323" s="16" t="s">
        <v>7</v>
      </c>
      <c r="E323" s="17">
        <v>1</v>
      </c>
      <c r="F323" s="14">
        <v>480700</v>
      </c>
      <c r="G323" s="14">
        <v>355300</v>
      </c>
      <c r="H323" s="14">
        <f t="shared" si="19"/>
        <v>418000</v>
      </c>
    </row>
    <row r="324" spans="2:8" x14ac:dyDescent="0.35">
      <c r="B324" s="16">
        <f t="shared" si="18"/>
        <v>299</v>
      </c>
      <c r="C324" s="15" t="s">
        <v>236</v>
      </c>
      <c r="D324" s="16" t="s">
        <v>7</v>
      </c>
      <c r="E324" s="17">
        <v>1</v>
      </c>
      <c r="F324" s="14">
        <v>546250</v>
      </c>
      <c r="G324" s="14">
        <v>403750</v>
      </c>
      <c r="H324" s="14">
        <f t="shared" si="19"/>
        <v>475000</v>
      </c>
    </row>
    <row r="325" spans="2:8" x14ac:dyDescent="0.35">
      <c r="B325" s="16">
        <f t="shared" si="18"/>
        <v>300</v>
      </c>
      <c r="C325" s="15" t="s">
        <v>344</v>
      </c>
      <c r="D325" s="16" t="s">
        <v>125</v>
      </c>
      <c r="E325" s="17">
        <v>1</v>
      </c>
      <c r="F325" s="14">
        <v>16388</v>
      </c>
      <c r="G325" s="14">
        <v>12113</v>
      </c>
      <c r="H325" s="14">
        <f t="shared" si="19"/>
        <v>14250.5</v>
      </c>
    </row>
    <row r="326" spans="2:8" x14ac:dyDescent="0.35">
      <c r="B326" s="16">
        <f t="shared" si="18"/>
        <v>301</v>
      </c>
      <c r="C326" s="15" t="s">
        <v>307</v>
      </c>
      <c r="D326" s="16" t="s">
        <v>125</v>
      </c>
      <c r="E326" s="17">
        <v>1</v>
      </c>
      <c r="F326" s="14">
        <v>327750</v>
      </c>
      <c r="G326" s="14">
        <v>242250</v>
      </c>
      <c r="H326" s="14">
        <f t="shared" si="19"/>
        <v>285000</v>
      </c>
    </row>
    <row r="327" spans="2:8" x14ac:dyDescent="0.35">
      <c r="B327" s="36" t="s">
        <v>55</v>
      </c>
      <c r="C327" s="37"/>
      <c r="D327" s="37"/>
      <c r="E327" s="37"/>
      <c r="F327" s="37"/>
      <c r="G327" s="37"/>
      <c r="H327" s="38"/>
    </row>
    <row r="328" spans="2:8" ht="23" x14ac:dyDescent="0.35">
      <c r="B328" s="6" t="s">
        <v>0</v>
      </c>
      <c r="C328" s="6" t="s">
        <v>107</v>
      </c>
      <c r="D328" s="7" t="s">
        <v>106</v>
      </c>
      <c r="E328" s="8" t="s">
        <v>2</v>
      </c>
      <c r="F328" s="14"/>
      <c r="G328" s="14"/>
      <c r="H328" s="14"/>
    </row>
    <row r="329" spans="2:8" x14ac:dyDescent="0.35">
      <c r="B329" s="16">
        <f>+B326+1</f>
        <v>302</v>
      </c>
      <c r="C329" s="15" t="s">
        <v>242</v>
      </c>
      <c r="D329" s="16" t="s">
        <v>125</v>
      </c>
      <c r="E329" s="17">
        <v>1</v>
      </c>
      <c r="F329" s="14">
        <v>1267300</v>
      </c>
      <c r="G329" s="14">
        <v>936700</v>
      </c>
      <c r="H329" s="14">
        <f t="shared" si="19"/>
        <v>1102000</v>
      </c>
    </row>
    <row r="330" spans="2:8" x14ac:dyDescent="0.35">
      <c r="B330" s="16">
        <f t="shared" ref="B330:B350" si="20">+B329+1</f>
        <v>303</v>
      </c>
      <c r="C330" s="28" t="s">
        <v>369</v>
      </c>
      <c r="D330" s="16" t="s">
        <v>125</v>
      </c>
      <c r="E330" s="17">
        <v>1</v>
      </c>
      <c r="F330" s="14">
        <v>480700</v>
      </c>
      <c r="G330" s="14">
        <v>355300</v>
      </c>
      <c r="H330" s="14">
        <f t="shared" si="19"/>
        <v>418000</v>
      </c>
    </row>
    <row r="331" spans="2:8" x14ac:dyDescent="0.35">
      <c r="B331" s="16">
        <f t="shared" si="20"/>
        <v>304</v>
      </c>
      <c r="C331" s="15" t="s">
        <v>245</v>
      </c>
      <c r="D331" s="16" t="s">
        <v>125</v>
      </c>
      <c r="E331" s="17">
        <v>1</v>
      </c>
      <c r="F331" s="14">
        <v>7647500</v>
      </c>
      <c r="G331" s="14">
        <v>5652500</v>
      </c>
      <c r="H331" s="14">
        <f t="shared" si="19"/>
        <v>6650000</v>
      </c>
    </row>
    <row r="332" spans="2:8" x14ac:dyDescent="0.35">
      <c r="B332" s="16">
        <f t="shared" si="20"/>
        <v>305</v>
      </c>
      <c r="C332" s="15" t="s">
        <v>15</v>
      </c>
      <c r="D332" s="16" t="s">
        <v>125</v>
      </c>
      <c r="E332" s="17">
        <v>1</v>
      </c>
      <c r="F332" s="14">
        <v>10488000</v>
      </c>
      <c r="G332" s="14">
        <v>7752000</v>
      </c>
      <c r="H332" s="14">
        <f t="shared" si="19"/>
        <v>9120000</v>
      </c>
    </row>
    <row r="333" spans="2:8" x14ac:dyDescent="0.35">
      <c r="B333" s="16">
        <f t="shared" si="20"/>
        <v>306</v>
      </c>
      <c r="C333" s="15" t="s">
        <v>240</v>
      </c>
      <c r="D333" s="16" t="s">
        <v>125</v>
      </c>
      <c r="E333" s="17">
        <v>1</v>
      </c>
      <c r="F333" s="14">
        <v>159505</v>
      </c>
      <c r="G333" s="14">
        <v>117895</v>
      </c>
      <c r="H333" s="14">
        <f t="shared" si="19"/>
        <v>138700</v>
      </c>
    </row>
    <row r="334" spans="2:8" x14ac:dyDescent="0.35">
      <c r="B334" s="16">
        <f t="shared" si="20"/>
        <v>307</v>
      </c>
      <c r="C334" s="15" t="s">
        <v>243</v>
      </c>
      <c r="D334" s="16" t="s">
        <v>125</v>
      </c>
      <c r="E334" s="17">
        <v>1</v>
      </c>
      <c r="F334" s="14">
        <v>764750</v>
      </c>
      <c r="G334" s="14">
        <v>565250</v>
      </c>
      <c r="H334" s="14">
        <f t="shared" si="19"/>
        <v>665000</v>
      </c>
    </row>
    <row r="335" spans="2:8" x14ac:dyDescent="0.35">
      <c r="B335" s="16">
        <f t="shared" si="20"/>
        <v>308</v>
      </c>
      <c r="C335" s="15" t="s">
        <v>58</v>
      </c>
      <c r="D335" s="16" t="s">
        <v>125</v>
      </c>
      <c r="E335" s="17">
        <v>1</v>
      </c>
      <c r="F335" s="14">
        <v>221950</v>
      </c>
      <c r="G335" s="14">
        <v>164050</v>
      </c>
      <c r="H335" s="14">
        <f t="shared" si="19"/>
        <v>193000</v>
      </c>
    </row>
    <row r="336" spans="2:8" x14ac:dyDescent="0.35">
      <c r="B336" s="16">
        <f t="shared" si="20"/>
        <v>309</v>
      </c>
      <c r="C336" s="15" t="s">
        <v>57</v>
      </c>
      <c r="D336" s="16" t="s">
        <v>125</v>
      </c>
      <c r="E336" s="17">
        <v>1</v>
      </c>
      <c r="F336" s="14">
        <v>235750</v>
      </c>
      <c r="G336" s="14">
        <v>174250</v>
      </c>
      <c r="H336" s="14">
        <f t="shared" si="19"/>
        <v>205000</v>
      </c>
    </row>
    <row r="337" spans="2:8" x14ac:dyDescent="0.35">
      <c r="B337" s="16">
        <f t="shared" si="20"/>
        <v>310</v>
      </c>
      <c r="C337" s="15" t="s">
        <v>56</v>
      </c>
      <c r="D337" s="16" t="s">
        <v>125</v>
      </c>
      <c r="E337" s="17">
        <v>1</v>
      </c>
      <c r="F337" s="14">
        <v>154100</v>
      </c>
      <c r="G337" s="14">
        <v>113900</v>
      </c>
      <c r="H337" s="14">
        <f t="shared" si="19"/>
        <v>134000</v>
      </c>
    </row>
    <row r="338" spans="2:8" x14ac:dyDescent="0.35">
      <c r="B338" s="16">
        <f t="shared" si="20"/>
        <v>311</v>
      </c>
      <c r="C338" s="15" t="s">
        <v>59</v>
      </c>
      <c r="D338" s="16" t="s">
        <v>125</v>
      </c>
      <c r="E338" s="17">
        <v>1</v>
      </c>
      <c r="F338" s="14">
        <v>166750</v>
      </c>
      <c r="G338" s="14">
        <v>123250</v>
      </c>
      <c r="H338" s="14">
        <f t="shared" si="19"/>
        <v>145000</v>
      </c>
    </row>
    <row r="339" spans="2:8" x14ac:dyDescent="0.35">
      <c r="B339" s="16">
        <f t="shared" si="20"/>
        <v>312</v>
      </c>
      <c r="C339" s="15" t="s">
        <v>60</v>
      </c>
      <c r="D339" s="16" t="s">
        <v>125</v>
      </c>
      <c r="E339" s="17">
        <v>1</v>
      </c>
      <c r="F339" s="14">
        <v>215050</v>
      </c>
      <c r="G339" s="14">
        <v>158950</v>
      </c>
      <c r="H339" s="14">
        <f t="shared" si="19"/>
        <v>187000</v>
      </c>
    </row>
    <row r="340" spans="2:8" x14ac:dyDescent="0.35">
      <c r="B340" s="16">
        <f t="shared" si="20"/>
        <v>313</v>
      </c>
      <c r="C340" s="15" t="s">
        <v>247</v>
      </c>
      <c r="D340" s="16" t="s">
        <v>7</v>
      </c>
      <c r="E340" s="17">
        <v>1</v>
      </c>
      <c r="F340" s="14">
        <v>174800</v>
      </c>
      <c r="G340" s="14">
        <v>129200</v>
      </c>
      <c r="H340" s="14">
        <f t="shared" si="19"/>
        <v>152000</v>
      </c>
    </row>
    <row r="341" spans="2:8" x14ac:dyDescent="0.35">
      <c r="B341" s="16">
        <f t="shared" si="20"/>
        <v>314</v>
      </c>
      <c r="C341" s="15" t="s">
        <v>246</v>
      </c>
      <c r="D341" s="16" t="s">
        <v>7</v>
      </c>
      <c r="E341" s="17">
        <v>1</v>
      </c>
      <c r="F341" s="14">
        <v>262200</v>
      </c>
      <c r="G341" s="14">
        <v>193800</v>
      </c>
      <c r="H341" s="14">
        <f t="shared" si="19"/>
        <v>228000</v>
      </c>
    </row>
    <row r="342" spans="2:8" x14ac:dyDescent="0.35">
      <c r="B342" s="16">
        <f t="shared" si="20"/>
        <v>315</v>
      </c>
      <c r="C342" s="15" t="s">
        <v>121</v>
      </c>
      <c r="D342" s="16" t="s">
        <v>7</v>
      </c>
      <c r="E342" s="17">
        <v>1</v>
      </c>
      <c r="F342" s="14">
        <v>262200</v>
      </c>
      <c r="G342" s="14">
        <v>193800</v>
      </c>
      <c r="H342" s="14">
        <f t="shared" si="19"/>
        <v>228000</v>
      </c>
    </row>
    <row r="343" spans="2:8" x14ac:dyDescent="0.35">
      <c r="B343" s="16">
        <f t="shared" si="20"/>
        <v>316</v>
      </c>
      <c r="C343" s="15" t="s">
        <v>233</v>
      </c>
      <c r="D343" s="16" t="s">
        <v>7</v>
      </c>
      <c r="E343" s="17">
        <v>1</v>
      </c>
      <c r="F343" s="14">
        <v>546250</v>
      </c>
      <c r="G343" s="14">
        <v>403750</v>
      </c>
      <c r="H343" s="14">
        <f t="shared" si="19"/>
        <v>475000</v>
      </c>
    </row>
    <row r="344" spans="2:8" x14ac:dyDescent="0.35">
      <c r="B344" s="16">
        <f t="shared" si="20"/>
        <v>317</v>
      </c>
      <c r="C344" s="15" t="s">
        <v>241</v>
      </c>
      <c r="D344" s="16" t="s">
        <v>7</v>
      </c>
      <c r="E344" s="17">
        <v>1</v>
      </c>
      <c r="F344" s="14">
        <v>764750</v>
      </c>
      <c r="G344" s="14">
        <v>565250</v>
      </c>
      <c r="H344" s="14">
        <f t="shared" si="19"/>
        <v>665000</v>
      </c>
    </row>
    <row r="345" spans="2:8" x14ac:dyDescent="0.35">
      <c r="B345" s="16">
        <f t="shared" si="20"/>
        <v>318</v>
      </c>
      <c r="C345" s="15" t="s">
        <v>133</v>
      </c>
      <c r="D345" s="16" t="s">
        <v>7</v>
      </c>
      <c r="E345" s="17">
        <v>1</v>
      </c>
      <c r="F345" s="14">
        <v>262200</v>
      </c>
      <c r="G345" s="14">
        <v>193800</v>
      </c>
      <c r="H345" s="14">
        <f t="shared" si="19"/>
        <v>228000</v>
      </c>
    </row>
    <row r="346" spans="2:8" x14ac:dyDescent="0.35">
      <c r="B346" s="16">
        <f t="shared" si="20"/>
        <v>319</v>
      </c>
      <c r="C346" s="15" t="s">
        <v>231</v>
      </c>
      <c r="D346" s="16" t="s">
        <v>7</v>
      </c>
      <c r="E346" s="17">
        <v>1</v>
      </c>
      <c r="F346" s="14">
        <v>229425</v>
      </c>
      <c r="G346" s="14">
        <v>169575</v>
      </c>
      <c r="H346" s="14">
        <f t="shared" si="19"/>
        <v>199500</v>
      </c>
    </row>
    <row r="347" spans="2:8" x14ac:dyDescent="0.35">
      <c r="B347" s="16">
        <f t="shared" si="20"/>
        <v>320</v>
      </c>
      <c r="C347" s="15" t="s">
        <v>239</v>
      </c>
      <c r="D347" s="16" t="s">
        <v>125</v>
      </c>
      <c r="E347" s="17">
        <v>1</v>
      </c>
      <c r="F347" s="14">
        <v>174800</v>
      </c>
      <c r="G347" s="14">
        <v>129200</v>
      </c>
      <c r="H347" s="14">
        <f t="shared" si="19"/>
        <v>152000</v>
      </c>
    </row>
    <row r="348" spans="2:8" x14ac:dyDescent="0.35">
      <c r="B348" s="16">
        <f t="shared" si="20"/>
        <v>321</v>
      </c>
      <c r="C348" s="15" t="s">
        <v>345</v>
      </c>
      <c r="D348" s="16" t="s">
        <v>125</v>
      </c>
      <c r="E348" s="17">
        <v>1</v>
      </c>
      <c r="F348" s="14">
        <v>7647500</v>
      </c>
      <c r="G348" s="14">
        <v>5652500</v>
      </c>
      <c r="H348" s="14">
        <f t="shared" si="19"/>
        <v>6650000</v>
      </c>
    </row>
    <row r="349" spans="2:8" x14ac:dyDescent="0.35">
      <c r="B349" s="16">
        <f t="shared" si="20"/>
        <v>322</v>
      </c>
      <c r="C349" s="15" t="s">
        <v>244</v>
      </c>
      <c r="D349" s="16" t="s">
        <v>125</v>
      </c>
      <c r="E349" s="17">
        <v>1</v>
      </c>
      <c r="F349" s="14">
        <v>12017500</v>
      </c>
      <c r="G349" s="14">
        <v>8882500</v>
      </c>
      <c r="H349" s="14">
        <f t="shared" si="19"/>
        <v>10450000</v>
      </c>
    </row>
    <row r="350" spans="2:8" x14ac:dyDescent="0.35">
      <c r="B350" s="16">
        <f t="shared" si="20"/>
        <v>323</v>
      </c>
      <c r="C350" s="15" t="s">
        <v>306</v>
      </c>
      <c r="D350" s="16" t="s">
        <v>125</v>
      </c>
      <c r="E350" s="17">
        <v>1</v>
      </c>
      <c r="F350" s="14">
        <v>1114350</v>
      </c>
      <c r="G350" s="14">
        <v>823650</v>
      </c>
      <c r="H350" s="14">
        <f t="shared" si="19"/>
        <v>969000</v>
      </c>
    </row>
    <row r="351" spans="2:8" x14ac:dyDescent="0.35">
      <c r="B351" s="36" t="s">
        <v>61</v>
      </c>
      <c r="C351" s="37"/>
      <c r="D351" s="37"/>
      <c r="E351" s="37"/>
      <c r="F351" s="37"/>
      <c r="G351" s="37"/>
      <c r="H351" s="38"/>
    </row>
    <row r="352" spans="2:8" ht="23" x14ac:dyDescent="0.35">
      <c r="B352" s="6" t="s">
        <v>0</v>
      </c>
      <c r="C352" s="6" t="s">
        <v>107</v>
      </c>
      <c r="D352" s="7" t="s">
        <v>106</v>
      </c>
      <c r="E352" s="8" t="s">
        <v>2</v>
      </c>
      <c r="F352" s="14"/>
      <c r="G352" s="14"/>
      <c r="H352" s="14"/>
    </row>
    <row r="353" spans="2:8" x14ac:dyDescent="0.35">
      <c r="B353" s="16">
        <f>+B350+1</f>
        <v>324</v>
      </c>
      <c r="C353" s="15" t="s">
        <v>15</v>
      </c>
      <c r="D353" s="16" t="s">
        <v>125</v>
      </c>
      <c r="E353" s="17">
        <v>1</v>
      </c>
      <c r="F353" s="14">
        <v>9832500</v>
      </c>
      <c r="G353" s="14">
        <v>7267500</v>
      </c>
      <c r="H353" s="14">
        <f>+AVERAGE(F353,G353)</f>
        <v>8550000</v>
      </c>
    </row>
    <row r="354" spans="2:8" x14ac:dyDescent="0.35">
      <c r="B354" s="16">
        <f>+B353+1</f>
        <v>325</v>
      </c>
      <c r="C354" s="15" t="s">
        <v>71</v>
      </c>
      <c r="D354" s="16" t="s">
        <v>125</v>
      </c>
      <c r="E354" s="17">
        <v>1</v>
      </c>
      <c r="F354" s="14">
        <v>118450</v>
      </c>
      <c r="G354" s="14">
        <v>87550</v>
      </c>
      <c r="H354" s="14">
        <f>+AVERAGE(F354,G354)</f>
        <v>103000</v>
      </c>
    </row>
    <row r="355" spans="2:8" x14ac:dyDescent="0.35">
      <c r="B355" s="16">
        <f t="shared" ref="B355:B373" si="21">+B354+1</f>
        <v>326</v>
      </c>
      <c r="C355" s="15" t="s">
        <v>70</v>
      </c>
      <c r="D355" s="16" t="s">
        <v>125</v>
      </c>
      <c r="E355" s="17">
        <v>1</v>
      </c>
      <c r="F355" s="14">
        <v>86250</v>
      </c>
      <c r="G355" s="14">
        <v>63750</v>
      </c>
      <c r="H355" s="14">
        <f t="shared" si="19"/>
        <v>75000</v>
      </c>
    </row>
    <row r="356" spans="2:8" x14ac:dyDescent="0.35">
      <c r="B356" s="16">
        <f t="shared" si="21"/>
        <v>327</v>
      </c>
      <c r="C356" s="15" t="s">
        <v>64</v>
      </c>
      <c r="D356" s="16" t="s">
        <v>125</v>
      </c>
      <c r="E356" s="17">
        <v>1</v>
      </c>
      <c r="F356" s="14">
        <v>256450</v>
      </c>
      <c r="G356" s="14">
        <v>189550</v>
      </c>
      <c r="H356" s="14">
        <f t="shared" si="19"/>
        <v>223000</v>
      </c>
    </row>
    <row r="357" spans="2:8" x14ac:dyDescent="0.35">
      <c r="B357" s="16">
        <f t="shared" si="21"/>
        <v>328</v>
      </c>
      <c r="C357" s="15" t="s">
        <v>63</v>
      </c>
      <c r="D357" s="16" t="s">
        <v>125</v>
      </c>
      <c r="E357" s="17">
        <v>1</v>
      </c>
      <c r="F357" s="14">
        <v>868250</v>
      </c>
      <c r="G357" s="14">
        <v>641750</v>
      </c>
      <c r="H357" s="14">
        <f t="shared" si="19"/>
        <v>755000</v>
      </c>
    </row>
    <row r="358" spans="2:8" x14ac:dyDescent="0.35">
      <c r="B358" s="16">
        <f t="shared" si="21"/>
        <v>329</v>
      </c>
      <c r="C358" s="15" t="s">
        <v>62</v>
      </c>
      <c r="D358" s="16" t="s">
        <v>125</v>
      </c>
      <c r="E358" s="17">
        <v>1</v>
      </c>
      <c r="F358" s="14">
        <v>451950</v>
      </c>
      <c r="G358" s="14">
        <v>334050</v>
      </c>
      <c r="H358" s="14">
        <f t="shared" si="19"/>
        <v>393000</v>
      </c>
    </row>
    <row r="359" spans="2:8" x14ac:dyDescent="0.35">
      <c r="B359" s="16">
        <f t="shared" si="21"/>
        <v>330</v>
      </c>
      <c r="C359" s="15" t="s">
        <v>66</v>
      </c>
      <c r="D359" s="16" t="s">
        <v>125</v>
      </c>
      <c r="E359" s="17">
        <v>1</v>
      </c>
      <c r="F359" s="14">
        <v>379500</v>
      </c>
      <c r="G359" s="14">
        <v>280500</v>
      </c>
      <c r="H359" s="14">
        <f t="shared" si="19"/>
        <v>330000</v>
      </c>
    </row>
    <row r="360" spans="2:8" x14ac:dyDescent="0.35">
      <c r="B360" s="16">
        <f t="shared" si="21"/>
        <v>331</v>
      </c>
      <c r="C360" s="15" t="s">
        <v>65</v>
      </c>
      <c r="D360" s="16" t="s">
        <v>125</v>
      </c>
      <c r="E360" s="17">
        <v>1</v>
      </c>
      <c r="F360" s="14">
        <v>202400</v>
      </c>
      <c r="G360" s="14">
        <v>149600</v>
      </c>
      <c r="H360" s="14">
        <f t="shared" si="19"/>
        <v>176000</v>
      </c>
    </row>
    <row r="361" spans="2:8" x14ac:dyDescent="0.35">
      <c r="B361" s="16">
        <f t="shared" si="21"/>
        <v>332</v>
      </c>
      <c r="C361" s="15" t="s">
        <v>68</v>
      </c>
      <c r="D361" s="16" t="s">
        <v>125</v>
      </c>
      <c r="E361" s="17">
        <v>1</v>
      </c>
      <c r="F361" s="14">
        <v>396750</v>
      </c>
      <c r="G361" s="14">
        <v>293250</v>
      </c>
      <c r="H361" s="14">
        <f t="shared" si="19"/>
        <v>345000</v>
      </c>
    </row>
    <row r="362" spans="2:8" x14ac:dyDescent="0.35">
      <c r="B362" s="16">
        <f t="shared" si="21"/>
        <v>333</v>
      </c>
      <c r="C362" s="15" t="s">
        <v>69</v>
      </c>
      <c r="D362" s="16" t="s">
        <v>125</v>
      </c>
      <c r="E362" s="17">
        <v>1</v>
      </c>
      <c r="F362" s="14">
        <v>396750</v>
      </c>
      <c r="G362" s="14">
        <v>293250</v>
      </c>
      <c r="H362" s="14">
        <f t="shared" si="19"/>
        <v>345000</v>
      </c>
    </row>
    <row r="363" spans="2:8" x14ac:dyDescent="0.35">
      <c r="B363" s="16">
        <f t="shared" si="21"/>
        <v>334</v>
      </c>
      <c r="C363" s="15" t="s">
        <v>72</v>
      </c>
      <c r="D363" s="16" t="s">
        <v>125</v>
      </c>
      <c r="E363" s="17">
        <v>1</v>
      </c>
      <c r="F363" s="14">
        <v>170200</v>
      </c>
      <c r="G363" s="14">
        <v>125800</v>
      </c>
      <c r="H363" s="14">
        <f t="shared" si="19"/>
        <v>148000</v>
      </c>
    </row>
    <row r="364" spans="2:8" x14ac:dyDescent="0.35">
      <c r="B364" s="16">
        <f t="shared" si="21"/>
        <v>335</v>
      </c>
      <c r="C364" s="15" t="s">
        <v>67</v>
      </c>
      <c r="D364" s="16" t="s">
        <v>125</v>
      </c>
      <c r="E364" s="17">
        <v>1</v>
      </c>
      <c r="F364" s="14">
        <v>507150</v>
      </c>
      <c r="G364" s="14">
        <v>374850</v>
      </c>
      <c r="H364" s="14">
        <f t="shared" si="19"/>
        <v>441000</v>
      </c>
    </row>
    <row r="365" spans="2:8" x14ac:dyDescent="0.35">
      <c r="B365" s="16">
        <f t="shared" si="21"/>
        <v>336</v>
      </c>
      <c r="C365" s="28" t="s">
        <v>369</v>
      </c>
      <c r="D365" s="16" t="s">
        <v>125</v>
      </c>
      <c r="E365" s="17">
        <v>1</v>
      </c>
      <c r="F365" s="14">
        <v>480700</v>
      </c>
      <c r="G365" s="14">
        <v>355300</v>
      </c>
      <c r="H365" s="14">
        <f t="shared" si="19"/>
        <v>418000</v>
      </c>
    </row>
    <row r="366" spans="2:8" x14ac:dyDescent="0.35">
      <c r="B366" s="16">
        <f t="shared" si="21"/>
        <v>337</v>
      </c>
      <c r="C366" s="15" t="s">
        <v>214</v>
      </c>
      <c r="D366" s="16" t="s">
        <v>125</v>
      </c>
      <c r="E366" s="17">
        <v>1</v>
      </c>
      <c r="F366" s="14">
        <v>524400</v>
      </c>
      <c r="G366" s="14">
        <v>387600</v>
      </c>
      <c r="H366" s="14">
        <f t="shared" si="19"/>
        <v>456000</v>
      </c>
    </row>
    <row r="367" spans="2:8" x14ac:dyDescent="0.35">
      <c r="B367" s="16">
        <f t="shared" si="21"/>
        <v>338</v>
      </c>
      <c r="C367" s="15" t="s">
        <v>251</v>
      </c>
      <c r="D367" s="16" t="s">
        <v>7</v>
      </c>
      <c r="E367" s="17">
        <v>1</v>
      </c>
      <c r="F367" s="14">
        <v>262200</v>
      </c>
      <c r="G367" s="14">
        <v>193800</v>
      </c>
      <c r="H367" s="14">
        <f t="shared" si="19"/>
        <v>228000</v>
      </c>
    </row>
    <row r="368" spans="2:8" x14ac:dyDescent="0.35">
      <c r="B368" s="16">
        <f t="shared" si="21"/>
        <v>339</v>
      </c>
      <c r="C368" s="15" t="s">
        <v>250</v>
      </c>
      <c r="D368" s="16" t="s">
        <v>7</v>
      </c>
      <c r="E368" s="17">
        <v>1</v>
      </c>
      <c r="F368" s="14">
        <v>218500</v>
      </c>
      <c r="G368" s="14">
        <v>161500</v>
      </c>
      <c r="H368" s="14">
        <f t="shared" si="19"/>
        <v>190000</v>
      </c>
    </row>
    <row r="369" spans="2:8" x14ac:dyDescent="0.35">
      <c r="B369" s="16">
        <f t="shared" si="21"/>
        <v>340</v>
      </c>
      <c r="C369" s="15" t="s">
        <v>249</v>
      </c>
      <c r="D369" s="16" t="s">
        <v>7</v>
      </c>
      <c r="E369" s="17">
        <v>1</v>
      </c>
      <c r="F369" s="14">
        <v>327750</v>
      </c>
      <c r="G369" s="14">
        <v>242250</v>
      </c>
      <c r="H369" s="14">
        <f t="shared" si="19"/>
        <v>285000</v>
      </c>
    </row>
    <row r="370" spans="2:8" x14ac:dyDescent="0.35">
      <c r="B370" s="16">
        <f t="shared" si="21"/>
        <v>341</v>
      </c>
      <c r="C370" s="15" t="s">
        <v>231</v>
      </c>
      <c r="D370" s="16" t="s">
        <v>7</v>
      </c>
      <c r="E370" s="17">
        <v>1</v>
      </c>
      <c r="F370" s="14">
        <v>229425</v>
      </c>
      <c r="G370" s="14">
        <v>169575</v>
      </c>
      <c r="H370" s="14">
        <f t="shared" si="19"/>
        <v>199500</v>
      </c>
    </row>
    <row r="371" spans="2:8" x14ac:dyDescent="0.35">
      <c r="B371" s="16">
        <f t="shared" si="21"/>
        <v>342</v>
      </c>
      <c r="C371" s="15" t="s">
        <v>143</v>
      </c>
      <c r="D371" s="16" t="s">
        <v>7</v>
      </c>
      <c r="E371" s="17">
        <v>1</v>
      </c>
      <c r="F371" s="14">
        <v>546250</v>
      </c>
      <c r="G371" s="14">
        <v>403750</v>
      </c>
      <c r="H371" s="14">
        <f t="shared" si="19"/>
        <v>475000</v>
      </c>
    </row>
    <row r="372" spans="2:8" x14ac:dyDescent="0.35">
      <c r="B372" s="16">
        <f t="shared" si="21"/>
        <v>343</v>
      </c>
      <c r="C372" s="15" t="s">
        <v>252</v>
      </c>
      <c r="D372" s="16" t="s">
        <v>7</v>
      </c>
      <c r="E372" s="17">
        <v>1</v>
      </c>
      <c r="F372" s="14">
        <v>196650</v>
      </c>
      <c r="G372" s="14">
        <v>145350</v>
      </c>
      <c r="H372" s="14">
        <f t="shared" si="19"/>
        <v>171000</v>
      </c>
    </row>
    <row r="373" spans="2:8" x14ac:dyDescent="0.35">
      <c r="B373" s="16">
        <f t="shared" si="21"/>
        <v>344</v>
      </c>
      <c r="C373" s="15" t="s">
        <v>248</v>
      </c>
      <c r="D373" s="16" t="s">
        <v>125</v>
      </c>
      <c r="E373" s="17">
        <v>1</v>
      </c>
      <c r="F373" s="14">
        <v>9177000</v>
      </c>
      <c r="G373" s="14">
        <v>6783000</v>
      </c>
      <c r="H373" s="14">
        <f t="shared" si="19"/>
        <v>7980000</v>
      </c>
    </row>
    <row r="374" spans="2:8" x14ac:dyDescent="0.35">
      <c r="B374" s="36" t="s">
        <v>73</v>
      </c>
      <c r="C374" s="37"/>
      <c r="D374" s="37"/>
      <c r="E374" s="37"/>
      <c r="F374" s="37"/>
      <c r="G374" s="37"/>
      <c r="H374" s="38"/>
    </row>
    <row r="375" spans="2:8" ht="23" x14ac:dyDescent="0.35">
      <c r="B375" s="6" t="s">
        <v>0</v>
      </c>
      <c r="C375" s="6" t="s">
        <v>107</v>
      </c>
      <c r="D375" s="7" t="s">
        <v>106</v>
      </c>
      <c r="E375" s="8" t="s">
        <v>2</v>
      </c>
      <c r="F375" s="14"/>
      <c r="G375" s="14"/>
      <c r="H375" s="14"/>
    </row>
    <row r="376" spans="2:8" x14ac:dyDescent="0.35">
      <c r="B376" s="16">
        <f>+B373+1</f>
        <v>345</v>
      </c>
      <c r="C376" s="15" t="s">
        <v>76</v>
      </c>
      <c r="D376" s="16" t="s">
        <v>125</v>
      </c>
      <c r="E376" s="17">
        <v>1</v>
      </c>
      <c r="F376" s="14">
        <v>296700</v>
      </c>
      <c r="G376" s="14">
        <v>219300</v>
      </c>
      <c r="H376" s="14">
        <f t="shared" ref="H376:H406" si="22">+AVERAGE(F376,G376)</f>
        <v>258000</v>
      </c>
    </row>
    <row r="377" spans="2:8" x14ac:dyDescent="0.35">
      <c r="B377" s="16">
        <f t="shared" ref="B377:B388" si="23">+B376+1</f>
        <v>346</v>
      </c>
      <c r="C377" s="15" t="s">
        <v>75</v>
      </c>
      <c r="D377" s="16" t="s">
        <v>125</v>
      </c>
      <c r="E377" s="17">
        <v>1</v>
      </c>
      <c r="F377" s="14">
        <v>557750</v>
      </c>
      <c r="G377" s="14">
        <v>412250</v>
      </c>
      <c r="H377" s="14">
        <f t="shared" si="22"/>
        <v>485000</v>
      </c>
    </row>
    <row r="378" spans="2:8" x14ac:dyDescent="0.35">
      <c r="B378" s="16">
        <f t="shared" si="23"/>
        <v>347</v>
      </c>
      <c r="C378" s="15" t="s">
        <v>74</v>
      </c>
      <c r="D378" s="16" t="s">
        <v>125</v>
      </c>
      <c r="E378" s="17">
        <v>1</v>
      </c>
      <c r="F378" s="14">
        <v>356500</v>
      </c>
      <c r="G378" s="14">
        <v>263500</v>
      </c>
      <c r="H378" s="14">
        <f t="shared" si="22"/>
        <v>310000</v>
      </c>
    </row>
    <row r="379" spans="2:8" x14ac:dyDescent="0.35">
      <c r="B379" s="16">
        <f t="shared" si="23"/>
        <v>348</v>
      </c>
      <c r="C379" s="15" t="s">
        <v>77</v>
      </c>
      <c r="D379" s="16" t="s">
        <v>125</v>
      </c>
      <c r="E379" s="17">
        <v>1</v>
      </c>
      <c r="F379" s="14">
        <v>632500</v>
      </c>
      <c r="G379" s="14">
        <v>467500</v>
      </c>
      <c r="H379" s="14">
        <f t="shared" si="22"/>
        <v>550000</v>
      </c>
    </row>
    <row r="380" spans="2:8" x14ac:dyDescent="0.35">
      <c r="B380" s="16">
        <f t="shared" si="23"/>
        <v>349</v>
      </c>
      <c r="C380" s="15" t="s">
        <v>79</v>
      </c>
      <c r="D380" s="16" t="s">
        <v>125</v>
      </c>
      <c r="E380" s="17">
        <v>1</v>
      </c>
      <c r="F380" s="14">
        <v>3386750</v>
      </c>
      <c r="G380" s="14">
        <v>2503250</v>
      </c>
      <c r="H380" s="14">
        <f t="shared" si="22"/>
        <v>2945000</v>
      </c>
    </row>
    <row r="381" spans="2:8" x14ac:dyDescent="0.35">
      <c r="B381" s="16">
        <f t="shared" si="23"/>
        <v>350</v>
      </c>
      <c r="C381" s="15" t="s">
        <v>256</v>
      </c>
      <c r="D381" s="16" t="s">
        <v>7</v>
      </c>
      <c r="E381" s="17">
        <v>1</v>
      </c>
      <c r="F381" s="14">
        <v>546250</v>
      </c>
      <c r="G381" s="14">
        <v>403750</v>
      </c>
      <c r="H381" s="14">
        <f t="shared" si="22"/>
        <v>475000</v>
      </c>
    </row>
    <row r="382" spans="2:8" x14ac:dyDescent="0.35">
      <c r="B382" s="16">
        <f t="shared" si="23"/>
        <v>351</v>
      </c>
      <c r="C382" s="15" t="s">
        <v>190</v>
      </c>
      <c r="D382" s="16" t="s">
        <v>7</v>
      </c>
      <c r="E382" s="17">
        <v>1</v>
      </c>
      <c r="F382" s="14">
        <v>152950</v>
      </c>
      <c r="G382" s="14">
        <v>113050</v>
      </c>
      <c r="H382" s="14">
        <f t="shared" si="22"/>
        <v>133000</v>
      </c>
    </row>
    <row r="383" spans="2:8" x14ac:dyDescent="0.35">
      <c r="B383" s="16">
        <f t="shared" si="23"/>
        <v>352</v>
      </c>
      <c r="C383" s="15" t="s">
        <v>189</v>
      </c>
      <c r="D383" s="16" t="s">
        <v>7</v>
      </c>
      <c r="E383" s="17">
        <v>1</v>
      </c>
      <c r="F383" s="14">
        <v>196650</v>
      </c>
      <c r="G383" s="14">
        <v>145350</v>
      </c>
      <c r="H383" s="14">
        <f t="shared" si="22"/>
        <v>171000</v>
      </c>
    </row>
    <row r="384" spans="2:8" x14ac:dyDescent="0.35">
      <c r="B384" s="16">
        <f t="shared" si="23"/>
        <v>353</v>
      </c>
      <c r="C384" s="15" t="s">
        <v>255</v>
      </c>
      <c r="D384" s="16" t="s">
        <v>7</v>
      </c>
      <c r="E384" s="17">
        <v>1</v>
      </c>
      <c r="F384" s="14">
        <v>262200</v>
      </c>
      <c r="G384" s="14">
        <v>193800</v>
      </c>
      <c r="H384" s="14">
        <f t="shared" si="22"/>
        <v>228000</v>
      </c>
    </row>
    <row r="385" spans="2:8" x14ac:dyDescent="0.35">
      <c r="B385" s="16">
        <f t="shared" si="23"/>
        <v>354</v>
      </c>
      <c r="C385" s="15" t="s">
        <v>254</v>
      </c>
      <c r="D385" s="16" t="s">
        <v>7</v>
      </c>
      <c r="E385" s="17">
        <v>1</v>
      </c>
      <c r="F385" s="14">
        <v>568100</v>
      </c>
      <c r="G385" s="14">
        <v>419900</v>
      </c>
      <c r="H385" s="14">
        <f t="shared" si="22"/>
        <v>494000</v>
      </c>
    </row>
    <row r="386" spans="2:8" x14ac:dyDescent="0.35">
      <c r="B386" s="16">
        <f t="shared" si="23"/>
        <v>355</v>
      </c>
      <c r="C386" s="15" t="s">
        <v>121</v>
      </c>
      <c r="D386" s="16" t="s">
        <v>7</v>
      </c>
      <c r="E386" s="17">
        <v>1</v>
      </c>
      <c r="F386" s="14">
        <v>262200</v>
      </c>
      <c r="G386" s="14">
        <v>193800</v>
      </c>
      <c r="H386" s="14">
        <f t="shared" si="22"/>
        <v>228000</v>
      </c>
    </row>
    <row r="387" spans="2:8" x14ac:dyDescent="0.35">
      <c r="B387" s="16">
        <f t="shared" si="23"/>
        <v>356</v>
      </c>
      <c r="C387" s="15" t="s">
        <v>122</v>
      </c>
      <c r="D387" s="16" t="s">
        <v>7</v>
      </c>
      <c r="E387" s="17">
        <v>1</v>
      </c>
      <c r="F387" s="14">
        <v>229425</v>
      </c>
      <c r="G387" s="14">
        <v>169575</v>
      </c>
      <c r="H387" s="14">
        <f t="shared" si="22"/>
        <v>199500</v>
      </c>
    </row>
    <row r="388" spans="2:8" x14ac:dyDescent="0.35">
      <c r="B388" s="16">
        <f t="shared" si="23"/>
        <v>357</v>
      </c>
      <c r="C388" s="15" t="s">
        <v>346</v>
      </c>
      <c r="D388" s="16" t="s">
        <v>7</v>
      </c>
      <c r="E388" s="17">
        <v>1</v>
      </c>
      <c r="F388" s="14">
        <v>480700</v>
      </c>
      <c r="G388" s="14">
        <v>355300</v>
      </c>
      <c r="H388" s="14">
        <f t="shared" si="22"/>
        <v>418000</v>
      </c>
    </row>
    <row r="389" spans="2:8" x14ac:dyDescent="0.35">
      <c r="B389" s="36" t="s">
        <v>80</v>
      </c>
      <c r="C389" s="37"/>
      <c r="D389" s="37"/>
      <c r="E389" s="37"/>
      <c r="F389" s="37"/>
      <c r="G389" s="37"/>
      <c r="H389" s="38"/>
    </row>
    <row r="390" spans="2:8" ht="23" x14ac:dyDescent="0.35">
      <c r="B390" s="22" t="s">
        <v>0</v>
      </c>
      <c r="C390" s="22" t="s">
        <v>107</v>
      </c>
      <c r="D390" s="23" t="s">
        <v>106</v>
      </c>
      <c r="E390" s="24" t="s">
        <v>2</v>
      </c>
      <c r="F390" s="14"/>
      <c r="G390" s="14"/>
      <c r="H390" s="14"/>
    </row>
    <row r="391" spans="2:8" x14ac:dyDescent="0.35">
      <c r="B391" s="16">
        <f>+B388+1</f>
        <v>358</v>
      </c>
      <c r="C391" s="15" t="s">
        <v>238</v>
      </c>
      <c r="D391" s="16" t="s">
        <v>125</v>
      </c>
      <c r="E391" s="17">
        <v>1</v>
      </c>
      <c r="F391" s="14">
        <v>2622000</v>
      </c>
      <c r="G391" s="14">
        <v>1938000</v>
      </c>
      <c r="H391" s="14">
        <f t="shared" si="22"/>
        <v>2280000</v>
      </c>
    </row>
    <row r="392" spans="2:8" x14ac:dyDescent="0.35">
      <c r="B392" s="16">
        <f t="shared" ref="B392:B397" si="24">+B391+1</f>
        <v>359</v>
      </c>
      <c r="C392" s="15" t="s">
        <v>76</v>
      </c>
      <c r="D392" s="16" t="s">
        <v>125</v>
      </c>
      <c r="E392" s="17">
        <v>1</v>
      </c>
      <c r="F392" s="14">
        <v>296700</v>
      </c>
      <c r="G392" s="14">
        <v>219300</v>
      </c>
      <c r="H392" s="14">
        <f t="shared" si="22"/>
        <v>258000</v>
      </c>
    </row>
    <row r="393" spans="2:8" x14ac:dyDescent="0.35">
      <c r="B393" s="16">
        <f t="shared" si="24"/>
        <v>360</v>
      </c>
      <c r="C393" s="15" t="s">
        <v>75</v>
      </c>
      <c r="D393" s="16" t="s">
        <v>125</v>
      </c>
      <c r="E393" s="17">
        <v>1</v>
      </c>
      <c r="F393" s="14">
        <v>557750</v>
      </c>
      <c r="G393" s="14">
        <v>412250</v>
      </c>
      <c r="H393" s="14">
        <f t="shared" si="22"/>
        <v>485000</v>
      </c>
    </row>
    <row r="394" spans="2:8" x14ac:dyDescent="0.35">
      <c r="B394" s="16">
        <f t="shared" si="24"/>
        <v>361</v>
      </c>
      <c r="C394" s="15" t="s">
        <v>74</v>
      </c>
      <c r="D394" s="16" t="s">
        <v>125</v>
      </c>
      <c r="E394" s="17">
        <v>1</v>
      </c>
      <c r="F394" s="14">
        <v>356500</v>
      </c>
      <c r="G394" s="14">
        <v>263500</v>
      </c>
      <c r="H394" s="14">
        <f t="shared" si="22"/>
        <v>310000</v>
      </c>
    </row>
    <row r="395" spans="2:8" x14ac:dyDescent="0.35">
      <c r="B395" s="16">
        <f t="shared" si="24"/>
        <v>362</v>
      </c>
      <c r="C395" s="15" t="s">
        <v>77</v>
      </c>
      <c r="D395" s="16" t="s">
        <v>125</v>
      </c>
      <c r="E395" s="17">
        <v>1</v>
      </c>
      <c r="F395" s="14">
        <v>632500</v>
      </c>
      <c r="G395" s="14">
        <v>467500</v>
      </c>
      <c r="H395" s="14">
        <f t="shared" si="22"/>
        <v>550000</v>
      </c>
    </row>
    <row r="396" spans="2:8" x14ac:dyDescent="0.35">
      <c r="B396" s="16">
        <f t="shared" si="24"/>
        <v>363</v>
      </c>
      <c r="C396" s="15" t="s">
        <v>369</v>
      </c>
      <c r="D396" s="16" t="s">
        <v>7</v>
      </c>
      <c r="E396" s="17">
        <v>1</v>
      </c>
      <c r="F396" s="14">
        <v>480700</v>
      </c>
      <c r="G396" s="14">
        <v>355300</v>
      </c>
      <c r="H396" s="14">
        <f t="shared" si="22"/>
        <v>418000</v>
      </c>
    </row>
    <row r="397" spans="2:8" x14ac:dyDescent="0.35">
      <c r="B397" s="16">
        <f t="shared" si="24"/>
        <v>364</v>
      </c>
      <c r="C397" s="15" t="s">
        <v>257</v>
      </c>
      <c r="D397" s="16" t="s">
        <v>7</v>
      </c>
      <c r="E397" s="17">
        <v>1</v>
      </c>
      <c r="F397" s="14">
        <v>1529500</v>
      </c>
      <c r="G397" s="14">
        <v>1130500</v>
      </c>
      <c r="H397" s="14">
        <f t="shared" si="22"/>
        <v>1330000</v>
      </c>
    </row>
    <row r="398" spans="2:8" x14ac:dyDescent="0.35">
      <c r="B398" s="16">
        <f t="shared" ref="B398:B406" si="25">+B397+1</f>
        <v>365</v>
      </c>
      <c r="C398" s="15" t="s">
        <v>190</v>
      </c>
      <c r="D398" s="16" t="s">
        <v>7</v>
      </c>
      <c r="E398" s="17">
        <v>1</v>
      </c>
      <c r="F398" s="14">
        <v>152950</v>
      </c>
      <c r="G398" s="14">
        <v>113050</v>
      </c>
      <c r="H398" s="14">
        <f t="shared" si="22"/>
        <v>133000</v>
      </c>
    </row>
    <row r="399" spans="2:8" x14ac:dyDescent="0.35">
      <c r="B399" s="16">
        <f t="shared" si="25"/>
        <v>366</v>
      </c>
      <c r="C399" s="15" t="s">
        <v>189</v>
      </c>
      <c r="D399" s="16" t="s">
        <v>7</v>
      </c>
      <c r="E399" s="17">
        <v>1</v>
      </c>
      <c r="F399" s="14">
        <v>196650</v>
      </c>
      <c r="G399" s="14">
        <v>145350</v>
      </c>
      <c r="H399" s="14">
        <f t="shared" si="22"/>
        <v>171000</v>
      </c>
    </row>
    <row r="400" spans="2:8" x14ac:dyDescent="0.35">
      <c r="B400" s="16">
        <f t="shared" si="25"/>
        <v>367</v>
      </c>
      <c r="C400" s="15" t="s">
        <v>255</v>
      </c>
      <c r="D400" s="16" t="s">
        <v>7</v>
      </c>
      <c r="E400" s="17">
        <v>1</v>
      </c>
      <c r="F400" s="14">
        <v>262200</v>
      </c>
      <c r="G400" s="14">
        <v>193800</v>
      </c>
      <c r="H400" s="14">
        <f t="shared" si="22"/>
        <v>228000</v>
      </c>
    </row>
    <row r="401" spans="2:8" x14ac:dyDescent="0.35">
      <c r="B401" s="16">
        <f t="shared" si="25"/>
        <v>368</v>
      </c>
      <c r="C401" s="15" t="s">
        <v>254</v>
      </c>
      <c r="D401" s="16" t="s">
        <v>7</v>
      </c>
      <c r="E401" s="17">
        <v>1</v>
      </c>
      <c r="F401" s="14">
        <v>568100</v>
      </c>
      <c r="G401" s="14">
        <v>419900</v>
      </c>
      <c r="H401" s="14">
        <f t="shared" si="22"/>
        <v>494000</v>
      </c>
    </row>
    <row r="402" spans="2:8" x14ac:dyDescent="0.35">
      <c r="B402" s="16">
        <f t="shared" si="25"/>
        <v>369</v>
      </c>
      <c r="C402" s="15" t="s">
        <v>121</v>
      </c>
      <c r="D402" s="16" t="s">
        <v>7</v>
      </c>
      <c r="E402" s="17">
        <v>1</v>
      </c>
      <c r="F402" s="14">
        <v>262200</v>
      </c>
      <c r="G402" s="14">
        <v>193800</v>
      </c>
      <c r="H402" s="14">
        <f t="shared" si="22"/>
        <v>228000</v>
      </c>
    </row>
    <row r="403" spans="2:8" x14ac:dyDescent="0.35">
      <c r="B403" s="16">
        <f t="shared" si="25"/>
        <v>370</v>
      </c>
      <c r="C403" s="15" t="s">
        <v>122</v>
      </c>
      <c r="D403" s="16" t="s">
        <v>7</v>
      </c>
      <c r="E403" s="17">
        <v>1</v>
      </c>
      <c r="F403" s="14">
        <v>229425</v>
      </c>
      <c r="G403" s="14">
        <v>169575</v>
      </c>
      <c r="H403" s="14">
        <f t="shared" si="22"/>
        <v>199500</v>
      </c>
    </row>
    <row r="404" spans="2:8" x14ac:dyDescent="0.35">
      <c r="B404" s="16">
        <f t="shared" si="25"/>
        <v>371</v>
      </c>
      <c r="C404" s="15" t="s">
        <v>209</v>
      </c>
      <c r="D404" s="16" t="s">
        <v>7</v>
      </c>
      <c r="E404" s="17">
        <v>1</v>
      </c>
      <c r="F404" s="14">
        <v>546425</v>
      </c>
      <c r="G404" s="14">
        <v>403750</v>
      </c>
      <c r="H404" s="14">
        <f t="shared" si="22"/>
        <v>475087.5</v>
      </c>
    </row>
    <row r="405" spans="2:8" x14ac:dyDescent="0.35">
      <c r="B405" s="16">
        <f t="shared" si="25"/>
        <v>372</v>
      </c>
      <c r="C405" s="15" t="s">
        <v>123</v>
      </c>
      <c r="D405" s="16" t="s">
        <v>7</v>
      </c>
      <c r="E405" s="17">
        <v>1</v>
      </c>
      <c r="F405" s="14">
        <v>2010200</v>
      </c>
      <c r="G405" s="14">
        <v>1485800</v>
      </c>
      <c r="H405" s="14">
        <f t="shared" si="22"/>
        <v>1748000</v>
      </c>
    </row>
    <row r="406" spans="2:8" x14ac:dyDescent="0.35">
      <c r="B406" s="16">
        <f t="shared" si="25"/>
        <v>373</v>
      </c>
      <c r="C406" s="15" t="s">
        <v>347</v>
      </c>
      <c r="D406" s="16" t="s">
        <v>125</v>
      </c>
      <c r="E406" s="17">
        <v>1</v>
      </c>
      <c r="F406" s="14">
        <v>3933000</v>
      </c>
      <c r="G406" s="14">
        <v>2907000</v>
      </c>
      <c r="H406" s="14">
        <f t="shared" si="22"/>
        <v>3420000</v>
      </c>
    </row>
    <row r="407" spans="2:8" x14ac:dyDescent="0.35">
      <c r="B407" s="36" t="s">
        <v>81</v>
      </c>
      <c r="C407" s="37"/>
      <c r="D407" s="37"/>
      <c r="E407" s="37"/>
      <c r="F407" s="37"/>
      <c r="G407" s="37"/>
      <c r="H407" s="38"/>
    </row>
    <row r="408" spans="2:8" ht="23" x14ac:dyDescent="0.35">
      <c r="B408" s="6" t="s">
        <v>0</v>
      </c>
      <c r="C408" s="6" t="s">
        <v>107</v>
      </c>
      <c r="D408" s="7" t="s">
        <v>106</v>
      </c>
      <c r="E408" s="8" t="s">
        <v>2</v>
      </c>
      <c r="F408" s="14"/>
      <c r="G408" s="14"/>
      <c r="H408" s="14"/>
    </row>
    <row r="409" spans="2:8" x14ac:dyDescent="0.35">
      <c r="B409" s="16">
        <f>+B406+1</f>
        <v>374</v>
      </c>
      <c r="C409" s="15" t="s">
        <v>78</v>
      </c>
      <c r="D409" s="16" t="s">
        <v>1</v>
      </c>
      <c r="E409" s="17">
        <v>1</v>
      </c>
      <c r="F409" s="14">
        <v>1420250</v>
      </c>
      <c r="G409" s="14">
        <v>1049750</v>
      </c>
      <c r="H409" s="14">
        <f>+AVERAGE(F409,G409)</f>
        <v>1235000</v>
      </c>
    </row>
    <row r="410" spans="2:8" x14ac:dyDescent="0.35">
      <c r="B410" s="16">
        <f>+B409+1</f>
        <v>375</v>
      </c>
      <c r="C410" s="15" t="s">
        <v>285</v>
      </c>
      <c r="D410" s="16" t="s">
        <v>1</v>
      </c>
      <c r="E410" s="17">
        <v>1</v>
      </c>
      <c r="F410" s="14">
        <v>557750</v>
      </c>
      <c r="G410" s="14">
        <v>412250</v>
      </c>
      <c r="H410" s="14">
        <f t="shared" ref="H410:H425" si="26">+AVERAGE(F410,G410)</f>
        <v>485000</v>
      </c>
    </row>
    <row r="411" spans="2:8" x14ac:dyDescent="0.35">
      <c r="B411" s="16">
        <f>+B410+1</f>
        <v>376</v>
      </c>
      <c r="C411" s="15" t="s">
        <v>284</v>
      </c>
      <c r="D411" s="16" t="s">
        <v>1</v>
      </c>
      <c r="E411" s="17">
        <v>1</v>
      </c>
      <c r="F411" s="14">
        <v>356500</v>
      </c>
      <c r="G411" s="14">
        <v>263500</v>
      </c>
      <c r="H411" s="14">
        <f t="shared" si="26"/>
        <v>310000</v>
      </c>
    </row>
    <row r="412" spans="2:8" x14ac:dyDescent="0.35">
      <c r="B412" s="16">
        <f>+B411+1</f>
        <v>377</v>
      </c>
      <c r="C412" s="15" t="s">
        <v>286</v>
      </c>
      <c r="D412" s="16" t="s">
        <v>1</v>
      </c>
      <c r="E412" s="17">
        <v>1</v>
      </c>
      <c r="F412" s="14">
        <v>632500</v>
      </c>
      <c r="G412" s="14">
        <v>467500</v>
      </c>
      <c r="H412" s="14">
        <f t="shared" si="26"/>
        <v>550000</v>
      </c>
    </row>
    <row r="413" spans="2:8" x14ac:dyDescent="0.35">
      <c r="B413" s="16">
        <f>B412+1</f>
        <v>378</v>
      </c>
      <c r="C413" s="15" t="s">
        <v>79</v>
      </c>
      <c r="D413" s="16" t="s">
        <v>1</v>
      </c>
      <c r="E413" s="17">
        <v>1</v>
      </c>
      <c r="F413" s="14">
        <v>3386750</v>
      </c>
      <c r="G413" s="14">
        <v>2503250</v>
      </c>
      <c r="H413" s="14">
        <f t="shared" si="26"/>
        <v>2945000</v>
      </c>
    </row>
    <row r="414" spans="2:8" x14ac:dyDescent="0.35">
      <c r="B414" s="16">
        <f t="shared" ref="B414:B425" si="27">B413+1</f>
        <v>379</v>
      </c>
      <c r="C414" s="15" t="s">
        <v>304</v>
      </c>
      <c r="D414" s="16" t="s">
        <v>1</v>
      </c>
      <c r="E414" s="17">
        <v>1</v>
      </c>
      <c r="F414" s="14">
        <v>296700</v>
      </c>
      <c r="G414" s="14">
        <v>219300</v>
      </c>
      <c r="H414" s="14">
        <f t="shared" si="26"/>
        <v>258000</v>
      </c>
    </row>
    <row r="415" spans="2:8" x14ac:dyDescent="0.35">
      <c r="B415" s="16">
        <f t="shared" si="27"/>
        <v>380</v>
      </c>
      <c r="C415" s="15" t="s">
        <v>190</v>
      </c>
      <c r="D415" s="16" t="s">
        <v>1</v>
      </c>
      <c r="E415" s="17">
        <v>1</v>
      </c>
      <c r="F415" s="14">
        <v>152950</v>
      </c>
      <c r="G415" s="14">
        <v>113050</v>
      </c>
      <c r="H415" s="14">
        <f t="shared" si="26"/>
        <v>133000</v>
      </c>
    </row>
    <row r="416" spans="2:8" x14ac:dyDescent="0.35">
      <c r="B416" s="16">
        <f t="shared" si="27"/>
        <v>381</v>
      </c>
      <c r="C416" s="15" t="s">
        <v>189</v>
      </c>
      <c r="D416" s="16" t="s">
        <v>1</v>
      </c>
      <c r="E416" s="17">
        <v>1</v>
      </c>
      <c r="F416" s="14">
        <v>196650</v>
      </c>
      <c r="G416" s="14">
        <v>145350</v>
      </c>
      <c r="H416" s="14">
        <f t="shared" si="26"/>
        <v>171000</v>
      </c>
    </row>
    <row r="417" spans="2:8" x14ac:dyDescent="0.35">
      <c r="B417" s="16">
        <f t="shared" si="27"/>
        <v>382</v>
      </c>
      <c r="C417" s="15" t="s">
        <v>255</v>
      </c>
      <c r="D417" s="16" t="s">
        <v>1</v>
      </c>
      <c r="E417" s="17">
        <v>1</v>
      </c>
      <c r="F417" s="14">
        <v>262200</v>
      </c>
      <c r="G417" s="14">
        <v>193800</v>
      </c>
      <c r="H417" s="14">
        <f t="shared" si="26"/>
        <v>228000</v>
      </c>
    </row>
    <row r="418" spans="2:8" x14ac:dyDescent="0.35">
      <c r="B418" s="16">
        <f t="shared" si="27"/>
        <v>383</v>
      </c>
      <c r="C418" s="15" t="s">
        <v>254</v>
      </c>
      <c r="D418" s="16" t="s">
        <v>7</v>
      </c>
      <c r="E418" s="17">
        <v>1</v>
      </c>
      <c r="F418" s="14">
        <v>568100</v>
      </c>
      <c r="G418" s="14">
        <v>419900</v>
      </c>
      <c r="H418" s="14">
        <f t="shared" si="26"/>
        <v>494000</v>
      </c>
    </row>
    <row r="419" spans="2:8" x14ac:dyDescent="0.35">
      <c r="B419" s="16">
        <f t="shared" si="27"/>
        <v>384</v>
      </c>
      <c r="C419" s="15" t="s">
        <v>121</v>
      </c>
      <c r="D419" s="16" t="s">
        <v>7</v>
      </c>
      <c r="E419" s="17">
        <v>1</v>
      </c>
      <c r="F419" s="14">
        <v>262200</v>
      </c>
      <c r="G419" s="14">
        <v>193800</v>
      </c>
      <c r="H419" s="14">
        <f t="shared" si="26"/>
        <v>228000</v>
      </c>
    </row>
    <row r="420" spans="2:8" x14ac:dyDescent="0.35">
      <c r="B420" s="16">
        <f t="shared" si="27"/>
        <v>385</v>
      </c>
      <c r="C420" s="15" t="s">
        <v>122</v>
      </c>
      <c r="D420" s="16" t="s">
        <v>7</v>
      </c>
      <c r="E420" s="17">
        <v>1</v>
      </c>
      <c r="F420" s="14">
        <v>229425</v>
      </c>
      <c r="G420" s="14">
        <v>169575</v>
      </c>
      <c r="H420" s="14">
        <f t="shared" si="26"/>
        <v>199500</v>
      </c>
    </row>
    <row r="421" spans="2:8" x14ac:dyDescent="0.35">
      <c r="B421" s="16">
        <f t="shared" si="27"/>
        <v>386</v>
      </c>
      <c r="C421" s="15" t="s">
        <v>143</v>
      </c>
      <c r="D421" s="16" t="s">
        <v>7</v>
      </c>
      <c r="E421" s="17">
        <v>1</v>
      </c>
      <c r="F421" s="14">
        <v>546250</v>
      </c>
      <c r="G421" s="14">
        <v>403750</v>
      </c>
      <c r="H421" s="14">
        <f t="shared" si="26"/>
        <v>475000</v>
      </c>
    </row>
    <row r="422" spans="2:8" x14ac:dyDescent="0.35">
      <c r="B422" s="16">
        <f t="shared" si="27"/>
        <v>387</v>
      </c>
      <c r="C422" s="15" t="s">
        <v>348</v>
      </c>
      <c r="D422" s="16" t="s">
        <v>1</v>
      </c>
      <c r="E422" s="17">
        <v>1</v>
      </c>
      <c r="F422" s="14">
        <v>830300</v>
      </c>
      <c r="G422" s="14">
        <v>613700</v>
      </c>
      <c r="H422" s="14">
        <f t="shared" si="26"/>
        <v>722000</v>
      </c>
    </row>
    <row r="423" spans="2:8" x14ac:dyDescent="0.35">
      <c r="B423" s="16">
        <f t="shared" si="27"/>
        <v>388</v>
      </c>
      <c r="C423" s="15" t="s">
        <v>283</v>
      </c>
      <c r="D423" s="16" t="s">
        <v>7</v>
      </c>
      <c r="E423" s="17">
        <v>1</v>
      </c>
      <c r="F423" s="14">
        <v>3933000</v>
      </c>
      <c r="G423" s="14">
        <v>2907000</v>
      </c>
      <c r="H423" s="14">
        <f t="shared" si="26"/>
        <v>3420000</v>
      </c>
    </row>
    <row r="424" spans="2:8" x14ac:dyDescent="0.35">
      <c r="B424" s="16">
        <f t="shared" si="27"/>
        <v>389</v>
      </c>
      <c r="C424" s="15" t="s">
        <v>305</v>
      </c>
      <c r="D424" s="16" t="s">
        <v>1</v>
      </c>
      <c r="E424" s="17">
        <v>1</v>
      </c>
      <c r="F424" s="14">
        <v>611800</v>
      </c>
      <c r="G424" s="14">
        <v>452200</v>
      </c>
      <c r="H424" s="14">
        <f t="shared" si="26"/>
        <v>532000</v>
      </c>
    </row>
    <row r="425" spans="2:8" x14ac:dyDescent="0.35">
      <c r="B425" s="16">
        <f t="shared" si="27"/>
        <v>390</v>
      </c>
      <c r="C425" s="15" t="s">
        <v>369</v>
      </c>
      <c r="D425" s="16" t="s">
        <v>7</v>
      </c>
      <c r="E425" s="17">
        <v>1</v>
      </c>
      <c r="F425" s="14">
        <v>480700</v>
      </c>
      <c r="G425" s="14">
        <v>355300</v>
      </c>
      <c r="H425" s="14">
        <f t="shared" si="26"/>
        <v>418000</v>
      </c>
    </row>
    <row r="426" spans="2:8" x14ac:dyDescent="0.35">
      <c r="B426" s="36" t="s">
        <v>287</v>
      </c>
      <c r="C426" s="37"/>
      <c r="D426" s="37"/>
      <c r="E426" s="37"/>
      <c r="F426" s="37"/>
      <c r="G426" s="37"/>
      <c r="H426" s="38"/>
    </row>
    <row r="427" spans="2:8" ht="23" x14ac:dyDescent="0.35">
      <c r="B427" s="6" t="s">
        <v>0</v>
      </c>
      <c r="C427" s="6" t="s">
        <v>107</v>
      </c>
      <c r="D427" s="7" t="s">
        <v>106</v>
      </c>
      <c r="E427" s="8" t="s">
        <v>2</v>
      </c>
      <c r="F427" s="14"/>
      <c r="G427" s="14"/>
      <c r="H427" s="14"/>
    </row>
    <row r="428" spans="2:8" x14ac:dyDescent="0.35">
      <c r="B428" s="11">
        <f>+B425+1</f>
        <v>391</v>
      </c>
      <c r="C428" s="12" t="s">
        <v>83</v>
      </c>
      <c r="D428" s="11" t="s">
        <v>1</v>
      </c>
      <c r="E428" s="13">
        <v>1</v>
      </c>
      <c r="F428" s="14">
        <v>76475</v>
      </c>
      <c r="G428" s="14">
        <v>56525</v>
      </c>
      <c r="H428" s="14">
        <f t="shared" ref="H428:H444" si="28">+AVERAGE(F428,G428)</f>
        <v>66500</v>
      </c>
    </row>
    <row r="429" spans="2:8" x14ac:dyDescent="0.35">
      <c r="B429" s="11">
        <f>+B428+1</f>
        <v>392</v>
      </c>
      <c r="C429" s="12" t="s">
        <v>349</v>
      </c>
      <c r="D429" s="11" t="s">
        <v>9</v>
      </c>
      <c r="E429" s="13">
        <v>1</v>
      </c>
      <c r="F429" s="14">
        <v>294975</v>
      </c>
      <c r="G429" s="14">
        <v>218025</v>
      </c>
      <c r="H429" s="14">
        <f t="shared" si="28"/>
        <v>256500</v>
      </c>
    </row>
    <row r="430" spans="2:8" x14ac:dyDescent="0.35">
      <c r="B430" s="11">
        <f t="shared" ref="B430:B444" si="29">+B429+1</f>
        <v>393</v>
      </c>
      <c r="C430" s="12" t="s">
        <v>350</v>
      </c>
      <c r="D430" s="11" t="s">
        <v>1</v>
      </c>
      <c r="E430" s="13">
        <v>1</v>
      </c>
      <c r="F430" s="14">
        <v>26220</v>
      </c>
      <c r="G430" s="14">
        <v>19380</v>
      </c>
      <c r="H430" s="14">
        <f t="shared" si="28"/>
        <v>22800</v>
      </c>
    </row>
    <row r="431" spans="2:8" x14ac:dyDescent="0.35">
      <c r="B431" s="11">
        <f t="shared" si="29"/>
        <v>394</v>
      </c>
      <c r="C431" s="12" t="s">
        <v>351</v>
      </c>
      <c r="D431" s="11" t="s">
        <v>1</v>
      </c>
      <c r="E431" s="13">
        <v>1</v>
      </c>
      <c r="F431" s="14">
        <v>371450</v>
      </c>
      <c r="G431" s="14">
        <v>274550</v>
      </c>
      <c r="H431" s="14">
        <f t="shared" si="28"/>
        <v>323000</v>
      </c>
    </row>
    <row r="432" spans="2:8" x14ac:dyDescent="0.35">
      <c r="B432" s="11">
        <f t="shared" si="29"/>
        <v>395</v>
      </c>
      <c r="C432" s="12" t="s">
        <v>352</v>
      </c>
      <c r="D432" s="11" t="s">
        <v>1</v>
      </c>
      <c r="E432" s="13">
        <v>1</v>
      </c>
      <c r="F432" s="14">
        <v>65550</v>
      </c>
      <c r="G432" s="14">
        <v>48450</v>
      </c>
      <c r="H432" s="14">
        <f t="shared" si="28"/>
        <v>57000</v>
      </c>
    </row>
    <row r="433" spans="2:8" x14ac:dyDescent="0.35">
      <c r="B433" s="11">
        <f t="shared" si="29"/>
        <v>396</v>
      </c>
      <c r="C433" s="12" t="s">
        <v>353</v>
      </c>
      <c r="D433" s="11" t="s">
        <v>1</v>
      </c>
      <c r="E433" s="13">
        <v>1</v>
      </c>
      <c r="F433" s="14">
        <v>65550</v>
      </c>
      <c r="G433" s="14">
        <v>48450</v>
      </c>
      <c r="H433" s="14">
        <f t="shared" si="28"/>
        <v>57000</v>
      </c>
    </row>
    <row r="434" spans="2:8" x14ac:dyDescent="0.35">
      <c r="B434" s="11">
        <f t="shared" si="29"/>
        <v>397</v>
      </c>
      <c r="C434" s="12" t="s">
        <v>354</v>
      </c>
      <c r="D434" s="11" t="s">
        <v>1</v>
      </c>
      <c r="E434" s="13">
        <v>1</v>
      </c>
      <c r="F434" s="14">
        <v>196650</v>
      </c>
      <c r="G434" s="14">
        <v>145350</v>
      </c>
      <c r="H434" s="14">
        <f t="shared" si="28"/>
        <v>171000</v>
      </c>
    </row>
    <row r="435" spans="2:8" x14ac:dyDescent="0.35">
      <c r="B435" s="11">
        <f t="shared" si="29"/>
        <v>398</v>
      </c>
      <c r="C435" s="12" t="s">
        <v>361</v>
      </c>
      <c r="D435" s="11" t="s">
        <v>1</v>
      </c>
      <c r="E435" s="13">
        <v>1</v>
      </c>
      <c r="F435" s="14">
        <v>87400</v>
      </c>
      <c r="G435" s="14">
        <v>64600</v>
      </c>
      <c r="H435" s="14">
        <f t="shared" si="28"/>
        <v>76000</v>
      </c>
    </row>
    <row r="436" spans="2:8" x14ac:dyDescent="0.35">
      <c r="B436" s="11">
        <f t="shared" si="29"/>
        <v>399</v>
      </c>
      <c r="C436" s="12" t="s">
        <v>85</v>
      </c>
      <c r="D436" s="11" t="s">
        <v>1</v>
      </c>
      <c r="E436" s="13">
        <v>1</v>
      </c>
      <c r="F436" s="14">
        <v>546250</v>
      </c>
      <c r="G436" s="14">
        <v>403750</v>
      </c>
      <c r="H436" s="14">
        <f t="shared" si="28"/>
        <v>475000</v>
      </c>
    </row>
    <row r="437" spans="2:8" x14ac:dyDescent="0.35">
      <c r="B437" s="11">
        <f t="shared" si="29"/>
        <v>400</v>
      </c>
      <c r="C437" s="12" t="s">
        <v>86</v>
      </c>
      <c r="D437" s="11" t="s">
        <v>1</v>
      </c>
      <c r="E437" s="13">
        <v>1</v>
      </c>
      <c r="F437" s="14">
        <v>568100</v>
      </c>
      <c r="G437" s="14">
        <v>419900</v>
      </c>
      <c r="H437" s="14">
        <f t="shared" si="28"/>
        <v>494000</v>
      </c>
    </row>
    <row r="438" spans="2:8" x14ac:dyDescent="0.35">
      <c r="B438" s="11">
        <f>+B437+1</f>
        <v>401</v>
      </c>
      <c r="C438" s="12" t="s">
        <v>355</v>
      </c>
      <c r="D438" s="11" t="s">
        <v>1</v>
      </c>
      <c r="E438" s="13">
        <v>1</v>
      </c>
      <c r="F438" s="14">
        <v>76475</v>
      </c>
      <c r="G438" s="14">
        <v>56525</v>
      </c>
      <c r="H438" s="14">
        <f t="shared" si="28"/>
        <v>66500</v>
      </c>
    </row>
    <row r="439" spans="2:8" x14ac:dyDescent="0.35">
      <c r="B439" s="11">
        <f t="shared" si="29"/>
        <v>402</v>
      </c>
      <c r="C439" s="12" t="s">
        <v>82</v>
      </c>
      <c r="D439" s="11" t="s">
        <v>1</v>
      </c>
      <c r="E439" s="13">
        <v>1</v>
      </c>
      <c r="F439" s="14">
        <v>76475</v>
      </c>
      <c r="G439" s="14">
        <v>56525</v>
      </c>
      <c r="H439" s="14">
        <f t="shared" si="28"/>
        <v>66500</v>
      </c>
    </row>
    <row r="440" spans="2:8" x14ac:dyDescent="0.35">
      <c r="B440" s="11">
        <f t="shared" si="29"/>
        <v>403</v>
      </c>
      <c r="C440" s="12" t="s">
        <v>290</v>
      </c>
      <c r="D440" s="11" t="s">
        <v>1</v>
      </c>
      <c r="E440" s="13">
        <v>1</v>
      </c>
      <c r="F440" s="14">
        <v>54625</v>
      </c>
      <c r="G440" s="14">
        <v>40375</v>
      </c>
      <c r="H440" s="14">
        <f t="shared" si="28"/>
        <v>47500</v>
      </c>
    </row>
    <row r="441" spans="2:8" x14ac:dyDescent="0.35">
      <c r="B441" s="11">
        <f t="shared" si="29"/>
        <v>404</v>
      </c>
      <c r="C441" s="12" t="s">
        <v>365</v>
      </c>
      <c r="D441" s="11" t="s">
        <v>9</v>
      </c>
      <c r="E441" s="13">
        <v>1</v>
      </c>
      <c r="F441" s="14">
        <v>284050</v>
      </c>
      <c r="G441" s="14">
        <v>209950</v>
      </c>
      <c r="H441" s="14">
        <f t="shared" si="28"/>
        <v>247000</v>
      </c>
    </row>
    <row r="442" spans="2:8" x14ac:dyDescent="0.35">
      <c r="B442" s="11">
        <f t="shared" si="29"/>
        <v>405</v>
      </c>
      <c r="C442" s="12" t="s">
        <v>289</v>
      </c>
      <c r="D442" s="11" t="s">
        <v>6</v>
      </c>
      <c r="E442" s="13">
        <v>1</v>
      </c>
      <c r="F442" s="14">
        <v>109250</v>
      </c>
      <c r="G442" s="14">
        <v>80750</v>
      </c>
      <c r="H442" s="14">
        <f t="shared" si="28"/>
        <v>95000</v>
      </c>
    </row>
    <row r="443" spans="2:8" x14ac:dyDescent="0.35">
      <c r="B443" s="11">
        <f t="shared" si="29"/>
        <v>406</v>
      </c>
      <c r="C443" s="12" t="s">
        <v>231</v>
      </c>
      <c r="D443" s="11" t="s">
        <v>6</v>
      </c>
      <c r="E443" s="13">
        <v>1</v>
      </c>
      <c r="F443" s="14">
        <v>131100</v>
      </c>
      <c r="G443" s="14">
        <v>96900</v>
      </c>
      <c r="H443" s="14">
        <f t="shared" si="28"/>
        <v>114000</v>
      </c>
    </row>
    <row r="444" spans="2:8" x14ac:dyDescent="0.35">
      <c r="B444" s="11">
        <f t="shared" si="29"/>
        <v>407</v>
      </c>
      <c r="C444" s="12" t="s">
        <v>84</v>
      </c>
      <c r="D444" s="11" t="s">
        <v>9</v>
      </c>
      <c r="E444" s="13">
        <v>1</v>
      </c>
      <c r="F444" s="14">
        <v>43700</v>
      </c>
      <c r="G444" s="14">
        <v>32300</v>
      </c>
      <c r="H444" s="14">
        <f t="shared" si="28"/>
        <v>38000</v>
      </c>
    </row>
    <row r="445" spans="2:8" x14ac:dyDescent="0.35">
      <c r="B445" s="36" t="s">
        <v>288</v>
      </c>
      <c r="C445" s="37"/>
      <c r="D445" s="37"/>
      <c r="E445" s="37"/>
      <c r="F445" s="37"/>
      <c r="G445" s="37"/>
      <c r="H445" s="38"/>
    </row>
    <row r="446" spans="2:8" ht="23" x14ac:dyDescent="0.35">
      <c r="B446" s="6" t="s">
        <v>0</v>
      </c>
      <c r="C446" s="6" t="s">
        <v>107</v>
      </c>
      <c r="D446" s="7" t="s">
        <v>106</v>
      </c>
      <c r="E446" s="8" t="s">
        <v>2</v>
      </c>
      <c r="F446" s="14"/>
      <c r="G446" s="14"/>
      <c r="H446" s="14"/>
    </row>
    <row r="447" spans="2:8" x14ac:dyDescent="0.35">
      <c r="B447" s="11">
        <f>+B444+1</f>
        <v>408</v>
      </c>
      <c r="C447" s="12" t="s">
        <v>292</v>
      </c>
      <c r="D447" s="11" t="s">
        <v>1</v>
      </c>
      <c r="E447" s="13">
        <v>1</v>
      </c>
      <c r="F447" s="14">
        <v>87400</v>
      </c>
      <c r="G447" s="14">
        <v>64600</v>
      </c>
      <c r="H447" s="14">
        <f>+AVERAGE(F447,G447)</f>
        <v>76000</v>
      </c>
    </row>
    <row r="448" spans="2:8" x14ac:dyDescent="0.35">
      <c r="B448" s="11">
        <f>+B447+1</f>
        <v>409</v>
      </c>
      <c r="C448" s="12" t="s">
        <v>356</v>
      </c>
      <c r="D448" s="11" t="s">
        <v>1</v>
      </c>
      <c r="E448" s="13">
        <v>1</v>
      </c>
      <c r="F448" s="14">
        <v>262200</v>
      </c>
      <c r="G448" s="14">
        <v>193800</v>
      </c>
      <c r="H448" s="14">
        <f t="shared" ref="H448:H470" si="30">+AVERAGE(F448,G448)</f>
        <v>228000</v>
      </c>
    </row>
    <row r="449" spans="2:8" x14ac:dyDescent="0.35">
      <c r="B449" s="11">
        <f t="shared" ref="B449:B470" si="31">+B448+1</f>
        <v>410</v>
      </c>
      <c r="C449" s="12" t="s">
        <v>357</v>
      </c>
      <c r="D449" s="11" t="s">
        <v>1</v>
      </c>
      <c r="E449" s="13">
        <v>1</v>
      </c>
      <c r="F449" s="14">
        <v>207575</v>
      </c>
      <c r="G449" s="14">
        <v>153425</v>
      </c>
      <c r="H449" s="14">
        <f t="shared" si="30"/>
        <v>180500</v>
      </c>
    </row>
    <row r="450" spans="2:8" x14ac:dyDescent="0.35">
      <c r="B450" s="11">
        <f t="shared" si="31"/>
        <v>411</v>
      </c>
      <c r="C450" s="12" t="s">
        <v>358</v>
      </c>
      <c r="D450" s="11" t="s">
        <v>1</v>
      </c>
      <c r="E450" s="13">
        <v>1</v>
      </c>
      <c r="F450" s="14">
        <v>98325</v>
      </c>
      <c r="G450" s="14">
        <v>72675</v>
      </c>
      <c r="H450" s="14">
        <f t="shared" si="30"/>
        <v>85500</v>
      </c>
    </row>
    <row r="451" spans="2:8" x14ac:dyDescent="0.35">
      <c r="B451" s="11">
        <f t="shared" si="31"/>
        <v>412</v>
      </c>
      <c r="C451" s="12" t="s">
        <v>294</v>
      </c>
      <c r="D451" s="11" t="s">
        <v>1</v>
      </c>
      <c r="E451" s="13">
        <v>1</v>
      </c>
      <c r="F451" s="14">
        <v>251275</v>
      </c>
      <c r="G451" s="14">
        <v>185725</v>
      </c>
      <c r="H451" s="14">
        <f t="shared" si="30"/>
        <v>218500</v>
      </c>
    </row>
    <row r="452" spans="2:8" x14ac:dyDescent="0.35">
      <c r="B452" s="11">
        <f t="shared" si="31"/>
        <v>413</v>
      </c>
      <c r="C452" s="12" t="s">
        <v>295</v>
      </c>
      <c r="D452" s="11" t="s">
        <v>1</v>
      </c>
      <c r="E452" s="13">
        <v>1</v>
      </c>
      <c r="F452" s="14">
        <v>166060</v>
      </c>
      <c r="G452" s="14">
        <v>122740</v>
      </c>
      <c r="H452" s="14">
        <f t="shared" si="30"/>
        <v>144400</v>
      </c>
    </row>
    <row r="453" spans="2:8" x14ac:dyDescent="0.35">
      <c r="B453" s="11">
        <f t="shared" si="31"/>
        <v>414</v>
      </c>
      <c r="C453" s="12" t="s">
        <v>359</v>
      </c>
      <c r="D453" s="11" t="s">
        <v>1</v>
      </c>
      <c r="E453" s="13">
        <v>1</v>
      </c>
      <c r="F453" s="14">
        <v>43700</v>
      </c>
      <c r="G453" s="14">
        <v>32300</v>
      </c>
      <c r="H453" s="14">
        <f t="shared" si="30"/>
        <v>38000</v>
      </c>
    </row>
    <row r="454" spans="2:8" x14ac:dyDescent="0.35">
      <c r="B454" s="11">
        <f t="shared" si="31"/>
        <v>415</v>
      </c>
      <c r="C454" s="12" t="s">
        <v>360</v>
      </c>
      <c r="D454" s="11" t="s">
        <v>1</v>
      </c>
      <c r="E454" s="13">
        <v>1</v>
      </c>
      <c r="F454" s="14">
        <v>196650</v>
      </c>
      <c r="G454" s="14">
        <v>145350</v>
      </c>
      <c r="H454" s="14">
        <f t="shared" si="30"/>
        <v>171000</v>
      </c>
    </row>
    <row r="455" spans="2:8" x14ac:dyDescent="0.35">
      <c r="B455" s="11">
        <f t="shared" si="31"/>
        <v>416</v>
      </c>
      <c r="C455" s="12" t="s">
        <v>361</v>
      </c>
      <c r="D455" s="11" t="s">
        <v>1</v>
      </c>
      <c r="E455" s="13">
        <v>1</v>
      </c>
      <c r="F455" s="14">
        <v>87400</v>
      </c>
      <c r="G455" s="14">
        <v>64600</v>
      </c>
      <c r="H455" s="14">
        <f t="shared" si="30"/>
        <v>76000</v>
      </c>
    </row>
    <row r="456" spans="2:8" x14ac:dyDescent="0.35">
      <c r="B456" s="11">
        <f t="shared" si="31"/>
        <v>417</v>
      </c>
      <c r="C456" s="12" t="s">
        <v>299</v>
      </c>
      <c r="D456" s="11" t="s">
        <v>1</v>
      </c>
      <c r="E456" s="13">
        <v>1</v>
      </c>
      <c r="F456" s="14">
        <v>764750</v>
      </c>
      <c r="G456" s="14">
        <v>565250</v>
      </c>
      <c r="H456" s="14">
        <f t="shared" si="30"/>
        <v>665000</v>
      </c>
    </row>
    <row r="457" spans="2:8" x14ac:dyDescent="0.35">
      <c r="B457" s="11">
        <f t="shared" si="31"/>
        <v>418</v>
      </c>
      <c r="C457" s="12" t="s">
        <v>293</v>
      </c>
      <c r="D457" s="11" t="s">
        <v>1</v>
      </c>
      <c r="E457" s="13">
        <v>1</v>
      </c>
      <c r="F457" s="14">
        <v>1678080</v>
      </c>
      <c r="G457" s="14">
        <v>1240320</v>
      </c>
      <c r="H457" s="14">
        <f t="shared" si="30"/>
        <v>1459200</v>
      </c>
    </row>
    <row r="458" spans="2:8" x14ac:dyDescent="0.35">
      <c r="B458" s="11">
        <f t="shared" si="31"/>
        <v>419</v>
      </c>
      <c r="C458" s="12" t="s">
        <v>291</v>
      </c>
      <c r="D458" s="11" t="s">
        <v>1</v>
      </c>
      <c r="E458" s="13">
        <v>1</v>
      </c>
      <c r="F458" s="14">
        <v>240350</v>
      </c>
      <c r="G458" s="14">
        <v>177650</v>
      </c>
      <c r="H458" s="14">
        <f t="shared" si="30"/>
        <v>209000</v>
      </c>
    </row>
    <row r="459" spans="2:8" x14ac:dyDescent="0.35">
      <c r="B459" s="11">
        <f t="shared" si="31"/>
        <v>420</v>
      </c>
      <c r="C459" s="12" t="s">
        <v>85</v>
      </c>
      <c r="D459" s="11" t="s">
        <v>1</v>
      </c>
      <c r="E459" s="13">
        <v>1</v>
      </c>
      <c r="F459" s="14">
        <v>546250</v>
      </c>
      <c r="G459" s="14">
        <v>403750</v>
      </c>
      <c r="H459" s="14">
        <f t="shared" si="30"/>
        <v>475000</v>
      </c>
    </row>
    <row r="460" spans="2:8" x14ac:dyDescent="0.35">
      <c r="B460" s="11">
        <f t="shared" si="31"/>
        <v>421</v>
      </c>
      <c r="C460" s="12" t="s">
        <v>86</v>
      </c>
      <c r="D460" s="11" t="s">
        <v>1</v>
      </c>
      <c r="E460" s="13">
        <v>1</v>
      </c>
      <c r="F460" s="14">
        <v>568100</v>
      </c>
      <c r="G460" s="14">
        <v>419900</v>
      </c>
      <c r="H460" s="14">
        <f t="shared" si="30"/>
        <v>494000</v>
      </c>
    </row>
    <row r="461" spans="2:8" x14ac:dyDescent="0.35">
      <c r="B461" s="11">
        <f t="shared" si="31"/>
        <v>422</v>
      </c>
      <c r="C461" s="12" t="s">
        <v>363</v>
      </c>
      <c r="D461" s="11" t="s">
        <v>1</v>
      </c>
      <c r="E461" s="13">
        <v>1</v>
      </c>
      <c r="F461" s="14">
        <v>284050</v>
      </c>
      <c r="G461" s="14">
        <v>209950</v>
      </c>
      <c r="H461" s="14">
        <f t="shared" si="30"/>
        <v>247000</v>
      </c>
    </row>
    <row r="462" spans="2:8" x14ac:dyDescent="0.35">
      <c r="B462" s="11">
        <f t="shared" si="31"/>
        <v>423</v>
      </c>
      <c r="C462" s="12" t="s">
        <v>364</v>
      </c>
      <c r="D462" s="11" t="s">
        <v>1</v>
      </c>
      <c r="E462" s="13">
        <v>1</v>
      </c>
      <c r="F462" s="14">
        <v>273125</v>
      </c>
      <c r="G462" s="14">
        <v>201875</v>
      </c>
      <c r="H462" s="14">
        <f t="shared" si="30"/>
        <v>237500</v>
      </c>
    </row>
    <row r="463" spans="2:8" x14ac:dyDescent="0.35">
      <c r="B463" s="11">
        <f t="shared" si="31"/>
        <v>424</v>
      </c>
      <c r="C463" s="12" t="s">
        <v>297</v>
      </c>
      <c r="D463" s="11" t="s">
        <v>1</v>
      </c>
      <c r="E463" s="13">
        <v>1</v>
      </c>
      <c r="F463" s="14">
        <v>146395</v>
      </c>
      <c r="G463" s="14">
        <v>108205</v>
      </c>
      <c r="H463" s="14">
        <f t="shared" si="30"/>
        <v>127300</v>
      </c>
    </row>
    <row r="464" spans="2:8" x14ac:dyDescent="0.35">
      <c r="B464" s="11">
        <f t="shared" si="31"/>
        <v>425</v>
      </c>
      <c r="C464" s="12" t="s">
        <v>130</v>
      </c>
      <c r="D464" s="11" t="s">
        <v>6</v>
      </c>
      <c r="E464" s="13">
        <v>1</v>
      </c>
      <c r="F464" s="14">
        <v>54625</v>
      </c>
      <c r="G464" s="14">
        <v>40375</v>
      </c>
      <c r="H464" s="14">
        <f t="shared" si="30"/>
        <v>47500</v>
      </c>
    </row>
    <row r="465" spans="2:8" x14ac:dyDescent="0.35">
      <c r="B465" s="11">
        <f t="shared" si="31"/>
        <v>426</v>
      </c>
      <c r="C465" s="12" t="s">
        <v>289</v>
      </c>
      <c r="D465" s="11" t="s">
        <v>6</v>
      </c>
      <c r="E465" s="13">
        <v>1</v>
      </c>
      <c r="F465" s="14">
        <v>109250</v>
      </c>
      <c r="G465" s="14">
        <v>80750</v>
      </c>
      <c r="H465" s="14">
        <f t="shared" si="30"/>
        <v>95000</v>
      </c>
    </row>
    <row r="466" spans="2:8" x14ac:dyDescent="0.35">
      <c r="B466" s="11">
        <f t="shared" si="31"/>
        <v>427</v>
      </c>
      <c r="C466" s="12" t="s">
        <v>303</v>
      </c>
      <c r="D466" s="11" t="s">
        <v>6</v>
      </c>
      <c r="E466" s="13">
        <v>1</v>
      </c>
      <c r="F466" s="14">
        <v>131100</v>
      </c>
      <c r="G466" s="14">
        <v>96900</v>
      </c>
      <c r="H466" s="14">
        <f t="shared" si="30"/>
        <v>114000</v>
      </c>
    </row>
    <row r="467" spans="2:8" x14ac:dyDescent="0.35">
      <c r="B467" s="11">
        <f t="shared" si="31"/>
        <v>428</v>
      </c>
      <c r="C467" s="12" t="s">
        <v>300</v>
      </c>
      <c r="D467" s="11" t="s">
        <v>125</v>
      </c>
      <c r="E467" s="13">
        <v>1</v>
      </c>
      <c r="F467" s="14">
        <v>198617</v>
      </c>
      <c r="G467" s="14">
        <v>146804</v>
      </c>
      <c r="H467" s="14">
        <f t="shared" si="30"/>
        <v>172710.5</v>
      </c>
    </row>
    <row r="468" spans="2:8" x14ac:dyDescent="0.35">
      <c r="B468" s="11">
        <f t="shared" si="31"/>
        <v>429</v>
      </c>
      <c r="C468" s="12" t="s">
        <v>362</v>
      </c>
      <c r="D468" s="11" t="s">
        <v>125</v>
      </c>
      <c r="E468" s="13">
        <v>1</v>
      </c>
      <c r="F468" s="14">
        <v>327750</v>
      </c>
      <c r="G468" s="14">
        <v>242250</v>
      </c>
      <c r="H468" s="14">
        <f t="shared" si="30"/>
        <v>285000</v>
      </c>
    </row>
    <row r="469" spans="2:8" x14ac:dyDescent="0.35">
      <c r="B469" s="11">
        <f t="shared" si="31"/>
        <v>430</v>
      </c>
      <c r="C469" s="12" t="s">
        <v>298</v>
      </c>
      <c r="D469" s="11" t="s">
        <v>125</v>
      </c>
      <c r="E469" s="13">
        <v>1</v>
      </c>
      <c r="F469" s="14">
        <v>611800</v>
      </c>
      <c r="G469" s="14">
        <v>452200</v>
      </c>
      <c r="H469" s="14">
        <f t="shared" si="30"/>
        <v>532000</v>
      </c>
    </row>
    <row r="470" spans="2:8" x14ac:dyDescent="0.35">
      <c r="B470" s="11">
        <f t="shared" si="31"/>
        <v>431</v>
      </c>
      <c r="C470" s="12" t="s">
        <v>296</v>
      </c>
      <c r="D470" s="11" t="s">
        <v>125</v>
      </c>
      <c r="E470" s="13">
        <v>1</v>
      </c>
      <c r="F470" s="14">
        <v>262200</v>
      </c>
      <c r="G470" s="14">
        <v>193800</v>
      </c>
      <c r="H470" s="14">
        <f t="shared" si="30"/>
        <v>228000</v>
      </c>
    </row>
    <row r="471" spans="2:8" x14ac:dyDescent="0.35">
      <c r="B471" s="36" t="s">
        <v>87</v>
      </c>
      <c r="C471" s="37"/>
      <c r="D471" s="37"/>
      <c r="E471" s="37"/>
      <c r="F471" s="37"/>
      <c r="G471" s="37"/>
      <c r="H471" s="38"/>
    </row>
    <row r="472" spans="2:8" ht="23" x14ac:dyDescent="0.35">
      <c r="B472" s="6" t="s">
        <v>0</v>
      </c>
      <c r="C472" s="6" t="s">
        <v>107</v>
      </c>
      <c r="D472" s="7" t="s">
        <v>106</v>
      </c>
      <c r="E472" s="8" t="s">
        <v>2</v>
      </c>
      <c r="F472" s="14"/>
      <c r="G472" s="14"/>
      <c r="H472" s="14"/>
    </row>
    <row r="473" spans="2:8" x14ac:dyDescent="0.35">
      <c r="B473" s="33">
        <f>+B470+1</f>
        <v>432</v>
      </c>
      <c r="C473" s="12" t="s">
        <v>88</v>
      </c>
      <c r="D473" s="11" t="s">
        <v>89</v>
      </c>
      <c r="E473" s="13">
        <v>1</v>
      </c>
      <c r="F473" s="14">
        <v>1223600</v>
      </c>
      <c r="G473" s="14">
        <v>904400</v>
      </c>
      <c r="H473" s="14">
        <f t="shared" ref="H473:H484" si="32">+AVERAGE(F473,G473)</f>
        <v>1064000</v>
      </c>
    </row>
    <row r="474" spans="2:8" x14ac:dyDescent="0.35">
      <c r="B474" s="33">
        <f>+B473+1</f>
        <v>433</v>
      </c>
      <c r="C474" s="12" t="s">
        <v>88</v>
      </c>
      <c r="D474" s="11" t="s">
        <v>90</v>
      </c>
      <c r="E474" s="13">
        <v>1</v>
      </c>
      <c r="F474" s="14">
        <v>275310</v>
      </c>
      <c r="G474" s="14">
        <v>203490</v>
      </c>
      <c r="H474" s="14">
        <f t="shared" si="32"/>
        <v>239400</v>
      </c>
    </row>
    <row r="475" spans="2:8" x14ac:dyDescent="0.35">
      <c r="B475" s="33">
        <f t="shared" ref="B475:B494" si="33">+B474+1</f>
        <v>434</v>
      </c>
      <c r="C475" s="12" t="s">
        <v>88</v>
      </c>
      <c r="D475" s="11" t="s">
        <v>91</v>
      </c>
      <c r="E475" s="13">
        <v>1</v>
      </c>
      <c r="F475" s="14">
        <v>71013</v>
      </c>
      <c r="G475" s="14">
        <v>52488</v>
      </c>
      <c r="H475" s="14">
        <f t="shared" si="32"/>
        <v>61750.5</v>
      </c>
    </row>
    <row r="476" spans="2:8" x14ac:dyDescent="0.35">
      <c r="B476" s="33">
        <f t="shared" si="33"/>
        <v>435</v>
      </c>
      <c r="C476" s="12" t="s">
        <v>92</v>
      </c>
      <c r="D476" s="11" t="s">
        <v>12</v>
      </c>
      <c r="E476" s="13">
        <v>1</v>
      </c>
      <c r="F476" s="14">
        <v>1420250</v>
      </c>
      <c r="G476" s="14">
        <v>1049750</v>
      </c>
      <c r="H476" s="14">
        <f t="shared" si="32"/>
        <v>1235000</v>
      </c>
    </row>
    <row r="477" spans="2:8" x14ac:dyDescent="0.35">
      <c r="B477" s="33">
        <f t="shared" si="33"/>
        <v>436</v>
      </c>
      <c r="C477" s="12" t="s">
        <v>92</v>
      </c>
      <c r="D477" s="11" t="s">
        <v>90</v>
      </c>
      <c r="E477" s="13">
        <v>1</v>
      </c>
      <c r="F477" s="14">
        <v>327750</v>
      </c>
      <c r="G477" s="14">
        <v>242250</v>
      </c>
      <c r="H477" s="14">
        <f t="shared" si="32"/>
        <v>285000</v>
      </c>
    </row>
    <row r="478" spans="2:8" x14ac:dyDescent="0.35">
      <c r="B478" s="33">
        <f t="shared" si="33"/>
        <v>437</v>
      </c>
      <c r="C478" s="12" t="s">
        <v>93</v>
      </c>
      <c r="D478" s="11" t="s">
        <v>90</v>
      </c>
      <c r="E478" s="13">
        <v>1</v>
      </c>
      <c r="F478" s="14">
        <v>284050</v>
      </c>
      <c r="G478" s="14">
        <v>209950</v>
      </c>
      <c r="H478" s="14">
        <f t="shared" si="32"/>
        <v>247000</v>
      </c>
    </row>
    <row r="479" spans="2:8" x14ac:dyDescent="0.35">
      <c r="B479" s="33">
        <f t="shared" si="33"/>
        <v>438</v>
      </c>
      <c r="C479" s="12" t="s">
        <v>94</v>
      </c>
      <c r="D479" s="11" t="s">
        <v>89</v>
      </c>
      <c r="E479" s="13">
        <v>1</v>
      </c>
      <c r="F479" s="14">
        <v>983250</v>
      </c>
      <c r="G479" s="14">
        <v>726750</v>
      </c>
      <c r="H479" s="14">
        <f t="shared" si="32"/>
        <v>855000</v>
      </c>
    </row>
    <row r="480" spans="2:8" x14ac:dyDescent="0.35">
      <c r="B480" s="33">
        <f t="shared" si="33"/>
        <v>439</v>
      </c>
      <c r="C480" s="12" t="s">
        <v>94</v>
      </c>
      <c r="D480" s="11" t="s">
        <v>95</v>
      </c>
      <c r="E480" s="13">
        <v>1</v>
      </c>
      <c r="F480" s="14">
        <v>235980</v>
      </c>
      <c r="G480" s="14">
        <v>174240</v>
      </c>
      <c r="H480" s="14">
        <f t="shared" si="32"/>
        <v>205110</v>
      </c>
    </row>
    <row r="481" spans="2:8" x14ac:dyDescent="0.35">
      <c r="B481" s="33">
        <f t="shared" si="33"/>
        <v>440</v>
      </c>
      <c r="C481" s="12" t="s">
        <v>94</v>
      </c>
      <c r="D481" s="11" t="s">
        <v>91</v>
      </c>
      <c r="E481" s="13">
        <v>1</v>
      </c>
      <c r="F481" s="14">
        <v>54625</v>
      </c>
      <c r="G481" s="14">
        <v>40375</v>
      </c>
      <c r="H481" s="14">
        <f t="shared" si="32"/>
        <v>47500</v>
      </c>
    </row>
    <row r="482" spans="2:8" x14ac:dyDescent="0.35">
      <c r="B482" s="33">
        <f t="shared" si="33"/>
        <v>441</v>
      </c>
      <c r="C482" s="12" t="s">
        <v>96</v>
      </c>
      <c r="D482" s="11" t="s">
        <v>90</v>
      </c>
      <c r="E482" s="13">
        <v>1</v>
      </c>
      <c r="F482" s="14">
        <v>211945</v>
      </c>
      <c r="G482" s="14">
        <v>156655</v>
      </c>
      <c r="H482" s="14">
        <f t="shared" si="32"/>
        <v>184300</v>
      </c>
    </row>
    <row r="483" spans="2:8" x14ac:dyDescent="0.35">
      <c r="B483" s="33">
        <f t="shared" si="33"/>
        <v>442</v>
      </c>
      <c r="C483" s="12" t="s">
        <v>97</v>
      </c>
      <c r="D483" s="11" t="s">
        <v>95</v>
      </c>
      <c r="E483" s="13">
        <v>1</v>
      </c>
      <c r="F483" s="14">
        <v>201020</v>
      </c>
      <c r="G483" s="14">
        <v>148580</v>
      </c>
      <c r="H483" s="14">
        <f t="shared" si="32"/>
        <v>174800</v>
      </c>
    </row>
    <row r="484" spans="2:8" x14ac:dyDescent="0.35">
      <c r="B484" s="33">
        <f t="shared" si="33"/>
        <v>443</v>
      </c>
      <c r="C484" s="12" t="s">
        <v>97</v>
      </c>
      <c r="D484" s="11" t="s">
        <v>98</v>
      </c>
      <c r="E484" s="13">
        <v>1</v>
      </c>
      <c r="F484" s="14">
        <v>48070</v>
      </c>
      <c r="G484" s="14">
        <v>35530</v>
      </c>
      <c r="H484" s="14">
        <f t="shared" si="32"/>
        <v>41800</v>
      </c>
    </row>
    <row r="485" spans="2:8" x14ac:dyDescent="0.35">
      <c r="B485" s="33">
        <f t="shared" si="33"/>
        <v>444</v>
      </c>
      <c r="C485" s="12" t="s">
        <v>99</v>
      </c>
      <c r="D485" s="11" t="s">
        <v>89</v>
      </c>
      <c r="E485" s="13">
        <v>1</v>
      </c>
      <c r="F485" s="14">
        <v>703570</v>
      </c>
      <c r="G485" s="14">
        <v>520030</v>
      </c>
      <c r="H485" s="14">
        <f t="shared" ref="H485:H494" si="34">+AVERAGE(F485,G485)</f>
        <v>611800</v>
      </c>
    </row>
    <row r="486" spans="2:8" x14ac:dyDescent="0.35">
      <c r="B486" s="33">
        <f t="shared" si="33"/>
        <v>445</v>
      </c>
      <c r="C486" s="12" t="s">
        <v>100</v>
      </c>
      <c r="D486" s="11" t="s">
        <v>95</v>
      </c>
      <c r="E486" s="13">
        <v>1</v>
      </c>
      <c r="F486" s="14">
        <v>148580</v>
      </c>
      <c r="G486" s="14">
        <v>109820</v>
      </c>
      <c r="H486" s="14">
        <f t="shared" ref="H486:H492" si="35">+AVERAGE(F486,G486)</f>
        <v>129200</v>
      </c>
    </row>
    <row r="487" spans="2:8" x14ac:dyDescent="0.35">
      <c r="B487" s="33">
        <f t="shared" si="33"/>
        <v>446</v>
      </c>
      <c r="C487" s="12" t="s">
        <v>100</v>
      </c>
      <c r="D487" s="11" t="s">
        <v>91</v>
      </c>
      <c r="E487" s="13">
        <v>1</v>
      </c>
      <c r="F487" s="14">
        <v>37145</v>
      </c>
      <c r="G487" s="14">
        <v>27455</v>
      </c>
      <c r="H487" s="14">
        <f t="shared" si="35"/>
        <v>32300</v>
      </c>
    </row>
    <row r="488" spans="2:8" x14ac:dyDescent="0.35">
      <c r="B488" s="33">
        <f t="shared" si="33"/>
        <v>447</v>
      </c>
      <c r="C488" s="12" t="s">
        <v>101</v>
      </c>
      <c r="D488" s="11" t="s">
        <v>95</v>
      </c>
      <c r="E488" s="13">
        <v>1</v>
      </c>
      <c r="F488" s="14">
        <v>305900</v>
      </c>
      <c r="G488" s="14">
        <v>226100</v>
      </c>
      <c r="H488" s="14">
        <f t="shared" si="35"/>
        <v>266000</v>
      </c>
    </row>
    <row r="489" spans="2:8" x14ac:dyDescent="0.35">
      <c r="B489" s="33">
        <f t="shared" si="33"/>
        <v>448</v>
      </c>
      <c r="C489" s="12" t="s">
        <v>101</v>
      </c>
      <c r="D489" s="11" t="s">
        <v>91</v>
      </c>
      <c r="E489" s="13">
        <v>1</v>
      </c>
      <c r="F489" s="14">
        <v>76475</v>
      </c>
      <c r="G489" s="14">
        <v>56525</v>
      </c>
      <c r="H489" s="14">
        <f t="shared" si="35"/>
        <v>66500</v>
      </c>
    </row>
    <row r="490" spans="2:8" x14ac:dyDescent="0.35">
      <c r="B490" s="33">
        <f t="shared" si="33"/>
        <v>449</v>
      </c>
      <c r="C490" s="12" t="s">
        <v>102</v>
      </c>
      <c r="D490" s="11" t="s">
        <v>91</v>
      </c>
      <c r="E490" s="13">
        <v>1</v>
      </c>
      <c r="F490" s="14">
        <v>76475</v>
      </c>
      <c r="G490" s="14">
        <v>56525</v>
      </c>
      <c r="H490" s="14">
        <f t="shared" si="35"/>
        <v>66500</v>
      </c>
    </row>
    <row r="491" spans="2:8" x14ac:dyDescent="0.35">
      <c r="B491" s="33">
        <f t="shared" si="33"/>
        <v>450</v>
      </c>
      <c r="C491" s="12" t="s">
        <v>103</v>
      </c>
      <c r="D491" s="11" t="s">
        <v>104</v>
      </c>
      <c r="E491" s="13">
        <v>1</v>
      </c>
      <c r="F491" s="14">
        <v>30590</v>
      </c>
      <c r="G491" s="14">
        <v>22610</v>
      </c>
      <c r="H491" s="14">
        <f t="shared" si="35"/>
        <v>26600</v>
      </c>
    </row>
    <row r="492" spans="2:8" x14ac:dyDescent="0.35">
      <c r="B492" s="33">
        <f t="shared" si="33"/>
        <v>451</v>
      </c>
      <c r="C492" s="12" t="s">
        <v>105</v>
      </c>
      <c r="D492" s="11" t="s">
        <v>104</v>
      </c>
      <c r="E492" s="13">
        <v>1</v>
      </c>
      <c r="F492" s="14">
        <v>26220</v>
      </c>
      <c r="G492" s="14">
        <v>19380</v>
      </c>
      <c r="H492" s="14">
        <f t="shared" si="35"/>
        <v>22800</v>
      </c>
    </row>
    <row r="493" spans="2:8" x14ac:dyDescent="0.35">
      <c r="B493" s="33">
        <f t="shared" si="33"/>
        <v>452</v>
      </c>
      <c r="C493" s="12" t="s">
        <v>301</v>
      </c>
      <c r="D493" s="11" t="s">
        <v>90</v>
      </c>
      <c r="E493" s="13">
        <v>1</v>
      </c>
      <c r="F493" s="14">
        <v>327750</v>
      </c>
      <c r="G493" s="14">
        <v>242250</v>
      </c>
      <c r="H493" s="14">
        <f t="shared" si="34"/>
        <v>285000</v>
      </c>
    </row>
    <row r="494" spans="2:8" x14ac:dyDescent="0.35">
      <c r="B494" s="33">
        <f t="shared" si="33"/>
        <v>453</v>
      </c>
      <c r="C494" s="12" t="s">
        <v>302</v>
      </c>
      <c r="D494" s="11" t="s">
        <v>90</v>
      </c>
      <c r="E494" s="13">
        <v>1</v>
      </c>
      <c r="F494" s="14">
        <v>98325</v>
      </c>
      <c r="G494" s="14">
        <v>72675</v>
      </c>
      <c r="H494" s="14">
        <f t="shared" si="34"/>
        <v>85500</v>
      </c>
    </row>
    <row r="498" spans="6:6" x14ac:dyDescent="0.35">
      <c r="F498" s="5"/>
    </row>
  </sheetData>
  <mergeCells count="20">
    <mergeCell ref="B182:H182"/>
    <mergeCell ref="B215:H215"/>
    <mergeCell ref="B26:E26"/>
    <mergeCell ref="B2:H2"/>
    <mergeCell ref="B51:H51"/>
    <mergeCell ref="B71:H71"/>
    <mergeCell ref="B97:H97"/>
    <mergeCell ref="B142:H142"/>
    <mergeCell ref="B426:H426"/>
    <mergeCell ref="B445:H445"/>
    <mergeCell ref="B471:H471"/>
    <mergeCell ref="B237:H237"/>
    <mergeCell ref="B271:H271"/>
    <mergeCell ref="B288:H288"/>
    <mergeCell ref="B304:H304"/>
    <mergeCell ref="B327:H327"/>
    <mergeCell ref="B351:H351"/>
    <mergeCell ref="B374:H374"/>
    <mergeCell ref="B389:H389"/>
    <mergeCell ref="B407:H407"/>
  </mergeCells>
  <pageMargins left="0.7" right="0.7" top="0.75" bottom="0.75" header="0.3" footer="0.3"/>
  <pageSetup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 Pacho</dc:creator>
  <cp:lastModifiedBy>JAIRO ALONSO VIASUS HIGUERA</cp:lastModifiedBy>
  <dcterms:created xsi:type="dcterms:W3CDTF">2026-01-11T17:00:48Z</dcterms:created>
  <dcterms:modified xsi:type="dcterms:W3CDTF">2026-09-08T03:12:23Z</dcterms:modified>
</cp:coreProperties>
</file>