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G:\Mi unidad\DOCUMENTOS TRABAJO PALMIRA 2024\ABREVIADA DESCOLMATACION\"/>
    </mc:Choice>
  </mc:AlternateContent>
  <bookViews>
    <workbookView xWindow="-120" yWindow="-120" windowWidth="29040" windowHeight="15720"/>
  </bookViews>
  <sheets>
    <sheet name="Matriz de Riesgo "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4" i="1" l="1"/>
  <c r="J23" i="1"/>
  <c r="J22" i="1"/>
  <c r="J21" i="1"/>
  <c r="J20" i="1"/>
  <c r="J19" i="1"/>
  <c r="J18" i="1"/>
  <c r="J17" i="1"/>
  <c r="J16" i="1"/>
  <c r="J15" i="1"/>
  <c r="P14" i="1"/>
  <c r="J14" i="1"/>
  <c r="P13" i="1"/>
  <c r="J13" i="1"/>
  <c r="J12" i="1"/>
  <c r="P11" i="1"/>
  <c r="J11" i="1"/>
  <c r="J10" i="1"/>
  <c r="P9" i="1"/>
  <c r="J9" i="1"/>
  <c r="J8" i="1"/>
  <c r="J7" i="1"/>
  <c r="J6" i="1"/>
  <c r="J5" i="1"/>
</calcChain>
</file>

<file path=xl/sharedStrings.xml><?xml version="1.0" encoding="utf-8"?>
<sst xmlns="http://schemas.openxmlformats.org/spreadsheetml/2006/main" count="350" uniqueCount="176">
  <si>
    <t xml:space="preserve">MATRIZ DE RIESGO </t>
  </si>
  <si>
    <t>N°</t>
  </si>
  <si>
    <t>Clase</t>
  </si>
  <si>
    <t>Fuente</t>
  </si>
  <si>
    <t>Etapa</t>
  </si>
  <si>
    <t>Tipo</t>
  </si>
  <si>
    <t>Descripción (Qué puede pasar y como puede ocurrir)</t>
  </si>
  <si>
    <t>Consecuencia de la ocurrencia del evento</t>
  </si>
  <si>
    <t>Probabilidad</t>
  </si>
  <si>
    <t>Impacto</t>
  </si>
  <si>
    <t>Valoración del riesgo</t>
  </si>
  <si>
    <t xml:space="preserve">Categoría </t>
  </si>
  <si>
    <t>¿A quién se le asigna?</t>
  </si>
  <si>
    <t>Tratamiento/Control a ser implementado</t>
  </si>
  <si>
    <t>Impacto después del tratamiento</t>
  </si>
  <si>
    <t>¿Afecta la ejecución del contrato?</t>
  </si>
  <si>
    <t>Persona responsable por implementar el tratamiento</t>
  </si>
  <si>
    <t>Fecha estimada en que se inicia el tratamiento</t>
  </si>
  <si>
    <t>Fecha estimada en que se completa el tratamiento</t>
  </si>
  <si>
    <t>Monitoreo y revisión</t>
  </si>
  <si>
    <t>Valoración del Riesgo</t>
  </si>
  <si>
    <t>Categoría</t>
  </si>
  <si>
    <t>¿Cómo se realiza el monitoreo?</t>
  </si>
  <si>
    <t>Periodicidad ¿Cuándo?</t>
  </si>
  <si>
    <t>Específico</t>
  </si>
  <si>
    <t>Interno</t>
  </si>
  <si>
    <t>Planeación</t>
  </si>
  <si>
    <t>Operacional</t>
  </si>
  <si>
    <t>Ausencia o carencia de información necesaria para
la ejecución del contrato.</t>
  </si>
  <si>
    <t>Retrasos en la ejecución del contrato.</t>
  </si>
  <si>
    <t>Riesgo Medio</t>
  </si>
  <si>
    <t>Contratista</t>
  </si>
  <si>
    <t xml:space="preserve">El contratista debe verificar que cuenta con los insumos e información necesaria para adelantar el objeto contractual. </t>
  </si>
  <si>
    <t>Riesgo bajo</t>
  </si>
  <si>
    <t>Si</t>
  </si>
  <si>
    <t xml:space="preserve">Con la firma del acta de inicio. </t>
  </si>
  <si>
    <t xml:space="preserve">Con la entrega a satisfacción del objeto contractual. </t>
  </si>
  <si>
    <t>Previo al inicio del contrato y durante su ejecución.</t>
  </si>
  <si>
    <t>Permanente.</t>
  </si>
  <si>
    <t>General</t>
  </si>
  <si>
    <t>Ejecución</t>
  </si>
  <si>
    <t>Cuando se presente el evento.</t>
  </si>
  <si>
    <t>Selección</t>
  </si>
  <si>
    <t>Reproceso en la convocatoria debido a que se declare desierta por falta de oferentes que cumplan con los requisitos del pliego.</t>
  </si>
  <si>
    <t>Se genera un reproceso en la convocatoria.
Ausencia de controles de seguridad de la informacion para la vigencia actual.</t>
  </si>
  <si>
    <t>La entidad</t>
  </si>
  <si>
    <t>Análisis del sector y estudio de mercado por parte de la entidad contratante.</t>
  </si>
  <si>
    <t>1</t>
  </si>
  <si>
    <t>3</t>
  </si>
  <si>
    <t>Riesgo Bajo</t>
  </si>
  <si>
    <t xml:space="preserve">Con la adjudicación del contrato. </t>
  </si>
  <si>
    <t xml:space="preserve">Realizando una adecuada estructuración de estudios previos y pliego de condiciones en la etapa de planeación. </t>
  </si>
  <si>
    <t>Durante el proceso de planeación y selección.</t>
  </si>
  <si>
    <t>Riesgo de ofertas artificialmente bajas o altas.</t>
  </si>
  <si>
    <t>Sobrecostos para la entidad; se debe invertir tiempo y dinero para gestionar el bajo desempeño del contratista por esta causa. 
Ausencia de controles de seguridad de la informacion para la vigencia actual.</t>
  </si>
  <si>
    <t xml:space="preserve">Solicitar aclaración al proponente de los precios ofrecidos que parecen bajos o altos sin explicación. </t>
  </si>
  <si>
    <t xml:space="preserve">Al presentarse el evento en la etapa de selección. </t>
  </si>
  <si>
    <t>Al conjunto de ofertas calcular la mediana, calcular la desviación estándar y determinar el valor mínimo aceptable.</t>
  </si>
  <si>
    <t>Durante la etapa de selección.</t>
  </si>
  <si>
    <t xml:space="preserve">Pacto velado (colusión) entre dos licitantes o entre un licitante y un funcionario de la entidad. </t>
  </si>
  <si>
    <t>Las sanciones dispuestas por la ley para el oferente.</t>
  </si>
  <si>
    <t>Riesgo medio</t>
  </si>
  <si>
    <t>Cláusulas en los pliegos de condiciones que permitan disminuir, por haber sido sancionado por violación de las normas de libre competencia, un porcentaje del total del puntaje obtenido por parte del proponente.</t>
  </si>
  <si>
    <t>La Entidad</t>
  </si>
  <si>
    <t>Monitoreo durante la etapa de selección del oferente.</t>
  </si>
  <si>
    <t>Externo</t>
  </si>
  <si>
    <t>Contratación</t>
  </si>
  <si>
    <t xml:space="preserve">Regulatorio </t>
  </si>
  <si>
    <t>Modificaciones o ajustes contractuales debido a cambios normativos en el marco regulatorio o normatividad aplicable al proyecto.</t>
  </si>
  <si>
    <t>Tener que realizar una modificación del contrato</t>
  </si>
  <si>
    <t>El contratante y contratista se deben mantener actualizados frente a los cambios normativos que se presenten.</t>
  </si>
  <si>
    <t>Bajo</t>
  </si>
  <si>
    <t xml:space="preserve">Desde la firma del contrato hasta por 2 meses </t>
  </si>
  <si>
    <t>2 meses posterior a la firma del contrato</t>
  </si>
  <si>
    <t>Revisando constantemente la normatividad y la jurisprudencia vigente.</t>
  </si>
  <si>
    <t>Durante la ejecuión del contrato</t>
  </si>
  <si>
    <t xml:space="preserve">No suscripción del contrato por el adjudicatario </t>
  </si>
  <si>
    <t>Retraso en el proceso de contratación</t>
  </si>
  <si>
    <t>Constitución de Pólizas</t>
  </si>
  <si>
    <t>Coordinador</t>
  </si>
  <si>
    <t>Cuando se presente el evento</t>
  </si>
  <si>
    <t>Constante durante la adjudicación del contrato.</t>
  </si>
  <si>
    <t>Durante la adjudicacióndel contrato.</t>
  </si>
  <si>
    <t>Incumplimiento de la publicación o el registro presupuestal del contrato.</t>
  </si>
  <si>
    <t>Imposibilidad de ejecutar la contratación.</t>
  </si>
  <si>
    <t>Riesgo Alto</t>
  </si>
  <si>
    <t>Realizar el registro presupuestal</t>
  </si>
  <si>
    <t>La dependencia responsable verifica el cumpliento de requisitos de ejecución.</t>
  </si>
  <si>
    <t>Después de la firma del contrato</t>
  </si>
  <si>
    <t>Reclamos de terceros sobre la selección del oferente.</t>
  </si>
  <si>
    <t xml:space="preserve">Se retraza el perfeccionamiento del contrato. </t>
  </si>
  <si>
    <t xml:space="preserve">Claridad y completez en la estructuración de los estudios y pliegos de condiciones. </t>
  </si>
  <si>
    <t>No</t>
  </si>
  <si>
    <t>Al concluir la etapa de selección de la oferta favorecida.</t>
  </si>
  <si>
    <t xml:space="preserve">Con la firma del contrato. </t>
  </si>
  <si>
    <t xml:space="preserve">Monitoreo durante la revisión de las propuestas. </t>
  </si>
  <si>
    <t>Riesgo alto</t>
  </si>
  <si>
    <t>Contratista.</t>
  </si>
  <si>
    <t>Daños a los activos del municipio en la ejecucion del contrato</t>
  </si>
  <si>
    <t>Retraso en la ejecución del contrato.
Perdidas Economicas y de informacion para la entidad.</t>
  </si>
  <si>
    <t>Se exige poliza de calidad y correcto funcionamiento de los bienes</t>
  </si>
  <si>
    <t xml:space="preserve">Según trámite de declaratoria de siniestro y aplicación de póliza </t>
  </si>
  <si>
    <t>Seguimiento con la compañía de seguros</t>
  </si>
  <si>
    <t>Incumplimiento en las obligaciones generales y específicas del contrato por parte del contratista.</t>
  </si>
  <si>
    <t xml:space="preserve">Retraso en el cumpliento del objeto contractual.
Plataforma de Seguridad Perimetral Deficiente </t>
  </si>
  <si>
    <t>Se exigirá póliza de cumplimiento del contrato.</t>
  </si>
  <si>
    <t>Coordinador del área jurídica, previo informe del supervisor designado.</t>
  </si>
  <si>
    <t xml:space="preserve">Según trámite de declaratoria y aplicación de póliza. </t>
  </si>
  <si>
    <t>Constatar que las actividades del contrato se realicen conforme al contrato</t>
  </si>
  <si>
    <t>Durante la ejecuión del contrato.</t>
  </si>
  <si>
    <t>Afectación a la ejecución del contrato debido a entregables insuficientes, defectuosos,  y/o incompletos, personal no idoneo según el alcance y las especificaciones técnicas establecidas.</t>
  </si>
  <si>
    <t>Riesgo Extremo</t>
  </si>
  <si>
    <t>Poliza de calidad del servicio.</t>
  </si>
  <si>
    <t>Durante la ejecución del contrato al identificar alteraciones en el objeto contratado.</t>
  </si>
  <si>
    <t xml:space="preserve">Al realizar los ajustes que se correspondan con el objeto y alcance contratados.  </t>
  </si>
  <si>
    <t>Mediante la supervisión permanente durante la ejecución.</t>
  </si>
  <si>
    <t>Permanente. Durante la ejecución.</t>
  </si>
  <si>
    <t>Los entregables quedan sujetos a la aprobación por parte de la entidad. Se generan retrasos y sobrecostos de incurrir en reprocesos.</t>
  </si>
  <si>
    <t>El contratista debe asumir el costo por entrega de un producto que presente deficiencias o fallas.</t>
  </si>
  <si>
    <t>Al recibir a satisfacción por parte de la entidad contratante.</t>
  </si>
  <si>
    <t>Seguimiento al proceso con la autoridad competente</t>
  </si>
  <si>
    <t>Durante la ejecución del contrato.</t>
  </si>
  <si>
    <t>Naturaleza</t>
  </si>
  <si>
    <t xml:space="preserve">Afectación a la ejecución del contrato debido a desastres naturales, Pandemia. </t>
  </si>
  <si>
    <t>Pérdida total o parcial de los bienes y/o equipos empleados en la consultoría.</t>
  </si>
  <si>
    <t>Hacer efectiva la póliza de cumplimiento.
ARL Y EPS; protocolos de bioseguridad y la adecuada  utilización  EPP</t>
  </si>
  <si>
    <t xml:space="preserve">Si </t>
  </si>
  <si>
    <t xml:space="preserve">Contratista. </t>
  </si>
  <si>
    <t xml:space="preserve">A partir de la presentación del evento. </t>
  </si>
  <si>
    <t>Hasta la liquidación del contrato.</t>
  </si>
  <si>
    <t>Seguimiento del supervisor en la ejecución del contrato.
Seguimiento a los protocolos de bioseguridad durante la ejecución del contrato.</t>
  </si>
  <si>
    <t>Incumplimiento en el pago de salarios, prestaciones sociales, indemnizaciones.</t>
  </si>
  <si>
    <t xml:space="preserve">Ausencia de personal, demandas laborales y sanciones administrativas. </t>
  </si>
  <si>
    <t xml:space="preserve">Riesgo alto </t>
  </si>
  <si>
    <t>Constitución de póliza de amparo de salarios y prestaciones sociales.</t>
  </si>
  <si>
    <t xml:space="preserve">La entidad. </t>
  </si>
  <si>
    <t xml:space="preserve">Según trámite de declaratoria  y aplicación de póliza. </t>
  </si>
  <si>
    <t>Se retraza la ejecución del contrato por esta calamidad.</t>
  </si>
  <si>
    <t xml:space="preserve">Contratista </t>
  </si>
  <si>
    <t>Se exigirá el cumplimiento de la norma con salud ocupacional y seguridad industrial.</t>
  </si>
  <si>
    <t>Al iniciar la ejecución del objeto contractual.</t>
  </si>
  <si>
    <t>Al finalizar la ejecución del objeto contractual.</t>
  </si>
  <si>
    <t>Permanente control de cumplimiento de disposiciones en SST.</t>
  </si>
  <si>
    <t>Económico</t>
  </si>
  <si>
    <t>Afectación a la ejecución del contrato por variación de los impuestos, contribuciones y/o tasas  (Tasa Representativa del Mercado (TRM)) o aspectos macroeconómicos.</t>
  </si>
  <si>
    <t xml:space="preserve">Desequilibrio económico del contrato por alteración en los precios unitarios. </t>
  </si>
  <si>
    <t>El contratista debe preveer las distintas variables del mercado en la estructuración de su propuesta.</t>
  </si>
  <si>
    <t>Desde la firma del acta de inicio para la ejecución del contrato.</t>
  </si>
  <si>
    <t>Seguimiento del supervisor en la ejecución del contrato.</t>
  </si>
  <si>
    <t>Financiero</t>
  </si>
  <si>
    <t>inadecuada planeacion de los costos por parte del oferente.</t>
  </si>
  <si>
    <t xml:space="preserve">Sobrecostos en la ejecución del contrato debido a la proyección errada del presupuesto. </t>
  </si>
  <si>
    <t>Hacer efectiva la póliza de cumplimiento. El contratista debe establecer los controles que le permitan proyectar el presupuesto de manera acertada.</t>
  </si>
  <si>
    <t xml:space="preserve">Seguimiento del supervisor en la ejecución del contrato. </t>
  </si>
  <si>
    <t>Social/Político</t>
  </si>
  <si>
    <t>Afectación a la ejecución del contrato debido a alteraciones o factores de orden público (paros, huelgas, terrorismo, extorsión).</t>
  </si>
  <si>
    <t xml:space="preserve">Suspensión temporal en la ejecución del objeto contractual. </t>
  </si>
  <si>
    <t>Compartido.</t>
  </si>
  <si>
    <t>El contratante y el contratista deben establecer un plan de contingencia si sucede esta afectación.</t>
  </si>
  <si>
    <t>Al poner en marcha la ejecución de un plan alterno, o finalización del suceso politico/social.</t>
  </si>
  <si>
    <t>Seguimiento al proceso mediante analisis permanente del clima social y político.</t>
  </si>
  <si>
    <t>Diario</t>
  </si>
  <si>
    <t>Utilización indebida o revelación de información confidencial a un tercero no autorizado, por parte del contratista/interventor.</t>
  </si>
  <si>
    <t>Generación de deterioro reputacional y acciones legislativas por parte de la entidad.</t>
  </si>
  <si>
    <t>El contratista debe implementar acuerdos de confidencialidad en el manejo de la información reservada.</t>
  </si>
  <si>
    <t>Previo al inicio de ejecución del contrato.</t>
  </si>
  <si>
    <t xml:space="preserve">Durante el proceso de ejecución del contrato. </t>
  </si>
  <si>
    <t>Durante la ejecución.</t>
  </si>
  <si>
    <t xml:space="preserve">Retrasos en el desarrollo del objeto contractual. </t>
  </si>
  <si>
    <t>El contratista se obliga a mantener indemne al contratante y al cliente por reclamación o proceso judicial en que incurra.</t>
  </si>
  <si>
    <t xml:space="preserve">Con la ocurrencia del evento. </t>
  </si>
  <si>
    <t xml:space="preserve">Durante la ejecución del contrato. </t>
  </si>
  <si>
    <t xml:space="preserve">Accidente laboral realizando las labores propias de la instalacion o desmonte de los aires aconidcionados </t>
  </si>
  <si>
    <t>Modificación de algún producto a entregar y/o de algún alcance del contrato sin previa aprobación de la supervisión.</t>
  </si>
  <si>
    <t>proceso de selección por modalidad de Selección abreviada de menor cuantia para REALIZAR ACCIONES PARA LA REDUCCIÓN Y/O MITIGACIÓN DEL RIESGO DE DESASTRES EN EL MUNICIPIO DE PALMIRA ASOCIADOS A FENÓMENOS SOCIONATURALES EN EL MARCO DEL PROYECTO 2400059: DESARROLLO DE MEDIDAS PARA EL CONOCIMIENTO Y LA REDUCCIÓN DEL RIESGO DE DESASTRES EN EL MUNICIPIO DE PALMIRA"</t>
  </si>
  <si>
    <t>Afectación a la ejecución del contrato por demandas o condenas instauradas por diferentes actores al contratista.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</si>
</sst>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Arial"/>
      <scheme val="minor"/>
    </font>
    <font>
      <b/>
      <sz val="22"/>
      <color theme="1"/>
      <name val="Arial Narrow"/>
    </font>
    <font>
      <sz val="11"/>
      <name val="Arial"/>
    </font>
    <font>
      <sz val="11"/>
      <color theme="1"/>
      <name val="Arial"/>
    </font>
    <font>
      <b/>
      <sz val="11"/>
      <color theme="0"/>
      <name val="Calibri"/>
    </font>
    <font>
      <b/>
      <sz val="11"/>
      <color theme="1"/>
      <name val="Calibri"/>
    </font>
    <font>
      <sz val="11"/>
      <color theme="1"/>
      <name val="Calibri"/>
    </font>
  </fonts>
  <fills count="5">
    <fill>
      <patternFill patternType="none"/>
    </fill>
    <fill>
      <patternFill patternType="gray125"/>
    </fill>
    <fill>
      <patternFill patternType="solid">
        <fgColor rgb="FFD8D8D8"/>
        <bgColor rgb="FFD8D8D8"/>
      </patternFill>
    </fill>
    <fill>
      <patternFill patternType="solid">
        <fgColor rgb="FF3F3F3F"/>
        <bgColor rgb="FF3F3F3F"/>
      </patternFill>
    </fill>
    <fill>
      <patternFill patternType="solid">
        <fgColor rgb="FFFFFFF7"/>
        <bgColor rgb="FFFFFFF7"/>
      </patternFill>
    </fill>
  </fills>
  <borders count="22">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medium">
        <color rgb="FF000000"/>
      </right>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s>
  <cellStyleXfs count="1">
    <xf numFmtId="0" fontId="0" fillId="0" borderId="0"/>
  </cellStyleXfs>
  <cellXfs count="33">
    <xf numFmtId="0" fontId="0" fillId="0" borderId="0" xfId="0" applyFont="1" applyAlignment="1"/>
    <xf numFmtId="0" fontId="3" fillId="0" borderId="0" xfId="0" applyFont="1"/>
    <xf numFmtId="49" fontId="5" fillId="2" borderId="12" xfId="0" applyNumberFormat="1" applyFont="1" applyFill="1" applyBorder="1" applyAlignment="1">
      <alignment horizontal="center" vertical="center" textRotation="90" wrapText="1"/>
    </xf>
    <xf numFmtId="49" fontId="5" fillId="2" borderId="13" xfId="0" applyNumberFormat="1" applyFont="1" applyFill="1" applyBorder="1" applyAlignment="1">
      <alignment horizontal="center" vertical="center" textRotation="90" wrapText="1"/>
    </xf>
    <xf numFmtId="0" fontId="5" fillId="4" borderId="14" xfId="0" applyFont="1" applyFill="1" applyBorder="1" applyAlignment="1">
      <alignment horizontal="center" vertical="center" wrapText="1"/>
    </xf>
    <xf numFmtId="0" fontId="6" fillId="0" borderId="15" xfId="0" applyFont="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5" fillId="4" borderId="17" xfId="0" applyFont="1" applyFill="1" applyBorder="1" applyAlignment="1">
      <alignment horizontal="center" vertical="center" wrapText="1"/>
    </xf>
    <xf numFmtId="0" fontId="6" fillId="0" borderId="18" xfId="0" applyFont="1" applyBorder="1" applyAlignment="1">
      <alignment horizontal="center" vertical="center" wrapText="1"/>
    </xf>
    <xf numFmtId="0" fontId="6" fillId="4" borderId="18" xfId="0" applyFont="1" applyFill="1" applyBorder="1" applyAlignment="1">
      <alignment horizontal="center" vertical="center" wrapText="1"/>
    </xf>
    <xf numFmtId="0" fontId="6" fillId="4" borderId="18" xfId="0" applyFont="1" applyFill="1" applyBorder="1" applyAlignment="1">
      <alignment horizontal="left" vertical="center" wrapText="1"/>
    </xf>
    <xf numFmtId="0" fontId="6" fillId="4" borderId="19" xfId="0" applyFont="1" applyFill="1" applyBorder="1" applyAlignment="1">
      <alignment horizontal="center" vertical="center" wrapText="1"/>
    </xf>
    <xf numFmtId="0" fontId="6" fillId="0" borderId="0" xfId="0" applyFont="1"/>
    <xf numFmtId="0" fontId="6" fillId="0" borderId="0" xfId="0" applyFont="1" applyAlignment="1">
      <alignment horizontal="center" vertical="center" wrapText="1"/>
    </xf>
    <xf numFmtId="0" fontId="6" fillId="0" borderId="0" xfId="0" applyFont="1" applyAlignment="1">
      <alignment horizontal="left" vertical="center"/>
    </xf>
    <xf numFmtId="0" fontId="6" fillId="4" borderId="20" xfId="0" applyFont="1" applyFill="1" applyBorder="1" applyAlignment="1">
      <alignment horizontal="center" vertical="center" wrapText="1"/>
    </xf>
    <xf numFmtId="0" fontId="6" fillId="0" borderId="20" xfId="0" applyFont="1" applyBorder="1" applyAlignment="1">
      <alignment horizontal="center" vertical="center" wrapText="1"/>
    </xf>
    <xf numFmtId="0" fontId="6" fillId="4" borderId="21" xfId="0" applyFont="1" applyFill="1" applyBorder="1" applyAlignment="1">
      <alignment horizontal="center" vertical="center" wrapText="1"/>
    </xf>
    <xf numFmtId="0" fontId="3" fillId="0" borderId="0" xfId="0" applyFont="1" applyAlignment="1">
      <alignment vertical="center"/>
    </xf>
    <xf numFmtId="49" fontId="4" fillId="3" borderId="5" xfId="0" applyNumberFormat="1" applyFont="1" applyFill="1" applyBorder="1" applyAlignment="1">
      <alignment horizontal="center" vertical="center" textRotation="90" wrapText="1"/>
    </xf>
    <xf numFmtId="0" fontId="2" fillId="0" borderId="11" xfId="0" applyFont="1" applyBorder="1"/>
    <xf numFmtId="49" fontId="5" fillId="2" borderId="5" xfId="0" applyNumberFormat="1" applyFont="1" applyFill="1" applyBorder="1" applyAlignment="1">
      <alignment horizontal="center" vertical="center" textRotation="90" wrapText="1"/>
    </xf>
    <xf numFmtId="49" fontId="5" fillId="2" borderId="6" xfId="0" applyNumberFormat="1" applyFont="1" applyFill="1" applyBorder="1" applyAlignment="1">
      <alignment horizontal="center" vertical="center" wrapText="1"/>
    </xf>
    <xf numFmtId="0" fontId="2" fillId="0" borderId="9" xfId="0" applyFont="1" applyBorder="1"/>
    <xf numFmtId="0" fontId="1" fillId="2" borderId="1" xfId="0" applyFont="1" applyFill="1" applyBorder="1" applyAlignment="1">
      <alignment horizontal="center"/>
    </xf>
    <xf numFmtId="0" fontId="2" fillId="0" borderId="2" xfId="0" applyFont="1" applyBorder="1"/>
    <xf numFmtId="0" fontId="2" fillId="0" borderId="3" xfId="0" applyFont="1" applyBorder="1"/>
    <xf numFmtId="0" fontId="1" fillId="0" borderId="1" xfId="0" applyFont="1" applyBorder="1" applyAlignment="1">
      <alignment horizontal="center" wrapText="1"/>
    </xf>
    <xf numFmtId="49" fontId="4" fillId="3" borderId="4" xfId="0" applyNumberFormat="1" applyFont="1" applyFill="1" applyBorder="1" applyAlignment="1">
      <alignment horizontal="center" vertical="center" textRotation="90" wrapText="1"/>
    </xf>
    <xf numFmtId="0" fontId="2" fillId="0" borderId="10" xfId="0" applyFont="1" applyBorder="1"/>
    <xf numFmtId="0" fontId="2" fillId="0" borderId="7" xfId="0" applyFont="1" applyBorder="1"/>
    <xf numFmtId="0" fontId="2" fillId="0" borderId="8"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998"/>
  <sheetViews>
    <sheetView showGridLines="0" tabSelected="1" workbookViewId="0">
      <pane xSplit="1" ySplit="4" topLeftCell="B24" activePane="bottomRight" state="frozen"/>
      <selection pane="topRight" activeCell="B1" sqref="B1"/>
      <selection pane="bottomLeft" activeCell="A5" sqref="A5"/>
      <selection pane="bottomRight" activeCell="F25" sqref="F25"/>
    </sheetView>
  </sheetViews>
  <sheetFormatPr baseColWidth="10" defaultColWidth="12.59765625" defaultRowHeight="15" customHeight="1" x14ac:dyDescent="0.25"/>
  <cols>
    <col min="1" max="1" width="3.19921875" customWidth="1"/>
    <col min="2" max="2" width="8.69921875" customWidth="1"/>
    <col min="3" max="3" width="7.19921875" customWidth="1"/>
    <col min="4" max="4" width="10.69921875" customWidth="1"/>
    <col min="5" max="5" width="11.69921875" customWidth="1"/>
    <col min="6" max="7" width="22.5" customWidth="1"/>
    <col min="8" max="10" width="7.59765625" customWidth="1"/>
    <col min="11" max="11" width="7.69921875" customWidth="1"/>
    <col min="12" max="12" width="15.5" customWidth="1"/>
    <col min="13" max="13" width="27.3984375" customWidth="1"/>
    <col min="14" max="15" width="3.09765625" customWidth="1"/>
    <col min="16" max="16" width="4.19921875" customWidth="1"/>
    <col min="17" max="17" width="6.09765625" customWidth="1"/>
    <col min="18" max="18" width="7.69921875" customWidth="1"/>
    <col min="19" max="19" width="10.19921875" customWidth="1"/>
    <col min="20" max="21" width="16.3984375" customWidth="1"/>
    <col min="22" max="22" width="13.69921875" customWidth="1"/>
    <col min="23" max="23" width="11.09765625" customWidth="1"/>
    <col min="24" max="36" width="7.69921875" customWidth="1"/>
  </cols>
  <sheetData>
    <row r="1" spans="1:36" ht="28.2" x14ac:dyDescent="0.5">
      <c r="A1" s="25" t="s">
        <v>0</v>
      </c>
      <c r="B1" s="26"/>
      <c r="C1" s="26"/>
      <c r="D1" s="26"/>
      <c r="E1" s="26"/>
      <c r="F1" s="26"/>
      <c r="G1" s="26"/>
      <c r="H1" s="26"/>
      <c r="I1" s="26"/>
      <c r="J1" s="26"/>
      <c r="K1" s="26"/>
      <c r="L1" s="26"/>
      <c r="M1" s="26"/>
      <c r="N1" s="26"/>
      <c r="O1" s="26"/>
      <c r="P1" s="26"/>
      <c r="Q1" s="26"/>
      <c r="R1" s="26"/>
      <c r="S1" s="26"/>
      <c r="T1" s="26"/>
      <c r="U1" s="26"/>
      <c r="V1" s="26"/>
      <c r="W1" s="27"/>
      <c r="X1" s="1"/>
      <c r="Y1" s="1"/>
      <c r="Z1" s="1"/>
      <c r="AA1" s="1"/>
      <c r="AB1" s="1"/>
      <c r="AC1" s="1"/>
      <c r="AD1" s="1"/>
      <c r="AE1" s="1"/>
      <c r="AF1" s="1"/>
      <c r="AG1" s="1"/>
      <c r="AH1" s="1"/>
      <c r="AI1" s="1"/>
      <c r="AJ1" s="1"/>
    </row>
    <row r="2" spans="1:36" ht="57.75" customHeight="1" x14ac:dyDescent="0.5">
      <c r="A2" s="28" t="s">
        <v>174</v>
      </c>
      <c r="B2" s="26"/>
      <c r="C2" s="26"/>
      <c r="D2" s="26"/>
      <c r="E2" s="26"/>
      <c r="F2" s="26"/>
      <c r="G2" s="26"/>
      <c r="H2" s="26"/>
      <c r="I2" s="26"/>
      <c r="J2" s="26"/>
      <c r="K2" s="26"/>
      <c r="L2" s="26"/>
      <c r="M2" s="26"/>
      <c r="N2" s="26"/>
      <c r="O2" s="26"/>
      <c r="P2" s="26"/>
      <c r="Q2" s="26"/>
      <c r="R2" s="26"/>
      <c r="S2" s="26"/>
      <c r="T2" s="26"/>
      <c r="U2" s="26"/>
      <c r="V2" s="26"/>
      <c r="W2" s="27"/>
      <c r="X2" s="1"/>
      <c r="Y2" s="1"/>
      <c r="Z2" s="1"/>
      <c r="AA2" s="1"/>
      <c r="AB2" s="1"/>
      <c r="AC2" s="1"/>
      <c r="AD2" s="1"/>
      <c r="AE2" s="1"/>
      <c r="AF2" s="1"/>
      <c r="AG2" s="1"/>
      <c r="AH2" s="1"/>
      <c r="AI2" s="1"/>
      <c r="AJ2" s="1"/>
    </row>
    <row r="3" spans="1:36" ht="36.75" customHeight="1" x14ac:dyDescent="0.25">
      <c r="A3" s="29" t="s">
        <v>1</v>
      </c>
      <c r="B3" s="20" t="s">
        <v>2</v>
      </c>
      <c r="C3" s="20" t="s">
        <v>3</v>
      </c>
      <c r="D3" s="20" t="s">
        <v>4</v>
      </c>
      <c r="E3" s="20" t="s">
        <v>5</v>
      </c>
      <c r="F3" s="20" t="s">
        <v>6</v>
      </c>
      <c r="G3" s="20" t="s">
        <v>7</v>
      </c>
      <c r="H3" s="20" t="s">
        <v>8</v>
      </c>
      <c r="I3" s="20" t="s">
        <v>9</v>
      </c>
      <c r="J3" s="20" t="s">
        <v>10</v>
      </c>
      <c r="K3" s="20" t="s">
        <v>11</v>
      </c>
      <c r="L3" s="22" t="s">
        <v>12</v>
      </c>
      <c r="M3" s="22" t="s">
        <v>13</v>
      </c>
      <c r="N3" s="23" t="s">
        <v>14</v>
      </c>
      <c r="O3" s="31"/>
      <c r="P3" s="31"/>
      <c r="Q3" s="32"/>
      <c r="R3" s="22" t="s">
        <v>15</v>
      </c>
      <c r="S3" s="22" t="s">
        <v>16</v>
      </c>
      <c r="T3" s="22" t="s">
        <v>17</v>
      </c>
      <c r="U3" s="22" t="s">
        <v>18</v>
      </c>
      <c r="V3" s="23" t="s">
        <v>19</v>
      </c>
      <c r="W3" s="24"/>
    </row>
    <row r="4" spans="1:36" ht="99.75" customHeight="1" x14ac:dyDescent="0.25">
      <c r="A4" s="30"/>
      <c r="B4" s="21"/>
      <c r="C4" s="21"/>
      <c r="D4" s="21"/>
      <c r="E4" s="21"/>
      <c r="F4" s="21"/>
      <c r="G4" s="21"/>
      <c r="H4" s="21"/>
      <c r="I4" s="21"/>
      <c r="J4" s="21"/>
      <c r="K4" s="21"/>
      <c r="L4" s="21"/>
      <c r="M4" s="21"/>
      <c r="N4" s="2" t="s">
        <v>8</v>
      </c>
      <c r="O4" s="2" t="s">
        <v>9</v>
      </c>
      <c r="P4" s="2" t="s">
        <v>20</v>
      </c>
      <c r="Q4" s="2" t="s">
        <v>21</v>
      </c>
      <c r="R4" s="21"/>
      <c r="S4" s="21"/>
      <c r="T4" s="21"/>
      <c r="U4" s="21"/>
      <c r="V4" s="2" t="s">
        <v>22</v>
      </c>
      <c r="W4" s="3" t="s">
        <v>23</v>
      </c>
    </row>
    <row r="5" spans="1:36" ht="99.75" customHeight="1" x14ac:dyDescent="0.25">
      <c r="A5" s="4">
        <v>1</v>
      </c>
      <c r="B5" s="5" t="s">
        <v>24</v>
      </c>
      <c r="C5" s="6" t="s">
        <v>25</v>
      </c>
      <c r="D5" s="6" t="s">
        <v>26</v>
      </c>
      <c r="E5" s="6" t="s">
        <v>27</v>
      </c>
      <c r="F5" s="5" t="s">
        <v>28</v>
      </c>
      <c r="G5" s="6" t="s">
        <v>29</v>
      </c>
      <c r="H5" s="6">
        <v>2</v>
      </c>
      <c r="I5" s="6">
        <v>3</v>
      </c>
      <c r="J5" s="6">
        <f t="shared" ref="J5:J24" si="0">SUM(H5:I5)</f>
        <v>5</v>
      </c>
      <c r="K5" s="6" t="s">
        <v>30</v>
      </c>
      <c r="L5" s="6" t="s">
        <v>31</v>
      </c>
      <c r="M5" s="6" t="s">
        <v>32</v>
      </c>
      <c r="N5" s="6">
        <v>1</v>
      </c>
      <c r="O5" s="6">
        <v>1</v>
      </c>
      <c r="P5" s="6">
        <v>2</v>
      </c>
      <c r="Q5" s="6" t="s">
        <v>33</v>
      </c>
      <c r="R5" s="6" t="s">
        <v>34</v>
      </c>
      <c r="S5" s="6" t="s">
        <v>31</v>
      </c>
      <c r="T5" s="6" t="s">
        <v>35</v>
      </c>
      <c r="U5" s="6" t="s">
        <v>36</v>
      </c>
      <c r="V5" s="6" t="s">
        <v>37</v>
      </c>
      <c r="W5" s="7" t="s">
        <v>38</v>
      </c>
    </row>
    <row r="6" spans="1:36" ht="117.75" customHeight="1" x14ac:dyDescent="0.25">
      <c r="A6" s="4">
        <v>3</v>
      </c>
      <c r="B6" s="10" t="s">
        <v>39</v>
      </c>
      <c r="C6" s="10" t="s">
        <v>25</v>
      </c>
      <c r="D6" s="10" t="s">
        <v>42</v>
      </c>
      <c r="E6" s="10" t="s">
        <v>27</v>
      </c>
      <c r="F6" s="9" t="s">
        <v>43</v>
      </c>
      <c r="G6" s="11" t="s">
        <v>44</v>
      </c>
      <c r="H6" s="10">
        <v>1</v>
      </c>
      <c r="I6" s="10">
        <v>4</v>
      </c>
      <c r="J6" s="10">
        <f t="shared" si="0"/>
        <v>5</v>
      </c>
      <c r="K6" s="10" t="s">
        <v>30</v>
      </c>
      <c r="L6" s="10" t="s">
        <v>45</v>
      </c>
      <c r="M6" s="10" t="s">
        <v>46</v>
      </c>
      <c r="N6" s="10" t="s">
        <v>47</v>
      </c>
      <c r="O6" s="10">
        <v>2</v>
      </c>
      <c r="P6" s="10" t="s">
        <v>48</v>
      </c>
      <c r="Q6" s="10" t="s">
        <v>49</v>
      </c>
      <c r="R6" s="10" t="s">
        <v>34</v>
      </c>
      <c r="S6" s="10" t="s">
        <v>45</v>
      </c>
      <c r="T6" s="10" t="s">
        <v>41</v>
      </c>
      <c r="U6" s="10" t="s">
        <v>50</v>
      </c>
      <c r="V6" s="10" t="s">
        <v>51</v>
      </c>
      <c r="W6" s="12" t="s">
        <v>52</v>
      </c>
    </row>
    <row r="7" spans="1:36" ht="129.6" x14ac:dyDescent="0.25">
      <c r="A7" s="8">
        <v>4</v>
      </c>
      <c r="B7" s="10" t="s">
        <v>39</v>
      </c>
      <c r="C7" s="10" t="s">
        <v>25</v>
      </c>
      <c r="D7" s="10" t="s">
        <v>42</v>
      </c>
      <c r="E7" s="10" t="s">
        <v>27</v>
      </c>
      <c r="F7" s="9" t="s">
        <v>53</v>
      </c>
      <c r="G7" s="11" t="s">
        <v>54</v>
      </c>
      <c r="H7" s="10">
        <v>1</v>
      </c>
      <c r="I7" s="10">
        <v>2</v>
      </c>
      <c r="J7" s="10">
        <f t="shared" si="0"/>
        <v>3</v>
      </c>
      <c r="K7" s="10" t="s">
        <v>33</v>
      </c>
      <c r="L7" s="10" t="s">
        <v>45</v>
      </c>
      <c r="M7" s="10" t="s">
        <v>55</v>
      </c>
      <c r="N7" s="10" t="s">
        <v>47</v>
      </c>
      <c r="O7" s="10">
        <v>3</v>
      </c>
      <c r="P7" s="10">
        <v>4</v>
      </c>
      <c r="Q7" s="10" t="s">
        <v>49</v>
      </c>
      <c r="R7" s="10" t="s">
        <v>34</v>
      </c>
      <c r="S7" s="10" t="s">
        <v>45</v>
      </c>
      <c r="T7" s="10" t="s">
        <v>56</v>
      </c>
      <c r="U7" s="10" t="s">
        <v>50</v>
      </c>
      <c r="V7" s="10" t="s">
        <v>57</v>
      </c>
      <c r="W7" s="12" t="s">
        <v>58</v>
      </c>
    </row>
    <row r="8" spans="1:36" ht="100.8" x14ac:dyDescent="0.25">
      <c r="A8" s="4">
        <v>5</v>
      </c>
      <c r="B8" s="10" t="s">
        <v>24</v>
      </c>
      <c r="C8" s="10" t="s">
        <v>25</v>
      </c>
      <c r="D8" s="10" t="s">
        <v>42</v>
      </c>
      <c r="E8" s="10" t="s">
        <v>27</v>
      </c>
      <c r="F8" s="9" t="s">
        <v>59</v>
      </c>
      <c r="G8" s="10" t="s">
        <v>60</v>
      </c>
      <c r="H8" s="10">
        <v>2</v>
      </c>
      <c r="I8" s="10">
        <v>3</v>
      </c>
      <c r="J8" s="10">
        <f t="shared" si="0"/>
        <v>5</v>
      </c>
      <c r="K8" s="10" t="s">
        <v>61</v>
      </c>
      <c r="L8" s="10" t="s">
        <v>31</v>
      </c>
      <c r="M8" s="9" t="s">
        <v>62</v>
      </c>
      <c r="N8" s="10">
        <v>1</v>
      </c>
      <c r="O8" s="10">
        <v>2</v>
      </c>
      <c r="P8" s="10">
        <v>3</v>
      </c>
      <c r="Q8" s="10" t="s">
        <v>49</v>
      </c>
      <c r="R8" s="10" t="s">
        <v>34</v>
      </c>
      <c r="S8" s="10" t="s">
        <v>63</v>
      </c>
      <c r="T8" s="10" t="s">
        <v>58</v>
      </c>
      <c r="U8" s="10" t="s">
        <v>50</v>
      </c>
      <c r="V8" s="10" t="s">
        <v>64</v>
      </c>
      <c r="W8" s="12" t="s">
        <v>58</v>
      </c>
    </row>
    <row r="9" spans="1:36" ht="99.75" customHeight="1" x14ac:dyDescent="0.25">
      <c r="A9" s="8">
        <v>6</v>
      </c>
      <c r="B9" s="10" t="s">
        <v>39</v>
      </c>
      <c r="C9" s="10" t="s">
        <v>65</v>
      </c>
      <c r="D9" s="10" t="s">
        <v>66</v>
      </c>
      <c r="E9" s="10" t="s">
        <v>67</v>
      </c>
      <c r="F9" s="9" t="s">
        <v>68</v>
      </c>
      <c r="G9" s="10" t="s">
        <v>69</v>
      </c>
      <c r="H9" s="10">
        <v>1</v>
      </c>
      <c r="I9" s="10">
        <v>3</v>
      </c>
      <c r="J9" s="10">
        <f t="shared" si="0"/>
        <v>4</v>
      </c>
      <c r="K9" s="10" t="s">
        <v>33</v>
      </c>
      <c r="L9" s="10" t="s">
        <v>45</v>
      </c>
      <c r="M9" s="10" t="s">
        <v>70</v>
      </c>
      <c r="N9" s="10">
        <v>1</v>
      </c>
      <c r="O9" s="10">
        <v>1</v>
      </c>
      <c r="P9" s="10">
        <f>SUM(N9:O9)</f>
        <v>2</v>
      </c>
      <c r="Q9" s="10" t="s">
        <v>71</v>
      </c>
      <c r="R9" s="10" t="s">
        <v>34</v>
      </c>
      <c r="S9" s="10" t="s">
        <v>63</v>
      </c>
      <c r="T9" s="10" t="s">
        <v>72</v>
      </c>
      <c r="U9" s="10" t="s">
        <v>73</v>
      </c>
      <c r="V9" s="10" t="s">
        <v>74</v>
      </c>
      <c r="W9" s="12" t="s">
        <v>75</v>
      </c>
    </row>
    <row r="10" spans="1:36" ht="81.75" customHeight="1" x14ac:dyDescent="0.3">
      <c r="A10" s="4">
        <v>7</v>
      </c>
      <c r="B10" s="10" t="s">
        <v>39</v>
      </c>
      <c r="C10" s="10" t="s">
        <v>25</v>
      </c>
      <c r="D10" s="10" t="s">
        <v>66</v>
      </c>
      <c r="E10" s="10" t="s">
        <v>27</v>
      </c>
      <c r="F10" s="9" t="s">
        <v>76</v>
      </c>
      <c r="G10" s="10" t="s">
        <v>77</v>
      </c>
      <c r="H10" s="10">
        <v>2</v>
      </c>
      <c r="I10" s="10">
        <v>3</v>
      </c>
      <c r="J10" s="10">
        <f t="shared" si="0"/>
        <v>5</v>
      </c>
      <c r="K10" s="10" t="s">
        <v>61</v>
      </c>
      <c r="L10" s="10" t="s">
        <v>31</v>
      </c>
      <c r="M10" s="10" t="s">
        <v>78</v>
      </c>
      <c r="N10" s="10">
        <v>2</v>
      </c>
      <c r="O10" s="10">
        <v>3</v>
      </c>
      <c r="P10" s="10">
        <v>5</v>
      </c>
      <c r="Q10" s="10" t="s">
        <v>61</v>
      </c>
      <c r="R10" s="10" t="s">
        <v>34</v>
      </c>
      <c r="S10" s="10" t="s">
        <v>79</v>
      </c>
      <c r="T10" s="10" t="s">
        <v>80</v>
      </c>
      <c r="U10" s="10" t="s">
        <v>50</v>
      </c>
      <c r="V10" s="10" t="s">
        <v>81</v>
      </c>
      <c r="W10" s="12" t="s">
        <v>82</v>
      </c>
      <c r="X10" s="13"/>
      <c r="Y10" s="13"/>
      <c r="Z10" s="13"/>
      <c r="AA10" s="13"/>
      <c r="AB10" s="13"/>
      <c r="AC10" s="13"/>
      <c r="AD10" s="13"/>
      <c r="AE10" s="13"/>
      <c r="AF10" s="13"/>
      <c r="AG10" s="13"/>
      <c r="AH10" s="13"/>
      <c r="AI10" s="13"/>
      <c r="AJ10" s="13"/>
    </row>
    <row r="11" spans="1:36" ht="86.4" x14ac:dyDescent="0.25">
      <c r="A11" s="8">
        <v>8</v>
      </c>
      <c r="B11" s="10" t="s">
        <v>24</v>
      </c>
      <c r="C11" s="10" t="s">
        <v>25</v>
      </c>
      <c r="D11" s="10" t="s">
        <v>66</v>
      </c>
      <c r="E11" s="10" t="s">
        <v>27</v>
      </c>
      <c r="F11" s="9" t="s">
        <v>83</v>
      </c>
      <c r="G11" s="10" t="s">
        <v>84</v>
      </c>
      <c r="H11" s="10">
        <v>1</v>
      </c>
      <c r="I11" s="10">
        <v>5</v>
      </c>
      <c r="J11" s="10">
        <f t="shared" si="0"/>
        <v>6</v>
      </c>
      <c r="K11" s="10" t="s">
        <v>85</v>
      </c>
      <c r="L11" s="10" t="s">
        <v>45</v>
      </c>
      <c r="M11" s="10" t="s">
        <v>86</v>
      </c>
      <c r="N11" s="10">
        <v>1</v>
      </c>
      <c r="O11" s="10">
        <v>1</v>
      </c>
      <c r="P11" s="10">
        <f>SUM(N11:O11)</f>
        <v>2</v>
      </c>
      <c r="Q11" s="10" t="s">
        <v>49</v>
      </c>
      <c r="R11" s="10" t="s">
        <v>34</v>
      </c>
      <c r="S11" s="10" t="s">
        <v>45</v>
      </c>
      <c r="T11" s="10" t="s">
        <v>72</v>
      </c>
      <c r="U11" s="10" t="s">
        <v>73</v>
      </c>
      <c r="V11" s="10" t="s">
        <v>87</v>
      </c>
      <c r="W11" s="12" t="s">
        <v>88</v>
      </c>
    </row>
    <row r="12" spans="1:36" ht="57.6" x14ac:dyDescent="0.25">
      <c r="A12" s="4">
        <v>9</v>
      </c>
      <c r="B12" s="10" t="s">
        <v>39</v>
      </c>
      <c r="C12" s="10" t="s">
        <v>25</v>
      </c>
      <c r="D12" s="10" t="s">
        <v>42</v>
      </c>
      <c r="E12" s="10" t="s">
        <v>27</v>
      </c>
      <c r="F12" s="9" t="s">
        <v>89</v>
      </c>
      <c r="G12" s="10" t="s">
        <v>90</v>
      </c>
      <c r="H12" s="10">
        <v>3</v>
      </c>
      <c r="I12" s="10">
        <v>3</v>
      </c>
      <c r="J12" s="10">
        <f t="shared" si="0"/>
        <v>6</v>
      </c>
      <c r="K12" s="10" t="s">
        <v>85</v>
      </c>
      <c r="L12" s="10" t="s">
        <v>45</v>
      </c>
      <c r="M12" s="10" t="s">
        <v>91</v>
      </c>
      <c r="N12" s="10">
        <v>1</v>
      </c>
      <c r="O12" s="10">
        <v>1</v>
      </c>
      <c r="P12" s="10">
        <v>2</v>
      </c>
      <c r="Q12" s="10" t="s">
        <v>49</v>
      </c>
      <c r="R12" s="10" t="s">
        <v>92</v>
      </c>
      <c r="S12" s="10" t="s">
        <v>45</v>
      </c>
      <c r="T12" s="10" t="s">
        <v>93</v>
      </c>
      <c r="U12" s="10" t="s">
        <v>94</v>
      </c>
      <c r="V12" s="10" t="s">
        <v>95</v>
      </c>
      <c r="W12" s="12" t="s">
        <v>58</v>
      </c>
      <c r="X12" s="1"/>
      <c r="Y12" s="1"/>
      <c r="Z12" s="1"/>
      <c r="AA12" s="1"/>
      <c r="AB12" s="1"/>
      <c r="AC12" s="1"/>
      <c r="AD12" s="1"/>
      <c r="AE12" s="1"/>
      <c r="AF12" s="1"/>
      <c r="AG12" s="1"/>
      <c r="AH12" s="1"/>
      <c r="AI12" s="1"/>
      <c r="AJ12" s="1"/>
    </row>
    <row r="13" spans="1:36" ht="84" customHeight="1" x14ac:dyDescent="0.25">
      <c r="A13" s="4">
        <v>11</v>
      </c>
      <c r="B13" s="10" t="s">
        <v>24</v>
      </c>
      <c r="C13" s="10" t="s">
        <v>25</v>
      </c>
      <c r="D13" s="10" t="s">
        <v>40</v>
      </c>
      <c r="E13" s="10" t="s">
        <v>27</v>
      </c>
      <c r="F13" s="9" t="s">
        <v>98</v>
      </c>
      <c r="G13" s="10" t="s">
        <v>99</v>
      </c>
      <c r="H13" s="10">
        <v>1</v>
      </c>
      <c r="I13" s="10">
        <v>4</v>
      </c>
      <c r="J13" s="10">
        <f t="shared" si="0"/>
        <v>5</v>
      </c>
      <c r="K13" s="10" t="s">
        <v>61</v>
      </c>
      <c r="L13" s="10" t="s">
        <v>31</v>
      </c>
      <c r="M13" s="10" t="s">
        <v>100</v>
      </c>
      <c r="N13" s="10">
        <v>2</v>
      </c>
      <c r="O13" s="10">
        <v>3</v>
      </c>
      <c r="P13" s="10">
        <f t="shared" ref="P13:P14" si="1">SUM(N13:O13)</f>
        <v>5</v>
      </c>
      <c r="Q13" s="10" t="s">
        <v>61</v>
      </c>
      <c r="R13" s="10" t="s">
        <v>34</v>
      </c>
      <c r="S13" s="10" t="s">
        <v>45</v>
      </c>
      <c r="T13" s="10" t="s">
        <v>80</v>
      </c>
      <c r="U13" s="10" t="s">
        <v>101</v>
      </c>
      <c r="V13" s="10" t="s">
        <v>102</v>
      </c>
      <c r="W13" s="12" t="s">
        <v>75</v>
      </c>
      <c r="X13" s="1"/>
      <c r="Y13" s="1"/>
      <c r="Z13" s="1"/>
      <c r="AA13" s="1"/>
      <c r="AB13" s="1"/>
      <c r="AC13" s="1"/>
      <c r="AD13" s="1"/>
      <c r="AE13" s="1"/>
      <c r="AF13" s="1"/>
      <c r="AG13" s="1"/>
      <c r="AH13" s="1"/>
      <c r="AI13" s="1"/>
      <c r="AJ13" s="1"/>
    </row>
    <row r="14" spans="1:36" ht="100.8" x14ac:dyDescent="0.25">
      <c r="A14" s="8">
        <v>12</v>
      </c>
      <c r="B14" s="10" t="s">
        <v>39</v>
      </c>
      <c r="C14" s="10" t="s">
        <v>25</v>
      </c>
      <c r="D14" s="10" t="s">
        <v>40</v>
      </c>
      <c r="E14" s="10" t="s">
        <v>27</v>
      </c>
      <c r="F14" s="9" t="s">
        <v>103</v>
      </c>
      <c r="G14" s="10" t="s">
        <v>104</v>
      </c>
      <c r="H14" s="10">
        <v>2</v>
      </c>
      <c r="I14" s="10">
        <v>4</v>
      </c>
      <c r="J14" s="10">
        <f t="shared" si="0"/>
        <v>6</v>
      </c>
      <c r="K14" s="10" t="s">
        <v>85</v>
      </c>
      <c r="L14" s="10" t="s">
        <v>31</v>
      </c>
      <c r="M14" s="10" t="s">
        <v>105</v>
      </c>
      <c r="N14" s="10">
        <v>2</v>
      </c>
      <c r="O14" s="10">
        <v>3</v>
      </c>
      <c r="P14" s="10">
        <f t="shared" si="1"/>
        <v>5</v>
      </c>
      <c r="Q14" s="10" t="s">
        <v>30</v>
      </c>
      <c r="R14" s="10" t="s">
        <v>34</v>
      </c>
      <c r="S14" s="10" t="s">
        <v>106</v>
      </c>
      <c r="T14" s="10" t="s">
        <v>41</v>
      </c>
      <c r="U14" s="10" t="s">
        <v>107</v>
      </c>
      <c r="V14" s="10" t="s">
        <v>108</v>
      </c>
      <c r="W14" s="12" t="s">
        <v>109</v>
      </c>
      <c r="X14" s="1"/>
      <c r="Y14" s="1"/>
      <c r="Z14" s="1"/>
      <c r="AA14" s="1"/>
      <c r="AB14" s="1"/>
      <c r="AC14" s="1"/>
      <c r="AD14" s="1"/>
      <c r="AE14" s="1"/>
      <c r="AF14" s="1"/>
      <c r="AG14" s="1"/>
      <c r="AH14" s="1"/>
      <c r="AI14" s="1"/>
      <c r="AJ14" s="1"/>
    </row>
    <row r="15" spans="1:36" ht="111" customHeight="1" x14ac:dyDescent="0.25">
      <c r="A15" s="4">
        <v>13</v>
      </c>
      <c r="B15" s="10" t="s">
        <v>24</v>
      </c>
      <c r="C15" s="10" t="s">
        <v>25</v>
      </c>
      <c r="D15" s="10" t="s">
        <v>40</v>
      </c>
      <c r="E15" s="10" t="s">
        <v>27</v>
      </c>
      <c r="F15" s="9" t="s">
        <v>110</v>
      </c>
      <c r="G15" s="10" t="s">
        <v>104</v>
      </c>
      <c r="H15" s="10">
        <v>3</v>
      </c>
      <c r="I15" s="10">
        <v>4</v>
      </c>
      <c r="J15" s="10">
        <f t="shared" si="0"/>
        <v>7</v>
      </c>
      <c r="K15" s="10" t="s">
        <v>111</v>
      </c>
      <c r="L15" s="10" t="s">
        <v>31</v>
      </c>
      <c r="M15" s="10" t="s">
        <v>112</v>
      </c>
      <c r="N15" s="10">
        <v>1</v>
      </c>
      <c r="O15" s="10">
        <v>2</v>
      </c>
      <c r="P15" s="10">
        <v>3</v>
      </c>
      <c r="Q15" s="10" t="s">
        <v>49</v>
      </c>
      <c r="R15" s="10" t="s">
        <v>34</v>
      </c>
      <c r="S15" s="10" t="s">
        <v>45</v>
      </c>
      <c r="T15" s="10" t="s">
        <v>113</v>
      </c>
      <c r="U15" s="10" t="s">
        <v>114</v>
      </c>
      <c r="V15" s="10" t="s">
        <v>115</v>
      </c>
      <c r="W15" s="12" t="s">
        <v>116</v>
      </c>
      <c r="X15" s="1"/>
      <c r="Y15" s="1"/>
      <c r="Z15" s="1"/>
      <c r="AA15" s="1"/>
      <c r="AB15" s="1"/>
      <c r="AC15" s="1"/>
      <c r="AD15" s="1"/>
      <c r="AE15" s="1"/>
      <c r="AF15" s="1"/>
      <c r="AG15" s="1"/>
      <c r="AH15" s="1"/>
      <c r="AI15" s="1"/>
      <c r="AJ15" s="1"/>
    </row>
    <row r="16" spans="1:36" ht="86.4" x14ac:dyDescent="0.25">
      <c r="A16" s="8">
        <v>14</v>
      </c>
      <c r="B16" s="10" t="s">
        <v>24</v>
      </c>
      <c r="C16" s="10" t="s">
        <v>25</v>
      </c>
      <c r="D16" s="10" t="s">
        <v>40</v>
      </c>
      <c r="E16" s="10" t="s">
        <v>27</v>
      </c>
      <c r="F16" s="9" t="s">
        <v>173</v>
      </c>
      <c r="G16" s="10" t="s">
        <v>117</v>
      </c>
      <c r="H16" s="10">
        <v>3</v>
      </c>
      <c r="I16" s="10">
        <v>3</v>
      </c>
      <c r="J16" s="10">
        <f t="shared" si="0"/>
        <v>6</v>
      </c>
      <c r="K16" s="10" t="s">
        <v>96</v>
      </c>
      <c r="L16" s="10" t="s">
        <v>31</v>
      </c>
      <c r="M16" s="10" t="s">
        <v>118</v>
      </c>
      <c r="N16" s="10">
        <v>1</v>
      </c>
      <c r="O16" s="10">
        <v>2</v>
      </c>
      <c r="P16" s="10">
        <v>3</v>
      </c>
      <c r="Q16" s="10" t="s">
        <v>49</v>
      </c>
      <c r="R16" s="10" t="s">
        <v>34</v>
      </c>
      <c r="S16" s="10" t="s">
        <v>97</v>
      </c>
      <c r="T16" s="10" t="s">
        <v>80</v>
      </c>
      <c r="U16" s="10" t="s">
        <v>119</v>
      </c>
      <c r="V16" s="10" t="s">
        <v>120</v>
      </c>
      <c r="W16" s="12" t="s">
        <v>121</v>
      </c>
    </row>
    <row r="17" spans="1:36" ht="90.75" customHeight="1" x14ac:dyDescent="0.25">
      <c r="A17" s="4">
        <v>15</v>
      </c>
      <c r="B17" s="10" t="s">
        <v>24</v>
      </c>
      <c r="C17" s="10" t="s">
        <v>65</v>
      </c>
      <c r="D17" s="10" t="s">
        <v>40</v>
      </c>
      <c r="E17" s="10" t="s">
        <v>122</v>
      </c>
      <c r="F17" s="9" t="s">
        <v>123</v>
      </c>
      <c r="G17" s="10" t="s">
        <v>124</v>
      </c>
      <c r="H17" s="10">
        <v>1</v>
      </c>
      <c r="I17" s="10">
        <v>4</v>
      </c>
      <c r="J17" s="10">
        <f t="shared" si="0"/>
        <v>5</v>
      </c>
      <c r="K17" s="10" t="s">
        <v>30</v>
      </c>
      <c r="L17" s="10" t="s">
        <v>31</v>
      </c>
      <c r="M17" s="10" t="s">
        <v>125</v>
      </c>
      <c r="N17" s="10">
        <v>1</v>
      </c>
      <c r="O17" s="10">
        <v>4</v>
      </c>
      <c r="P17" s="10">
        <v>5</v>
      </c>
      <c r="Q17" s="10" t="s">
        <v>61</v>
      </c>
      <c r="R17" s="10" t="s">
        <v>126</v>
      </c>
      <c r="S17" s="10" t="s">
        <v>127</v>
      </c>
      <c r="T17" s="10" t="s">
        <v>128</v>
      </c>
      <c r="U17" s="10" t="s">
        <v>129</v>
      </c>
      <c r="V17" s="10" t="s">
        <v>130</v>
      </c>
      <c r="W17" s="12" t="s">
        <v>38</v>
      </c>
      <c r="X17" s="14"/>
      <c r="Y17" s="14"/>
      <c r="Z17" s="14"/>
      <c r="AA17" s="14"/>
      <c r="AB17" s="14"/>
      <c r="AC17" s="14"/>
      <c r="AD17" s="14"/>
      <c r="AE17" s="14"/>
      <c r="AF17" s="14"/>
      <c r="AG17" s="14"/>
      <c r="AH17" s="14"/>
      <c r="AI17" s="14"/>
      <c r="AJ17" s="14"/>
    </row>
    <row r="18" spans="1:36" ht="57" customHeight="1" x14ac:dyDescent="0.25">
      <c r="A18" s="8">
        <v>16</v>
      </c>
      <c r="B18" s="10" t="s">
        <v>24</v>
      </c>
      <c r="C18" s="10" t="s">
        <v>25</v>
      </c>
      <c r="D18" s="10" t="s">
        <v>40</v>
      </c>
      <c r="E18" s="10" t="s">
        <v>27</v>
      </c>
      <c r="F18" s="9" t="s">
        <v>131</v>
      </c>
      <c r="G18" s="10" t="s">
        <v>132</v>
      </c>
      <c r="H18" s="10">
        <v>3</v>
      </c>
      <c r="I18" s="10">
        <v>3</v>
      </c>
      <c r="J18" s="10">
        <f t="shared" si="0"/>
        <v>6</v>
      </c>
      <c r="K18" s="10" t="s">
        <v>133</v>
      </c>
      <c r="L18" s="10" t="s">
        <v>31</v>
      </c>
      <c r="M18" s="9" t="s">
        <v>134</v>
      </c>
      <c r="N18" s="10">
        <v>2</v>
      </c>
      <c r="O18" s="10">
        <v>3</v>
      </c>
      <c r="P18" s="10">
        <v>5</v>
      </c>
      <c r="Q18" s="10" t="s">
        <v>61</v>
      </c>
      <c r="R18" s="10" t="s">
        <v>34</v>
      </c>
      <c r="S18" s="10" t="s">
        <v>135</v>
      </c>
      <c r="T18" s="10" t="s">
        <v>80</v>
      </c>
      <c r="U18" s="10" t="s">
        <v>136</v>
      </c>
      <c r="V18" s="10" t="s">
        <v>102</v>
      </c>
      <c r="W18" s="12" t="s">
        <v>109</v>
      </c>
      <c r="X18" s="14"/>
      <c r="Y18" s="14"/>
      <c r="Z18" s="14"/>
      <c r="AA18" s="14"/>
      <c r="AB18" s="14"/>
      <c r="AC18" s="14"/>
      <c r="AD18" s="14"/>
      <c r="AE18" s="14"/>
      <c r="AF18" s="14"/>
      <c r="AG18" s="14"/>
      <c r="AH18" s="14"/>
      <c r="AI18" s="14"/>
      <c r="AJ18" s="14"/>
    </row>
    <row r="19" spans="1:36" ht="99.75" customHeight="1" x14ac:dyDescent="0.25">
      <c r="A19" s="4">
        <v>17</v>
      </c>
      <c r="B19" s="10" t="s">
        <v>24</v>
      </c>
      <c r="C19" s="10" t="s">
        <v>25</v>
      </c>
      <c r="D19" s="10" t="s">
        <v>40</v>
      </c>
      <c r="E19" s="10" t="s">
        <v>27</v>
      </c>
      <c r="F19" s="9" t="s">
        <v>172</v>
      </c>
      <c r="G19" s="10" t="s">
        <v>137</v>
      </c>
      <c r="H19" s="10">
        <v>2</v>
      </c>
      <c r="I19" s="10">
        <v>2</v>
      </c>
      <c r="J19" s="10">
        <f t="shared" si="0"/>
        <v>4</v>
      </c>
      <c r="K19" s="10" t="s">
        <v>33</v>
      </c>
      <c r="L19" s="10" t="s">
        <v>138</v>
      </c>
      <c r="M19" s="10" t="s">
        <v>139</v>
      </c>
      <c r="N19" s="10">
        <v>2</v>
      </c>
      <c r="O19" s="10">
        <v>2</v>
      </c>
      <c r="P19" s="10">
        <v>4</v>
      </c>
      <c r="Q19" s="10" t="s">
        <v>49</v>
      </c>
      <c r="R19" s="10" t="s">
        <v>34</v>
      </c>
      <c r="S19" s="10" t="s">
        <v>31</v>
      </c>
      <c r="T19" s="10" t="s">
        <v>140</v>
      </c>
      <c r="U19" s="10" t="s">
        <v>141</v>
      </c>
      <c r="V19" s="10" t="s">
        <v>142</v>
      </c>
      <c r="W19" s="12" t="s">
        <v>75</v>
      </c>
      <c r="X19" s="1"/>
      <c r="Y19" s="1"/>
      <c r="Z19" s="1"/>
      <c r="AA19" s="1"/>
      <c r="AB19" s="1"/>
      <c r="AC19" s="1"/>
      <c r="AD19" s="1"/>
      <c r="AE19" s="1"/>
      <c r="AF19" s="1"/>
      <c r="AG19" s="1"/>
      <c r="AH19" s="1"/>
      <c r="AI19" s="1"/>
      <c r="AJ19" s="1"/>
    </row>
    <row r="20" spans="1:36" ht="110.25" customHeight="1" x14ac:dyDescent="0.25">
      <c r="A20" s="8">
        <v>18</v>
      </c>
      <c r="B20" s="10" t="s">
        <v>39</v>
      </c>
      <c r="C20" s="10" t="s">
        <v>65</v>
      </c>
      <c r="D20" s="10" t="s">
        <v>40</v>
      </c>
      <c r="E20" s="10" t="s">
        <v>143</v>
      </c>
      <c r="F20" s="9" t="s">
        <v>144</v>
      </c>
      <c r="G20" s="10" t="s">
        <v>145</v>
      </c>
      <c r="H20" s="10">
        <v>3</v>
      </c>
      <c r="I20" s="10">
        <v>4</v>
      </c>
      <c r="J20" s="10">
        <f t="shared" si="0"/>
        <v>7</v>
      </c>
      <c r="K20" s="10" t="s">
        <v>85</v>
      </c>
      <c r="L20" s="10" t="s">
        <v>31</v>
      </c>
      <c r="M20" s="10" t="s">
        <v>146</v>
      </c>
      <c r="N20" s="10">
        <v>1</v>
      </c>
      <c r="O20" s="10">
        <v>2</v>
      </c>
      <c r="P20" s="10">
        <v>3</v>
      </c>
      <c r="Q20" s="10" t="s">
        <v>33</v>
      </c>
      <c r="R20" s="10" t="s">
        <v>34</v>
      </c>
      <c r="S20" s="10" t="s">
        <v>97</v>
      </c>
      <c r="T20" s="10" t="s">
        <v>147</v>
      </c>
      <c r="U20" s="10" t="s">
        <v>129</v>
      </c>
      <c r="V20" s="10" t="s">
        <v>148</v>
      </c>
      <c r="W20" s="12" t="s">
        <v>38</v>
      </c>
      <c r="X20" s="15"/>
      <c r="Y20" s="1"/>
      <c r="Z20" s="15"/>
      <c r="AA20" s="1"/>
      <c r="AB20" s="15"/>
      <c r="AC20" s="1"/>
      <c r="AD20" s="15"/>
      <c r="AE20" s="1"/>
      <c r="AF20" s="15"/>
      <c r="AG20" s="1"/>
      <c r="AH20" s="15"/>
      <c r="AI20" s="1"/>
      <c r="AJ20" s="15"/>
    </row>
    <row r="21" spans="1:36" ht="70.5" customHeight="1" x14ac:dyDescent="0.25">
      <c r="A21" s="4">
        <v>19</v>
      </c>
      <c r="B21" s="10" t="s">
        <v>24</v>
      </c>
      <c r="C21" s="10" t="s">
        <v>25</v>
      </c>
      <c r="D21" s="10" t="s">
        <v>40</v>
      </c>
      <c r="E21" s="10" t="s">
        <v>149</v>
      </c>
      <c r="F21" s="9" t="s">
        <v>150</v>
      </c>
      <c r="G21" s="10" t="s">
        <v>151</v>
      </c>
      <c r="H21" s="10">
        <v>3</v>
      </c>
      <c r="I21" s="10">
        <v>3</v>
      </c>
      <c r="J21" s="10">
        <f t="shared" si="0"/>
        <v>6</v>
      </c>
      <c r="K21" s="10" t="s">
        <v>96</v>
      </c>
      <c r="L21" s="10" t="s">
        <v>31</v>
      </c>
      <c r="M21" s="10" t="s">
        <v>152</v>
      </c>
      <c r="N21" s="10">
        <v>1</v>
      </c>
      <c r="O21" s="10">
        <v>3</v>
      </c>
      <c r="P21" s="10">
        <v>4</v>
      </c>
      <c r="Q21" s="10" t="s">
        <v>33</v>
      </c>
      <c r="R21" s="10" t="s">
        <v>34</v>
      </c>
      <c r="S21" s="10" t="s">
        <v>97</v>
      </c>
      <c r="T21" s="10" t="s">
        <v>147</v>
      </c>
      <c r="U21" s="10" t="s">
        <v>129</v>
      </c>
      <c r="V21" s="10" t="s">
        <v>153</v>
      </c>
      <c r="W21" s="12" t="s">
        <v>38</v>
      </c>
      <c r="X21" s="14"/>
      <c r="Y21" s="14"/>
      <c r="Z21" s="14"/>
      <c r="AA21" s="14"/>
      <c r="AB21" s="14"/>
      <c r="AC21" s="14"/>
      <c r="AD21" s="14"/>
      <c r="AE21" s="14"/>
      <c r="AF21" s="14"/>
      <c r="AG21" s="14"/>
      <c r="AH21" s="14"/>
      <c r="AI21" s="14"/>
      <c r="AJ21" s="14"/>
    </row>
    <row r="22" spans="1:36" ht="81.75" customHeight="1" x14ac:dyDescent="0.3">
      <c r="A22" s="8">
        <v>20</v>
      </c>
      <c r="B22" s="10" t="s">
        <v>24</v>
      </c>
      <c r="C22" s="10" t="s">
        <v>65</v>
      </c>
      <c r="D22" s="10" t="s">
        <v>40</v>
      </c>
      <c r="E22" s="10" t="s">
        <v>154</v>
      </c>
      <c r="F22" s="9" t="s">
        <v>155</v>
      </c>
      <c r="G22" s="10" t="s">
        <v>156</v>
      </c>
      <c r="H22" s="10">
        <v>2</v>
      </c>
      <c r="I22" s="10">
        <v>4</v>
      </c>
      <c r="J22" s="10">
        <f t="shared" si="0"/>
        <v>6</v>
      </c>
      <c r="K22" s="10" t="s">
        <v>85</v>
      </c>
      <c r="L22" s="10" t="s">
        <v>157</v>
      </c>
      <c r="M22" s="10" t="s">
        <v>158</v>
      </c>
      <c r="N22" s="10">
        <v>2</v>
      </c>
      <c r="O22" s="10">
        <v>3</v>
      </c>
      <c r="P22" s="10">
        <v>5</v>
      </c>
      <c r="Q22" s="10" t="s">
        <v>30</v>
      </c>
      <c r="R22" s="10" t="s">
        <v>34</v>
      </c>
      <c r="S22" s="10" t="s">
        <v>97</v>
      </c>
      <c r="T22" s="10" t="s">
        <v>80</v>
      </c>
      <c r="U22" s="10" t="s">
        <v>159</v>
      </c>
      <c r="V22" s="10" t="s">
        <v>160</v>
      </c>
      <c r="W22" s="12" t="s">
        <v>161</v>
      </c>
      <c r="X22" s="13"/>
      <c r="Y22" s="13"/>
      <c r="Z22" s="13"/>
      <c r="AA22" s="13"/>
      <c r="AB22" s="13"/>
      <c r="AC22" s="13"/>
      <c r="AD22" s="13"/>
      <c r="AE22" s="13"/>
      <c r="AF22" s="13"/>
      <c r="AG22" s="13"/>
      <c r="AH22" s="13"/>
      <c r="AI22" s="13"/>
      <c r="AJ22" s="13"/>
    </row>
    <row r="23" spans="1:36" ht="90.75" customHeight="1" x14ac:dyDescent="0.25">
      <c r="A23" s="4">
        <v>21</v>
      </c>
      <c r="B23" s="10" t="s">
        <v>24</v>
      </c>
      <c r="C23" s="10" t="s">
        <v>25</v>
      </c>
      <c r="D23" s="10" t="s">
        <v>40</v>
      </c>
      <c r="E23" s="10" t="s">
        <v>27</v>
      </c>
      <c r="F23" s="9" t="s">
        <v>162</v>
      </c>
      <c r="G23" s="10" t="s">
        <v>163</v>
      </c>
      <c r="H23" s="10">
        <v>3</v>
      </c>
      <c r="I23" s="10">
        <v>3</v>
      </c>
      <c r="J23" s="10">
        <f t="shared" si="0"/>
        <v>6</v>
      </c>
      <c r="K23" s="10" t="s">
        <v>96</v>
      </c>
      <c r="L23" s="10" t="s">
        <v>31</v>
      </c>
      <c r="M23" s="10" t="s">
        <v>164</v>
      </c>
      <c r="N23" s="10">
        <v>1</v>
      </c>
      <c r="O23" s="10">
        <v>2</v>
      </c>
      <c r="P23" s="10">
        <v>3</v>
      </c>
      <c r="Q23" s="10" t="s">
        <v>49</v>
      </c>
      <c r="R23" s="10" t="s">
        <v>92</v>
      </c>
      <c r="S23" s="10" t="s">
        <v>97</v>
      </c>
      <c r="T23" s="10" t="s">
        <v>165</v>
      </c>
      <c r="U23" s="10" t="s">
        <v>94</v>
      </c>
      <c r="V23" s="10" t="s">
        <v>166</v>
      </c>
      <c r="W23" s="12" t="s">
        <v>167</v>
      </c>
    </row>
    <row r="24" spans="1:36" ht="81" customHeight="1" x14ac:dyDescent="0.25">
      <c r="A24" s="8">
        <v>22</v>
      </c>
      <c r="B24" s="16" t="s">
        <v>39</v>
      </c>
      <c r="C24" s="16" t="s">
        <v>65</v>
      </c>
      <c r="D24" s="16" t="s">
        <v>40</v>
      </c>
      <c r="E24" s="16" t="s">
        <v>154</v>
      </c>
      <c r="F24" s="17" t="s">
        <v>175</v>
      </c>
      <c r="G24" s="16" t="s">
        <v>168</v>
      </c>
      <c r="H24" s="16">
        <v>1</v>
      </c>
      <c r="I24" s="16">
        <v>3</v>
      </c>
      <c r="J24" s="16">
        <f t="shared" si="0"/>
        <v>4</v>
      </c>
      <c r="K24" s="16" t="s">
        <v>33</v>
      </c>
      <c r="L24" s="16" t="s">
        <v>31</v>
      </c>
      <c r="M24" s="16" t="s">
        <v>169</v>
      </c>
      <c r="N24" s="16">
        <v>1</v>
      </c>
      <c r="O24" s="16">
        <v>2</v>
      </c>
      <c r="P24" s="16">
        <v>3</v>
      </c>
      <c r="Q24" s="16" t="s">
        <v>49</v>
      </c>
      <c r="R24" s="16" t="s">
        <v>34</v>
      </c>
      <c r="S24" s="16" t="s">
        <v>97</v>
      </c>
      <c r="T24" s="16" t="s">
        <v>80</v>
      </c>
      <c r="U24" s="16" t="s">
        <v>170</v>
      </c>
      <c r="V24" s="16" t="s">
        <v>171</v>
      </c>
      <c r="W24" s="18" t="s">
        <v>38</v>
      </c>
    </row>
    <row r="25" spans="1:36" ht="39.75" customHeight="1" x14ac:dyDescent="0.25">
      <c r="A25" s="4"/>
      <c r="B25" s="19"/>
    </row>
    <row r="26" spans="1:36" ht="14.25" customHeight="1" x14ac:dyDescent="0.25"/>
    <row r="27" spans="1:36" ht="14.25" customHeight="1" x14ac:dyDescent="0.25"/>
    <row r="28" spans="1:36" ht="14.25" customHeight="1" x14ac:dyDescent="0.25"/>
    <row r="29" spans="1:36" ht="14.25" customHeight="1" x14ac:dyDescent="0.25"/>
    <row r="30" spans="1:36" ht="14.25" customHeight="1" x14ac:dyDescent="0.25"/>
    <row r="31" spans="1:36" ht="14.25" customHeight="1" x14ac:dyDescent="0.25"/>
    <row r="32" spans="1:36" ht="14.25" customHeight="1" x14ac:dyDescent="0.25"/>
    <row r="33" ht="14.25" customHeight="1" x14ac:dyDescent="0.25"/>
    <row r="34" ht="14.25" customHeight="1" x14ac:dyDescent="0.25"/>
    <row r="35" ht="14.25" customHeight="1" x14ac:dyDescent="0.25"/>
    <row r="36" ht="14.25" customHeight="1" x14ac:dyDescent="0.25"/>
    <row r="37" ht="14.25" customHeight="1" x14ac:dyDescent="0.25"/>
    <row r="38" ht="14.25" customHeight="1" x14ac:dyDescent="0.25"/>
    <row r="39" ht="14.25" customHeight="1" x14ac:dyDescent="0.25"/>
    <row r="40" ht="14.25" customHeight="1" x14ac:dyDescent="0.25"/>
    <row r="41" ht="14.25" customHeight="1" x14ac:dyDescent="0.25"/>
    <row r="42" ht="14.25" customHeight="1" x14ac:dyDescent="0.25"/>
    <row r="43" ht="14.25" customHeight="1" x14ac:dyDescent="0.25"/>
    <row r="44" ht="14.25" customHeight="1" x14ac:dyDescent="0.25"/>
    <row r="45" ht="14.25" customHeight="1" x14ac:dyDescent="0.25"/>
    <row r="46" ht="14.25" customHeight="1" x14ac:dyDescent="0.25"/>
    <row r="47" ht="14.25" customHeight="1" x14ac:dyDescent="0.25"/>
    <row r="48" ht="14.25" customHeight="1" x14ac:dyDescent="0.25"/>
    <row r="49" ht="14.25" customHeight="1" x14ac:dyDescent="0.25"/>
    <row r="50" ht="14.25" customHeight="1" x14ac:dyDescent="0.25"/>
    <row r="51" ht="14.25" customHeight="1" x14ac:dyDescent="0.25"/>
    <row r="52" ht="14.25" customHeight="1" x14ac:dyDescent="0.25"/>
    <row r="53" ht="14.25" customHeight="1" x14ac:dyDescent="0.25"/>
    <row r="54" ht="14.25" customHeight="1" x14ac:dyDescent="0.25"/>
    <row r="55" ht="14.25" customHeight="1" x14ac:dyDescent="0.25"/>
    <row r="56" ht="14.25" customHeight="1" x14ac:dyDescent="0.25"/>
    <row r="57" ht="14.25" customHeight="1" x14ac:dyDescent="0.25"/>
    <row r="58" ht="14.25" customHeight="1" x14ac:dyDescent="0.25"/>
    <row r="59" ht="14.25" customHeight="1" x14ac:dyDescent="0.25"/>
    <row r="60" ht="14.25" customHeight="1" x14ac:dyDescent="0.25"/>
    <row r="61" ht="14.25" customHeight="1" x14ac:dyDescent="0.25"/>
    <row r="62" ht="14.25" customHeight="1" x14ac:dyDescent="0.25"/>
    <row r="63" ht="14.25" customHeight="1" x14ac:dyDescent="0.25"/>
    <row r="6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sheetData>
  <mergeCells count="21">
    <mergeCell ref="S3:S4"/>
    <mergeCell ref="T3:T4"/>
    <mergeCell ref="U3:U4"/>
    <mergeCell ref="V3:W3"/>
    <mergeCell ref="A1:W1"/>
    <mergeCell ref="A2:W2"/>
    <mergeCell ref="A3:A4"/>
    <mergeCell ref="B3:B4"/>
    <mergeCell ref="C3:C4"/>
    <mergeCell ref="D3:D4"/>
    <mergeCell ref="E3:E4"/>
    <mergeCell ref="K3:K4"/>
    <mergeCell ref="L3:L4"/>
    <mergeCell ref="M3:M4"/>
    <mergeCell ref="N3:Q3"/>
    <mergeCell ref="R3:R4"/>
    <mergeCell ref="F3:F4"/>
    <mergeCell ref="G3:G4"/>
    <mergeCell ref="H3:H4"/>
    <mergeCell ref="I3:I4"/>
    <mergeCell ref="J3:J4"/>
  </mergeCells>
  <pageMargins left="0.25" right="0.25" top="0.75" bottom="0.75" header="0" footer="0"/>
  <pageSetup paperSize="5" scale="6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2024-11-26T02:39:16Z</cp:lastPrinted>
  <dcterms:created xsi:type="dcterms:W3CDTF">2025-04-04T13:00:39Z</dcterms:created>
  <dcterms:modified xsi:type="dcterms:W3CDTF">2025-07-24T20:43:11Z</dcterms:modified>
</cp:coreProperties>
</file>