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julia\OneDrive\Documentos\2026\GOBERNACION\SEGUROS GENERALES\"/>
    </mc:Choice>
  </mc:AlternateContent>
  <bookViews>
    <workbookView xWindow="0" yWindow="0" windowWidth="23040" windowHeight="10512"/>
  </bookViews>
  <sheets>
    <sheet name="EDIFICACIONES" sheetId="7" r:id="rId1"/>
    <sheet name="OFICINAS" sheetId="8" r:id="rId2"/>
    <sheet name="COLEGIOS Y ESCUELAS" sheetId="9" r:id="rId3"/>
    <sheet name="PARQUEADEROS Y GARAJES" sheetId="10" r:id="rId4"/>
    <sheet name="INSTALACIONES DEPORTIVAS" sheetId="11" r:id="rId5"/>
    <sheet name="COMODATO" sheetId="5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9" i="11" l="1"/>
  <c r="G10" i="10"/>
  <c r="G15" i="9"/>
  <c r="G9" i="8"/>
  <c r="I30" i="7"/>
  <c r="H29" i="7"/>
  <c r="H27" i="7"/>
  <c r="H19" i="7"/>
  <c r="H17" i="7"/>
  <c r="H14" i="7"/>
  <c r="H13" i="7"/>
  <c r="H12" i="7"/>
  <c r="H10" i="7"/>
  <c r="H9" i="7"/>
  <c r="H7" i="7"/>
  <c r="H30" i="7" s="1"/>
  <c r="B15" i="5" l="1"/>
</calcChain>
</file>

<file path=xl/sharedStrings.xml><?xml version="1.0" encoding="utf-8"?>
<sst xmlns="http://schemas.openxmlformats.org/spreadsheetml/2006/main" count="247" uniqueCount="125">
  <si>
    <t>ESTACION FERREA LA BALSA</t>
  </si>
  <si>
    <t>CALLE 2 1-14 MPO  BUENOS AIRES</t>
  </si>
  <si>
    <t>CAMPAMENTO DE OBREROS</t>
  </si>
  <si>
    <t>CARRERA 1 No. 1C-09</t>
  </si>
  <si>
    <t>BUENOS AIRES CAUCA</t>
  </si>
  <si>
    <t xml:space="preserve">Inmueble denominado Casa de la Cultura Calle 5 No. 4-33 </t>
  </si>
  <si>
    <t>Inmueble denominado Casa Refugios Calle 26N #7C-20 PORTALES DEL NORTE</t>
  </si>
  <si>
    <t>EDIFICACIONES</t>
  </si>
  <si>
    <t>OFICINAS</t>
  </si>
  <si>
    <t>INSTALACIONES DEPORTIVAS</t>
  </si>
  <si>
    <t>está en el inventario de edificaciones a enero 2026</t>
  </si>
  <si>
    <t>GOBERNACION DEL CAUCA</t>
  </si>
  <si>
    <t>BIENES PARA ASEGURAMIENTO A ENERO DEL 2026</t>
  </si>
  <si>
    <t>ALMACEN NIVEL CENTRAL</t>
  </si>
  <si>
    <t>CATEGORIA</t>
  </si>
  <si>
    <t>CODIGO CONTABLE</t>
  </si>
  <si>
    <t>PROPIEDAD PLANTA Y EQUIPO</t>
  </si>
  <si>
    <t>NUMERO DE ESCRITURA</t>
  </si>
  <si>
    <t>MATRICULA INMOBILIARIA</t>
  </si>
  <si>
    <t>UBICACIÓN</t>
  </si>
  <si>
    <t xml:space="preserve">VALOR </t>
  </si>
  <si>
    <t>VR ACTUALIZADO</t>
  </si>
  <si>
    <t>Bienes Inmuebles</t>
  </si>
  <si>
    <t>Secretaría de Infraestructura (Cra 4 # 22N-02)</t>
  </si>
  <si>
    <t>764 del 20 marzo de 1986</t>
  </si>
  <si>
    <t>120-7218                           120-15840</t>
  </si>
  <si>
    <t>POPAYAN</t>
  </si>
  <si>
    <t>Talleres Editoriales (Cra 7 Nº 8 - 45)</t>
  </si>
  <si>
    <t>31 del 17 de enero de 1941</t>
  </si>
  <si>
    <t>120-20771</t>
  </si>
  <si>
    <t>Puesto de Salud Clle 15 # 21 B... 89 / 93</t>
  </si>
  <si>
    <t>Departamento (Casa de la mujer)  Clle 7 # 7 - 18</t>
  </si>
  <si>
    <t>1037 del 10 de agosto de 1966</t>
  </si>
  <si>
    <t>120-43881</t>
  </si>
  <si>
    <t>Centro de Convenciones Casa de la Moneda</t>
  </si>
  <si>
    <t>4643 del 30 de Octubre de 1998</t>
  </si>
  <si>
    <t>120-128386</t>
  </si>
  <si>
    <t>Calle 5 # 15 - 57 SECRETARIA DE SALUD</t>
  </si>
  <si>
    <t>273 del 28 de febrero de 1962</t>
  </si>
  <si>
    <t>120-29097</t>
  </si>
  <si>
    <t>Carrera 9 No. 3-20- Antiguo INNOVAR DOCUMENTAL</t>
  </si>
  <si>
    <t>120-54554</t>
  </si>
  <si>
    <t>Instituto Toribio Maya. Entregado al Instituto Colombiano de Bienestar Familiar- 14 hect,2000 mts</t>
  </si>
  <si>
    <t>272 de 21 de mayo de 1934</t>
  </si>
  <si>
    <t>120-101988</t>
  </si>
  <si>
    <t>Sede Indigena - Telecom (Minist. Del Interior) Cra. 4 # 2 - 01. Entregado al CRIC</t>
  </si>
  <si>
    <t>SUCESION 03 de febrero de 1928</t>
  </si>
  <si>
    <t>120-35442</t>
  </si>
  <si>
    <t>Sede Campesina - Cra 8 #  8 - 19 . Entregado al CRIC.-267 mts</t>
  </si>
  <si>
    <t>1055 del 31 de julio de 1965</t>
  </si>
  <si>
    <t>120-4858</t>
  </si>
  <si>
    <t xml:space="preserve">Segundo piso Edificio Lotería del Cauca K7 1N 66 </t>
  </si>
  <si>
    <t>2305 DEL 14 DE OCT 2005</t>
  </si>
  <si>
    <t>120-159554</t>
  </si>
  <si>
    <t>Casa FANAL  Campesina Cra 10 #  2 - 27</t>
  </si>
  <si>
    <t>87 del 09 de febrero de 1935</t>
  </si>
  <si>
    <t>120-20264</t>
  </si>
  <si>
    <t xml:space="preserve">Casa Lote No. 4 Las Guacas </t>
  </si>
  <si>
    <t>120-192198</t>
  </si>
  <si>
    <t>Hotel Monasterio Calle 4 # 10 - 14</t>
  </si>
  <si>
    <t>080 DEL 02 DE MAYO DE 1994</t>
  </si>
  <si>
    <t>120-128385</t>
  </si>
  <si>
    <t>Gobernacion del Cauca  k 6 3 58  C 4 6 56 76</t>
  </si>
  <si>
    <t>128 del 01 febrero de 1975</t>
  </si>
  <si>
    <t>120-12112                              120-18123                                 120-29380                         120-54387</t>
  </si>
  <si>
    <t>Asamblea Departamental (Cra 6 #  5 - 41)</t>
  </si>
  <si>
    <t>681 del 25 de noviembre de 1907</t>
  </si>
  <si>
    <t>120-42737                    120-78423            120-64881</t>
  </si>
  <si>
    <t>Gobernación(Contraloria Departamental (Cll 5 #  9 - 02 / 32)</t>
  </si>
  <si>
    <t>891 del 29 de enero de 1904</t>
  </si>
  <si>
    <t>120-19879</t>
  </si>
  <si>
    <t>Casa Caldas Calle 3 # 4 - 70/74/80 decr. 2248 11-XII-96</t>
  </si>
  <si>
    <t>13 de agosto 1973</t>
  </si>
  <si>
    <t>120-36818</t>
  </si>
  <si>
    <t>Gobernación - Antiguo Indeportes  Cra 7# 7 - 82 / 90)</t>
  </si>
  <si>
    <t>489 del 29 de abril de 1952</t>
  </si>
  <si>
    <t>120-17700</t>
  </si>
  <si>
    <t>Casona Casa de la Cultura (Jorge Isaac) Calle 5 No. 4-33</t>
  </si>
  <si>
    <t xml:space="preserve">COMODATO </t>
  </si>
  <si>
    <t xml:space="preserve">Laboratorio Departamental de Salud Publica carrera 9 # 15B-08  </t>
  </si>
  <si>
    <t xml:space="preserve"> 120-262394</t>
  </si>
  <si>
    <t>Inmueble rural - Finca Vereda Quinamayo</t>
  </si>
  <si>
    <t>132-37163</t>
  </si>
  <si>
    <t>SANTANDER</t>
  </si>
  <si>
    <t xml:space="preserve">  Carrera 6 # 3 - 80</t>
  </si>
  <si>
    <t>2168 DELl 17 DE OCT  2017</t>
  </si>
  <si>
    <t>122-12874</t>
  </si>
  <si>
    <t>SANTA ROSA</t>
  </si>
  <si>
    <t>TOTAL EDIFICACIONES</t>
  </si>
  <si>
    <t xml:space="preserve">Cuarto piso Edificio Loteria del Cauca K7 1N 66 </t>
  </si>
  <si>
    <t>120-159556</t>
  </si>
  <si>
    <t>Area privada Edificio Loteria del Cauca C 2N 6 37</t>
  </si>
  <si>
    <t>3022 DE 30 DIC 2005</t>
  </si>
  <si>
    <t>120-160845</t>
  </si>
  <si>
    <t>TOTAL OFICINAS</t>
  </si>
  <si>
    <t>COLEGIOS Y ESCUELAS</t>
  </si>
  <si>
    <t>Escuela Mixta El Llano</t>
  </si>
  <si>
    <t>120-0101988</t>
  </si>
  <si>
    <t>Escuela La Meseta</t>
  </si>
  <si>
    <t>Escuela Poblazón</t>
  </si>
  <si>
    <t>E. R. M. El Danubio</t>
  </si>
  <si>
    <t>E. R. M. La Calera</t>
  </si>
  <si>
    <t>Escuela Los Cerrillos - Mejora Area 544</t>
  </si>
  <si>
    <t>120-0000537</t>
  </si>
  <si>
    <t>Escuela U. M. Los Sauses Calle 19 # 4 E - 78</t>
  </si>
  <si>
    <t>Escuela U. M. Manuela Beltran Calle 25 # 9 A - 88</t>
  </si>
  <si>
    <t>120-58361</t>
  </si>
  <si>
    <t>TOTAL COLEGIOS Y ESCUELAS</t>
  </si>
  <si>
    <t>PARQUEADEROS Y GARAJES</t>
  </si>
  <si>
    <t>Parqueadero # 19 Edificio Loteria del Cauca</t>
  </si>
  <si>
    <t>120-160852</t>
  </si>
  <si>
    <t>Parqueadero # 20 Edificio Loteria del Cauca</t>
  </si>
  <si>
    <t>120-160853</t>
  </si>
  <si>
    <t>Parqueadero # 21 Edificio Loteria del Cauca</t>
  </si>
  <si>
    <t>120-160854</t>
  </si>
  <si>
    <t>TOTAL PARQUEADEROS Y GARAJES</t>
  </si>
  <si>
    <t>Villa Olimpica Carrera 15 # 18 N - 181</t>
  </si>
  <si>
    <t>660 del 26 de julio de 1956</t>
  </si>
  <si>
    <t>120-24614</t>
  </si>
  <si>
    <t>Inmueble rural - Sede social La Eugenia</t>
  </si>
  <si>
    <t>120-21587</t>
  </si>
  <si>
    <t>TIMBIO</t>
  </si>
  <si>
    <t>C 15   16 K 39 40 (Nuevo) Polideportivo</t>
  </si>
  <si>
    <t xml:space="preserve">RES.04420 24 del 10 de enero de 1984  </t>
  </si>
  <si>
    <t>TOTAL INSTALACIONES DEPORTIVAS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</si>
</sst>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 * #,##0.00_ ;_ * \-#,##0.00_ ;_ * &quot;-&quot;??_ ;_ @_ "/>
    <numFmt numFmtId="165" formatCode="_(* #,##0_);_(* \(#,##0\);_(* &quot;-&quot;??_);_(@_)"/>
    <numFmt numFmtId="166" formatCode="_(&quot;$&quot;* #,##0_);_(&quot;$&quot;* \(#,##0\);_(&quot;$&quot;* &quot;-&quot;??_);_(@_)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MS Sans Serif"/>
    </font>
    <font>
      <sz val="11"/>
      <name val="Arial"/>
      <family val="2"/>
    </font>
    <font>
      <sz val="10"/>
      <name val="Arial"/>
      <family val="2"/>
    </font>
    <font>
      <b/>
      <sz val="10"/>
      <name val="Verdana"/>
      <family val="2"/>
    </font>
    <font>
      <b/>
      <sz val="10"/>
      <color theme="1"/>
      <name val="Verdana"/>
      <family val="2"/>
    </font>
    <font>
      <b/>
      <sz val="11"/>
      <color theme="1"/>
      <name val="Verdana"/>
      <family val="2"/>
    </font>
    <font>
      <sz val="10"/>
      <name val="Verdana"/>
      <family val="2"/>
    </font>
    <font>
      <sz val="9"/>
      <name val="Calibri"/>
      <family val="2"/>
      <scheme val="minor"/>
    </font>
    <font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</font>
    <font>
      <b/>
      <sz val="8"/>
      <name val="Calibri"/>
      <family val="2"/>
    </font>
    <font>
      <sz val="8"/>
      <color theme="1"/>
      <name val="Calibri"/>
      <family val="2"/>
    </font>
    <font>
      <sz val="8"/>
      <name val="Calibri"/>
      <family val="2"/>
    </font>
    <font>
      <sz val="8"/>
      <color indexed="8"/>
      <name val="Calibri"/>
      <family val="2"/>
    </font>
    <font>
      <b/>
      <sz val="8"/>
      <color rgb="FF000000"/>
      <name val="Calibri"/>
      <family val="2"/>
    </font>
    <font>
      <b/>
      <sz val="8"/>
      <color indexed="8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0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" fillId="0" borderId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2" fillId="0" borderId="0"/>
  </cellStyleXfs>
  <cellXfs count="83">
    <xf numFmtId="0" fontId="0" fillId="0" borderId="0" xfId="0"/>
    <xf numFmtId="0" fontId="0" fillId="0" borderId="1" xfId="0" applyBorder="1"/>
    <xf numFmtId="0" fontId="3" fillId="0" borderId="8" xfId="0" applyFont="1" applyBorder="1" applyAlignment="1">
      <alignment wrapText="1"/>
    </xf>
    <xf numFmtId="165" fontId="5" fillId="4" borderId="1" xfId="8" applyNumberFormat="1" applyFont="1" applyFill="1" applyBorder="1" applyAlignment="1" applyProtection="1">
      <protection locked="0" hidden="1"/>
    </xf>
    <xf numFmtId="0" fontId="6" fillId="0" borderId="9" xfId="0" applyFont="1" applyBorder="1" applyAlignment="1">
      <alignment horizontal="left"/>
    </xf>
    <xf numFmtId="166" fontId="5" fillId="3" borderId="9" xfId="7" applyNumberFormat="1" applyFont="1" applyFill="1" applyBorder="1" applyAlignment="1"/>
    <xf numFmtId="49" fontId="4" fillId="0" borderId="1" xfId="0" applyNumberFormat="1" applyFont="1" applyBorder="1" applyAlignment="1" applyProtection="1">
      <alignment horizontal="left" wrapText="1"/>
      <protection locked="0"/>
    </xf>
    <xf numFmtId="0" fontId="7" fillId="0" borderId="7" xfId="0" applyFont="1" applyBorder="1" applyAlignment="1">
      <alignment horizontal="left"/>
    </xf>
    <xf numFmtId="0" fontId="8" fillId="0" borderId="9" xfId="0" applyFont="1" applyBorder="1" applyAlignment="1">
      <alignment horizontal="left"/>
    </xf>
    <xf numFmtId="166" fontId="5" fillId="3" borderId="9" xfId="7" applyNumberFormat="1" applyFont="1" applyFill="1" applyBorder="1"/>
    <xf numFmtId="0" fontId="1" fillId="5" borderId="1" xfId="0" applyFont="1" applyFill="1" applyBorder="1" applyAlignment="1">
      <alignment vertical="center"/>
    </xf>
    <xf numFmtId="43" fontId="9" fillId="0" borderId="1" xfId="1" applyFont="1" applyFill="1" applyBorder="1" applyAlignment="1">
      <alignment horizontal="right" vertical="center" wrapText="1"/>
    </xf>
    <xf numFmtId="1" fontId="10" fillId="6" borderId="1" xfId="9" applyNumberFormat="1" applyFont="1" applyFill="1" applyBorder="1" applyAlignment="1">
      <alignment horizontal="center" vertical="center" wrapText="1"/>
    </xf>
    <xf numFmtId="4" fontId="11" fillId="5" borderId="1" xfId="0" applyNumberFormat="1" applyFont="1" applyFill="1" applyBorder="1" applyAlignment="1">
      <alignment vertical="center"/>
    </xf>
    <xf numFmtId="165" fontId="0" fillId="0" borderId="0" xfId="0" applyNumberFormat="1"/>
    <xf numFmtId="41" fontId="0" fillId="0" borderId="0" xfId="6" applyFont="1"/>
    <xf numFmtId="0" fontId="16" fillId="8" borderId="1" xfId="0" applyFont="1" applyFill="1" applyBorder="1" applyAlignment="1">
      <alignment vertical="center"/>
    </xf>
    <xf numFmtId="1" fontId="17" fillId="8" borderId="1" xfId="0" applyNumberFormat="1" applyFont="1" applyFill="1" applyBorder="1" applyAlignment="1">
      <alignment horizontal="center" vertical="center" wrapText="1"/>
    </xf>
    <xf numFmtId="0" fontId="17" fillId="8" borderId="1" xfId="0" applyFont="1" applyFill="1" applyBorder="1" applyAlignment="1">
      <alignment horizontal="center" vertical="center" wrapText="1"/>
    </xf>
    <xf numFmtId="0" fontId="18" fillId="8" borderId="1" xfId="0" applyFont="1" applyFill="1" applyBorder="1"/>
    <xf numFmtId="0" fontId="17" fillId="8" borderId="1" xfId="0" applyFont="1" applyFill="1" applyBorder="1" applyAlignment="1">
      <alignment horizontal="left" vertical="center" wrapText="1"/>
    </xf>
    <xf numFmtId="43" fontId="17" fillId="8" borderId="1" xfId="1" applyFont="1" applyFill="1" applyBorder="1" applyAlignment="1">
      <alignment horizontal="right" vertical="center" wrapText="1"/>
    </xf>
    <xf numFmtId="41" fontId="0" fillId="0" borderId="1" xfId="6" applyFont="1" applyBorder="1"/>
    <xf numFmtId="0" fontId="18" fillId="5" borderId="1" xfId="0" applyFont="1" applyFill="1" applyBorder="1" applyAlignment="1">
      <alignment vertical="center"/>
    </xf>
    <xf numFmtId="0" fontId="19" fillId="5" borderId="3" xfId="0" applyFont="1" applyFill="1" applyBorder="1" applyAlignment="1">
      <alignment horizontal="left" vertical="center" wrapText="1"/>
    </xf>
    <xf numFmtId="0" fontId="19" fillId="5" borderId="1" xfId="0" applyFont="1" applyFill="1" applyBorder="1" applyAlignment="1">
      <alignment horizontal="left" vertical="center" wrapText="1"/>
    </xf>
    <xf numFmtId="0" fontId="19" fillId="5" borderId="1" xfId="0" applyFont="1" applyFill="1" applyBorder="1" applyAlignment="1">
      <alignment horizontal="center" vertical="center" wrapText="1"/>
    </xf>
    <xf numFmtId="43" fontId="20" fillId="5" borderId="1" xfId="1" applyFont="1" applyFill="1" applyBorder="1" applyAlignment="1">
      <alignment horizontal="right" vertical="center"/>
    </xf>
    <xf numFmtId="43" fontId="20" fillId="5" borderId="0" xfId="1" applyFont="1" applyFill="1" applyBorder="1" applyAlignment="1">
      <alignment horizontal="right" vertical="center"/>
    </xf>
    <xf numFmtId="43" fontId="0" fillId="2" borderId="1" xfId="0" applyNumberFormat="1" applyFill="1" applyBorder="1"/>
    <xf numFmtId="43" fontId="0" fillId="0" borderId="1" xfId="0" applyNumberFormat="1" applyBorder="1"/>
    <xf numFmtId="43" fontId="19" fillId="5" borderId="1" xfId="1" applyFont="1" applyFill="1" applyBorder="1" applyAlignment="1">
      <alignment horizontal="right" vertical="center" wrapText="1"/>
    </xf>
    <xf numFmtId="43" fontId="19" fillId="5" borderId="0" xfId="1" applyFont="1" applyFill="1" applyBorder="1" applyAlignment="1">
      <alignment horizontal="right" vertical="center" wrapText="1"/>
    </xf>
    <xf numFmtId="43" fontId="19" fillId="5" borderId="0" xfId="1" applyFont="1" applyFill="1" applyBorder="1" applyAlignment="1">
      <alignment horizontal="right" vertical="center"/>
    </xf>
    <xf numFmtId="0" fontId="19" fillId="5" borderId="3" xfId="0" applyFont="1" applyFill="1" applyBorder="1" applyAlignment="1">
      <alignment horizontal="left" vertical="center"/>
    </xf>
    <xf numFmtId="43" fontId="0" fillId="7" borderId="1" xfId="0" applyNumberFormat="1" applyFill="1" applyBorder="1"/>
    <xf numFmtId="0" fontId="20" fillId="5" borderId="3" xfId="0" applyFont="1" applyFill="1" applyBorder="1" applyAlignment="1">
      <alignment horizontal="left" vertical="center"/>
    </xf>
    <xf numFmtId="0" fontId="19" fillId="5" borderId="5" xfId="0" applyFont="1" applyFill="1" applyBorder="1" applyAlignment="1">
      <alignment horizontal="left" vertical="center"/>
    </xf>
    <xf numFmtId="0" fontId="19" fillId="5" borderId="8" xfId="0" applyFont="1" applyFill="1" applyBorder="1" applyAlignment="1">
      <alignment horizontal="left" vertical="center" wrapText="1"/>
    </xf>
    <xf numFmtId="0" fontId="19" fillId="5" borderId="8" xfId="0" applyFont="1" applyFill="1" applyBorder="1" applyAlignment="1">
      <alignment horizontal="center" vertical="center" wrapText="1"/>
    </xf>
    <xf numFmtId="0" fontId="18" fillId="5" borderId="1" xfId="0" applyFont="1" applyFill="1" applyBorder="1"/>
    <xf numFmtId="0" fontId="19" fillId="5" borderId="6" xfId="0" applyFont="1" applyFill="1" applyBorder="1" applyAlignment="1">
      <alignment horizontal="left" vertical="center"/>
    </xf>
    <xf numFmtId="0" fontId="18" fillId="5" borderId="7" xfId="0" applyFont="1" applyFill="1" applyBorder="1"/>
    <xf numFmtId="0" fontId="17" fillId="5" borderId="7" xfId="0" applyFont="1" applyFill="1" applyBorder="1" applyAlignment="1">
      <alignment horizontal="left" vertical="center" wrapText="1"/>
    </xf>
    <xf numFmtId="0" fontId="19" fillId="5" borderId="7" xfId="0" applyFont="1" applyFill="1" applyBorder="1" applyAlignment="1">
      <alignment horizontal="center" vertical="center" wrapText="1"/>
    </xf>
    <xf numFmtId="0" fontId="18" fillId="5" borderId="7" xfId="0" applyFont="1" applyFill="1" applyBorder="1" applyAlignment="1">
      <alignment wrapText="1"/>
    </xf>
    <xf numFmtId="0" fontId="19" fillId="5" borderId="7" xfId="0" applyFont="1" applyFill="1" applyBorder="1" applyAlignment="1">
      <alignment horizontal="left" vertical="center" wrapText="1"/>
    </xf>
    <xf numFmtId="0" fontId="19" fillId="5" borderId="1" xfId="0" applyFont="1" applyFill="1" applyBorder="1" applyAlignment="1">
      <alignment horizontal="left" vertical="center"/>
    </xf>
    <xf numFmtId="0" fontId="18" fillId="5" borderId="9" xfId="0" applyFont="1" applyFill="1" applyBorder="1" applyAlignment="1">
      <alignment wrapText="1"/>
    </xf>
    <xf numFmtId="0" fontId="19" fillId="5" borderId="9" xfId="0" applyFont="1" applyFill="1" applyBorder="1" applyAlignment="1">
      <alignment horizontal="left" vertical="center" wrapText="1"/>
    </xf>
    <xf numFmtId="0" fontId="19" fillId="5" borderId="9" xfId="0" applyFont="1" applyFill="1" applyBorder="1" applyAlignment="1">
      <alignment horizontal="center" vertical="center" wrapText="1"/>
    </xf>
    <xf numFmtId="0" fontId="18" fillId="8" borderId="7" xfId="0" applyFont="1" applyFill="1" applyBorder="1"/>
    <xf numFmtId="0" fontId="17" fillId="8" borderId="1" xfId="0" applyFont="1" applyFill="1" applyBorder="1" applyAlignment="1">
      <alignment vertical="center" wrapText="1"/>
    </xf>
    <xf numFmtId="43" fontId="17" fillId="8" borderId="0" xfId="0" applyNumberFormat="1" applyFont="1" applyFill="1" applyAlignment="1">
      <alignment horizontal="center" vertical="center" wrapText="1"/>
    </xf>
    <xf numFmtId="0" fontId="16" fillId="8" borderId="1" xfId="0" applyFont="1" applyFill="1" applyBorder="1" applyAlignment="1">
      <alignment horizontal="center" vertical="center"/>
    </xf>
    <xf numFmtId="43" fontId="21" fillId="8" borderId="1" xfId="1" applyFont="1" applyFill="1" applyBorder="1" applyAlignment="1">
      <alignment horizontal="right" vertical="center" wrapText="1"/>
    </xf>
    <xf numFmtId="43" fontId="22" fillId="8" borderId="1" xfId="1" applyFont="1" applyFill="1" applyBorder="1" applyAlignment="1">
      <alignment horizontal="right" vertical="center"/>
    </xf>
    <xf numFmtId="0" fontId="18" fillId="0" borderId="0" xfId="0" applyFont="1"/>
    <xf numFmtId="0" fontId="16" fillId="8" borderId="1" xfId="0" applyFont="1" applyFill="1" applyBorder="1"/>
    <xf numFmtId="0" fontId="12" fillId="0" borderId="0" xfId="0" applyFont="1"/>
    <xf numFmtId="43" fontId="19" fillId="5" borderId="1" xfId="1" applyFont="1" applyFill="1" applyBorder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7" fillId="8" borderId="4" xfId="0" applyFont="1" applyFill="1" applyBorder="1" applyAlignment="1">
      <alignment horizontal="center" vertical="center" wrapText="1"/>
    </xf>
    <xf numFmtId="0" fontId="17" fillId="8" borderId="3" xfId="0" applyFont="1" applyFill="1" applyBorder="1" applyAlignment="1">
      <alignment horizontal="center" vertical="center" wrapText="1"/>
    </xf>
    <xf numFmtId="0" fontId="17" fillId="8" borderId="10" xfId="0" applyFont="1" applyFill="1" applyBorder="1" applyAlignment="1">
      <alignment horizontal="center" vertical="center" wrapText="1"/>
    </xf>
    <xf numFmtId="0" fontId="17" fillId="8" borderId="11" xfId="0" applyFont="1" applyFill="1" applyBorder="1" applyAlignment="1">
      <alignment horizontal="center" vertical="center" wrapText="1"/>
    </xf>
    <xf numFmtId="0" fontId="17" fillId="8" borderId="5" xfId="0" applyFont="1" applyFill="1" applyBorder="1" applyAlignment="1">
      <alignment horizontal="center" vertical="center" wrapText="1"/>
    </xf>
    <xf numFmtId="0" fontId="17" fillId="8" borderId="1" xfId="0" applyFont="1" applyFill="1" applyBorder="1" applyAlignment="1">
      <alignment horizontal="center" vertical="center" wrapText="1"/>
    </xf>
    <xf numFmtId="0" fontId="17" fillId="8" borderId="2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</cellXfs>
  <cellStyles count="10">
    <cellStyle name="Millares" xfId="1" builtinId="3"/>
    <cellStyle name="Millares [0]" xfId="6" builtinId="6"/>
    <cellStyle name="Millares 2" xfId="4"/>
    <cellStyle name="Millares 3" xfId="2"/>
    <cellStyle name="Millares 4 2" xfId="8"/>
    <cellStyle name="Moneda" xfId="7" builtinId="4"/>
    <cellStyle name="Moneda [0] 2" xfId="5"/>
    <cellStyle name="Normal" xfId="0" builtinId="0"/>
    <cellStyle name="Normal 2" xfId="3"/>
    <cellStyle name="Normal 2 2" xfId="9"/>
  </cellStyles>
  <dxfs count="3">
    <dxf>
      <font>
        <color theme="0" tint="-0.14996795556505021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9900FF"/>
      <color rgb="FFCC00CC"/>
      <color rgb="FFFCE4F2"/>
      <color rgb="FFF286C6"/>
      <color rgb="FFD0E7B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tabSelected="1" topLeftCell="A22" zoomScale="131" workbookViewId="0">
      <selection activeCell="C16" sqref="C16"/>
    </sheetView>
  </sheetViews>
  <sheetFormatPr baseColWidth="10" defaultRowHeight="14.4" x14ac:dyDescent="0.3"/>
  <cols>
    <col min="1" max="1" width="10.77734375" bestFit="1" customWidth="1"/>
    <col min="2" max="2" width="12" bestFit="1" customWidth="1"/>
    <col min="3" max="3" width="37.77734375" bestFit="1" customWidth="1"/>
    <col min="4" max="4" width="21.44140625" customWidth="1"/>
    <col min="5" max="5" width="0.109375" customWidth="1"/>
    <col min="6" max="6" width="13.109375" hidden="1" customWidth="1"/>
    <col min="7" max="7" width="20.33203125" hidden="1" customWidth="1"/>
    <col min="8" max="8" width="18.77734375" hidden="1" customWidth="1"/>
    <col min="9" max="9" width="18.33203125" style="15" bestFit="1" customWidth="1"/>
    <col min="256" max="256" width="15.77734375" customWidth="1"/>
    <col min="257" max="257" width="25.44140625" customWidth="1"/>
    <col min="258" max="258" width="39" customWidth="1"/>
    <col min="259" max="259" width="21.44140625" customWidth="1"/>
    <col min="260" max="260" width="0.109375" customWidth="1"/>
    <col min="261" max="261" width="0" hidden="1" customWidth="1"/>
    <col min="262" max="262" width="20" customWidth="1"/>
    <col min="263" max="264" width="0" hidden="1" customWidth="1"/>
    <col min="265" max="265" width="24" customWidth="1"/>
    <col min="512" max="512" width="15.77734375" customWidth="1"/>
    <col min="513" max="513" width="25.44140625" customWidth="1"/>
    <col min="514" max="514" width="39" customWidth="1"/>
    <col min="515" max="515" width="21.44140625" customWidth="1"/>
    <col min="516" max="516" width="0.109375" customWidth="1"/>
    <col min="517" max="517" width="0" hidden="1" customWidth="1"/>
    <col min="518" max="518" width="20" customWidth="1"/>
    <col min="519" max="520" width="0" hidden="1" customWidth="1"/>
    <col min="521" max="521" width="24" customWidth="1"/>
    <col min="768" max="768" width="15.77734375" customWidth="1"/>
    <col min="769" max="769" width="25.44140625" customWidth="1"/>
    <col min="770" max="770" width="39" customWidth="1"/>
    <col min="771" max="771" width="21.44140625" customWidth="1"/>
    <col min="772" max="772" width="0.109375" customWidth="1"/>
    <col min="773" max="773" width="0" hidden="1" customWidth="1"/>
    <col min="774" max="774" width="20" customWidth="1"/>
    <col min="775" max="776" width="0" hidden="1" customWidth="1"/>
    <col min="777" max="777" width="24" customWidth="1"/>
    <col min="1024" max="1024" width="15.77734375" customWidth="1"/>
    <col min="1025" max="1025" width="25.44140625" customWidth="1"/>
    <col min="1026" max="1026" width="39" customWidth="1"/>
    <col min="1027" max="1027" width="21.44140625" customWidth="1"/>
    <col min="1028" max="1028" width="0.109375" customWidth="1"/>
    <col min="1029" max="1029" width="0" hidden="1" customWidth="1"/>
    <col min="1030" max="1030" width="20" customWidth="1"/>
    <col min="1031" max="1032" width="0" hidden="1" customWidth="1"/>
    <col min="1033" max="1033" width="24" customWidth="1"/>
    <col min="1280" max="1280" width="15.77734375" customWidth="1"/>
    <col min="1281" max="1281" width="25.44140625" customWidth="1"/>
    <col min="1282" max="1282" width="39" customWidth="1"/>
    <col min="1283" max="1283" width="21.44140625" customWidth="1"/>
    <col min="1284" max="1284" width="0.109375" customWidth="1"/>
    <col min="1285" max="1285" width="0" hidden="1" customWidth="1"/>
    <col min="1286" max="1286" width="20" customWidth="1"/>
    <col min="1287" max="1288" width="0" hidden="1" customWidth="1"/>
    <col min="1289" max="1289" width="24" customWidth="1"/>
    <col min="1536" max="1536" width="15.77734375" customWidth="1"/>
    <col min="1537" max="1537" width="25.44140625" customWidth="1"/>
    <col min="1538" max="1538" width="39" customWidth="1"/>
    <col min="1539" max="1539" width="21.44140625" customWidth="1"/>
    <col min="1540" max="1540" width="0.109375" customWidth="1"/>
    <col min="1541" max="1541" width="0" hidden="1" customWidth="1"/>
    <col min="1542" max="1542" width="20" customWidth="1"/>
    <col min="1543" max="1544" width="0" hidden="1" customWidth="1"/>
    <col min="1545" max="1545" width="24" customWidth="1"/>
    <col min="1792" max="1792" width="15.77734375" customWidth="1"/>
    <col min="1793" max="1793" width="25.44140625" customWidth="1"/>
    <col min="1794" max="1794" width="39" customWidth="1"/>
    <col min="1795" max="1795" width="21.44140625" customWidth="1"/>
    <col min="1796" max="1796" width="0.109375" customWidth="1"/>
    <col min="1797" max="1797" width="0" hidden="1" customWidth="1"/>
    <col min="1798" max="1798" width="20" customWidth="1"/>
    <col min="1799" max="1800" width="0" hidden="1" customWidth="1"/>
    <col min="1801" max="1801" width="24" customWidth="1"/>
    <col min="2048" max="2048" width="15.77734375" customWidth="1"/>
    <col min="2049" max="2049" width="25.44140625" customWidth="1"/>
    <col min="2050" max="2050" width="39" customWidth="1"/>
    <col min="2051" max="2051" width="21.44140625" customWidth="1"/>
    <col min="2052" max="2052" width="0.109375" customWidth="1"/>
    <col min="2053" max="2053" width="0" hidden="1" customWidth="1"/>
    <col min="2054" max="2054" width="20" customWidth="1"/>
    <col min="2055" max="2056" width="0" hidden="1" customWidth="1"/>
    <col min="2057" max="2057" width="24" customWidth="1"/>
    <col min="2304" max="2304" width="15.77734375" customWidth="1"/>
    <col min="2305" max="2305" width="25.44140625" customWidth="1"/>
    <col min="2306" max="2306" width="39" customWidth="1"/>
    <col min="2307" max="2307" width="21.44140625" customWidth="1"/>
    <col min="2308" max="2308" width="0.109375" customWidth="1"/>
    <col min="2309" max="2309" width="0" hidden="1" customWidth="1"/>
    <col min="2310" max="2310" width="20" customWidth="1"/>
    <col min="2311" max="2312" width="0" hidden="1" customWidth="1"/>
    <col min="2313" max="2313" width="24" customWidth="1"/>
    <col min="2560" max="2560" width="15.77734375" customWidth="1"/>
    <col min="2561" max="2561" width="25.44140625" customWidth="1"/>
    <col min="2562" max="2562" width="39" customWidth="1"/>
    <col min="2563" max="2563" width="21.44140625" customWidth="1"/>
    <col min="2564" max="2564" width="0.109375" customWidth="1"/>
    <col min="2565" max="2565" width="0" hidden="1" customWidth="1"/>
    <col min="2566" max="2566" width="20" customWidth="1"/>
    <col min="2567" max="2568" width="0" hidden="1" customWidth="1"/>
    <col min="2569" max="2569" width="24" customWidth="1"/>
    <col min="2816" max="2816" width="15.77734375" customWidth="1"/>
    <col min="2817" max="2817" width="25.44140625" customWidth="1"/>
    <col min="2818" max="2818" width="39" customWidth="1"/>
    <col min="2819" max="2819" width="21.44140625" customWidth="1"/>
    <col min="2820" max="2820" width="0.109375" customWidth="1"/>
    <col min="2821" max="2821" width="0" hidden="1" customWidth="1"/>
    <col min="2822" max="2822" width="20" customWidth="1"/>
    <col min="2823" max="2824" width="0" hidden="1" customWidth="1"/>
    <col min="2825" max="2825" width="24" customWidth="1"/>
    <col min="3072" max="3072" width="15.77734375" customWidth="1"/>
    <col min="3073" max="3073" width="25.44140625" customWidth="1"/>
    <col min="3074" max="3074" width="39" customWidth="1"/>
    <col min="3075" max="3075" width="21.44140625" customWidth="1"/>
    <col min="3076" max="3076" width="0.109375" customWidth="1"/>
    <col min="3077" max="3077" width="0" hidden="1" customWidth="1"/>
    <col min="3078" max="3078" width="20" customWidth="1"/>
    <col min="3079" max="3080" width="0" hidden="1" customWidth="1"/>
    <col min="3081" max="3081" width="24" customWidth="1"/>
    <col min="3328" max="3328" width="15.77734375" customWidth="1"/>
    <col min="3329" max="3329" width="25.44140625" customWidth="1"/>
    <col min="3330" max="3330" width="39" customWidth="1"/>
    <col min="3331" max="3331" width="21.44140625" customWidth="1"/>
    <col min="3332" max="3332" width="0.109375" customWidth="1"/>
    <col min="3333" max="3333" width="0" hidden="1" customWidth="1"/>
    <col min="3334" max="3334" width="20" customWidth="1"/>
    <col min="3335" max="3336" width="0" hidden="1" customWidth="1"/>
    <col min="3337" max="3337" width="24" customWidth="1"/>
    <col min="3584" max="3584" width="15.77734375" customWidth="1"/>
    <col min="3585" max="3585" width="25.44140625" customWidth="1"/>
    <col min="3586" max="3586" width="39" customWidth="1"/>
    <col min="3587" max="3587" width="21.44140625" customWidth="1"/>
    <col min="3588" max="3588" width="0.109375" customWidth="1"/>
    <col min="3589" max="3589" width="0" hidden="1" customWidth="1"/>
    <col min="3590" max="3590" width="20" customWidth="1"/>
    <col min="3591" max="3592" width="0" hidden="1" customWidth="1"/>
    <col min="3593" max="3593" width="24" customWidth="1"/>
    <col min="3840" max="3840" width="15.77734375" customWidth="1"/>
    <col min="3841" max="3841" width="25.44140625" customWidth="1"/>
    <col min="3842" max="3842" width="39" customWidth="1"/>
    <col min="3843" max="3843" width="21.44140625" customWidth="1"/>
    <col min="3844" max="3844" width="0.109375" customWidth="1"/>
    <col min="3845" max="3845" width="0" hidden="1" customWidth="1"/>
    <col min="3846" max="3846" width="20" customWidth="1"/>
    <col min="3847" max="3848" width="0" hidden="1" customWidth="1"/>
    <col min="3849" max="3849" width="24" customWidth="1"/>
    <col min="4096" max="4096" width="15.77734375" customWidth="1"/>
    <col min="4097" max="4097" width="25.44140625" customWidth="1"/>
    <col min="4098" max="4098" width="39" customWidth="1"/>
    <col min="4099" max="4099" width="21.44140625" customWidth="1"/>
    <col min="4100" max="4100" width="0.109375" customWidth="1"/>
    <col min="4101" max="4101" width="0" hidden="1" customWidth="1"/>
    <col min="4102" max="4102" width="20" customWidth="1"/>
    <col min="4103" max="4104" width="0" hidden="1" customWidth="1"/>
    <col min="4105" max="4105" width="24" customWidth="1"/>
    <col min="4352" max="4352" width="15.77734375" customWidth="1"/>
    <col min="4353" max="4353" width="25.44140625" customWidth="1"/>
    <col min="4354" max="4354" width="39" customWidth="1"/>
    <col min="4355" max="4355" width="21.44140625" customWidth="1"/>
    <col min="4356" max="4356" width="0.109375" customWidth="1"/>
    <col min="4357" max="4357" width="0" hidden="1" customWidth="1"/>
    <col min="4358" max="4358" width="20" customWidth="1"/>
    <col min="4359" max="4360" width="0" hidden="1" customWidth="1"/>
    <col min="4361" max="4361" width="24" customWidth="1"/>
    <col min="4608" max="4608" width="15.77734375" customWidth="1"/>
    <col min="4609" max="4609" width="25.44140625" customWidth="1"/>
    <col min="4610" max="4610" width="39" customWidth="1"/>
    <col min="4611" max="4611" width="21.44140625" customWidth="1"/>
    <col min="4612" max="4612" width="0.109375" customWidth="1"/>
    <col min="4613" max="4613" width="0" hidden="1" customWidth="1"/>
    <col min="4614" max="4614" width="20" customWidth="1"/>
    <col min="4615" max="4616" width="0" hidden="1" customWidth="1"/>
    <col min="4617" max="4617" width="24" customWidth="1"/>
    <col min="4864" max="4864" width="15.77734375" customWidth="1"/>
    <col min="4865" max="4865" width="25.44140625" customWidth="1"/>
    <col min="4866" max="4866" width="39" customWidth="1"/>
    <col min="4867" max="4867" width="21.44140625" customWidth="1"/>
    <col min="4868" max="4868" width="0.109375" customWidth="1"/>
    <col min="4869" max="4869" width="0" hidden="1" customWidth="1"/>
    <col min="4870" max="4870" width="20" customWidth="1"/>
    <col min="4871" max="4872" width="0" hidden="1" customWidth="1"/>
    <col min="4873" max="4873" width="24" customWidth="1"/>
    <col min="5120" max="5120" width="15.77734375" customWidth="1"/>
    <col min="5121" max="5121" width="25.44140625" customWidth="1"/>
    <col min="5122" max="5122" width="39" customWidth="1"/>
    <col min="5123" max="5123" width="21.44140625" customWidth="1"/>
    <col min="5124" max="5124" width="0.109375" customWidth="1"/>
    <col min="5125" max="5125" width="0" hidden="1" customWidth="1"/>
    <col min="5126" max="5126" width="20" customWidth="1"/>
    <col min="5127" max="5128" width="0" hidden="1" customWidth="1"/>
    <col min="5129" max="5129" width="24" customWidth="1"/>
    <col min="5376" max="5376" width="15.77734375" customWidth="1"/>
    <col min="5377" max="5377" width="25.44140625" customWidth="1"/>
    <col min="5378" max="5378" width="39" customWidth="1"/>
    <col min="5379" max="5379" width="21.44140625" customWidth="1"/>
    <col min="5380" max="5380" width="0.109375" customWidth="1"/>
    <col min="5381" max="5381" width="0" hidden="1" customWidth="1"/>
    <col min="5382" max="5382" width="20" customWidth="1"/>
    <col min="5383" max="5384" width="0" hidden="1" customWidth="1"/>
    <col min="5385" max="5385" width="24" customWidth="1"/>
    <col min="5632" max="5632" width="15.77734375" customWidth="1"/>
    <col min="5633" max="5633" width="25.44140625" customWidth="1"/>
    <col min="5634" max="5634" width="39" customWidth="1"/>
    <col min="5635" max="5635" width="21.44140625" customWidth="1"/>
    <col min="5636" max="5636" width="0.109375" customWidth="1"/>
    <col min="5637" max="5637" width="0" hidden="1" customWidth="1"/>
    <col min="5638" max="5638" width="20" customWidth="1"/>
    <col min="5639" max="5640" width="0" hidden="1" customWidth="1"/>
    <col min="5641" max="5641" width="24" customWidth="1"/>
    <col min="5888" max="5888" width="15.77734375" customWidth="1"/>
    <col min="5889" max="5889" width="25.44140625" customWidth="1"/>
    <col min="5890" max="5890" width="39" customWidth="1"/>
    <col min="5891" max="5891" width="21.44140625" customWidth="1"/>
    <col min="5892" max="5892" width="0.109375" customWidth="1"/>
    <col min="5893" max="5893" width="0" hidden="1" customWidth="1"/>
    <col min="5894" max="5894" width="20" customWidth="1"/>
    <col min="5895" max="5896" width="0" hidden="1" customWidth="1"/>
    <col min="5897" max="5897" width="24" customWidth="1"/>
    <col min="6144" max="6144" width="15.77734375" customWidth="1"/>
    <col min="6145" max="6145" width="25.44140625" customWidth="1"/>
    <col min="6146" max="6146" width="39" customWidth="1"/>
    <col min="6147" max="6147" width="21.44140625" customWidth="1"/>
    <col min="6148" max="6148" width="0.109375" customWidth="1"/>
    <col min="6149" max="6149" width="0" hidden="1" customWidth="1"/>
    <col min="6150" max="6150" width="20" customWidth="1"/>
    <col min="6151" max="6152" width="0" hidden="1" customWidth="1"/>
    <col min="6153" max="6153" width="24" customWidth="1"/>
    <col min="6400" max="6400" width="15.77734375" customWidth="1"/>
    <col min="6401" max="6401" width="25.44140625" customWidth="1"/>
    <col min="6402" max="6402" width="39" customWidth="1"/>
    <col min="6403" max="6403" width="21.44140625" customWidth="1"/>
    <col min="6404" max="6404" width="0.109375" customWidth="1"/>
    <col min="6405" max="6405" width="0" hidden="1" customWidth="1"/>
    <col min="6406" max="6406" width="20" customWidth="1"/>
    <col min="6407" max="6408" width="0" hidden="1" customWidth="1"/>
    <col min="6409" max="6409" width="24" customWidth="1"/>
    <col min="6656" max="6656" width="15.77734375" customWidth="1"/>
    <col min="6657" max="6657" width="25.44140625" customWidth="1"/>
    <col min="6658" max="6658" width="39" customWidth="1"/>
    <col min="6659" max="6659" width="21.44140625" customWidth="1"/>
    <col min="6660" max="6660" width="0.109375" customWidth="1"/>
    <col min="6661" max="6661" width="0" hidden="1" customWidth="1"/>
    <col min="6662" max="6662" width="20" customWidth="1"/>
    <col min="6663" max="6664" width="0" hidden="1" customWidth="1"/>
    <col min="6665" max="6665" width="24" customWidth="1"/>
    <col min="6912" max="6912" width="15.77734375" customWidth="1"/>
    <col min="6913" max="6913" width="25.44140625" customWidth="1"/>
    <col min="6914" max="6914" width="39" customWidth="1"/>
    <col min="6915" max="6915" width="21.44140625" customWidth="1"/>
    <col min="6916" max="6916" width="0.109375" customWidth="1"/>
    <col min="6917" max="6917" width="0" hidden="1" customWidth="1"/>
    <col min="6918" max="6918" width="20" customWidth="1"/>
    <col min="6919" max="6920" width="0" hidden="1" customWidth="1"/>
    <col min="6921" max="6921" width="24" customWidth="1"/>
    <col min="7168" max="7168" width="15.77734375" customWidth="1"/>
    <col min="7169" max="7169" width="25.44140625" customWidth="1"/>
    <col min="7170" max="7170" width="39" customWidth="1"/>
    <col min="7171" max="7171" width="21.44140625" customWidth="1"/>
    <col min="7172" max="7172" width="0.109375" customWidth="1"/>
    <col min="7173" max="7173" width="0" hidden="1" customWidth="1"/>
    <col min="7174" max="7174" width="20" customWidth="1"/>
    <col min="7175" max="7176" width="0" hidden="1" customWidth="1"/>
    <col min="7177" max="7177" width="24" customWidth="1"/>
    <col min="7424" max="7424" width="15.77734375" customWidth="1"/>
    <col min="7425" max="7425" width="25.44140625" customWidth="1"/>
    <col min="7426" max="7426" width="39" customWidth="1"/>
    <col min="7427" max="7427" width="21.44140625" customWidth="1"/>
    <col min="7428" max="7428" width="0.109375" customWidth="1"/>
    <col min="7429" max="7429" width="0" hidden="1" customWidth="1"/>
    <col min="7430" max="7430" width="20" customWidth="1"/>
    <col min="7431" max="7432" width="0" hidden="1" customWidth="1"/>
    <col min="7433" max="7433" width="24" customWidth="1"/>
    <col min="7680" max="7680" width="15.77734375" customWidth="1"/>
    <col min="7681" max="7681" width="25.44140625" customWidth="1"/>
    <col min="7682" max="7682" width="39" customWidth="1"/>
    <col min="7683" max="7683" width="21.44140625" customWidth="1"/>
    <col min="7684" max="7684" width="0.109375" customWidth="1"/>
    <col min="7685" max="7685" width="0" hidden="1" customWidth="1"/>
    <col min="7686" max="7686" width="20" customWidth="1"/>
    <col min="7687" max="7688" width="0" hidden="1" customWidth="1"/>
    <col min="7689" max="7689" width="24" customWidth="1"/>
    <col min="7936" max="7936" width="15.77734375" customWidth="1"/>
    <col min="7937" max="7937" width="25.44140625" customWidth="1"/>
    <col min="7938" max="7938" width="39" customWidth="1"/>
    <col min="7939" max="7939" width="21.44140625" customWidth="1"/>
    <col min="7940" max="7940" width="0.109375" customWidth="1"/>
    <col min="7941" max="7941" width="0" hidden="1" customWidth="1"/>
    <col min="7942" max="7942" width="20" customWidth="1"/>
    <col min="7943" max="7944" width="0" hidden="1" customWidth="1"/>
    <col min="7945" max="7945" width="24" customWidth="1"/>
    <col min="8192" max="8192" width="15.77734375" customWidth="1"/>
    <col min="8193" max="8193" width="25.44140625" customWidth="1"/>
    <col min="8194" max="8194" width="39" customWidth="1"/>
    <col min="8195" max="8195" width="21.44140625" customWidth="1"/>
    <col min="8196" max="8196" width="0.109375" customWidth="1"/>
    <col min="8197" max="8197" width="0" hidden="1" customWidth="1"/>
    <col min="8198" max="8198" width="20" customWidth="1"/>
    <col min="8199" max="8200" width="0" hidden="1" customWidth="1"/>
    <col min="8201" max="8201" width="24" customWidth="1"/>
    <col min="8448" max="8448" width="15.77734375" customWidth="1"/>
    <col min="8449" max="8449" width="25.44140625" customWidth="1"/>
    <col min="8450" max="8450" width="39" customWidth="1"/>
    <col min="8451" max="8451" width="21.44140625" customWidth="1"/>
    <col min="8452" max="8452" width="0.109375" customWidth="1"/>
    <col min="8453" max="8453" width="0" hidden="1" customWidth="1"/>
    <col min="8454" max="8454" width="20" customWidth="1"/>
    <col min="8455" max="8456" width="0" hidden="1" customWidth="1"/>
    <col min="8457" max="8457" width="24" customWidth="1"/>
    <col min="8704" max="8704" width="15.77734375" customWidth="1"/>
    <col min="8705" max="8705" width="25.44140625" customWidth="1"/>
    <col min="8706" max="8706" width="39" customWidth="1"/>
    <col min="8707" max="8707" width="21.44140625" customWidth="1"/>
    <col min="8708" max="8708" width="0.109375" customWidth="1"/>
    <col min="8709" max="8709" width="0" hidden="1" customWidth="1"/>
    <col min="8710" max="8710" width="20" customWidth="1"/>
    <col min="8711" max="8712" width="0" hidden="1" customWidth="1"/>
    <col min="8713" max="8713" width="24" customWidth="1"/>
    <col min="8960" max="8960" width="15.77734375" customWidth="1"/>
    <col min="8961" max="8961" width="25.44140625" customWidth="1"/>
    <col min="8962" max="8962" width="39" customWidth="1"/>
    <col min="8963" max="8963" width="21.44140625" customWidth="1"/>
    <col min="8964" max="8964" width="0.109375" customWidth="1"/>
    <col min="8965" max="8965" width="0" hidden="1" customWidth="1"/>
    <col min="8966" max="8966" width="20" customWidth="1"/>
    <col min="8967" max="8968" width="0" hidden="1" customWidth="1"/>
    <col min="8969" max="8969" width="24" customWidth="1"/>
    <col min="9216" max="9216" width="15.77734375" customWidth="1"/>
    <col min="9217" max="9217" width="25.44140625" customWidth="1"/>
    <col min="9218" max="9218" width="39" customWidth="1"/>
    <col min="9219" max="9219" width="21.44140625" customWidth="1"/>
    <col min="9220" max="9220" width="0.109375" customWidth="1"/>
    <col min="9221" max="9221" width="0" hidden="1" customWidth="1"/>
    <col min="9222" max="9222" width="20" customWidth="1"/>
    <col min="9223" max="9224" width="0" hidden="1" customWidth="1"/>
    <col min="9225" max="9225" width="24" customWidth="1"/>
    <col min="9472" max="9472" width="15.77734375" customWidth="1"/>
    <col min="9473" max="9473" width="25.44140625" customWidth="1"/>
    <col min="9474" max="9474" width="39" customWidth="1"/>
    <col min="9475" max="9475" width="21.44140625" customWidth="1"/>
    <col min="9476" max="9476" width="0.109375" customWidth="1"/>
    <col min="9477" max="9477" width="0" hidden="1" customWidth="1"/>
    <col min="9478" max="9478" width="20" customWidth="1"/>
    <col min="9479" max="9480" width="0" hidden="1" customWidth="1"/>
    <col min="9481" max="9481" width="24" customWidth="1"/>
    <col min="9728" max="9728" width="15.77734375" customWidth="1"/>
    <col min="9729" max="9729" width="25.44140625" customWidth="1"/>
    <col min="9730" max="9730" width="39" customWidth="1"/>
    <col min="9731" max="9731" width="21.44140625" customWidth="1"/>
    <col min="9732" max="9732" width="0.109375" customWidth="1"/>
    <col min="9733" max="9733" width="0" hidden="1" customWidth="1"/>
    <col min="9734" max="9734" width="20" customWidth="1"/>
    <col min="9735" max="9736" width="0" hidden="1" customWidth="1"/>
    <col min="9737" max="9737" width="24" customWidth="1"/>
    <col min="9984" max="9984" width="15.77734375" customWidth="1"/>
    <col min="9985" max="9985" width="25.44140625" customWidth="1"/>
    <col min="9986" max="9986" width="39" customWidth="1"/>
    <col min="9987" max="9987" width="21.44140625" customWidth="1"/>
    <col min="9988" max="9988" width="0.109375" customWidth="1"/>
    <col min="9989" max="9989" width="0" hidden="1" customWidth="1"/>
    <col min="9990" max="9990" width="20" customWidth="1"/>
    <col min="9991" max="9992" width="0" hidden="1" customWidth="1"/>
    <col min="9993" max="9993" width="24" customWidth="1"/>
    <col min="10240" max="10240" width="15.77734375" customWidth="1"/>
    <col min="10241" max="10241" width="25.44140625" customWidth="1"/>
    <col min="10242" max="10242" width="39" customWidth="1"/>
    <col min="10243" max="10243" width="21.44140625" customWidth="1"/>
    <col min="10244" max="10244" width="0.109375" customWidth="1"/>
    <col min="10245" max="10245" width="0" hidden="1" customWidth="1"/>
    <col min="10246" max="10246" width="20" customWidth="1"/>
    <col min="10247" max="10248" width="0" hidden="1" customWidth="1"/>
    <col min="10249" max="10249" width="24" customWidth="1"/>
    <col min="10496" max="10496" width="15.77734375" customWidth="1"/>
    <col min="10497" max="10497" width="25.44140625" customWidth="1"/>
    <col min="10498" max="10498" width="39" customWidth="1"/>
    <col min="10499" max="10499" width="21.44140625" customWidth="1"/>
    <col min="10500" max="10500" width="0.109375" customWidth="1"/>
    <col min="10501" max="10501" width="0" hidden="1" customWidth="1"/>
    <col min="10502" max="10502" width="20" customWidth="1"/>
    <col min="10503" max="10504" width="0" hidden="1" customWidth="1"/>
    <col min="10505" max="10505" width="24" customWidth="1"/>
    <col min="10752" max="10752" width="15.77734375" customWidth="1"/>
    <col min="10753" max="10753" width="25.44140625" customWidth="1"/>
    <col min="10754" max="10754" width="39" customWidth="1"/>
    <col min="10755" max="10755" width="21.44140625" customWidth="1"/>
    <col min="10756" max="10756" width="0.109375" customWidth="1"/>
    <col min="10757" max="10757" width="0" hidden="1" customWidth="1"/>
    <col min="10758" max="10758" width="20" customWidth="1"/>
    <col min="10759" max="10760" width="0" hidden="1" customWidth="1"/>
    <col min="10761" max="10761" width="24" customWidth="1"/>
    <col min="11008" max="11008" width="15.77734375" customWidth="1"/>
    <col min="11009" max="11009" width="25.44140625" customWidth="1"/>
    <col min="11010" max="11010" width="39" customWidth="1"/>
    <col min="11011" max="11011" width="21.44140625" customWidth="1"/>
    <col min="11012" max="11012" width="0.109375" customWidth="1"/>
    <col min="11013" max="11013" width="0" hidden="1" customWidth="1"/>
    <col min="11014" max="11014" width="20" customWidth="1"/>
    <col min="11015" max="11016" width="0" hidden="1" customWidth="1"/>
    <col min="11017" max="11017" width="24" customWidth="1"/>
    <col min="11264" max="11264" width="15.77734375" customWidth="1"/>
    <col min="11265" max="11265" width="25.44140625" customWidth="1"/>
    <col min="11266" max="11266" width="39" customWidth="1"/>
    <col min="11267" max="11267" width="21.44140625" customWidth="1"/>
    <col min="11268" max="11268" width="0.109375" customWidth="1"/>
    <col min="11269" max="11269" width="0" hidden="1" customWidth="1"/>
    <col min="11270" max="11270" width="20" customWidth="1"/>
    <col min="11271" max="11272" width="0" hidden="1" customWidth="1"/>
    <col min="11273" max="11273" width="24" customWidth="1"/>
    <col min="11520" max="11520" width="15.77734375" customWidth="1"/>
    <col min="11521" max="11521" width="25.44140625" customWidth="1"/>
    <col min="11522" max="11522" width="39" customWidth="1"/>
    <col min="11523" max="11523" width="21.44140625" customWidth="1"/>
    <col min="11524" max="11524" width="0.109375" customWidth="1"/>
    <col min="11525" max="11525" width="0" hidden="1" customWidth="1"/>
    <col min="11526" max="11526" width="20" customWidth="1"/>
    <col min="11527" max="11528" width="0" hidden="1" customWidth="1"/>
    <col min="11529" max="11529" width="24" customWidth="1"/>
    <col min="11776" max="11776" width="15.77734375" customWidth="1"/>
    <col min="11777" max="11777" width="25.44140625" customWidth="1"/>
    <col min="11778" max="11778" width="39" customWidth="1"/>
    <col min="11779" max="11779" width="21.44140625" customWidth="1"/>
    <col min="11780" max="11780" width="0.109375" customWidth="1"/>
    <col min="11781" max="11781" width="0" hidden="1" customWidth="1"/>
    <col min="11782" max="11782" width="20" customWidth="1"/>
    <col min="11783" max="11784" width="0" hidden="1" customWidth="1"/>
    <col min="11785" max="11785" width="24" customWidth="1"/>
    <col min="12032" max="12032" width="15.77734375" customWidth="1"/>
    <col min="12033" max="12033" width="25.44140625" customWidth="1"/>
    <col min="12034" max="12034" width="39" customWidth="1"/>
    <col min="12035" max="12035" width="21.44140625" customWidth="1"/>
    <col min="12036" max="12036" width="0.109375" customWidth="1"/>
    <col min="12037" max="12037" width="0" hidden="1" customWidth="1"/>
    <col min="12038" max="12038" width="20" customWidth="1"/>
    <col min="12039" max="12040" width="0" hidden="1" customWidth="1"/>
    <col min="12041" max="12041" width="24" customWidth="1"/>
    <col min="12288" max="12288" width="15.77734375" customWidth="1"/>
    <col min="12289" max="12289" width="25.44140625" customWidth="1"/>
    <col min="12290" max="12290" width="39" customWidth="1"/>
    <col min="12291" max="12291" width="21.44140625" customWidth="1"/>
    <col min="12292" max="12292" width="0.109375" customWidth="1"/>
    <col min="12293" max="12293" width="0" hidden="1" customWidth="1"/>
    <col min="12294" max="12294" width="20" customWidth="1"/>
    <col min="12295" max="12296" width="0" hidden="1" customWidth="1"/>
    <col min="12297" max="12297" width="24" customWidth="1"/>
    <col min="12544" max="12544" width="15.77734375" customWidth="1"/>
    <col min="12545" max="12545" width="25.44140625" customWidth="1"/>
    <col min="12546" max="12546" width="39" customWidth="1"/>
    <col min="12547" max="12547" width="21.44140625" customWidth="1"/>
    <col min="12548" max="12548" width="0.109375" customWidth="1"/>
    <col min="12549" max="12549" width="0" hidden="1" customWidth="1"/>
    <col min="12550" max="12550" width="20" customWidth="1"/>
    <col min="12551" max="12552" width="0" hidden="1" customWidth="1"/>
    <col min="12553" max="12553" width="24" customWidth="1"/>
    <col min="12800" max="12800" width="15.77734375" customWidth="1"/>
    <col min="12801" max="12801" width="25.44140625" customWidth="1"/>
    <col min="12802" max="12802" width="39" customWidth="1"/>
    <col min="12803" max="12803" width="21.44140625" customWidth="1"/>
    <col min="12804" max="12804" width="0.109375" customWidth="1"/>
    <col min="12805" max="12805" width="0" hidden="1" customWidth="1"/>
    <col min="12806" max="12806" width="20" customWidth="1"/>
    <col min="12807" max="12808" width="0" hidden="1" customWidth="1"/>
    <col min="12809" max="12809" width="24" customWidth="1"/>
    <col min="13056" max="13056" width="15.77734375" customWidth="1"/>
    <col min="13057" max="13057" width="25.44140625" customWidth="1"/>
    <col min="13058" max="13058" width="39" customWidth="1"/>
    <col min="13059" max="13059" width="21.44140625" customWidth="1"/>
    <col min="13060" max="13060" width="0.109375" customWidth="1"/>
    <col min="13061" max="13061" width="0" hidden="1" customWidth="1"/>
    <col min="13062" max="13062" width="20" customWidth="1"/>
    <col min="13063" max="13064" width="0" hidden="1" customWidth="1"/>
    <col min="13065" max="13065" width="24" customWidth="1"/>
    <col min="13312" max="13312" width="15.77734375" customWidth="1"/>
    <col min="13313" max="13313" width="25.44140625" customWidth="1"/>
    <col min="13314" max="13314" width="39" customWidth="1"/>
    <col min="13315" max="13315" width="21.44140625" customWidth="1"/>
    <col min="13316" max="13316" width="0.109375" customWidth="1"/>
    <col min="13317" max="13317" width="0" hidden="1" customWidth="1"/>
    <col min="13318" max="13318" width="20" customWidth="1"/>
    <col min="13319" max="13320" width="0" hidden="1" customWidth="1"/>
    <col min="13321" max="13321" width="24" customWidth="1"/>
    <col min="13568" max="13568" width="15.77734375" customWidth="1"/>
    <col min="13569" max="13569" width="25.44140625" customWidth="1"/>
    <col min="13570" max="13570" width="39" customWidth="1"/>
    <col min="13571" max="13571" width="21.44140625" customWidth="1"/>
    <col min="13572" max="13572" width="0.109375" customWidth="1"/>
    <col min="13573" max="13573" width="0" hidden="1" customWidth="1"/>
    <col min="13574" max="13574" width="20" customWidth="1"/>
    <col min="13575" max="13576" width="0" hidden="1" customWidth="1"/>
    <col min="13577" max="13577" width="24" customWidth="1"/>
    <col min="13824" max="13824" width="15.77734375" customWidth="1"/>
    <col min="13825" max="13825" width="25.44140625" customWidth="1"/>
    <col min="13826" max="13826" width="39" customWidth="1"/>
    <col min="13827" max="13827" width="21.44140625" customWidth="1"/>
    <col min="13828" max="13828" width="0.109375" customWidth="1"/>
    <col min="13829" max="13829" width="0" hidden="1" customWidth="1"/>
    <col min="13830" max="13830" width="20" customWidth="1"/>
    <col min="13831" max="13832" width="0" hidden="1" customWidth="1"/>
    <col min="13833" max="13833" width="24" customWidth="1"/>
    <col min="14080" max="14080" width="15.77734375" customWidth="1"/>
    <col min="14081" max="14081" width="25.44140625" customWidth="1"/>
    <col min="14082" max="14082" width="39" customWidth="1"/>
    <col min="14083" max="14083" width="21.44140625" customWidth="1"/>
    <col min="14084" max="14084" width="0.109375" customWidth="1"/>
    <col min="14085" max="14085" width="0" hidden="1" customWidth="1"/>
    <col min="14086" max="14086" width="20" customWidth="1"/>
    <col min="14087" max="14088" width="0" hidden="1" customWidth="1"/>
    <col min="14089" max="14089" width="24" customWidth="1"/>
    <col min="14336" max="14336" width="15.77734375" customWidth="1"/>
    <col min="14337" max="14337" width="25.44140625" customWidth="1"/>
    <col min="14338" max="14338" width="39" customWidth="1"/>
    <col min="14339" max="14339" width="21.44140625" customWidth="1"/>
    <col min="14340" max="14340" width="0.109375" customWidth="1"/>
    <col min="14341" max="14341" width="0" hidden="1" customWidth="1"/>
    <col min="14342" max="14342" width="20" customWidth="1"/>
    <col min="14343" max="14344" width="0" hidden="1" customWidth="1"/>
    <col min="14345" max="14345" width="24" customWidth="1"/>
    <col min="14592" max="14592" width="15.77734375" customWidth="1"/>
    <col min="14593" max="14593" width="25.44140625" customWidth="1"/>
    <col min="14594" max="14594" width="39" customWidth="1"/>
    <col min="14595" max="14595" width="21.44140625" customWidth="1"/>
    <col min="14596" max="14596" width="0.109375" customWidth="1"/>
    <col min="14597" max="14597" width="0" hidden="1" customWidth="1"/>
    <col min="14598" max="14598" width="20" customWidth="1"/>
    <col min="14599" max="14600" width="0" hidden="1" customWidth="1"/>
    <col min="14601" max="14601" width="24" customWidth="1"/>
    <col min="14848" max="14848" width="15.77734375" customWidth="1"/>
    <col min="14849" max="14849" width="25.44140625" customWidth="1"/>
    <col min="14850" max="14850" width="39" customWidth="1"/>
    <col min="14851" max="14851" width="21.44140625" customWidth="1"/>
    <col min="14852" max="14852" width="0.109375" customWidth="1"/>
    <col min="14853" max="14853" width="0" hidden="1" customWidth="1"/>
    <col min="14854" max="14854" width="20" customWidth="1"/>
    <col min="14855" max="14856" width="0" hidden="1" customWidth="1"/>
    <col min="14857" max="14857" width="24" customWidth="1"/>
    <col min="15104" max="15104" width="15.77734375" customWidth="1"/>
    <col min="15105" max="15105" width="25.44140625" customWidth="1"/>
    <col min="15106" max="15106" width="39" customWidth="1"/>
    <col min="15107" max="15107" width="21.44140625" customWidth="1"/>
    <col min="15108" max="15108" width="0.109375" customWidth="1"/>
    <col min="15109" max="15109" width="0" hidden="1" customWidth="1"/>
    <col min="15110" max="15110" width="20" customWidth="1"/>
    <col min="15111" max="15112" width="0" hidden="1" customWidth="1"/>
    <col min="15113" max="15113" width="24" customWidth="1"/>
    <col min="15360" max="15360" width="15.77734375" customWidth="1"/>
    <col min="15361" max="15361" width="25.44140625" customWidth="1"/>
    <col min="15362" max="15362" width="39" customWidth="1"/>
    <col min="15363" max="15363" width="21.44140625" customWidth="1"/>
    <col min="15364" max="15364" width="0.109375" customWidth="1"/>
    <col min="15365" max="15365" width="0" hidden="1" customWidth="1"/>
    <col min="15366" max="15366" width="20" customWidth="1"/>
    <col min="15367" max="15368" width="0" hidden="1" customWidth="1"/>
    <col min="15369" max="15369" width="24" customWidth="1"/>
    <col min="15616" max="15616" width="15.77734375" customWidth="1"/>
    <col min="15617" max="15617" width="25.44140625" customWidth="1"/>
    <col min="15618" max="15618" width="39" customWidth="1"/>
    <col min="15619" max="15619" width="21.44140625" customWidth="1"/>
    <col min="15620" max="15620" width="0.109375" customWidth="1"/>
    <col min="15621" max="15621" width="0" hidden="1" customWidth="1"/>
    <col min="15622" max="15622" width="20" customWidth="1"/>
    <col min="15623" max="15624" width="0" hidden="1" customWidth="1"/>
    <col min="15625" max="15625" width="24" customWidth="1"/>
    <col min="15872" max="15872" width="15.77734375" customWidth="1"/>
    <col min="15873" max="15873" width="25.44140625" customWidth="1"/>
    <col min="15874" max="15874" width="39" customWidth="1"/>
    <col min="15875" max="15875" width="21.44140625" customWidth="1"/>
    <col min="15876" max="15876" width="0.109375" customWidth="1"/>
    <col min="15877" max="15877" width="0" hidden="1" customWidth="1"/>
    <col min="15878" max="15878" width="20" customWidth="1"/>
    <col min="15879" max="15880" width="0" hidden="1" customWidth="1"/>
    <col min="15881" max="15881" width="24" customWidth="1"/>
    <col min="16128" max="16128" width="15.77734375" customWidth="1"/>
    <col min="16129" max="16129" width="25.44140625" customWidth="1"/>
    <col min="16130" max="16130" width="39" customWidth="1"/>
    <col min="16131" max="16131" width="21.44140625" customWidth="1"/>
    <col min="16132" max="16132" width="0.109375" customWidth="1"/>
    <col min="16133" max="16133" width="0" hidden="1" customWidth="1"/>
    <col min="16134" max="16134" width="20" customWidth="1"/>
    <col min="16135" max="16136" width="0" hidden="1" customWidth="1"/>
    <col min="16137" max="16137" width="24" customWidth="1"/>
  </cols>
  <sheetData>
    <row r="1" spans="1:9" ht="21" x14ac:dyDescent="0.3">
      <c r="A1" s="61" t="s">
        <v>11</v>
      </c>
      <c r="B1" s="61"/>
      <c r="C1" s="61"/>
      <c r="D1" s="61"/>
      <c r="E1" s="61"/>
    </row>
    <row r="2" spans="1:9" x14ac:dyDescent="0.3">
      <c r="A2" s="62" t="s">
        <v>12</v>
      </c>
      <c r="B2" s="62"/>
      <c r="C2" s="62"/>
      <c r="D2" s="62"/>
      <c r="E2" s="62"/>
    </row>
    <row r="3" spans="1:9" x14ac:dyDescent="0.3">
      <c r="A3" s="63" t="s">
        <v>13</v>
      </c>
      <c r="B3" s="63"/>
      <c r="C3" s="63"/>
      <c r="D3" s="63"/>
      <c r="E3" s="63"/>
    </row>
    <row r="5" spans="1:9" s="59" customFormat="1" x14ac:dyDescent="0.3">
      <c r="A5" s="54" t="s">
        <v>14</v>
      </c>
      <c r="B5" s="54" t="s">
        <v>15</v>
      </c>
      <c r="C5" s="54" t="s">
        <v>16</v>
      </c>
      <c r="D5" s="54" t="s">
        <v>17</v>
      </c>
      <c r="E5" s="54" t="s">
        <v>18</v>
      </c>
      <c r="F5" s="54" t="s">
        <v>19</v>
      </c>
      <c r="G5" s="54"/>
      <c r="H5" s="54"/>
      <c r="I5" s="54" t="s">
        <v>21</v>
      </c>
    </row>
    <row r="6" spans="1:9" s="59" customFormat="1" ht="21" customHeight="1" x14ac:dyDescent="0.3">
      <c r="A6" s="66" t="s">
        <v>7</v>
      </c>
      <c r="B6" s="67"/>
      <c r="C6" s="67"/>
      <c r="D6" s="67"/>
      <c r="E6" s="67"/>
      <c r="F6" s="67"/>
      <c r="G6" s="67"/>
      <c r="H6" s="67"/>
      <c r="I6" s="68"/>
    </row>
    <row r="7" spans="1:9" ht="21" customHeight="1" x14ac:dyDescent="0.3">
      <c r="A7" s="23" t="s">
        <v>22</v>
      </c>
      <c r="B7" s="24">
        <v>1640010104</v>
      </c>
      <c r="C7" s="25" t="s">
        <v>23</v>
      </c>
      <c r="D7" s="25" t="s">
        <v>24</v>
      </c>
      <c r="E7" s="26" t="s">
        <v>25</v>
      </c>
      <c r="F7" s="26" t="s">
        <v>26</v>
      </c>
      <c r="G7" s="28"/>
      <c r="H7" s="29" t="e">
        <f>#REF!</f>
        <v>#REF!</v>
      </c>
      <c r="I7" s="27">
        <v>18720311000</v>
      </c>
    </row>
    <row r="8" spans="1:9" ht="16.05" customHeight="1" x14ac:dyDescent="0.3">
      <c r="A8" s="23" t="s">
        <v>22</v>
      </c>
      <c r="B8" s="24">
        <v>1640010108</v>
      </c>
      <c r="C8" s="25" t="s">
        <v>27</v>
      </c>
      <c r="D8" s="25" t="s">
        <v>28</v>
      </c>
      <c r="E8" s="26" t="s">
        <v>29</v>
      </c>
      <c r="F8" s="26" t="s">
        <v>26</v>
      </c>
      <c r="G8" s="28"/>
      <c r="H8" s="22">
        <v>900000000</v>
      </c>
      <c r="I8" s="27">
        <v>1800000000</v>
      </c>
    </row>
    <row r="9" spans="1:9" x14ac:dyDescent="0.3">
      <c r="A9" s="23" t="s">
        <v>22</v>
      </c>
      <c r="B9" s="24">
        <v>1640010110</v>
      </c>
      <c r="C9" s="25" t="s">
        <v>30</v>
      </c>
      <c r="D9" s="25"/>
      <c r="E9" s="26"/>
      <c r="F9" s="26" t="s">
        <v>26</v>
      </c>
      <c r="G9" s="28"/>
      <c r="H9" s="30" t="e">
        <f>#REF!*2</f>
        <v>#REF!</v>
      </c>
      <c r="I9" s="27">
        <v>180000000</v>
      </c>
    </row>
    <row r="10" spans="1:9" ht="18" customHeight="1" x14ac:dyDescent="0.3">
      <c r="A10" s="23" t="s">
        <v>22</v>
      </c>
      <c r="B10" s="24">
        <v>1640010111</v>
      </c>
      <c r="C10" s="25" t="s">
        <v>31</v>
      </c>
      <c r="D10" s="25" t="s">
        <v>32</v>
      </c>
      <c r="E10" s="26" t="s">
        <v>33</v>
      </c>
      <c r="F10" s="26" t="s">
        <v>26</v>
      </c>
      <c r="G10" s="32"/>
      <c r="H10" s="29" t="e">
        <f>#REF!</f>
        <v>#REF!</v>
      </c>
      <c r="I10" s="27">
        <v>4230000000</v>
      </c>
    </row>
    <row r="11" spans="1:9" ht="18" customHeight="1" x14ac:dyDescent="0.3">
      <c r="A11" s="23" t="s">
        <v>22</v>
      </c>
      <c r="B11" s="24">
        <v>1640010112</v>
      </c>
      <c r="C11" s="25" t="s">
        <v>34</v>
      </c>
      <c r="D11" s="25" t="s">
        <v>35</v>
      </c>
      <c r="E11" s="26" t="s">
        <v>36</v>
      </c>
      <c r="F11" s="26" t="s">
        <v>26</v>
      </c>
      <c r="G11" s="33"/>
      <c r="H11" s="22">
        <v>11140914200</v>
      </c>
      <c r="I11" s="27">
        <v>23450320011</v>
      </c>
    </row>
    <row r="12" spans="1:9" ht="19.95" customHeight="1" x14ac:dyDescent="0.3">
      <c r="A12" s="23" t="s">
        <v>22</v>
      </c>
      <c r="B12" s="34">
        <v>1640010113</v>
      </c>
      <c r="C12" s="25" t="s">
        <v>37</v>
      </c>
      <c r="D12" s="25" t="s">
        <v>38</v>
      </c>
      <c r="E12" s="26" t="s">
        <v>39</v>
      </c>
      <c r="F12" s="26" t="s">
        <v>26</v>
      </c>
      <c r="G12" s="33"/>
      <c r="H12" s="35" t="e">
        <f>#REF!*2</f>
        <v>#REF!</v>
      </c>
      <c r="I12" s="27">
        <v>5364812000</v>
      </c>
    </row>
    <row r="13" spans="1:9" ht="19.05" customHeight="1" x14ac:dyDescent="0.3">
      <c r="A13" s="23" t="s">
        <v>22</v>
      </c>
      <c r="B13" s="24">
        <v>1640010115</v>
      </c>
      <c r="C13" s="25" t="s">
        <v>40</v>
      </c>
      <c r="D13" s="25"/>
      <c r="E13" s="26" t="s">
        <v>41</v>
      </c>
      <c r="F13" s="26" t="s">
        <v>26</v>
      </c>
      <c r="G13" s="32"/>
      <c r="H13" s="35" t="e">
        <f>#REF!*2</f>
        <v>#REF!</v>
      </c>
      <c r="I13" s="27">
        <v>10423616000</v>
      </c>
    </row>
    <row r="14" spans="1:9" ht="25.05" customHeight="1" x14ac:dyDescent="0.3">
      <c r="A14" s="23" t="s">
        <v>22</v>
      </c>
      <c r="B14" s="24">
        <v>1640010116</v>
      </c>
      <c r="C14" s="25" t="s">
        <v>42</v>
      </c>
      <c r="D14" s="25" t="s">
        <v>43</v>
      </c>
      <c r="E14" s="26" t="s">
        <v>44</v>
      </c>
      <c r="F14" s="26" t="s">
        <v>26</v>
      </c>
      <c r="G14" s="32"/>
      <c r="H14" s="35" t="e">
        <f>#REF!*2</f>
        <v>#REF!</v>
      </c>
      <c r="I14" s="27">
        <v>9412707648</v>
      </c>
    </row>
    <row r="15" spans="1:9" ht="25.05" customHeight="1" x14ac:dyDescent="0.3">
      <c r="A15" s="23" t="s">
        <v>22</v>
      </c>
      <c r="B15" s="36">
        <v>1640010117</v>
      </c>
      <c r="C15" s="25" t="s">
        <v>45</v>
      </c>
      <c r="D15" s="25" t="s">
        <v>46</v>
      </c>
      <c r="E15" s="26" t="s">
        <v>47</v>
      </c>
      <c r="F15" s="26" t="s">
        <v>26</v>
      </c>
      <c r="G15" s="28"/>
      <c r="H15" s="22">
        <v>2600000000</v>
      </c>
      <c r="I15" s="27">
        <v>2600000000</v>
      </c>
    </row>
    <row r="16" spans="1:9" ht="25.05" customHeight="1" x14ac:dyDescent="0.3">
      <c r="A16" s="23" t="s">
        <v>22</v>
      </c>
      <c r="B16" s="36">
        <v>1640010118</v>
      </c>
      <c r="C16" s="25" t="s">
        <v>48</v>
      </c>
      <c r="D16" s="25" t="s">
        <v>49</v>
      </c>
      <c r="E16" s="26" t="s">
        <v>50</v>
      </c>
      <c r="F16" s="26" t="s">
        <v>26</v>
      </c>
      <c r="G16" s="28"/>
      <c r="H16" s="22">
        <v>2340000000</v>
      </c>
      <c r="I16" s="27">
        <v>2340000000</v>
      </c>
    </row>
    <row r="17" spans="1:9" ht="25.05" customHeight="1" x14ac:dyDescent="0.3">
      <c r="A17" s="23" t="s">
        <v>22</v>
      </c>
      <c r="B17" s="36">
        <v>1640010119</v>
      </c>
      <c r="C17" s="25" t="s">
        <v>51</v>
      </c>
      <c r="D17" s="25" t="s">
        <v>52</v>
      </c>
      <c r="E17" s="26" t="s">
        <v>53</v>
      </c>
      <c r="F17" s="26" t="s">
        <v>26</v>
      </c>
      <c r="G17" s="28"/>
      <c r="H17" s="35" t="e">
        <f>#REF!*2</f>
        <v>#REF!</v>
      </c>
      <c r="I17" s="27">
        <v>4820000000</v>
      </c>
    </row>
    <row r="18" spans="1:9" ht="25.05" customHeight="1" x14ac:dyDescent="0.3">
      <c r="A18" s="23" t="s">
        <v>22</v>
      </c>
      <c r="B18" s="36">
        <v>1640010120</v>
      </c>
      <c r="C18" s="25" t="s">
        <v>54</v>
      </c>
      <c r="D18" s="25" t="s">
        <v>55</v>
      </c>
      <c r="E18" s="26" t="s">
        <v>56</v>
      </c>
      <c r="F18" s="26" t="s">
        <v>26</v>
      </c>
      <c r="G18" s="28"/>
      <c r="H18" s="22">
        <v>104878800</v>
      </c>
      <c r="I18" s="27">
        <v>580000000</v>
      </c>
    </row>
    <row r="19" spans="1:9" ht="25.05" customHeight="1" x14ac:dyDescent="0.3">
      <c r="A19" s="23" t="s">
        <v>22</v>
      </c>
      <c r="B19" s="37">
        <v>1640010121</v>
      </c>
      <c r="C19" s="38" t="s">
        <v>57</v>
      </c>
      <c r="D19" s="38"/>
      <c r="E19" s="39" t="s">
        <v>58</v>
      </c>
      <c r="F19" s="39" t="s">
        <v>26</v>
      </c>
      <c r="G19" s="32"/>
      <c r="H19" s="35" t="e">
        <f>#REF!*2</f>
        <v>#REF!</v>
      </c>
      <c r="I19" s="27">
        <v>700000000</v>
      </c>
    </row>
    <row r="20" spans="1:9" ht="25.05" customHeight="1" x14ac:dyDescent="0.3">
      <c r="A20" s="23" t="s">
        <v>22</v>
      </c>
      <c r="B20" s="34">
        <v>1640010122</v>
      </c>
      <c r="C20" s="25" t="s">
        <v>59</v>
      </c>
      <c r="D20" s="25" t="s">
        <v>60</v>
      </c>
      <c r="E20" s="26" t="s">
        <v>61</v>
      </c>
      <c r="F20" s="26" t="s">
        <v>26</v>
      </c>
      <c r="G20" s="28"/>
      <c r="H20" s="22">
        <v>25000000000</v>
      </c>
      <c r="I20" s="27">
        <v>43201120000</v>
      </c>
    </row>
    <row r="21" spans="1:9" ht="25.05" customHeight="1" x14ac:dyDescent="0.3">
      <c r="A21" s="23" t="s">
        <v>22</v>
      </c>
      <c r="B21" s="34">
        <v>1640010123</v>
      </c>
      <c r="C21" s="25" t="s">
        <v>62</v>
      </c>
      <c r="D21" s="25" t="s">
        <v>63</v>
      </c>
      <c r="E21" s="26" t="s">
        <v>64</v>
      </c>
      <c r="F21" s="26" t="s">
        <v>26</v>
      </c>
      <c r="G21" s="32"/>
      <c r="H21" s="22">
        <v>25000000000</v>
      </c>
      <c r="I21" s="27">
        <v>45321422000</v>
      </c>
    </row>
    <row r="22" spans="1:9" ht="25.05" customHeight="1" x14ac:dyDescent="0.3">
      <c r="A22" s="23" t="s">
        <v>22</v>
      </c>
      <c r="B22" s="34">
        <v>1640010124</v>
      </c>
      <c r="C22" s="25" t="s">
        <v>65</v>
      </c>
      <c r="D22" s="25" t="s">
        <v>66</v>
      </c>
      <c r="E22" s="26" t="s">
        <v>67</v>
      </c>
      <c r="F22" s="26" t="s">
        <v>26</v>
      </c>
      <c r="G22" s="32"/>
      <c r="H22" s="22">
        <v>2747750200</v>
      </c>
      <c r="I22" s="27">
        <v>8750000000</v>
      </c>
    </row>
    <row r="23" spans="1:9" ht="25.05" customHeight="1" x14ac:dyDescent="0.3">
      <c r="A23" s="23" t="s">
        <v>22</v>
      </c>
      <c r="B23" s="34">
        <v>1640010125</v>
      </c>
      <c r="C23" s="25" t="s">
        <v>68</v>
      </c>
      <c r="D23" s="25" t="s">
        <v>69</v>
      </c>
      <c r="E23" s="26" t="s">
        <v>70</v>
      </c>
      <c r="F23" s="26" t="s">
        <v>26</v>
      </c>
      <c r="G23" s="32"/>
      <c r="H23" s="22">
        <v>6000000000</v>
      </c>
      <c r="I23" s="27">
        <v>11500000000</v>
      </c>
    </row>
    <row r="24" spans="1:9" ht="25.05" customHeight="1" x14ac:dyDescent="0.3">
      <c r="A24" s="23" t="s">
        <v>22</v>
      </c>
      <c r="B24" s="34">
        <v>1640010126</v>
      </c>
      <c r="C24" s="25" t="s">
        <v>71</v>
      </c>
      <c r="D24" s="25" t="s">
        <v>72</v>
      </c>
      <c r="E24" s="26" t="s">
        <v>73</v>
      </c>
      <c r="F24" s="26" t="s">
        <v>26</v>
      </c>
      <c r="G24" s="28"/>
      <c r="H24" s="22">
        <v>5000000000</v>
      </c>
      <c r="I24" s="27">
        <v>5580000000</v>
      </c>
    </row>
    <row r="25" spans="1:9" ht="25.05" customHeight="1" x14ac:dyDescent="0.3">
      <c r="A25" s="23" t="s">
        <v>22</v>
      </c>
      <c r="B25" s="34">
        <v>1640010127</v>
      </c>
      <c r="C25" s="40" t="s">
        <v>74</v>
      </c>
      <c r="D25" s="25" t="s">
        <v>75</v>
      </c>
      <c r="E25" s="26" t="s">
        <v>76</v>
      </c>
      <c r="F25" s="26" t="s">
        <v>26</v>
      </c>
      <c r="G25" s="28"/>
      <c r="H25" s="22">
        <v>574597400</v>
      </c>
      <c r="I25" s="27">
        <v>680920000</v>
      </c>
    </row>
    <row r="26" spans="1:9" ht="25.05" customHeight="1" x14ac:dyDescent="0.3">
      <c r="A26" s="23" t="s">
        <v>22</v>
      </c>
      <c r="B26" s="41"/>
      <c r="C26" s="42" t="s">
        <v>77</v>
      </c>
      <c r="D26" s="43" t="s">
        <v>78</v>
      </c>
      <c r="E26" s="44"/>
      <c r="F26" s="26" t="s">
        <v>26</v>
      </c>
      <c r="G26" s="28"/>
      <c r="H26" s="22">
        <v>5000000000</v>
      </c>
      <c r="I26" s="27">
        <v>5750000000</v>
      </c>
    </row>
    <row r="27" spans="1:9" ht="25.05" customHeight="1" x14ac:dyDescent="0.3">
      <c r="A27" s="23" t="s">
        <v>22</v>
      </c>
      <c r="B27" s="41"/>
      <c r="C27" s="45" t="s">
        <v>79</v>
      </c>
      <c r="D27" s="46" t="s">
        <v>80</v>
      </c>
      <c r="E27" s="44"/>
      <c r="F27" s="26" t="s">
        <v>26</v>
      </c>
      <c r="G27" s="28"/>
      <c r="H27" s="30" t="e">
        <f>#REF!*2</f>
        <v>#REF!</v>
      </c>
      <c r="I27" s="27">
        <v>2720000000</v>
      </c>
    </row>
    <row r="28" spans="1:9" ht="25.05" customHeight="1" x14ac:dyDescent="0.3">
      <c r="A28" s="23" t="s">
        <v>22</v>
      </c>
      <c r="B28" s="41">
        <v>1605022505</v>
      </c>
      <c r="C28" s="45" t="s">
        <v>81</v>
      </c>
      <c r="D28" s="46" t="s">
        <v>82</v>
      </c>
      <c r="E28" s="44" t="s">
        <v>82</v>
      </c>
      <c r="F28" s="26" t="s">
        <v>83</v>
      </c>
      <c r="G28" s="28"/>
      <c r="H28" s="22">
        <v>600000000</v>
      </c>
      <c r="I28" s="27">
        <v>692000000</v>
      </c>
    </row>
    <row r="29" spans="1:9" ht="25.05" customHeight="1" x14ac:dyDescent="0.3">
      <c r="A29" s="23" t="s">
        <v>22</v>
      </c>
      <c r="B29" s="47">
        <v>1640012205</v>
      </c>
      <c r="C29" s="48" t="s">
        <v>84</v>
      </c>
      <c r="D29" s="49" t="s">
        <v>85</v>
      </c>
      <c r="E29" s="50" t="s">
        <v>86</v>
      </c>
      <c r="F29" s="39" t="s">
        <v>87</v>
      </c>
      <c r="G29" s="28"/>
      <c r="H29" s="30" t="e">
        <f>#REF!*2</f>
        <v>#REF!</v>
      </c>
      <c r="I29" s="27">
        <v>14195000000</v>
      </c>
    </row>
    <row r="30" spans="1:9" ht="23.25" customHeight="1" x14ac:dyDescent="0.3">
      <c r="A30" s="19"/>
      <c r="B30" s="51"/>
      <c r="C30" s="64" t="s">
        <v>88</v>
      </c>
      <c r="D30" s="65"/>
      <c r="E30" s="52"/>
      <c r="F30" s="52"/>
      <c r="G30" s="53"/>
      <c r="H30" s="30" t="e">
        <f>SUM(H7:H29)</f>
        <v>#REF!</v>
      </c>
      <c r="I30" s="30">
        <f>SUM(I7:I29)</f>
        <v>223012228659</v>
      </c>
    </row>
  </sheetData>
  <mergeCells count="5">
    <mergeCell ref="A1:E1"/>
    <mergeCell ref="A2:E2"/>
    <mergeCell ref="A3:E3"/>
    <mergeCell ref="C30:D30"/>
    <mergeCell ref="A6:I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opLeftCell="C1" zoomScale="180" workbookViewId="0">
      <selection activeCell="D15" sqref="D15"/>
    </sheetView>
  </sheetViews>
  <sheetFormatPr baseColWidth="10" defaultRowHeight="14.4" x14ac:dyDescent="0.3"/>
  <cols>
    <col min="1" max="1" width="17.77734375" hidden="1" customWidth="1"/>
    <col min="2" max="2" width="14.33203125" hidden="1" customWidth="1"/>
    <col min="3" max="3" width="27.77734375" bestFit="1" customWidth="1"/>
    <col min="4" max="4" width="13.6640625" customWidth="1"/>
    <col min="5" max="5" width="8.6640625" bestFit="1" customWidth="1"/>
    <col min="6" max="6" width="16.109375" customWidth="1"/>
    <col min="7" max="7" width="22.6640625" customWidth="1"/>
    <col min="257" max="258" width="0" hidden="1" customWidth="1"/>
    <col min="259" max="259" width="34.6640625" customWidth="1"/>
    <col min="260" max="260" width="0.44140625" customWidth="1"/>
    <col min="261" max="261" width="0" hidden="1" customWidth="1"/>
    <col min="262" max="262" width="13.6640625" customWidth="1"/>
    <col min="263" max="263" width="17.44140625" customWidth="1"/>
    <col min="513" max="514" width="0" hidden="1" customWidth="1"/>
    <col min="515" max="515" width="34.6640625" customWidth="1"/>
    <col min="516" max="516" width="0.44140625" customWidth="1"/>
    <col min="517" max="517" width="0" hidden="1" customWidth="1"/>
    <col min="518" max="518" width="13.6640625" customWidth="1"/>
    <col min="519" max="519" width="17.44140625" customWidth="1"/>
    <col min="769" max="770" width="0" hidden="1" customWidth="1"/>
    <col min="771" max="771" width="34.6640625" customWidth="1"/>
    <col min="772" max="772" width="0.44140625" customWidth="1"/>
    <col min="773" max="773" width="0" hidden="1" customWidth="1"/>
    <col min="774" max="774" width="13.6640625" customWidth="1"/>
    <col min="775" max="775" width="17.44140625" customWidth="1"/>
    <col min="1025" max="1026" width="0" hidden="1" customWidth="1"/>
    <col min="1027" max="1027" width="34.6640625" customWidth="1"/>
    <col min="1028" max="1028" width="0.44140625" customWidth="1"/>
    <col min="1029" max="1029" width="0" hidden="1" customWidth="1"/>
    <col min="1030" max="1030" width="13.6640625" customWidth="1"/>
    <col min="1031" max="1031" width="17.44140625" customWidth="1"/>
    <col min="1281" max="1282" width="0" hidden="1" customWidth="1"/>
    <col min="1283" max="1283" width="34.6640625" customWidth="1"/>
    <col min="1284" max="1284" width="0.44140625" customWidth="1"/>
    <col min="1285" max="1285" width="0" hidden="1" customWidth="1"/>
    <col min="1286" max="1286" width="13.6640625" customWidth="1"/>
    <col min="1287" max="1287" width="17.44140625" customWidth="1"/>
    <col min="1537" max="1538" width="0" hidden="1" customWidth="1"/>
    <col min="1539" max="1539" width="34.6640625" customWidth="1"/>
    <col min="1540" max="1540" width="0.44140625" customWidth="1"/>
    <col min="1541" max="1541" width="0" hidden="1" customWidth="1"/>
    <col min="1542" max="1542" width="13.6640625" customWidth="1"/>
    <col min="1543" max="1543" width="17.44140625" customWidth="1"/>
    <col min="1793" max="1794" width="0" hidden="1" customWidth="1"/>
    <col min="1795" max="1795" width="34.6640625" customWidth="1"/>
    <col min="1796" max="1796" width="0.44140625" customWidth="1"/>
    <col min="1797" max="1797" width="0" hidden="1" customWidth="1"/>
    <col min="1798" max="1798" width="13.6640625" customWidth="1"/>
    <col min="1799" max="1799" width="17.44140625" customWidth="1"/>
    <col min="2049" max="2050" width="0" hidden="1" customWidth="1"/>
    <col min="2051" max="2051" width="34.6640625" customWidth="1"/>
    <col min="2052" max="2052" width="0.44140625" customWidth="1"/>
    <col min="2053" max="2053" width="0" hidden="1" customWidth="1"/>
    <col min="2054" max="2054" width="13.6640625" customWidth="1"/>
    <col min="2055" max="2055" width="17.44140625" customWidth="1"/>
    <col min="2305" max="2306" width="0" hidden="1" customWidth="1"/>
    <col min="2307" max="2307" width="34.6640625" customWidth="1"/>
    <col min="2308" max="2308" width="0.44140625" customWidth="1"/>
    <col min="2309" max="2309" width="0" hidden="1" customWidth="1"/>
    <col min="2310" max="2310" width="13.6640625" customWidth="1"/>
    <col min="2311" max="2311" width="17.44140625" customWidth="1"/>
    <col min="2561" max="2562" width="0" hidden="1" customWidth="1"/>
    <col min="2563" max="2563" width="34.6640625" customWidth="1"/>
    <col min="2564" max="2564" width="0.44140625" customWidth="1"/>
    <col min="2565" max="2565" width="0" hidden="1" customWidth="1"/>
    <col min="2566" max="2566" width="13.6640625" customWidth="1"/>
    <col min="2567" max="2567" width="17.44140625" customWidth="1"/>
    <col min="2817" max="2818" width="0" hidden="1" customWidth="1"/>
    <col min="2819" max="2819" width="34.6640625" customWidth="1"/>
    <col min="2820" max="2820" width="0.44140625" customWidth="1"/>
    <col min="2821" max="2821" width="0" hidden="1" customWidth="1"/>
    <col min="2822" max="2822" width="13.6640625" customWidth="1"/>
    <col min="2823" max="2823" width="17.44140625" customWidth="1"/>
    <col min="3073" max="3074" width="0" hidden="1" customWidth="1"/>
    <col min="3075" max="3075" width="34.6640625" customWidth="1"/>
    <col min="3076" max="3076" width="0.44140625" customWidth="1"/>
    <col min="3077" max="3077" width="0" hidden="1" customWidth="1"/>
    <col min="3078" max="3078" width="13.6640625" customWidth="1"/>
    <col min="3079" max="3079" width="17.44140625" customWidth="1"/>
    <col min="3329" max="3330" width="0" hidden="1" customWidth="1"/>
    <col min="3331" max="3331" width="34.6640625" customWidth="1"/>
    <col min="3332" max="3332" width="0.44140625" customWidth="1"/>
    <col min="3333" max="3333" width="0" hidden="1" customWidth="1"/>
    <col min="3334" max="3334" width="13.6640625" customWidth="1"/>
    <col min="3335" max="3335" width="17.44140625" customWidth="1"/>
    <col min="3585" max="3586" width="0" hidden="1" customWidth="1"/>
    <col min="3587" max="3587" width="34.6640625" customWidth="1"/>
    <col min="3588" max="3588" width="0.44140625" customWidth="1"/>
    <col min="3589" max="3589" width="0" hidden="1" customWidth="1"/>
    <col min="3590" max="3590" width="13.6640625" customWidth="1"/>
    <col min="3591" max="3591" width="17.44140625" customWidth="1"/>
    <col min="3841" max="3842" width="0" hidden="1" customWidth="1"/>
    <col min="3843" max="3843" width="34.6640625" customWidth="1"/>
    <col min="3844" max="3844" width="0.44140625" customWidth="1"/>
    <col min="3845" max="3845" width="0" hidden="1" customWidth="1"/>
    <col min="3846" max="3846" width="13.6640625" customWidth="1"/>
    <col min="3847" max="3847" width="17.44140625" customWidth="1"/>
    <col min="4097" max="4098" width="0" hidden="1" customWidth="1"/>
    <col min="4099" max="4099" width="34.6640625" customWidth="1"/>
    <col min="4100" max="4100" width="0.44140625" customWidth="1"/>
    <col min="4101" max="4101" width="0" hidden="1" customWidth="1"/>
    <col min="4102" max="4102" width="13.6640625" customWidth="1"/>
    <col min="4103" max="4103" width="17.44140625" customWidth="1"/>
    <col min="4353" max="4354" width="0" hidden="1" customWidth="1"/>
    <col min="4355" max="4355" width="34.6640625" customWidth="1"/>
    <col min="4356" max="4356" width="0.44140625" customWidth="1"/>
    <col min="4357" max="4357" width="0" hidden="1" customWidth="1"/>
    <col min="4358" max="4358" width="13.6640625" customWidth="1"/>
    <col min="4359" max="4359" width="17.44140625" customWidth="1"/>
    <col min="4609" max="4610" width="0" hidden="1" customWidth="1"/>
    <col min="4611" max="4611" width="34.6640625" customWidth="1"/>
    <col min="4612" max="4612" width="0.44140625" customWidth="1"/>
    <col min="4613" max="4613" width="0" hidden="1" customWidth="1"/>
    <col min="4614" max="4614" width="13.6640625" customWidth="1"/>
    <col min="4615" max="4615" width="17.44140625" customWidth="1"/>
    <col min="4865" max="4866" width="0" hidden="1" customWidth="1"/>
    <col min="4867" max="4867" width="34.6640625" customWidth="1"/>
    <col min="4868" max="4868" width="0.44140625" customWidth="1"/>
    <col min="4869" max="4869" width="0" hidden="1" customWidth="1"/>
    <col min="4870" max="4870" width="13.6640625" customWidth="1"/>
    <col min="4871" max="4871" width="17.44140625" customWidth="1"/>
    <col min="5121" max="5122" width="0" hidden="1" customWidth="1"/>
    <col min="5123" max="5123" width="34.6640625" customWidth="1"/>
    <col min="5124" max="5124" width="0.44140625" customWidth="1"/>
    <col min="5125" max="5125" width="0" hidden="1" customWidth="1"/>
    <col min="5126" max="5126" width="13.6640625" customWidth="1"/>
    <col min="5127" max="5127" width="17.44140625" customWidth="1"/>
    <col min="5377" max="5378" width="0" hidden="1" customWidth="1"/>
    <col min="5379" max="5379" width="34.6640625" customWidth="1"/>
    <col min="5380" max="5380" width="0.44140625" customWidth="1"/>
    <col min="5381" max="5381" width="0" hidden="1" customWidth="1"/>
    <col min="5382" max="5382" width="13.6640625" customWidth="1"/>
    <col min="5383" max="5383" width="17.44140625" customWidth="1"/>
    <col min="5633" max="5634" width="0" hidden="1" customWidth="1"/>
    <col min="5635" max="5635" width="34.6640625" customWidth="1"/>
    <col min="5636" max="5636" width="0.44140625" customWidth="1"/>
    <col min="5637" max="5637" width="0" hidden="1" customWidth="1"/>
    <col min="5638" max="5638" width="13.6640625" customWidth="1"/>
    <col min="5639" max="5639" width="17.44140625" customWidth="1"/>
    <col min="5889" max="5890" width="0" hidden="1" customWidth="1"/>
    <col min="5891" max="5891" width="34.6640625" customWidth="1"/>
    <col min="5892" max="5892" width="0.44140625" customWidth="1"/>
    <col min="5893" max="5893" width="0" hidden="1" customWidth="1"/>
    <col min="5894" max="5894" width="13.6640625" customWidth="1"/>
    <col min="5895" max="5895" width="17.44140625" customWidth="1"/>
    <col min="6145" max="6146" width="0" hidden="1" customWidth="1"/>
    <col min="6147" max="6147" width="34.6640625" customWidth="1"/>
    <col min="6148" max="6148" width="0.44140625" customWidth="1"/>
    <col min="6149" max="6149" width="0" hidden="1" customWidth="1"/>
    <col min="6150" max="6150" width="13.6640625" customWidth="1"/>
    <col min="6151" max="6151" width="17.44140625" customWidth="1"/>
    <col min="6401" max="6402" width="0" hidden="1" customWidth="1"/>
    <col min="6403" max="6403" width="34.6640625" customWidth="1"/>
    <col min="6404" max="6404" width="0.44140625" customWidth="1"/>
    <col min="6405" max="6405" width="0" hidden="1" customWidth="1"/>
    <col min="6406" max="6406" width="13.6640625" customWidth="1"/>
    <col min="6407" max="6407" width="17.44140625" customWidth="1"/>
    <col min="6657" max="6658" width="0" hidden="1" customWidth="1"/>
    <col min="6659" max="6659" width="34.6640625" customWidth="1"/>
    <col min="6660" max="6660" width="0.44140625" customWidth="1"/>
    <col min="6661" max="6661" width="0" hidden="1" customWidth="1"/>
    <col min="6662" max="6662" width="13.6640625" customWidth="1"/>
    <col min="6663" max="6663" width="17.44140625" customWidth="1"/>
    <col min="6913" max="6914" width="0" hidden="1" customWidth="1"/>
    <col min="6915" max="6915" width="34.6640625" customWidth="1"/>
    <col min="6916" max="6916" width="0.44140625" customWidth="1"/>
    <col min="6917" max="6917" width="0" hidden="1" customWidth="1"/>
    <col min="6918" max="6918" width="13.6640625" customWidth="1"/>
    <col min="6919" max="6919" width="17.44140625" customWidth="1"/>
    <col min="7169" max="7170" width="0" hidden="1" customWidth="1"/>
    <col min="7171" max="7171" width="34.6640625" customWidth="1"/>
    <col min="7172" max="7172" width="0.44140625" customWidth="1"/>
    <col min="7173" max="7173" width="0" hidden="1" customWidth="1"/>
    <col min="7174" max="7174" width="13.6640625" customWidth="1"/>
    <col min="7175" max="7175" width="17.44140625" customWidth="1"/>
    <col min="7425" max="7426" width="0" hidden="1" customWidth="1"/>
    <col min="7427" max="7427" width="34.6640625" customWidth="1"/>
    <col min="7428" max="7428" width="0.44140625" customWidth="1"/>
    <col min="7429" max="7429" width="0" hidden="1" customWidth="1"/>
    <col min="7430" max="7430" width="13.6640625" customWidth="1"/>
    <col min="7431" max="7431" width="17.44140625" customWidth="1"/>
    <col min="7681" max="7682" width="0" hidden="1" customWidth="1"/>
    <col min="7683" max="7683" width="34.6640625" customWidth="1"/>
    <col min="7684" max="7684" width="0.44140625" customWidth="1"/>
    <col min="7685" max="7685" width="0" hidden="1" customWidth="1"/>
    <col min="7686" max="7686" width="13.6640625" customWidth="1"/>
    <col min="7687" max="7687" width="17.44140625" customWidth="1"/>
    <col min="7937" max="7938" width="0" hidden="1" customWidth="1"/>
    <col min="7939" max="7939" width="34.6640625" customWidth="1"/>
    <col min="7940" max="7940" width="0.44140625" customWidth="1"/>
    <col min="7941" max="7941" width="0" hidden="1" customWidth="1"/>
    <col min="7942" max="7942" width="13.6640625" customWidth="1"/>
    <col min="7943" max="7943" width="17.44140625" customWidth="1"/>
    <col min="8193" max="8194" width="0" hidden="1" customWidth="1"/>
    <col min="8195" max="8195" width="34.6640625" customWidth="1"/>
    <col min="8196" max="8196" width="0.44140625" customWidth="1"/>
    <col min="8197" max="8197" width="0" hidden="1" customWidth="1"/>
    <col min="8198" max="8198" width="13.6640625" customWidth="1"/>
    <col min="8199" max="8199" width="17.44140625" customWidth="1"/>
    <col min="8449" max="8450" width="0" hidden="1" customWidth="1"/>
    <col min="8451" max="8451" width="34.6640625" customWidth="1"/>
    <col min="8452" max="8452" width="0.44140625" customWidth="1"/>
    <col min="8453" max="8453" width="0" hidden="1" customWidth="1"/>
    <col min="8454" max="8454" width="13.6640625" customWidth="1"/>
    <col min="8455" max="8455" width="17.44140625" customWidth="1"/>
    <col min="8705" max="8706" width="0" hidden="1" customWidth="1"/>
    <col min="8707" max="8707" width="34.6640625" customWidth="1"/>
    <col min="8708" max="8708" width="0.44140625" customWidth="1"/>
    <col min="8709" max="8709" width="0" hidden="1" customWidth="1"/>
    <col min="8710" max="8710" width="13.6640625" customWidth="1"/>
    <col min="8711" max="8711" width="17.44140625" customWidth="1"/>
    <col min="8961" max="8962" width="0" hidden="1" customWidth="1"/>
    <col min="8963" max="8963" width="34.6640625" customWidth="1"/>
    <col min="8964" max="8964" width="0.44140625" customWidth="1"/>
    <col min="8965" max="8965" width="0" hidden="1" customWidth="1"/>
    <col min="8966" max="8966" width="13.6640625" customWidth="1"/>
    <col min="8967" max="8967" width="17.44140625" customWidth="1"/>
    <col min="9217" max="9218" width="0" hidden="1" customWidth="1"/>
    <col min="9219" max="9219" width="34.6640625" customWidth="1"/>
    <col min="9220" max="9220" width="0.44140625" customWidth="1"/>
    <col min="9221" max="9221" width="0" hidden="1" customWidth="1"/>
    <col min="9222" max="9222" width="13.6640625" customWidth="1"/>
    <col min="9223" max="9223" width="17.44140625" customWidth="1"/>
    <col min="9473" max="9474" width="0" hidden="1" customWidth="1"/>
    <col min="9475" max="9475" width="34.6640625" customWidth="1"/>
    <col min="9476" max="9476" width="0.44140625" customWidth="1"/>
    <col min="9477" max="9477" width="0" hidden="1" customWidth="1"/>
    <col min="9478" max="9478" width="13.6640625" customWidth="1"/>
    <col min="9479" max="9479" width="17.44140625" customWidth="1"/>
    <col min="9729" max="9730" width="0" hidden="1" customWidth="1"/>
    <col min="9731" max="9731" width="34.6640625" customWidth="1"/>
    <col min="9732" max="9732" width="0.44140625" customWidth="1"/>
    <col min="9733" max="9733" width="0" hidden="1" customWidth="1"/>
    <col min="9734" max="9734" width="13.6640625" customWidth="1"/>
    <col min="9735" max="9735" width="17.44140625" customWidth="1"/>
    <col min="9985" max="9986" width="0" hidden="1" customWidth="1"/>
    <col min="9987" max="9987" width="34.6640625" customWidth="1"/>
    <col min="9988" max="9988" width="0.44140625" customWidth="1"/>
    <col min="9989" max="9989" width="0" hidden="1" customWidth="1"/>
    <col min="9990" max="9990" width="13.6640625" customWidth="1"/>
    <col min="9991" max="9991" width="17.44140625" customWidth="1"/>
    <col min="10241" max="10242" width="0" hidden="1" customWidth="1"/>
    <col min="10243" max="10243" width="34.6640625" customWidth="1"/>
    <col min="10244" max="10244" width="0.44140625" customWidth="1"/>
    <col min="10245" max="10245" width="0" hidden="1" customWidth="1"/>
    <col min="10246" max="10246" width="13.6640625" customWidth="1"/>
    <col min="10247" max="10247" width="17.44140625" customWidth="1"/>
    <col min="10497" max="10498" width="0" hidden="1" customWidth="1"/>
    <col min="10499" max="10499" width="34.6640625" customWidth="1"/>
    <col min="10500" max="10500" width="0.44140625" customWidth="1"/>
    <col min="10501" max="10501" width="0" hidden="1" customWidth="1"/>
    <col min="10502" max="10502" width="13.6640625" customWidth="1"/>
    <col min="10503" max="10503" width="17.44140625" customWidth="1"/>
    <col min="10753" max="10754" width="0" hidden="1" customWidth="1"/>
    <col min="10755" max="10755" width="34.6640625" customWidth="1"/>
    <col min="10756" max="10756" width="0.44140625" customWidth="1"/>
    <col min="10757" max="10757" width="0" hidden="1" customWidth="1"/>
    <col min="10758" max="10758" width="13.6640625" customWidth="1"/>
    <col min="10759" max="10759" width="17.44140625" customWidth="1"/>
    <col min="11009" max="11010" width="0" hidden="1" customWidth="1"/>
    <col min="11011" max="11011" width="34.6640625" customWidth="1"/>
    <col min="11012" max="11012" width="0.44140625" customWidth="1"/>
    <col min="11013" max="11013" width="0" hidden="1" customWidth="1"/>
    <col min="11014" max="11014" width="13.6640625" customWidth="1"/>
    <col min="11015" max="11015" width="17.44140625" customWidth="1"/>
    <col min="11265" max="11266" width="0" hidden="1" customWidth="1"/>
    <col min="11267" max="11267" width="34.6640625" customWidth="1"/>
    <col min="11268" max="11268" width="0.44140625" customWidth="1"/>
    <col min="11269" max="11269" width="0" hidden="1" customWidth="1"/>
    <col min="11270" max="11270" width="13.6640625" customWidth="1"/>
    <col min="11271" max="11271" width="17.44140625" customWidth="1"/>
    <col min="11521" max="11522" width="0" hidden="1" customWidth="1"/>
    <col min="11523" max="11523" width="34.6640625" customWidth="1"/>
    <col min="11524" max="11524" width="0.44140625" customWidth="1"/>
    <col min="11525" max="11525" width="0" hidden="1" customWidth="1"/>
    <col min="11526" max="11526" width="13.6640625" customWidth="1"/>
    <col min="11527" max="11527" width="17.44140625" customWidth="1"/>
    <col min="11777" max="11778" width="0" hidden="1" customWidth="1"/>
    <col min="11779" max="11779" width="34.6640625" customWidth="1"/>
    <col min="11780" max="11780" width="0.44140625" customWidth="1"/>
    <col min="11781" max="11781" width="0" hidden="1" customWidth="1"/>
    <col min="11782" max="11782" width="13.6640625" customWidth="1"/>
    <col min="11783" max="11783" width="17.44140625" customWidth="1"/>
    <col min="12033" max="12034" width="0" hidden="1" customWidth="1"/>
    <col min="12035" max="12035" width="34.6640625" customWidth="1"/>
    <col min="12036" max="12036" width="0.44140625" customWidth="1"/>
    <col min="12037" max="12037" width="0" hidden="1" customWidth="1"/>
    <col min="12038" max="12038" width="13.6640625" customWidth="1"/>
    <col min="12039" max="12039" width="17.44140625" customWidth="1"/>
    <col min="12289" max="12290" width="0" hidden="1" customWidth="1"/>
    <col min="12291" max="12291" width="34.6640625" customWidth="1"/>
    <col min="12292" max="12292" width="0.44140625" customWidth="1"/>
    <col min="12293" max="12293" width="0" hidden="1" customWidth="1"/>
    <col min="12294" max="12294" width="13.6640625" customWidth="1"/>
    <col min="12295" max="12295" width="17.44140625" customWidth="1"/>
    <col min="12545" max="12546" width="0" hidden="1" customWidth="1"/>
    <col min="12547" max="12547" width="34.6640625" customWidth="1"/>
    <col min="12548" max="12548" width="0.44140625" customWidth="1"/>
    <col min="12549" max="12549" width="0" hidden="1" customWidth="1"/>
    <col min="12550" max="12550" width="13.6640625" customWidth="1"/>
    <col min="12551" max="12551" width="17.44140625" customWidth="1"/>
    <col min="12801" max="12802" width="0" hidden="1" customWidth="1"/>
    <col min="12803" max="12803" width="34.6640625" customWidth="1"/>
    <col min="12804" max="12804" width="0.44140625" customWidth="1"/>
    <col min="12805" max="12805" width="0" hidden="1" customWidth="1"/>
    <col min="12806" max="12806" width="13.6640625" customWidth="1"/>
    <col min="12807" max="12807" width="17.44140625" customWidth="1"/>
    <col min="13057" max="13058" width="0" hidden="1" customWidth="1"/>
    <col min="13059" max="13059" width="34.6640625" customWidth="1"/>
    <col min="13060" max="13060" width="0.44140625" customWidth="1"/>
    <col min="13061" max="13061" width="0" hidden="1" customWidth="1"/>
    <col min="13062" max="13062" width="13.6640625" customWidth="1"/>
    <col min="13063" max="13063" width="17.44140625" customWidth="1"/>
    <col min="13313" max="13314" width="0" hidden="1" customWidth="1"/>
    <col min="13315" max="13315" width="34.6640625" customWidth="1"/>
    <col min="13316" max="13316" width="0.44140625" customWidth="1"/>
    <col min="13317" max="13317" width="0" hidden="1" customWidth="1"/>
    <col min="13318" max="13318" width="13.6640625" customWidth="1"/>
    <col min="13319" max="13319" width="17.44140625" customWidth="1"/>
    <col min="13569" max="13570" width="0" hidden="1" customWidth="1"/>
    <col min="13571" max="13571" width="34.6640625" customWidth="1"/>
    <col min="13572" max="13572" width="0.44140625" customWidth="1"/>
    <col min="13573" max="13573" width="0" hidden="1" customWidth="1"/>
    <col min="13574" max="13574" width="13.6640625" customWidth="1"/>
    <col min="13575" max="13575" width="17.44140625" customWidth="1"/>
    <col min="13825" max="13826" width="0" hidden="1" customWidth="1"/>
    <col min="13827" max="13827" width="34.6640625" customWidth="1"/>
    <col min="13828" max="13828" width="0.44140625" customWidth="1"/>
    <col min="13829" max="13829" width="0" hidden="1" customWidth="1"/>
    <col min="13830" max="13830" width="13.6640625" customWidth="1"/>
    <col min="13831" max="13831" width="17.44140625" customWidth="1"/>
    <col min="14081" max="14082" width="0" hidden="1" customWidth="1"/>
    <col min="14083" max="14083" width="34.6640625" customWidth="1"/>
    <col min="14084" max="14084" width="0.44140625" customWidth="1"/>
    <col min="14085" max="14085" width="0" hidden="1" customWidth="1"/>
    <col min="14086" max="14086" width="13.6640625" customWidth="1"/>
    <col min="14087" max="14087" width="17.44140625" customWidth="1"/>
    <col min="14337" max="14338" width="0" hidden="1" customWidth="1"/>
    <col min="14339" max="14339" width="34.6640625" customWidth="1"/>
    <col min="14340" max="14340" width="0.44140625" customWidth="1"/>
    <col min="14341" max="14341" width="0" hidden="1" customWidth="1"/>
    <col min="14342" max="14342" width="13.6640625" customWidth="1"/>
    <col min="14343" max="14343" width="17.44140625" customWidth="1"/>
    <col min="14593" max="14594" width="0" hidden="1" customWidth="1"/>
    <col min="14595" max="14595" width="34.6640625" customWidth="1"/>
    <col min="14596" max="14596" width="0.44140625" customWidth="1"/>
    <col min="14597" max="14597" width="0" hidden="1" customWidth="1"/>
    <col min="14598" max="14598" width="13.6640625" customWidth="1"/>
    <col min="14599" max="14599" width="17.44140625" customWidth="1"/>
    <col min="14849" max="14850" width="0" hidden="1" customWidth="1"/>
    <col min="14851" max="14851" width="34.6640625" customWidth="1"/>
    <col min="14852" max="14852" width="0.44140625" customWidth="1"/>
    <col min="14853" max="14853" width="0" hidden="1" customWidth="1"/>
    <col min="14854" max="14854" width="13.6640625" customWidth="1"/>
    <col min="14855" max="14855" width="17.44140625" customWidth="1"/>
    <col min="15105" max="15106" width="0" hidden="1" customWidth="1"/>
    <col min="15107" max="15107" width="34.6640625" customWidth="1"/>
    <col min="15108" max="15108" width="0.44140625" customWidth="1"/>
    <col min="15109" max="15109" width="0" hidden="1" customWidth="1"/>
    <col min="15110" max="15110" width="13.6640625" customWidth="1"/>
    <col min="15111" max="15111" width="17.44140625" customWidth="1"/>
    <col min="15361" max="15362" width="0" hidden="1" customWidth="1"/>
    <col min="15363" max="15363" width="34.6640625" customWidth="1"/>
    <col min="15364" max="15364" width="0.44140625" customWidth="1"/>
    <col min="15365" max="15365" width="0" hidden="1" customWidth="1"/>
    <col min="15366" max="15366" width="13.6640625" customWidth="1"/>
    <col min="15367" max="15367" width="17.44140625" customWidth="1"/>
    <col min="15617" max="15618" width="0" hidden="1" customWidth="1"/>
    <col min="15619" max="15619" width="34.6640625" customWidth="1"/>
    <col min="15620" max="15620" width="0.44140625" customWidth="1"/>
    <col min="15621" max="15621" width="0" hidden="1" customWidth="1"/>
    <col min="15622" max="15622" width="13.6640625" customWidth="1"/>
    <col min="15623" max="15623" width="17.44140625" customWidth="1"/>
    <col min="15873" max="15874" width="0" hidden="1" customWidth="1"/>
    <col min="15875" max="15875" width="34.6640625" customWidth="1"/>
    <col min="15876" max="15876" width="0.44140625" customWidth="1"/>
    <col min="15877" max="15877" width="0" hidden="1" customWidth="1"/>
    <col min="15878" max="15878" width="13.6640625" customWidth="1"/>
    <col min="15879" max="15879" width="17.44140625" customWidth="1"/>
    <col min="16129" max="16130" width="0" hidden="1" customWidth="1"/>
    <col min="16131" max="16131" width="34.6640625" customWidth="1"/>
    <col min="16132" max="16132" width="0.44140625" customWidth="1"/>
    <col min="16133" max="16133" width="0" hidden="1" customWidth="1"/>
    <col min="16134" max="16134" width="13.6640625" customWidth="1"/>
    <col min="16135" max="16135" width="17.44140625" customWidth="1"/>
  </cols>
  <sheetData>
    <row r="1" spans="1:7" ht="21" x14ac:dyDescent="0.3">
      <c r="A1" s="61" t="s">
        <v>11</v>
      </c>
      <c r="B1" s="61"/>
      <c r="C1" s="61"/>
      <c r="D1" s="61"/>
      <c r="E1" s="61"/>
    </row>
    <row r="2" spans="1:7" x14ac:dyDescent="0.3">
      <c r="A2" s="62" t="s">
        <v>12</v>
      </c>
      <c r="B2" s="62"/>
      <c r="C2" s="62"/>
      <c r="D2" s="62"/>
      <c r="E2" s="62"/>
    </row>
    <row r="3" spans="1:7" x14ac:dyDescent="0.3">
      <c r="A3" s="63" t="s">
        <v>13</v>
      </c>
      <c r="B3" s="63"/>
      <c r="C3" s="63"/>
      <c r="D3" s="63"/>
      <c r="E3" s="63"/>
    </row>
    <row r="5" spans="1:7" ht="27" customHeight="1" x14ac:dyDescent="0.3">
      <c r="A5" s="54" t="s">
        <v>14</v>
      </c>
      <c r="B5" s="18" t="s">
        <v>15</v>
      </c>
      <c r="C5" s="17" t="s">
        <v>16</v>
      </c>
      <c r="D5" s="17" t="s">
        <v>17</v>
      </c>
      <c r="E5" s="17" t="s">
        <v>18</v>
      </c>
      <c r="F5" s="17" t="s">
        <v>19</v>
      </c>
      <c r="G5" s="18" t="s">
        <v>20</v>
      </c>
    </row>
    <row r="6" spans="1:7" ht="16.5" customHeight="1" x14ac:dyDescent="0.3">
      <c r="A6" s="54"/>
      <c r="B6" s="18">
        <v>164002</v>
      </c>
      <c r="C6" s="17" t="s">
        <v>8</v>
      </c>
      <c r="D6" s="17"/>
      <c r="E6" s="17"/>
      <c r="F6" s="17"/>
      <c r="G6" s="18"/>
    </row>
    <row r="7" spans="1:7" ht="20.399999999999999" x14ac:dyDescent="0.3">
      <c r="A7" s="23" t="s">
        <v>22</v>
      </c>
      <c r="B7" s="25">
        <v>16400202</v>
      </c>
      <c r="C7" s="25" t="s">
        <v>89</v>
      </c>
      <c r="D7" s="25" t="s">
        <v>52</v>
      </c>
      <c r="E7" s="26" t="s">
        <v>90</v>
      </c>
      <c r="F7" s="26" t="s">
        <v>26</v>
      </c>
      <c r="G7" s="27">
        <v>728133000</v>
      </c>
    </row>
    <row r="8" spans="1:7" ht="20.399999999999999" x14ac:dyDescent="0.3">
      <c r="A8" s="23" t="s">
        <v>22</v>
      </c>
      <c r="B8" s="25">
        <v>16400203</v>
      </c>
      <c r="C8" s="25" t="s">
        <v>91</v>
      </c>
      <c r="D8" s="25" t="s">
        <v>92</v>
      </c>
      <c r="E8" s="26" t="s">
        <v>93</v>
      </c>
      <c r="F8" s="26" t="s">
        <v>26</v>
      </c>
      <c r="G8" s="27">
        <v>1015076000</v>
      </c>
    </row>
    <row r="9" spans="1:7" ht="20.25" customHeight="1" x14ac:dyDescent="0.3">
      <c r="A9" s="19"/>
      <c r="B9" s="69" t="s">
        <v>94</v>
      </c>
      <c r="C9" s="69"/>
      <c r="D9" s="69"/>
      <c r="E9" s="69"/>
      <c r="F9" s="69"/>
      <c r="G9" s="55">
        <f>SUM(G7:G8)</f>
        <v>1743209000</v>
      </c>
    </row>
  </sheetData>
  <mergeCells count="4">
    <mergeCell ref="A1:E1"/>
    <mergeCell ref="A2:E2"/>
    <mergeCell ref="A3:E3"/>
    <mergeCell ref="B9:F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opLeftCell="C5" zoomScale="150" workbookViewId="0">
      <selection activeCell="E13" sqref="E13"/>
    </sheetView>
  </sheetViews>
  <sheetFormatPr baseColWidth="10" defaultRowHeight="14.4" x14ac:dyDescent="0.3"/>
  <cols>
    <col min="1" max="1" width="18.77734375" hidden="1" customWidth="1"/>
    <col min="2" max="2" width="0.109375" hidden="1" customWidth="1"/>
    <col min="3" max="3" width="30.44140625" customWidth="1"/>
    <col min="4" max="4" width="8" bestFit="1" customWidth="1"/>
    <col min="5" max="5" width="8.6640625" bestFit="1" customWidth="1"/>
    <col min="7" max="7" width="15.44140625" customWidth="1"/>
    <col min="257" max="258" width="0" hidden="1" customWidth="1"/>
    <col min="259" max="259" width="30.44140625" customWidth="1"/>
    <col min="260" max="260" width="0.6640625" customWidth="1"/>
    <col min="261" max="261" width="0" hidden="1" customWidth="1"/>
    <col min="263" max="263" width="15.44140625" customWidth="1"/>
    <col min="513" max="514" width="0" hidden="1" customWidth="1"/>
    <col min="515" max="515" width="30.44140625" customWidth="1"/>
    <col min="516" max="516" width="0.6640625" customWidth="1"/>
    <col min="517" max="517" width="0" hidden="1" customWidth="1"/>
    <col min="519" max="519" width="15.44140625" customWidth="1"/>
    <col min="769" max="770" width="0" hidden="1" customWidth="1"/>
    <col min="771" max="771" width="30.44140625" customWidth="1"/>
    <col min="772" max="772" width="0.6640625" customWidth="1"/>
    <col min="773" max="773" width="0" hidden="1" customWidth="1"/>
    <col min="775" max="775" width="15.44140625" customWidth="1"/>
    <col min="1025" max="1026" width="0" hidden="1" customWidth="1"/>
    <col min="1027" max="1027" width="30.44140625" customWidth="1"/>
    <col min="1028" max="1028" width="0.6640625" customWidth="1"/>
    <col min="1029" max="1029" width="0" hidden="1" customWidth="1"/>
    <col min="1031" max="1031" width="15.44140625" customWidth="1"/>
    <col min="1281" max="1282" width="0" hidden="1" customWidth="1"/>
    <col min="1283" max="1283" width="30.44140625" customWidth="1"/>
    <col min="1284" max="1284" width="0.6640625" customWidth="1"/>
    <col min="1285" max="1285" width="0" hidden="1" customWidth="1"/>
    <col min="1287" max="1287" width="15.44140625" customWidth="1"/>
    <col min="1537" max="1538" width="0" hidden="1" customWidth="1"/>
    <col min="1539" max="1539" width="30.44140625" customWidth="1"/>
    <col min="1540" max="1540" width="0.6640625" customWidth="1"/>
    <col min="1541" max="1541" width="0" hidden="1" customWidth="1"/>
    <col min="1543" max="1543" width="15.44140625" customWidth="1"/>
    <col min="1793" max="1794" width="0" hidden="1" customWidth="1"/>
    <col min="1795" max="1795" width="30.44140625" customWidth="1"/>
    <col min="1796" max="1796" width="0.6640625" customWidth="1"/>
    <col min="1797" max="1797" width="0" hidden="1" customWidth="1"/>
    <col min="1799" max="1799" width="15.44140625" customWidth="1"/>
    <col min="2049" max="2050" width="0" hidden="1" customWidth="1"/>
    <col min="2051" max="2051" width="30.44140625" customWidth="1"/>
    <col min="2052" max="2052" width="0.6640625" customWidth="1"/>
    <col min="2053" max="2053" width="0" hidden="1" customWidth="1"/>
    <col min="2055" max="2055" width="15.44140625" customWidth="1"/>
    <col min="2305" max="2306" width="0" hidden="1" customWidth="1"/>
    <col min="2307" max="2307" width="30.44140625" customWidth="1"/>
    <col min="2308" max="2308" width="0.6640625" customWidth="1"/>
    <col min="2309" max="2309" width="0" hidden="1" customWidth="1"/>
    <col min="2311" max="2311" width="15.44140625" customWidth="1"/>
    <col min="2561" max="2562" width="0" hidden="1" customWidth="1"/>
    <col min="2563" max="2563" width="30.44140625" customWidth="1"/>
    <col min="2564" max="2564" width="0.6640625" customWidth="1"/>
    <col min="2565" max="2565" width="0" hidden="1" customWidth="1"/>
    <col min="2567" max="2567" width="15.44140625" customWidth="1"/>
    <col min="2817" max="2818" width="0" hidden="1" customWidth="1"/>
    <col min="2819" max="2819" width="30.44140625" customWidth="1"/>
    <col min="2820" max="2820" width="0.6640625" customWidth="1"/>
    <col min="2821" max="2821" width="0" hidden="1" customWidth="1"/>
    <col min="2823" max="2823" width="15.44140625" customWidth="1"/>
    <col min="3073" max="3074" width="0" hidden="1" customWidth="1"/>
    <col min="3075" max="3075" width="30.44140625" customWidth="1"/>
    <col min="3076" max="3076" width="0.6640625" customWidth="1"/>
    <col min="3077" max="3077" width="0" hidden="1" customWidth="1"/>
    <col min="3079" max="3079" width="15.44140625" customWidth="1"/>
    <col min="3329" max="3330" width="0" hidden="1" customWidth="1"/>
    <col min="3331" max="3331" width="30.44140625" customWidth="1"/>
    <col min="3332" max="3332" width="0.6640625" customWidth="1"/>
    <col min="3333" max="3333" width="0" hidden="1" customWidth="1"/>
    <col min="3335" max="3335" width="15.44140625" customWidth="1"/>
    <col min="3585" max="3586" width="0" hidden="1" customWidth="1"/>
    <col min="3587" max="3587" width="30.44140625" customWidth="1"/>
    <col min="3588" max="3588" width="0.6640625" customWidth="1"/>
    <col min="3589" max="3589" width="0" hidden="1" customWidth="1"/>
    <col min="3591" max="3591" width="15.44140625" customWidth="1"/>
    <col min="3841" max="3842" width="0" hidden="1" customWidth="1"/>
    <col min="3843" max="3843" width="30.44140625" customWidth="1"/>
    <col min="3844" max="3844" width="0.6640625" customWidth="1"/>
    <col min="3845" max="3845" width="0" hidden="1" customWidth="1"/>
    <col min="3847" max="3847" width="15.44140625" customWidth="1"/>
    <col min="4097" max="4098" width="0" hidden="1" customWidth="1"/>
    <col min="4099" max="4099" width="30.44140625" customWidth="1"/>
    <col min="4100" max="4100" width="0.6640625" customWidth="1"/>
    <col min="4101" max="4101" width="0" hidden="1" customWidth="1"/>
    <col min="4103" max="4103" width="15.44140625" customWidth="1"/>
    <col min="4353" max="4354" width="0" hidden="1" customWidth="1"/>
    <col min="4355" max="4355" width="30.44140625" customWidth="1"/>
    <col min="4356" max="4356" width="0.6640625" customWidth="1"/>
    <col min="4357" max="4357" width="0" hidden="1" customWidth="1"/>
    <col min="4359" max="4359" width="15.44140625" customWidth="1"/>
    <col min="4609" max="4610" width="0" hidden="1" customWidth="1"/>
    <col min="4611" max="4611" width="30.44140625" customWidth="1"/>
    <col min="4612" max="4612" width="0.6640625" customWidth="1"/>
    <col min="4613" max="4613" width="0" hidden="1" customWidth="1"/>
    <col min="4615" max="4615" width="15.44140625" customWidth="1"/>
    <col min="4865" max="4866" width="0" hidden="1" customWidth="1"/>
    <col min="4867" max="4867" width="30.44140625" customWidth="1"/>
    <col min="4868" max="4868" width="0.6640625" customWidth="1"/>
    <col min="4869" max="4869" width="0" hidden="1" customWidth="1"/>
    <col min="4871" max="4871" width="15.44140625" customWidth="1"/>
    <col min="5121" max="5122" width="0" hidden="1" customWidth="1"/>
    <col min="5123" max="5123" width="30.44140625" customWidth="1"/>
    <col min="5124" max="5124" width="0.6640625" customWidth="1"/>
    <col min="5125" max="5125" width="0" hidden="1" customWidth="1"/>
    <col min="5127" max="5127" width="15.44140625" customWidth="1"/>
    <col min="5377" max="5378" width="0" hidden="1" customWidth="1"/>
    <col min="5379" max="5379" width="30.44140625" customWidth="1"/>
    <col min="5380" max="5380" width="0.6640625" customWidth="1"/>
    <col min="5381" max="5381" width="0" hidden="1" customWidth="1"/>
    <col min="5383" max="5383" width="15.44140625" customWidth="1"/>
    <col min="5633" max="5634" width="0" hidden="1" customWidth="1"/>
    <col min="5635" max="5635" width="30.44140625" customWidth="1"/>
    <col min="5636" max="5636" width="0.6640625" customWidth="1"/>
    <col min="5637" max="5637" width="0" hidden="1" customWidth="1"/>
    <col min="5639" max="5639" width="15.44140625" customWidth="1"/>
    <col min="5889" max="5890" width="0" hidden="1" customWidth="1"/>
    <col min="5891" max="5891" width="30.44140625" customWidth="1"/>
    <col min="5892" max="5892" width="0.6640625" customWidth="1"/>
    <col min="5893" max="5893" width="0" hidden="1" customWidth="1"/>
    <col min="5895" max="5895" width="15.44140625" customWidth="1"/>
    <col min="6145" max="6146" width="0" hidden="1" customWidth="1"/>
    <col min="6147" max="6147" width="30.44140625" customWidth="1"/>
    <col min="6148" max="6148" width="0.6640625" customWidth="1"/>
    <col min="6149" max="6149" width="0" hidden="1" customWidth="1"/>
    <col min="6151" max="6151" width="15.44140625" customWidth="1"/>
    <col min="6401" max="6402" width="0" hidden="1" customWidth="1"/>
    <col min="6403" max="6403" width="30.44140625" customWidth="1"/>
    <col min="6404" max="6404" width="0.6640625" customWidth="1"/>
    <col min="6405" max="6405" width="0" hidden="1" customWidth="1"/>
    <col min="6407" max="6407" width="15.44140625" customWidth="1"/>
    <col min="6657" max="6658" width="0" hidden="1" customWidth="1"/>
    <col min="6659" max="6659" width="30.44140625" customWidth="1"/>
    <col min="6660" max="6660" width="0.6640625" customWidth="1"/>
    <col min="6661" max="6661" width="0" hidden="1" customWidth="1"/>
    <col min="6663" max="6663" width="15.44140625" customWidth="1"/>
    <col min="6913" max="6914" width="0" hidden="1" customWidth="1"/>
    <col min="6915" max="6915" width="30.44140625" customWidth="1"/>
    <col min="6916" max="6916" width="0.6640625" customWidth="1"/>
    <col min="6917" max="6917" width="0" hidden="1" customWidth="1"/>
    <col min="6919" max="6919" width="15.44140625" customWidth="1"/>
    <col min="7169" max="7170" width="0" hidden="1" customWidth="1"/>
    <col min="7171" max="7171" width="30.44140625" customWidth="1"/>
    <col min="7172" max="7172" width="0.6640625" customWidth="1"/>
    <col min="7173" max="7173" width="0" hidden="1" customWidth="1"/>
    <col min="7175" max="7175" width="15.44140625" customWidth="1"/>
    <col min="7425" max="7426" width="0" hidden="1" customWidth="1"/>
    <col min="7427" max="7427" width="30.44140625" customWidth="1"/>
    <col min="7428" max="7428" width="0.6640625" customWidth="1"/>
    <col min="7429" max="7429" width="0" hidden="1" customWidth="1"/>
    <col min="7431" max="7431" width="15.44140625" customWidth="1"/>
    <col min="7681" max="7682" width="0" hidden="1" customWidth="1"/>
    <col min="7683" max="7683" width="30.44140625" customWidth="1"/>
    <col min="7684" max="7684" width="0.6640625" customWidth="1"/>
    <col min="7685" max="7685" width="0" hidden="1" customWidth="1"/>
    <col min="7687" max="7687" width="15.44140625" customWidth="1"/>
    <col min="7937" max="7938" width="0" hidden="1" customWidth="1"/>
    <col min="7939" max="7939" width="30.44140625" customWidth="1"/>
    <col min="7940" max="7940" width="0.6640625" customWidth="1"/>
    <col min="7941" max="7941" width="0" hidden="1" customWidth="1"/>
    <col min="7943" max="7943" width="15.44140625" customWidth="1"/>
    <col min="8193" max="8194" width="0" hidden="1" customWidth="1"/>
    <col min="8195" max="8195" width="30.44140625" customWidth="1"/>
    <col min="8196" max="8196" width="0.6640625" customWidth="1"/>
    <col min="8197" max="8197" width="0" hidden="1" customWidth="1"/>
    <col min="8199" max="8199" width="15.44140625" customWidth="1"/>
    <col min="8449" max="8450" width="0" hidden="1" customWidth="1"/>
    <col min="8451" max="8451" width="30.44140625" customWidth="1"/>
    <col min="8452" max="8452" width="0.6640625" customWidth="1"/>
    <col min="8453" max="8453" width="0" hidden="1" customWidth="1"/>
    <col min="8455" max="8455" width="15.44140625" customWidth="1"/>
    <col min="8705" max="8706" width="0" hidden="1" customWidth="1"/>
    <col min="8707" max="8707" width="30.44140625" customWidth="1"/>
    <col min="8708" max="8708" width="0.6640625" customWidth="1"/>
    <col min="8709" max="8709" width="0" hidden="1" customWidth="1"/>
    <col min="8711" max="8711" width="15.44140625" customWidth="1"/>
    <col min="8961" max="8962" width="0" hidden="1" customWidth="1"/>
    <col min="8963" max="8963" width="30.44140625" customWidth="1"/>
    <col min="8964" max="8964" width="0.6640625" customWidth="1"/>
    <col min="8965" max="8965" width="0" hidden="1" customWidth="1"/>
    <col min="8967" max="8967" width="15.44140625" customWidth="1"/>
    <col min="9217" max="9218" width="0" hidden="1" customWidth="1"/>
    <col min="9219" max="9219" width="30.44140625" customWidth="1"/>
    <col min="9220" max="9220" width="0.6640625" customWidth="1"/>
    <col min="9221" max="9221" width="0" hidden="1" customWidth="1"/>
    <col min="9223" max="9223" width="15.44140625" customWidth="1"/>
    <col min="9473" max="9474" width="0" hidden="1" customWidth="1"/>
    <col min="9475" max="9475" width="30.44140625" customWidth="1"/>
    <col min="9476" max="9476" width="0.6640625" customWidth="1"/>
    <col min="9477" max="9477" width="0" hidden="1" customWidth="1"/>
    <col min="9479" max="9479" width="15.44140625" customWidth="1"/>
    <col min="9729" max="9730" width="0" hidden="1" customWidth="1"/>
    <col min="9731" max="9731" width="30.44140625" customWidth="1"/>
    <col min="9732" max="9732" width="0.6640625" customWidth="1"/>
    <col min="9733" max="9733" width="0" hidden="1" customWidth="1"/>
    <col min="9735" max="9735" width="15.44140625" customWidth="1"/>
    <col min="9985" max="9986" width="0" hidden="1" customWidth="1"/>
    <col min="9987" max="9987" width="30.44140625" customWidth="1"/>
    <col min="9988" max="9988" width="0.6640625" customWidth="1"/>
    <col min="9989" max="9989" width="0" hidden="1" customWidth="1"/>
    <col min="9991" max="9991" width="15.44140625" customWidth="1"/>
    <col min="10241" max="10242" width="0" hidden="1" customWidth="1"/>
    <col min="10243" max="10243" width="30.44140625" customWidth="1"/>
    <col min="10244" max="10244" width="0.6640625" customWidth="1"/>
    <col min="10245" max="10245" width="0" hidden="1" customWidth="1"/>
    <col min="10247" max="10247" width="15.44140625" customWidth="1"/>
    <col min="10497" max="10498" width="0" hidden="1" customWidth="1"/>
    <col min="10499" max="10499" width="30.44140625" customWidth="1"/>
    <col min="10500" max="10500" width="0.6640625" customWidth="1"/>
    <col min="10501" max="10501" width="0" hidden="1" customWidth="1"/>
    <col min="10503" max="10503" width="15.44140625" customWidth="1"/>
    <col min="10753" max="10754" width="0" hidden="1" customWidth="1"/>
    <col min="10755" max="10755" width="30.44140625" customWidth="1"/>
    <col min="10756" max="10756" width="0.6640625" customWidth="1"/>
    <col min="10757" max="10757" width="0" hidden="1" customWidth="1"/>
    <col min="10759" max="10759" width="15.44140625" customWidth="1"/>
    <col min="11009" max="11010" width="0" hidden="1" customWidth="1"/>
    <col min="11011" max="11011" width="30.44140625" customWidth="1"/>
    <col min="11012" max="11012" width="0.6640625" customWidth="1"/>
    <col min="11013" max="11013" width="0" hidden="1" customWidth="1"/>
    <col min="11015" max="11015" width="15.44140625" customWidth="1"/>
    <col min="11265" max="11266" width="0" hidden="1" customWidth="1"/>
    <col min="11267" max="11267" width="30.44140625" customWidth="1"/>
    <col min="11268" max="11268" width="0.6640625" customWidth="1"/>
    <col min="11269" max="11269" width="0" hidden="1" customWidth="1"/>
    <col min="11271" max="11271" width="15.44140625" customWidth="1"/>
    <col min="11521" max="11522" width="0" hidden="1" customWidth="1"/>
    <col min="11523" max="11523" width="30.44140625" customWidth="1"/>
    <col min="11524" max="11524" width="0.6640625" customWidth="1"/>
    <col min="11525" max="11525" width="0" hidden="1" customWidth="1"/>
    <col min="11527" max="11527" width="15.44140625" customWidth="1"/>
    <col min="11777" max="11778" width="0" hidden="1" customWidth="1"/>
    <col min="11779" max="11779" width="30.44140625" customWidth="1"/>
    <col min="11780" max="11780" width="0.6640625" customWidth="1"/>
    <col min="11781" max="11781" width="0" hidden="1" customWidth="1"/>
    <col min="11783" max="11783" width="15.44140625" customWidth="1"/>
    <col min="12033" max="12034" width="0" hidden="1" customWidth="1"/>
    <col min="12035" max="12035" width="30.44140625" customWidth="1"/>
    <col min="12036" max="12036" width="0.6640625" customWidth="1"/>
    <col min="12037" max="12037" width="0" hidden="1" customWidth="1"/>
    <col min="12039" max="12039" width="15.44140625" customWidth="1"/>
    <col min="12289" max="12290" width="0" hidden="1" customWidth="1"/>
    <col min="12291" max="12291" width="30.44140625" customWidth="1"/>
    <col min="12292" max="12292" width="0.6640625" customWidth="1"/>
    <col min="12293" max="12293" width="0" hidden="1" customWidth="1"/>
    <col min="12295" max="12295" width="15.44140625" customWidth="1"/>
    <col min="12545" max="12546" width="0" hidden="1" customWidth="1"/>
    <col min="12547" max="12547" width="30.44140625" customWidth="1"/>
    <col min="12548" max="12548" width="0.6640625" customWidth="1"/>
    <col min="12549" max="12549" width="0" hidden="1" customWidth="1"/>
    <col min="12551" max="12551" width="15.44140625" customWidth="1"/>
    <col min="12801" max="12802" width="0" hidden="1" customWidth="1"/>
    <col min="12803" max="12803" width="30.44140625" customWidth="1"/>
    <col min="12804" max="12804" width="0.6640625" customWidth="1"/>
    <col min="12805" max="12805" width="0" hidden="1" customWidth="1"/>
    <col min="12807" max="12807" width="15.44140625" customWidth="1"/>
    <col min="13057" max="13058" width="0" hidden="1" customWidth="1"/>
    <col min="13059" max="13059" width="30.44140625" customWidth="1"/>
    <col min="13060" max="13060" width="0.6640625" customWidth="1"/>
    <col min="13061" max="13061" width="0" hidden="1" customWidth="1"/>
    <col min="13063" max="13063" width="15.44140625" customWidth="1"/>
    <col min="13313" max="13314" width="0" hidden="1" customWidth="1"/>
    <col min="13315" max="13315" width="30.44140625" customWidth="1"/>
    <col min="13316" max="13316" width="0.6640625" customWidth="1"/>
    <col min="13317" max="13317" width="0" hidden="1" customWidth="1"/>
    <col min="13319" max="13319" width="15.44140625" customWidth="1"/>
    <col min="13569" max="13570" width="0" hidden="1" customWidth="1"/>
    <col min="13571" max="13571" width="30.44140625" customWidth="1"/>
    <col min="13572" max="13572" width="0.6640625" customWidth="1"/>
    <col min="13573" max="13573" width="0" hidden="1" customWidth="1"/>
    <col min="13575" max="13575" width="15.44140625" customWidth="1"/>
    <col min="13825" max="13826" width="0" hidden="1" customWidth="1"/>
    <col min="13827" max="13827" width="30.44140625" customWidth="1"/>
    <col min="13828" max="13828" width="0.6640625" customWidth="1"/>
    <col min="13829" max="13829" width="0" hidden="1" customWidth="1"/>
    <col min="13831" max="13831" width="15.44140625" customWidth="1"/>
    <col min="14081" max="14082" width="0" hidden="1" customWidth="1"/>
    <col min="14083" max="14083" width="30.44140625" customWidth="1"/>
    <col min="14084" max="14084" width="0.6640625" customWidth="1"/>
    <col min="14085" max="14085" width="0" hidden="1" customWidth="1"/>
    <col min="14087" max="14087" width="15.44140625" customWidth="1"/>
    <col min="14337" max="14338" width="0" hidden="1" customWidth="1"/>
    <col min="14339" max="14339" width="30.44140625" customWidth="1"/>
    <col min="14340" max="14340" width="0.6640625" customWidth="1"/>
    <col min="14341" max="14341" width="0" hidden="1" customWidth="1"/>
    <col min="14343" max="14343" width="15.44140625" customWidth="1"/>
    <col min="14593" max="14594" width="0" hidden="1" customWidth="1"/>
    <col min="14595" max="14595" width="30.44140625" customWidth="1"/>
    <col min="14596" max="14596" width="0.6640625" customWidth="1"/>
    <col min="14597" max="14597" width="0" hidden="1" customWidth="1"/>
    <col min="14599" max="14599" width="15.44140625" customWidth="1"/>
    <col min="14849" max="14850" width="0" hidden="1" customWidth="1"/>
    <col min="14851" max="14851" width="30.44140625" customWidth="1"/>
    <col min="14852" max="14852" width="0.6640625" customWidth="1"/>
    <col min="14853" max="14853" width="0" hidden="1" customWidth="1"/>
    <col min="14855" max="14855" width="15.44140625" customWidth="1"/>
    <col min="15105" max="15106" width="0" hidden="1" customWidth="1"/>
    <col min="15107" max="15107" width="30.44140625" customWidth="1"/>
    <col min="15108" max="15108" width="0.6640625" customWidth="1"/>
    <col min="15109" max="15109" width="0" hidden="1" customWidth="1"/>
    <col min="15111" max="15111" width="15.44140625" customWidth="1"/>
    <col min="15361" max="15362" width="0" hidden="1" customWidth="1"/>
    <col min="15363" max="15363" width="30.44140625" customWidth="1"/>
    <col min="15364" max="15364" width="0.6640625" customWidth="1"/>
    <col min="15365" max="15365" width="0" hidden="1" customWidth="1"/>
    <col min="15367" max="15367" width="15.44140625" customWidth="1"/>
    <col min="15617" max="15618" width="0" hidden="1" customWidth="1"/>
    <col min="15619" max="15619" width="30.44140625" customWidth="1"/>
    <col min="15620" max="15620" width="0.6640625" customWidth="1"/>
    <col min="15621" max="15621" width="0" hidden="1" customWidth="1"/>
    <col min="15623" max="15623" width="15.44140625" customWidth="1"/>
    <col min="15873" max="15874" width="0" hidden="1" customWidth="1"/>
    <col min="15875" max="15875" width="30.44140625" customWidth="1"/>
    <col min="15876" max="15876" width="0.6640625" customWidth="1"/>
    <col min="15877" max="15877" width="0" hidden="1" customWidth="1"/>
    <col min="15879" max="15879" width="15.44140625" customWidth="1"/>
    <col min="16129" max="16130" width="0" hidden="1" customWidth="1"/>
    <col min="16131" max="16131" width="30.44140625" customWidth="1"/>
    <col min="16132" max="16132" width="0.6640625" customWidth="1"/>
    <col min="16133" max="16133" width="0" hidden="1" customWidth="1"/>
    <col min="16135" max="16135" width="15.44140625" customWidth="1"/>
  </cols>
  <sheetData>
    <row r="1" spans="1:7" ht="21" x14ac:dyDescent="0.3">
      <c r="A1" s="61" t="s">
        <v>11</v>
      </c>
      <c r="B1" s="61"/>
      <c r="C1" s="61"/>
      <c r="D1" s="61"/>
      <c r="E1" s="61"/>
    </row>
    <row r="2" spans="1:7" x14ac:dyDescent="0.3">
      <c r="A2" s="62" t="s">
        <v>12</v>
      </c>
      <c r="B2" s="62"/>
      <c r="C2" s="62"/>
      <c r="D2" s="62"/>
      <c r="E2" s="62"/>
    </row>
    <row r="3" spans="1:7" x14ac:dyDescent="0.3">
      <c r="A3" s="63" t="s">
        <v>13</v>
      </c>
      <c r="B3" s="63"/>
      <c r="C3" s="63"/>
      <c r="D3" s="63"/>
      <c r="E3" s="63"/>
    </row>
    <row r="5" spans="1:7" ht="142.80000000000001" x14ac:dyDescent="0.3">
      <c r="A5" s="16" t="s">
        <v>14</v>
      </c>
      <c r="B5" s="18" t="s">
        <v>15</v>
      </c>
      <c r="C5" s="17" t="s">
        <v>16</v>
      </c>
      <c r="D5" s="17" t="s">
        <v>17</v>
      </c>
      <c r="E5" s="17" t="s">
        <v>18</v>
      </c>
      <c r="F5" s="17" t="s">
        <v>19</v>
      </c>
      <c r="G5" s="18" t="s">
        <v>20</v>
      </c>
    </row>
    <row r="6" spans="1:7" x14ac:dyDescent="0.3">
      <c r="A6" s="16" t="s">
        <v>22</v>
      </c>
      <c r="B6" s="18">
        <v>164009</v>
      </c>
      <c r="C6" s="18" t="s">
        <v>95</v>
      </c>
      <c r="D6" s="20"/>
      <c r="E6" s="18"/>
      <c r="F6" s="18"/>
      <c r="G6" s="56"/>
    </row>
    <row r="7" spans="1:7" ht="20.399999999999999" x14ac:dyDescent="0.3">
      <c r="A7" s="40" t="s">
        <v>22</v>
      </c>
      <c r="B7" s="26">
        <v>16400902</v>
      </c>
      <c r="C7" s="25" t="s">
        <v>96</v>
      </c>
      <c r="D7" s="25"/>
      <c r="E7" s="26" t="s">
        <v>97</v>
      </c>
      <c r="F7" s="26" t="s">
        <v>26</v>
      </c>
      <c r="G7" s="27">
        <v>147710000</v>
      </c>
    </row>
    <row r="8" spans="1:7" ht="20.399999999999999" x14ac:dyDescent="0.3">
      <c r="A8" s="40" t="s">
        <v>22</v>
      </c>
      <c r="B8" s="26">
        <v>16400903</v>
      </c>
      <c r="C8" s="25" t="s">
        <v>98</v>
      </c>
      <c r="D8" s="25"/>
      <c r="E8" s="26" t="s">
        <v>97</v>
      </c>
      <c r="F8" s="26" t="s">
        <v>26</v>
      </c>
      <c r="G8" s="27">
        <v>30795000</v>
      </c>
    </row>
    <row r="9" spans="1:7" ht="20.399999999999999" x14ac:dyDescent="0.3">
      <c r="A9" s="40" t="s">
        <v>22</v>
      </c>
      <c r="B9" s="26">
        <v>16400904</v>
      </c>
      <c r="C9" s="25" t="s">
        <v>99</v>
      </c>
      <c r="D9" s="25"/>
      <c r="E9" s="26" t="s">
        <v>97</v>
      </c>
      <c r="F9" s="26" t="s">
        <v>26</v>
      </c>
      <c r="G9" s="27">
        <v>125547000</v>
      </c>
    </row>
    <row r="10" spans="1:7" ht="20.399999999999999" x14ac:dyDescent="0.3">
      <c r="A10" s="40" t="s">
        <v>22</v>
      </c>
      <c r="B10" s="26">
        <v>16400905</v>
      </c>
      <c r="C10" s="25" t="s">
        <v>100</v>
      </c>
      <c r="D10" s="25"/>
      <c r="E10" s="26" t="s">
        <v>97</v>
      </c>
      <c r="F10" s="26" t="s">
        <v>26</v>
      </c>
      <c r="G10" s="27">
        <v>47116000</v>
      </c>
    </row>
    <row r="11" spans="1:7" ht="20.399999999999999" x14ac:dyDescent="0.3">
      <c r="A11" s="40" t="s">
        <v>22</v>
      </c>
      <c r="B11" s="26">
        <v>16400906</v>
      </c>
      <c r="C11" s="25" t="s">
        <v>101</v>
      </c>
      <c r="D11" s="25"/>
      <c r="E11" s="26" t="s">
        <v>97</v>
      </c>
      <c r="F11" s="26" t="s">
        <v>26</v>
      </c>
      <c r="G11" s="27">
        <v>147694000</v>
      </c>
    </row>
    <row r="12" spans="1:7" ht="20.399999999999999" x14ac:dyDescent="0.3">
      <c r="A12" s="40" t="s">
        <v>22</v>
      </c>
      <c r="B12" s="26">
        <v>16400911</v>
      </c>
      <c r="C12" s="25" t="s">
        <v>102</v>
      </c>
      <c r="D12" s="25"/>
      <c r="E12" s="26" t="s">
        <v>103</v>
      </c>
      <c r="F12" s="26" t="s">
        <v>26</v>
      </c>
      <c r="G12" s="27">
        <v>143991000</v>
      </c>
    </row>
    <row r="13" spans="1:7" x14ac:dyDescent="0.3">
      <c r="A13" s="40" t="s">
        <v>22</v>
      </c>
      <c r="B13" s="26">
        <v>16400919</v>
      </c>
      <c r="C13" s="25" t="s">
        <v>104</v>
      </c>
      <c r="D13" s="25"/>
      <c r="E13" s="26"/>
      <c r="F13" s="26" t="s">
        <v>26</v>
      </c>
      <c r="G13" s="27">
        <v>424155000</v>
      </c>
    </row>
    <row r="14" spans="1:7" ht="20.399999999999999" x14ac:dyDescent="0.3">
      <c r="A14" s="40" t="s">
        <v>22</v>
      </c>
      <c r="B14" s="26">
        <v>16400920</v>
      </c>
      <c r="C14" s="25" t="s">
        <v>105</v>
      </c>
      <c r="D14" s="25"/>
      <c r="E14" s="26" t="s">
        <v>106</v>
      </c>
      <c r="F14" s="26" t="s">
        <v>26</v>
      </c>
      <c r="G14" s="27">
        <v>266620000</v>
      </c>
    </row>
    <row r="15" spans="1:7" ht="29.25" customHeight="1" x14ac:dyDescent="0.3">
      <c r="A15" s="64" t="s">
        <v>107</v>
      </c>
      <c r="B15" s="70"/>
      <c r="C15" s="70"/>
      <c r="D15" s="70"/>
      <c r="E15" s="70"/>
      <c r="F15" s="65"/>
      <c r="G15" s="55">
        <f>SUM(G7:G14)</f>
        <v>1333628000</v>
      </c>
    </row>
    <row r="16" spans="1:7" x14ac:dyDescent="0.3">
      <c r="A16" s="57"/>
      <c r="B16" s="57"/>
      <c r="C16" s="57"/>
      <c r="D16" s="57"/>
      <c r="E16" s="57"/>
      <c r="F16" s="57"/>
      <c r="G16" s="57"/>
    </row>
  </sheetData>
  <mergeCells count="4">
    <mergeCell ref="A1:E1"/>
    <mergeCell ref="A2:E2"/>
    <mergeCell ref="A3:E3"/>
    <mergeCell ref="A15:F1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opLeftCell="C1" zoomScale="227" workbookViewId="0">
      <selection activeCell="H10" sqref="H10"/>
    </sheetView>
  </sheetViews>
  <sheetFormatPr baseColWidth="10" defaultRowHeight="14.4" x14ac:dyDescent="0.3"/>
  <cols>
    <col min="1" max="1" width="16.6640625" hidden="1" customWidth="1"/>
    <col min="2" max="2" width="14.77734375" hidden="1" customWidth="1"/>
    <col min="3" max="3" width="35.44140625" customWidth="1"/>
    <col min="4" max="4" width="23.33203125" customWidth="1"/>
    <col min="5" max="5" width="1.44140625" hidden="1" customWidth="1"/>
    <col min="6" max="6" width="11.44140625" hidden="1" customWidth="1"/>
    <col min="7" max="7" width="14.44140625" customWidth="1"/>
    <col min="255" max="256" width="0" hidden="1" customWidth="1"/>
    <col min="257" max="257" width="35.44140625" customWidth="1"/>
    <col min="258" max="258" width="23.33203125" customWidth="1"/>
    <col min="259" max="260" width="0" hidden="1" customWidth="1"/>
    <col min="261" max="261" width="14.44140625" customWidth="1"/>
    <col min="262" max="262" width="11.6640625" bestFit="1" customWidth="1"/>
    <col min="511" max="512" width="0" hidden="1" customWidth="1"/>
    <col min="513" max="513" width="35.44140625" customWidth="1"/>
    <col min="514" max="514" width="23.33203125" customWidth="1"/>
    <col min="515" max="516" width="0" hidden="1" customWidth="1"/>
    <col min="517" max="517" width="14.44140625" customWidth="1"/>
    <col min="518" max="518" width="11.6640625" bestFit="1" customWidth="1"/>
    <col min="767" max="768" width="0" hidden="1" customWidth="1"/>
    <col min="769" max="769" width="35.44140625" customWidth="1"/>
    <col min="770" max="770" width="23.33203125" customWidth="1"/>
    <col min="771" max="772" width="0" hidden="1" customWidth="1"/>
    <col min="773" max="773" width="14.44140625" customWidth="1"/>
    <col min="774" max="774" width="11.6640625" bestFit="1" customWidth="1"/>
    <col min="1023" max="1024" width="0" hidden="1" customWidth="1"/>
    <col min="1025" max="1025" width="35.44140625" customWidth="1"/>
    <col min="1026" max="1026" width="23.33203125" customWidth="1"/>
    <col min="1027" max="1028" width="0" hidden="1" customWidth="1"/>
    <col min="1029" max="1029" width="14.44140625" customWidth="1"/>
    <col min="1030" max="1030" width="11.6640625" bestFit="1" customWidth="1"/>
    <col min="1279" max="1280" width="0" hidden="1" customWidth="1"/>
    <col min="1281" max="1281" width="35.44140625" customWidth="1"/>
    <col min="1282" max="1282" width="23.33203125" customWidth="1"/>
    <col min="1283" max="1284" width="0" hidden="1" customWidth="1"/>
    <col min="1285" max="1285" width="14.44140625" customWidth="1"/>
    <col min="1286" max="1286" width="11.6640625" bestFit="1" customWidth="1"/>
    <col min="1535" max="1536" width="0" hidden="1" customWidth="1"/>
    <col min="1537" max="1537" width="35.44140625" customWidth="1"/>
    <col min="1538" max="1538" width="23.33203125" customWidth="1"/>
    <col min="1539" max="1540" width="0" hidden="1" customWidth="1"/>
    <col min="1541" max="1541" width="14.44140625" customWidth="1"/>
    <col min="1542" max="1542" width="11.6640625" bestFit="1" customWidth="1"/>
    <col min="1791" max="1792" width="0" hidden="1" customWidth="1"/>
    <col min="1793" max="1793" width="35.44140625" customWidth="1"/>
    <col min="1794" max="1794" width="23.33203125" customWidth="1"/>
    <col min="1795" max="1796" width="0" hidden="1" customWidth="1"/>
    <col min="1797" max="1797" width="14.44140625" customWidth="1"/>
    <col min="1798" max="1798" width="11.6640625" bestFit="1" customWidth="1"/>
    <col min="2047" max="2048" width="0" hidden="1" customWidth="1"/>
    <col min="2049" max="2049" width="35.44140625" customWidth="1"/>
    <col min="2050" max="2050" width="23.33203125" customWidth="1"/>
    <col min="2051" max="2052" width="0" hidden="1" customWidth="1"/>
    <col min="2053" max="2053" width="14.44140625" customWidth="1"/>
    <col min="2054" max="2054" width="11.6640625" bestFit="1" customWidth="1"/>
    <col min="2303" max="2304" width="0" hidden="1" customWidth="1"/>
    <col min="2305" max="2305" width="35.44140625" customWidth="1"/>
    <col min="2306" max="2306" width="23.33203125" customWidth="1"/>
    <col min="2307" max="2308" width="0" hidden="1" customWidth="1"/>
    <col min="2309" max="2309" width="14.44140625" customWidth="1"/>
    <col min="2310" max="2310" width="11.6640625" bestFit="1" customWidth="1"/>
    <col min="2559" max="2560" width="0" hidden="1" customWidth="1"/>
    <col min="2561" max="2561" width="35.44140625" customWidth="1"/>
    <col min="2562" max="2562" width="23.33203125" customWidth="1"/>
    <col min="2563" max="2564" width="0" hidden="1" customWidth="1"/>
    <col min="2565" max="2565" width="14.44140625" customWidth="1"/>
    <col min="2566" max="2566" width="11.6640625" bestFit="1" customWidth="1"/>
    <col min="2815" max="2816" width="0" hidden="1" customWidth="1"/>
    <col min="2817" max="2817" width="35.44140625" customWidth="1"/>
    <col min="2818" max="2818" width="23.33203125" customWidth="1"/>
    <col min="2819" max="2820" width="0" hidden="1" customWidth="1"/>
    <col min="2821" max="2821" width="14.44140625" customWidth="1"/>
    <col min="2822" max="2822" width="11.6640625" bestFit="1" customWidth="1"/>
    <col min="3071" max="3072" width="0" hidden="1" customWidth="1"/>
    <col min="3073" max="3073" width="35.44140625" customWidth="1"/>
    <col min="3074" max="3074" width="23.33203125" customWidth="1"/>
    <col min="3075" max="3076" width="0" hidden="1" customWidth="1"/>
    <col min="3077" max="3077" width="14.44140625" customWidth="1"/>
    <col min="3078" max="3078" width="11.6640625" bestFit="1" customWidth="1"/>
    <col min="3327" max="3328" width="0" hidden="1" customWidth="1"/>
    <col min="3329" max="3329" width="35.44140625" customWidth="1"/>
    <col min="3330" max="3330" width="23.33203125" customWidth="1"/>
    <col min="3331" max="3332" width="0" hidden="1" customWidth="1"/>
    <col min="3333" max="3333" width="14.44140625" customWidth="1"/>
    <col min="3334" max="3334" width="11.6640625" bestFit="1" customWidth="1"/>
    <col min="3583" max="3584" width="0" hidden="1" customWidth="1"/>
    <col min="3585" max="3585" width="35.44140625" customWidth="1"/>
    <col min="3586" max="3586" width="23.33203125" customWidth="1"/>
    <col min="3587" max="3588" width="0" hidden="1" customWidth="1"/>
    <col min="3589" max="3589" width="14.44140625" customWidth="1"/>
    <col min="3590" max="3590" width="11.6640625" bestFit="1" customWidth="1"/>
    <col min="3839" max="3840" width="0" hidden="1" customWidth="1"/>
    <col min="3841" max="3841" width="35.44140625" customWidth="1"/>
    <col min="3842" max="3842" width="23.33203125" customWidth="1"/>
    <col min="3843" max="3844" width="0" hidden="1" customWidth="1"/>
    <col min="3845" max="3845" width="14.44140625" customWidth="1"/>
    <col min="3846" max="3846" width="11.6640625" bestFit="1" customWidth="1"/>
    <col min="4095" max="4096" width="0" hidden="1" customWidth="1"/>
    <col min="4097" max="4097" width="35.44140625" customWidth="1"/>
    <col min="4098" max="4098" width="23.33203125" customWidth="1"/>
    <col min="4099" max="4100" width="0" hidden="1" customWidth="1"/>
    <col min="4101" max="4101" width="14.44140625" customWidth="1"/>
    <col min="4102" max="4102" width="11.6640625" bestFit="1" customWidth="1"/>
    <col min="4351" max="4352" width="0" hidden="1" customWidth="1"/>
    <col min="4353" max="4353" width="35.44140625" customWidth="1"/>
    <col min="4354" max="4354" width="23.33203125" customWidth="1"/>
    <col min="4355" max="4356" width="0" hidden="1" customWidth="1"/>
    <col min="4357" max="4357" width="14.44140625" customWidth="1"/>
    <col min="4358" max="4358" width="11.6640625" bestFit="1" customWidth="1"/>
    <col min="4607" max="4608" width="0" hidden="1" customWidth="1"/>
    <col min="4609" max="4609" width="35.44140625" customWidth="1"/>
    <col min="4610" max="4610" width="23.33203125" customWidth="1"/>
    <col min="4611" max="4612" width="0" hidden="1" customWidth="1"/>
    <col min="4613" max="4613" width="14.44140625" customWidth="1"/>
    <col min="4614" max="4614" width="11.6640625" bestFit="1" customWidth="1"/>
    <col min="4863" max="4864" width="0" hidden="1" customWidth="1"/>
    <col min="4865" max="4865" width="35.44140625" customWidth="1"/>
    <col min="4866" max="4866" width="23.33203125" customWidth="1"/>
    <col min="4867" max="4868" width="0" hidden="1" customWidth="1"/>
    <col min="4869" max="4869" width="14.44140625" customWidth="1"/>
    <col min="4870" max="4870" width="11.6640625" bestFit="1" customWidth="1"/>
    <col min="5119" max="5120" width="0" hidden="1" customWidth="1"/>
    <col min="5121" max="5121" width="35.44140625" customWidth="1"/>
    <col min="5122" max="5122" width="23.33203125" customWidth="1"/>
    <col min="5123" max="5124" width="0" hidden="1" customWidth="1"/>
    <col min="5125" max="5125" width="14.44140625" customWidth="1"/>
    <col min="5126" max="5126" width="11.6640625" bestFit="1" customWidth="1"/>
    <col min="5375" max="5376" width="0" hidden="1" customWidth="1"/>
    <col min="5377" max="5377" width="35.44140625" customWidth="1"/>
    <col min="5378" max="5378" width="23.33203125" customWidth="1"/>
    <col min="5379" max="5380" width="0" hidden="1" customWidth="1"/>
    <col min="5381" max="5381" width="14.44140625" customWidth="1"/>
    <col min="5382" max="5382" width="11.6640625" bestFit="1" customWidth="1"/>
    <col min="5631" max="5632" width="0" hidden="1" customWidth="1"/>
    <col min="5633" max="5633" width="35.44140625" customWidth="1"/>
    <col min="5634" max="5634" width="23.33203125" customWidth="1"/>
    <col min="5635" max="5636" width="0" hidden="1" customWidth="1"/>
    <col min="5637" max="5637" width="14.44140625" customWidth="1"/>
    <col min="5638" max="5638" width="11.6640625" bestFit="1" customWidth="1"/>
    <col min="5887" max="5888" width="0" hidden="1" customWidth="1"/>
    <col min="5889" max="5889" width="35.44140625" customWidth="1"/>
    <col min="5890" max="5890" width="23.33203125" customWidth="1"/>
    <col min="5891" max="5892" width="0" hidden="1" customWidth="1"/>
    <col min="5893" max="5893" width="14.44140625" customWidth="1"/>
    <col min="5894" max="5894" width="11.6640625" bestFit="1" customWidth="1"/>
    <col min="6143" max="6144" width="0" hidden="1" customWidth="1"/>
    <col min="6145" max="6145" width="35.44140625" customWidth="1"/>
    <col min="6146" max="6146" width="23.33203125" customWidth="1"/>
    <col min="6147" max="6148" width="0" hidden="1" customWidth="1"/>
    <col min="6149" max="6149" width="14.44140625" customWidth="1"/>
    <col min="6150" max="6150" width="11.6640625" bestFit="1" customWidth="1"/>
    <col min="6399" max="6400" width="0" hidden="1" customWidth="1"/>
    <col min="6401" max="6401" width="35.44140625" customWidth="1"/>
    <col min="6402" max="6402" width="23.33203125" customWidth="1"/>
    <col min="6403" max="6404" width="0" hidden="1" customWidth="1"/>
    <col min="6405" max="6405" width="14.44140625" customWidth="1"/>
    <col min="6406" max="6406" width="11.6640625" bestFit="1" customWidth="1"/>
    <col min="6655" max="6656" width="0" hidden="1" customWidth="1"/>
    <col min="6657" max="6657" width="35.44140625" customWidth="1"/>
    <col min="6658" max="6658" width="23.33203125" customWidth="1"/>
    <col min="6659" max="6660" width="0" hidden="1" customWidth="1"/>
    <col min="6661" max="6661" width="14.44140625" customWidth="1"/>
    <col min="6662" max="6662" width="11.6640625" bestFit="1" customWidth="1"/>
    <col min="6911" max="6912" width="0" hidden="1" customWidth="1"/>
    <col min="6913" max="6913" width="35.44140625" customWidth="1"/>
    <col min="6914" max="6914" width="23.33203125" customWidth="1"/>
    <col min="6915" max="6916" width="0" hidden="1" customWidth="1"/>
    <col min="6917" max="6917" width="14.44140625" customWidth="1"/>
    <col min="6918" max="6918" width="11.6640625" bestFit="1" customWidth="1"/>
    <col min="7167" max="7168" width="0" hidden="1" customWidth="1"/>
    <col min="7169" max="7169" width="35.44140625" customWidth="1"/>
    <col min="7170" max="7170" width="23.33203125" customWidth="1"/>
    <col min="7171" max="7172" width="0" hidden="1" customWidth="1"/>
    <col min="7173" max="7173" width="14.44140625" customWidth="1"/>
    <col min="7174" max="7174" width="11.6640625" bestFit="1" customWidth="1"/>
    <col min="7423" max="7424" width="0" hidden="1" customWidth="1"/>
    <col min="7425" max="7425" width="35.44140625" customWidth="1"/>
    <col min="7426" max="7426" width="23.33203125" customWidth="1"/>
    <col min="7427" max="7428" width="0" hidden="1" customWidth="1"/>
    <col min="7429" max="7429" width="14.44140625" customWidth="1"/>
    <col min="7430" max="7430" width="11.6640625" bestFit="1" customWidth="1"/>
    <col min="7679" max="7680" width="0" hidden="1" customWidth="1"/>
    <col min="7681" max="7681" width="35.44140625" customWidth="1"/>
    <col min="7682" max="7682" width="23.33203125" customWidth="1"/>
    <col min="7683" max="7684" width="0" hidden="1" customWidth="1"/>
    <col min="7685" max="7685" width="14.44140625" customWidth="1"/>
    <col min="7686" max="7686" width="11.6640625" bestFit="1" customWidth="1"/>
    <col min="7935" max="7936" width="0" hidden="1" customWidth="1"/>
    <col min="7937" max="7937" width="35.44140625" customWidth="1"/>
    <col min="7938" max="7938" width="23.33203125" customWidth="1"/>
    <col min="7939" max="7940" width="0" hidden="1" customWidth="1"/>
    <col min="7941" max="7941" width="14.44140625" customWidth="1"/>
    <col min="7942" max="7942" width="11.6640625" bestFit="1" customWidth="1"/>
    <col min="8191" max="8192" width="0" hidden="1" customWidth="1"/>
    <col min="8193" max="8193" width="35.44140625" customWidth="1"/>
    <col min="8194" max="8194" width="23.33203125" customWidth="1"/>
    <col min="8195" max="8196" width="0" hidden="1" customWidth="1"/>
    <col min="8197" max="8197" width="14.44140625" customWidth="1"/>
    <col min="8198" max="8198" width="11.6640625" bestFit="1" customWidth="1"/>
    <col min="8447" max="8448" width="0" hidden="1" customWidth="1"/>
    <col min="8449" max="8449" width="35.44140625" customWidth="1"/>
    <col min="8450" max="8450" width="23.33203125" customWidth="1"/>
    <col min="8451" max="8452" width="0" hidden="1" customWidth="1"/>
    <col min="8453" max="8453" width="14.44140625" customWidth="1"/>
    <col min="8454" max="8454" width="11.6640625" bestFit="1" customWidth="1"/>
    <col min="8703" max="8704" width="0" hidden="1" customWidth="1"/>
    <col min="8705" max="8705" width="35.44140625" customWidth="1"/>
    <col min="8706" max="8706" width="23.33203125" customWidth="1"/>
    <col min="8707" max="8708" width="0" hidden="1" customWidth="1"/>
    <col min="8709" max="8709" width="14.44140625" customWidth="1"/>
    <col min="8710" max="8710" width="11.6640625" bestFit="1" customWidth="1"/>
    <col min="8959" max="8960" width="0" hidden="1" customWidth="1"/>
    <col min="8961" max="8961" width="35.44140625" customWidth="1"/>
    <col min="8962" max="8962" width="23.33203125" customWidth="1"/>
    <col min="8963" max="8964" width="0" hidden="1" customWidth="1"/>
    <col min="8965" max="8965" width="14.44140625" customWidth="1"/>
    <col min="8966" max="8966" width="11.6640625" bestFit="1" customWidth="1"/>
    <col min="9215" max="9216" width="0" hidden="1" customWidth="1"/>
    <col min="9217" max="9217" width="35.44140625" customWidth="1"/>
    <col min="9218" max="9218" width="23.33203125" customWidth="1"/>
    <col min="9219" max="9220" width="0" hidden="1" customWidth="1"/>
    <col min="9221" max="9221" width="14.44140625" customWidth="1"/>
    <col min="9222" max="9222" width="11.6640625" bestFit="1" customWidth="1"/>
    <col min="9471" max="9472" width="0" hidden="1" customWidth="1"/>
    <col min="9473" max="9473" width="35.44140625" customWidth="1"/>
    <col min="9474" max="9474" width="23.33203125" customWidth="1"/>
    <col min="9475" max="9476" width="0" hidden="1" customWidth="1"/>
    <col min="9477" max="9477" width="14.44140625" customWidth="1"/>
    <col min="9478" max="9478" width="11.6640625" bestFit="1" customWidth="1"/>
    <col min="9727" max="9728" width="0" hidden="1" customWidth="1"/>
    <col min="9729" max="9729" width="35.44140625" customWidth="1"/>
    <col min="9730" max="9730" width="23.33203125" customWidth="1"/>
    <col min="9731" max="9732" width="0" hidden="1" customWidth="1"/>
    <col min="9733" max="9733" width="14.44140625" customWidth="1"/>
    <col min="9734" max="9734" width="11.6640625" bestFit="1" customWidth="1"/>
    <col min="9983" max="9984" width="0" hidden="1" customWidth="1"/>
    <col min="9985" max="9985" width="35.44140625" customWidth="1"/>
    <col min="9986" max="9986" width="23.33203125" customWidth="1"/>
    <col min="9987" max="9988" width="0" hidden="1" customWidth="1"/>
    <col min="9989" max="9989" width="14.44140625" customWidth="1"/>
    <col min="9990" max="9990" width="11.6640625" bestFit="1" customWidth="1"/>
    <col min="10239" max="10240" width="0" hidden="1" customWidth="1"/>
    <col min="10241" max="10241" width="35.44140625" customWidth="1"/>
    <col min="10242" max="10242" width="23.33203125" customWidth="1"/>
    <col min="10243" max="10244" width="0" hidden="1" customWidth="1"/>
    <col min="10245" max="10245" width="14.44140625" customWidth="1"/>
    <col min="10246" max="10246" width="11.6640625" bestFit="1" customWidth="1"/>
    <col min="10495" max="10496" width="0" hidden="1" customWidth="1"/>
    <col min="10497" max="10497" width="35.44140625" customWidth="1"/>
    <col min="10498" max="10498" width="23.33203125" customWidth="1"/>
    <col min="10499" max="10500" width="0" hidden="1" customWidth="1"/>
    <col min="10501" max="10501" width="14.44140625" customWidth="1"/>
    <col min="10502" max="10502" width="11.6640625" bestFit="1" customWidth="1"/>
    <col min="10751" max="10752" width="0" hidden="1" customWidth="1"/>
    <col min="10753" max="10753" width="35.44140625" customWidth="1"/>
    <col min="10754" max="10754" width="23.33203125" customWidth="1"/>
    <col min="10755" max="10756" width="0" hidden="1" customWidth="1"/>
    <col min="10757" max="10757" width="14.44140625" customWidth="1"/>
    <col min="10758" max="10758" width="11.6640625" bestFit="1" customWidth="1"/>
    <col min="11007" max="11008" width="0" hidden="1" customWidth="1"/>
    <col min="11009" max="11009" width="35.44140625" customWidth="1"/>
    <col min="11010" max="11010" width="23.33203125" customWidth="1"/>
    <col min="11011" max="11012" width="0" hidden="1" customWidth="1"/>
    <col min="11013" max="11013" width="14.44140625" customWidth="1"/>
    <col min="11014" max="11014" width="11.6640625" bestFit="1" customWidth="1"/>
    <col min="11263" max="11264" width="0" hidden="1" customWidth="1"/>
    <col min="11265" max="11265" width="35.44140625" customWidth="1"/>
    <col min="11266" max="11266" width="23.33203125" customWidth="1"/>
    <col min="11267" max="11268" width="0" hidden="1" customWidth="1"/>
    <col min="11269" max="11269" width="14.44140625" customWidth="1"/>
    <col min="11270" max="11270" width="11.6640625" bestFit="1" customWidth="1"/>
    <col min="11519" max="11520" width="0" hidden="1" customWidth="1"/>
    <col min="11521" max="11521" width="35.44140625" customWidth="1"/>
    <col min="11522" max="11522" width="23.33203125" customWidth="1"/>
    <col min="11523" max="11524" width="0" hidden="1" customWidth="1"/>
    <col min="11525" max="11525" width="14.44140625" customWidth="1"/>
    <col min="11526" max="11526" width="11.6640625" bestFit="1" customWidth="1"/>
    <col min="11775" max="11776" width="0" hidden="1" customWidth="1"/>
    <col min="11777" max="11777" width="35.44140625" customWidth="1"/>
    <col min="11778" max="11778" width="23.33203125" customWidth="1"/>
    <col min="11779" max="11780" width="0" hidden="1" customWidth="1"/>
    <col min="11781" max="11781" width="14.44140625" customWidth="1"/>
    <col min="11782" max="11782" width="11.6640625" bestFit="1" customWidth="1"/>
    <col min="12031" max="12032" width="0" hidden="1" customWidth="1"/>
    <col min="12033" max="12033" width="35.44140625" customWidth="1"/>
    <col min="12034" max="12034" width="23.33203125" customWidth="1"/>
    <col min="12035" max="12036" width="0" hidden="1" customWidth="1"/>
    <col min="12037" max="12037" width="14.44140625" customWidth="1"/>
    <col min="12038" max="12038" width="11.6640625" bestFit="1" customWidth="1"/>
    <col min="12287" max="12288" width="0" hidden="1" customWidth="1"/>
    <col min="12289" max="12289" width="35.44140625" customWidth="1"/>
    <col min="12290" max="12290" width="23.33203125" customWidth="1"/>
    <col min="12291" max="12292" width="0" hidden="1" customWidth="1"/>
    <col min="12293" max="12293" width="14.44140625" customWidth="1"/>
    <col min="12294" max="12294" width="11.6640625" bestFit="1" customWidth="1"/>
    <col min="12543" max="12544" width="0" hidden="1" customWidth="1"/>
    <col min="12545" max="12545" width="35.44140625" customWidth="1"/>
    <col min="12546" max="12546" width="23.33203125" customWidth="1"/>
    <col min="12547" max="12548" width="0" hidden="1" customWidth="1"/>
    <col min="12549" max="12549" width="14.44140625" customWidth="1"/>
    <col min="12550" max="12550" width="11.6640625" bestFit="1" customWidth="1"/>
    <col min="12799" max="12800" width="0" hidden="1" customWidth="1"/>
    <col min="12801" max="12801" width="35.44140625" customWidth="1"/>
    <col min="12802" max="12802" width="23.33203125" customWidth="1"/>
    <col min="12803" max="12804" width="0" hidden="1" customWidth="1"/>
    <col min="12805" max="12805" width="14.44140625" customWidth="1"/>
    <col min="12806" max="12806" width="11.6640625" bestFit="1" customWidth="1"/>
    <col min="13055" max="13056" width="0" hidden="1" customWidth="1"/>
    <col min="13057" max="13057" width="35.44140625" customWidth="1"/>
    <col min="13058" max="13058" width="23.33203125" customWidth="1"/>
    <col min="13059" max="13060" width="0" hidden="1" customWidth="1"/>
    <col min="13061" max="13061" width="14.44140625" customWidth="1"/>
    <col min="13062" max="13062" width="11.6640625" bestFit="1" customWidth="1"/>
    <col min="13311" max="13312" width="0" hidden="1" customWidth="1"/>
    <col min="13313" max="13313" width="35.44140625" customWidth="1"/>
    <col min="13314" max="13314" width="23.33203125" customWidth="1"/>
    <col min="13315" max="13316" width="0" hidden="1" customWidth="1"/>
    <col min="13317" max="13317" width="14.44140625" customWidth="1"/>
    <col min="13318" max="13318" width="11.6640625" bestFit="1" customWidth="1"/>
    <col min="13567" max="13568" width="0" hidden="1" customWidth="1"/>
    <col min="13569" max="13569" width="35.44140625" customWidth="1"/>
    <col min="13570" max="13570" width="23.33203125" customWidth="1"/>
    <col min="13571" max="13572" width="0" hidden="1" customWidth="1"/>
    <col min="13573" max="13573" width="14.44140625" customWidth="1"/>
    <col min="13574" max="13574" width="11.6640625" bestFit="1" customWidth="1"/>
    <col min="13823" max="13824" width="0" hidden="1" customWidth="1"/>
    <col min="13825" max="13825" width="35.44140625" customWidth="1"/>
    <col min="13826" max="13826" width="23.33203125" customWidth="1"/>
    <col min="13827" max="13828" width="0" hidden="1" customWidth="1"/>
    <col min="13829" max="13829" width="14.44140625" customWidth="1"/>
    <col min="13830" max="13830" width="11.6640625" bestFit="1" customWidth="1"/>
    <col min="14079" max="14080" width="0" hidden="1" customWidth="1"/>
    <col min="14081" max="14081" width="35.44140625" customWidth="1"/>
    <col min="14082" max="14082" width="23.33203125" customWidth="1"/>
    <col min="14083" max="14084" width="0" hidden="1" customWidth="1"/>
    <col min="14085" max="14085" width="14.44140625" customWidth="1"/>
    <col min="14086" max="14086" width="11.6640625" bestFit="1" customWidth="1"/>
    <col min="14335" max="14336" width="0" hidden="1" customWidth="1"/>
    <col min="14337" max="14337" width="35.44140625" customWidth="1"/>
    <col min="14338" max="14338" width="23.33203125" customWidth="1"/>
    <col min="14339" max="14340" width="0" hidden="1" customWidth="1"/>
    <col min="14341" max="14341" width="14.44140625" customWidth="1"/>
    <col min="14342" max="14342" width="11.6640625" bestFit="1" customWidth="1"/>
    <col min="14591" max="14592" width="0" hidden="1" customWidth="1"/>
    <col min="14593" max="14593" width="35.44140625" customWidth="1"/>
    <col min="14594" max="14594" width="23.33203125" customWidth="1"/>
    <col min="14595" max="14596" width="0" hidden="1" customWidth="1"/>
    <col min="14597" max="14597" width="14.44140625" customWidth="1"/>
    <col min="14598" max="14598" width="11.6640625" bestFit="1" customWidth="1"/>
    <col min="14847" max="14848" width="0" hidden="1" customWidth="1"/>
    <col min="14849" max="14849" width="35.44140625" customWidth="1"/>
    <col min="14850" max="14850" width="23.33203125" customWidth="1"/>
    <col min="14851" max="14852" width="0" hidden="1" customWidth="1"/>
    <col min="14853" max="14853" width="14.44140625" customWidth="1"/>
    <col min="14854" max="14854" width="11.6640625" bestFit="1" customWidth="1"/>
    <col min="15103" max="15104" width="0" hidden="1" customWidth="1"/>
    <col min="15105" max="15105" width="35.44140625" customWidth="1"/>
    <col min="15106" max="15106" width="23.33203125" customWidth="1"/>
    <col min="15107" max="15108" width="0" hidden="1" customWidth="1"/>
    <col min="15109" max="15109" width="14.44140625" customWidth="1"/>
    <col min="15110" max="15110" width="11.6640625" bestFit="1" customWidth="1"/>
    <col min="15359" max="15360" width="0" hidden="1" customWidth="1"/>
    <col min="15361" max="15361" width="35.44140625" customWidth="1"/>
    <col min="15362" max="15362" width="23.33203125" customWidth="1"/>
    <col min="15363" max="15364" width="0" hidden="1" customWidth="1"/>
    <col min="15365" max="15365" width="14.44140625" customWidth="1"/>
    <col min="15366" max="15366" width="11.6640625" bestFit="1" customWidth="1"/>
    <col min="15615" max="15616" width="0" hidden="1" customWidth="1"/>
    <col min="15617" max="15617" width="35.44140625" customWidth="1"/>
    <col min="15618" max="15618" width="23.33203125" customWidth="1"/>
    <col min="15619" max="15620" width="0" hidden="1" customWidth="1"/>
    <col min="15621" max="15621" width="14.44140625" customWidth="1"/>
    <col min="15622" max="15622" width="11.6640625" bestFit="1" customWidth="1"/>
    <col min="15871" max="15872" width="0" hidden="1" customWidth="1"/>
    <col min="15873" max="15873" width="35.44140625" customWidth="1"/>
    <col min="15874" max="15874" width="23.33203125" customWidth="1"/>
    <col min="15875" max="15876" width="0" hidden="1" customWidth="1"/>
    <col min="15877" max="15877" width="14.44140625" customWidth="1"/>
    <col min="15878" max="15878" width="11.6640625" bestFit="1" customWidth="1"/>
    <col min="16127" max="16128" width="0" hidden="1" customWidth="1"/>
    <col min="16129" max="16129" width="35.44140625" customWidth="1"/>
    <col min="16130" max="16130" width="23.33203125" customWidth="1"/>
    <col min="16131" max="16132" width="0" hidden="1" customWidth="1"/>
    <col min="16133" max="16133" width="14.44140625" customWidth="1"/>
    <col min="16134" max="16134" width="11.6640625" bestFit="1" customWidth="1"/>
  </cols>
  <sheetData>
    <row r="1" spans="1:7" ht="21" x14ac:dyDescent="0.3">
      <c r="A1" s="71" t="s">
        <v>11</v>
      </c>
      <c r="B1" s="71"/>
      <c r="C1" s="71"/>
      <c r="D1" s="71"/>
      <c r="E1" s="71"/>
      <c r="F1" s="1"/>
      <c r="G1" s="1"/>
    </row>
    <row r="2" spans="1:7" x14ac:dyDescent="0.3">
      <c r="A2" s="72" t="s">
        <v>12</v>
      </c>
      <c r="B2" s="72"/>
      <c r="C2" s="72"/>
      <c r="D2" s="72"/>
      <c r="E2" s="72"/>
      <c r="F2" s="1"/>
      <c r="G2" s="1"/>
    </row>
    <row r="3" spans="1:7" x14ac:dyDescent="0.3">
      <c r="A3" s="73" t="s">
        <v>13</v>
      </c>
      <c r="B3" s="73"/>
      <c r="C3" s="73"/>
      <c r="D3" s="73"/>
      <c r="E3" s="73"/>
      <c r="F3" s="1"/>
      <c r="G3" s="1"/>
    </row>
    <row r="4" spans="1:7" x14ac:dyDescent="0.3">
      <c r="A4" s="1"/>
      <c r="B4" s="1"/>
      <c r="C4" s="1"/>
      <c r="D4" s="1"/>
      <c r="E4" s="1"/>
      <c r="F4" s="1"/>
      <c r="G4" s="1"/>
    </row>
    <row r="5" spans="1:7" ht="40.049999999999997" customHeight="1" x14ac:dyDescent="0.3">
      <c r="A5" s="54" t="s">
        <v>14</v>
      </c>
      <c r="B5" s="18" t="s">
        <v>15</v>
      </c>
      <c r="C5" s="17" t="s">
        <v>16</v>
      </c>
      <c r="D5" s="17" t="s">
        <v>17</v>
      </c>
      <c r="E5" s="17" t="s">
        <v>18</v>
      </c>
      <c r="F5" s="17" t="s">
        <v>19</v>
      </c>
      <c r="G5" s="18" t="s">
        <v>20</v>
      </c>
    </row>
    <row r="6" spans="1:7" x14ac:dyDescent="0.3">
      <c r="A6" s="58"/>
      <c r="B6" s="20">
        <v>164017</v>
      </c>
      <c r="C6" s="18" t="s">
        <v>108</v>
      </c>
      <c r="D6" s="20"/>
      <c r="E6" s="18"/>
      <c r="F6" s="18"/>
      <c r="G6" s="21"/>
    </row>
    <row r="7" spans="1:7" ht="16.05" customHeight="1" x14ac:dyDescent="0.3">
      <c r="A7" s="40" t="s">
        <v>22</v>
      </c>
      <c r="B7" s="25">
        <v>16401701</v>
      </c>
      <c r="C7" s="25" t="s">
        <v>109</v>
      </c>
      <c r="D7" s="25" t="s">
        <v>92</v>
      </c>
      <c r="E7" s="26" t="s">
        <v>110</v>
      </c>
      <c r="F7" s="26" t="s">
        <v>26</v>
      </c>
      <c r="G7" s="60">
        <v>58900000</v>
      </c>
    </row>
    <row r="8" spans="1:7" ht="19.95" customHeight="1" x14ac:dyDescent="0.3">
      <c r="A8" s="40" t="s">
        <v>22</v>
      </c>
      <c r="B8" s="25">
        <v>16401702</v>
      </c>
      <c r="C8" s="25" t="s">
        <v>111</v>
      </c>
      <c r="D8" s="25" t="s">
        <v>92</v>
      </c>
      <c r="E8" s="26" t="s">
        <v>112</v>
      </c>
      <c r="F8" s="26" t="s">
        <v>26</v>
      </c>
      <c r="G8" s="60">
        <v>58900000</v>
      </c>
    </row>
    <row r="9" spans="1:7" ht="21" customHeight="1" x14ac:dyDescent="0.3">
      <c r="A9" s="40" t="s">
        <v>22</v>
      </c>
      <c r="B9" s="25">
        <v>16401703</v>
      </c>
      <c r="C9" s="25" t="s">
        <v>113</v>
      </c>
      <c r="D9" s="25" t="s">
        <v>92</v>
      </c>
      <c r="E9" s="26" t="s">
        <v>114</v>
      </c>
      <c r="F9" s="26" t="s">
        <v>26</v>
      </c>
      <c r="G9" s="60">
        <v>58900000</v>
      </c>
    </row>
    <row r="10" spans="1:7" ht="24.75" customHeight="1" x14ac:dyDescent="0.3">
      <c r="A10" s="69" t="s">
        <v>115</v>
      </c>
      <c r="B10" s="69"/>
      <c r="C10" s="69"/>
      <c r="D10" s="69"/>
      <c r="E10" s="69"/>
      <c r="F10" s="69"/>
      <c r="G10" s="55">
        <f>SUM(G7:G9)</f>
        <v>176700000</v>
      </c>
    </row>
    <row r="11" spans="1:7" x14ac:dyDescent="0.3">
      <c r="A11" s="1"/>
      <c r="B11" s="1"/>
    </row>
    <row r="12" spans="1:7" x14ac:dyDescent="0.3">
      <c r="A12" s="1"/>
      <c r="B12" s="1"/>
    </row>
    <row r="13" spans="1:7" x14ac:dyDescent="0.3">
      <c r="A13" s="1"/>
      <c r="B13" s="1"/>
    </row>
    <row r="14" spans="1:7" x14ac:dyDescent="0.3">
      <c r="A14" s="1"/>
      <c r="B14" s="1"/>
    </row>
    <row r="15" spans="1:7" x14ac:dyDescent="0.3">
      <c r="A15" s="1"/>
      <c r="B15" s="1"/>
    </row>
    <row r="16" spans="1:7" x14ac:dyDescent="0.3">
      <c r="A16" s="1"/>
      <c r="B16" s="1"/>
    </row>
  </sheetData>
  <mergeCells count="4">
    <mergeCell ref="A1:E1"/>
    <mergeCell ref="A2:E2"/>
    <mergeCell ref="A3:E3"/>
    <mergeCell ref="A10:F10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opLeftCell="C1" zoomScale="125" workbookViewId="0">
      <selection activeCell="F18" sqref="F18"/>
    </sheetView>
  </sheetViews>
  <sheetFormatPr baseColWidth="10" defaultRowHeight="14.4" x14ac:dyDescent="0.3"/>
  <cols>
    <col min="1" max="1" width="22" hidden="1" customWidth="1"/>
    <col min="2" max="2" width="13.44140625" hidden="1" customWidth="1"/>
    <col min="3" max="3" width="28.77734375" customWidth="1"/>
    <col min="4" max="4" width="17.77734375" customWidth="1"/>
    <col min="5" max="5" width="11.44140625" hidden="1" customWidth="1"/>
    <col min="7" max="7" width="14.109375" bestFit="1" customWidth="1"/>
    <col min="255" max="256" width="0" hidden="1" customWidth="1"/>
    <col min="257" max="257" width="28.77734375" customWidth="1"/>
    <col min="258" max="258" width="17.77734375" customWidth="1"/>
    <col min="259" max="259" width="0" hidden="1" customWidth="1"/>
    <col min="261" max="261" width="14.109375" bestFit="1" customWidth="1"/>
    <col min="262" max="262" width="24.6640625" customWidth="1"/>
    <col min="511" max="512" width="0" hidden="1" customWidth="1"/>
    <col min="513" max="513" width="28.77734375" customWidth="1"/>
    <col min="514" max="514" width="17.77734375" customWidth="1"/>
    <col min="515" max="515" width="0" hidden="1" customWidth="1"/>
    <col min="517" max="517" width="14.109375" bestFit="1" customWidth="1"/>
    <col min="518" max="518" width="24.6640625" customWidth="1"/>
    <col min="767" max="768" width="0" hidden="1" customWidth="1"/>
    <col min="769" max="769" width="28.77734375" customWidth="1"/>
    <col min="770" max="770" width="17.77734375" customWidth="1"/>
    <col min="771" max="771" width="0" hidden="1" customWidth="1"/>
    <col min="773" max="773" width="14.109375" bestFit="1" customWidth="1"/>
    <col min="774" max="774" width="24.6640625" customWidth="1"/>
    <col min="1023" max="1024" width="0" hidden="1" customWidth="1"/>
    <col min="1025" max="1025" width="28.77734375" customWidth="1"/>
    <col min="1026" max="1026" width="17.77734375" customWidth="1"/>
    <col min="1027" max="1027" width="0" hidden="1" customWidth="1"/>
    <col min="1029" max="1029" width="14.109375" bestFit="1" customWidth="1"/>
    <col min="1030" max="1030" width="24.6640625" customWidth="1"/>
    <col min="1279" max="1280" width="0" hidden="1" customWidth="1"/>
    <col min="1281" max="1281" width="28.77734375" customWidth="1"/>
    <col min="1282" max="1282" width="17.77734375" customWidth="1"/>
    <col min="1283" max="1283" width="0" hidden="1" customWidth="1"/>
    <col min="1285" max="1285" width="14.109375" bestFit="1" customWidth="1"/>
    <col min="1286" max="1286" width="24.6640625" customWidth="1"/>
    <col min="1535" max="1536" width="0" hidden="1" customWidth="1"/>
    <col min="1537" max="1537" width="28.77734375" customWidth="1"/>
    <col min="1538" max="1538" width="17.77734375" customWidth="1"/>
    <col min="1539" max="1539" width="0" hidden="1" customWidth="1"/>
    <col min="1541" max="1541" width="14.109375" bestFit="1" customWidth="1"/>
    <col min="1542" max="1542" width="24.6640625" customWidth="1"/>
    <col min="1791" max="1792" width="0" hidden="1" customWidth="1"/>
    <col min="1793" max="1793" width="28.77734375" customWidth="1"/>
    <col min="1794" max="1794" width="17.77734375" customWidth="1"/>
    <col min="1795" max="1795" width="0" hidden="1" customWidth="1"/>
    <col min="1797" max="1797" width="14.109375" bestFit="1" customWidth="1"/>
    <col min="1798" max="1798" width="24.6640625" customWidth="1"/>
    <col min="2047" max="2048" width="0" hidden="1" customWidth="1"/>
    <col min="2049" max="2049" width="28.77734375" customWidth="1"/>
    <col min="2050" max="2050" width="17.77734375" customWidth="1"/>
    <col min="2051" max="2051" width="0" hidden="1" customWidth="1"/>
    <col min="2053" max="2053" width="14.109375" bestFit="1" customWidth="1"/>
    <col min="2054" max="2054" width="24.6640625" customWidth="1"/>
    <col min="2303" max="2304" width="0" hidden="1" customWidth="1"/>
    <col min="2305" max="2305" width="28.77734375" customWidth="1"/>
    <col min="2306" max="2306" width="17.77734375" customWidth="1"/>
    <col min="2307" max="2307" width="0" hidden="1" customWidth="1"/>
    <col min="2309" max="2309" width="14.109375" bestFit="1" customWidth="1"/>
    <col min="2310" max="2310" width="24.6640625" customWidth="1"/>
    <col min="2559" max="2560" width="0" hidden="1" customWidth="1"/>
    <col min="2561" max="2561" width="28.77734375" customWidth="1"/>
    <col min="2562" max="2562" width="17.77734375" customWidth="1"/>
    <col min="2563" max="2563" width="0" hidden="1" customWidth="1"/>
    <col min="2565" max="2565" width="14.109375" bestFit="1" customWidth="1"/>
    <col min="2566" max="2566" width="24.6640625" customWidth="1"/>
    <col min="2815" max="2816" width="0" hidden="1" customWidth="1"/>
    <col min="2817" max="2817" width="28.77734375" customWidth="1"/>
    <col min="2818" max="2818" width="17.77734375" customWidth="1"/>
    <col min="2819" max="2819" width="0" hidden="1" customWidth="1"/>
    <col min="2821" max="2821" width="14.109375" bestFit="1" customWidth="1"/>
    <col min="2822" max="2822" width="24.6640625" customWidth="1"/>
    <col min="3071" max="3072" width="0" hidden="1" customWidth="1"/>
    <col min="3073" max="3073" width="28.77734375" customWidth="1"/>
    <col min="3074" max="3074" width="17.77734375" customWidth="1"/>
    <col min="3075" max="3075" width="0" hidden="1" customWidth="1"/>
    <col min="3077" max="3077" width="14.109375" bestFit="1" customWidth="1"/>
    <col min="3078" max="3078" width="24.6640625" customWidth="1"/>
    <col min="3327" max="3328" width="0" hidden="1" customWidth="1"/>
    <col min="3329" max="3329" width="28.77734375" customWidth="1"/>
    <col min="3330" max="3330" width="17.77734375" customWidth="1"/>
    <col min="3331" max="3331" width="0" hidden="1" customWidth="1"/>
    <col min="3333" max="3333" width="14.109375" bestFit="1" customWidth="1"/>
    <col min="3334" max="3334" width="24.6640625" customWidth="1"/>
    <col min="3583" max="3584" width="0" hidden="1" customWidth="1"/>
    <col min="3585" max="3585" width="28.77734375" customWidth="1"/>
    <col min="3586" max="3586" width="17.77734375" customWidth="1"/>
    <col min="3587" max="3587" width="0" hidden="1" customWidth="1"/>
    <col min="3589" max="3589" width="14.109375" bestFit="1" customWidth="1"/>
    <col min="3590" max="3590" width="24.6640625" customWidth="1"/>
    <col min="3839" max="3840" width="0" hidden="1" customWidth="1"/>
    <col min="3841" max="3841" width="28.77734375" customWidth="1"/>
    <col min="3842" max="3842" width="17.77734375" customWidth="1"/>
    <col min="3843" max="3843" width="0" hidden="1" customWidth="1"/>
    <col min="3845" max="3845" width="14.109375" bestFit="1" customWidth="1"/>
    <col min="3846" max="3846" width="24.6640625" customWidth="1"/>
    <col min="4095" max="4096" width="0" hidden="1" customWidth="1"/>
    <col min="4097" max="4097" width="28.77734375" customWidth="1"/>
    <col min="4098" max="4098" width="17.77734375" customWidth="1"/>
    <col min="4099" max="4099" width="0" hidden="1" customWidth="1"/>
    <col min="4101" max="4101" width="14.109375" bestFit="1" customWidth="1"/>
    <col min="4102" max="4102" width="24.6640625" customWidth="1"/>
    <col min="4351" max="4352" width="0" hidden="1" customWidth="1"/>
    <col min="4353" max="4353" width="28.77734375" customWidth="1"/>
    <col min="4354" max="4354" width="17.77734375" customWidth="1"/>
    <col min="4355" max="4355" width="0" hidden="1" customWidth="1"/>
    <col min="4357" max="4357" width="14.109375" bestFit="1" customWidth="1"/>
    <col min="4358" max="4358" width="24.6640625" customWidth="1"/>
    <col min="4607" max="4608" width="0" hidden="1" customWidth="1"/>
    <col min="4609" max="4609" width="28.77734375" customWidth="1"/>
    <col min="4610" max="4610" width="17.77734375" customWidth="1"/>
    <col min="4611" max="4611" width="0" hidden="1" customWidth="1"/>
    <col min="4613" max="4613" width="14.109375" bestFit="1" customWidth="1"/>
    <col min="4614" max="4614" width="24.6640625" customWidth="1"/>
    <col min="4863" max="4864" width="0" hidden="1" customWidth="1"/>
    <col min="4865" max="4865" width="28.77734375" customWidth="1"/>
    <col min="4866" max="4866" width="17.77734375" customWidth="1"/>
    <col min="4867" max="4867" width="0" hidden="1" customWidth="1"/>
    <col min="4869" max="4869" width="14.109375" bestFit="1" customWidth="1"/>
    <col min="4870" max="4870" width="24.6640625" customWidth="1"/>
    <col min="5119" max="5120" width="0" hidden="1" customWidth="1"/>
    <col min="5121" max="5121" width="28.77734375" customWidth="1"/>
    <col min="5122" max="5122" width="17.77734375" customWidth="1"/>
    <col min="5123" max="5123" width="0" hidden="1" customWidth="1"/>
    <col min="5125" max="5125" width="14.109375" bestFit="1" customWidth="1"/>
    <col min="5126" max="5126" width="24.6640625" customWidth="1"/>
    <col min="5375" max="5376" width="0" hidden="1" customWidth="1"/>
    <col min="5377" max="5377" width="28.77734375" customWidth="1"/>
    <col min="5378" max="5378" width="17.77734375" customWidth="1"/>
    <col min="5379" max="5379" width="0" hidden="1" customWidth="1"/>
    <col min="5381" max="5381" width="14.109375" bestFit="1" customWidth="1"/>
    <col min="5382" max="5382" width="24.6640625" customWidth="1"/>
    <col min="5631" max="5632" width="0" hidden="1" customWidth="1"/>
    <col min="5633" max="5633" width="28.77734375" customWidth="1"/>
    <col min="5634" max="5634" width="17.77734375" customWidth="1"/>
    <col min="5635" max="5635" width="0" hidden="1" customWidth="1"/>
    <col min="5637" max="5637" width="14.109375" bestFit="1" customWidth="1"/>
    <col min="5638" max="5638" width="24.6640625" customWidth="1"/>
    <col min="5887" max="5888" width="0" hidden="1" customWidth="1"/>
    <col min="5889" max="5889" width="28.77734375" customWidth="1"/>
    <col min="5890" max="5890" width="17.77734375" customWidth="1"/>
    <col min="5891" max="5891" width="0" hidden="1" customWidth="1"/>
    <col min="5893" max="5893" width="14.109375" bestFit="1" customWidth="1"/>
    <col min="5894" max="5894" width="24.6640625" customWidth="1"/>
    <col min="6143" max="6144" width="0" hidden="1" customWidth="1"/>
    <col min="6145" max="6145" width="28.77734375" customWidth="1"/>
    <col min="6146" max="6146" width="17.77734375" customWidth="1"/>
    <col min="6147" max="6147" width="0" hidden="1" customWidth="1"/>
    <col min="6149" max="6149" width="14.109375" bestFit="1" customWidth="1"/>
    <col min="6150" max="6150" width="24.6640625" customWidth="1"/>
    <col min="6399" max="6400" width="0" hidden="1" customWidth="1"/>
    <col min="6401" max="6401" width="28.77734375" customWidth="1"/>
    <col min="6402" max="6402" width="17.77734375" customWidth="1"/>
    <col min="6403" max="6403" width="0" hidden="1" customWidth="1"/>
    <col min="6405" max="6405" width="14.109375" bestFit="1" customWidth="1"/>
    <col min="6406" max="6406" width="24.6640625" customWidth="1"/>
    <col min="6655" max="6656" width="0" hidden="1" customWidth="1"/>
    <col min="6657" max="6657" width="28.77734375" customWidth="1"/>
    <col min="6658" max="6658" width="17.77734375" customWidth="1"/>
    <col min="6659" max="6659" width="0" hidden="1" customWidth="1"/>
    <col min="6661" max="6661" width="14.109375" bestFit="1" customWidth="1"/>
    <col min="6662" max="6662" width="24.6640625" customWidth="1"/>
    <col min="6911" max="6912" width="0" hidden="1" customWidth="1"/>
    <col min="6913" max="6913" width="28.77734375" customWidth="1"/>
    <col min="6914" max="6914" width="17.77734375" customWidth="1"/>
    <col min="6915" max="6915" width="0" hidden="1" customWidth="1"/>
    <col min="6917" max="6917" width="14.109375" bestFit="1" customWidth="1"/>
    <col min="6918" max="6918" width="24.6640625" customWidth="1"/>
    <col min="7167" max="7168" width="0" hidden="1" customWidth="1"/>
    <col min="7169" max="7169" width="28.77734375" customWidth="1"/>
    <col min="7170" max="7170" width="17.77734375" customWidth="1"/>
    <col min="7171" max="7171" width="0" hidden="1" customWidth="1"/>
    <col min="7173" max="7173" width="14.109375" bestFit="1" customWidth="1"/>
    <col min="7174" max="7174" width="24.6640625" customWidth="1"/>
    <col min="7423" max="7424" width="0" hidden="1" customWidth="1"/>
    <col min="7425" max="7425" width="28.77734375" customWidth="1"/>
    <col min="7426" max="7426" width="17.77734375" customWidth="1"/>
    <col min="7427" max="7427" width="0" hidden="1" customWidth="1"/>
    <col min="7429" max="7429" width="14.109375" bestFit="1" customWidth="1"/>
    <col min="7430" max="7430" width="24.6640625" customWidth="1"/>
    <col min="7679" max="7680" width="0" hidden="1" customWidth="1"/>
    <col min="7681" max="7681" width="28.77734375" customWidth="1"/>
    <col min="7682" max="7682" width="17.77734375" customWidth="1"/>
    <col min="7683" max="7683" width="0" hidden="1" customWidth="1"/>
    <col min="7685" max="7685" width="14.109375" bestFit="1" customWidth="1"/>
    <col min="7686" max="7686" width="24.6640625" customWidth="1"/>
    <col min="7935" max="7936" width="0" hidden="1" customWidth="1"/>
    <col min="7937" max="7937" width="28.77734375" customWidth="1"/>
    <col min="7938" max="7938" width="17.77734375" customWidth="1"/>
    <col min="7939" max="7939" width="0" hidden="1" customWidth="1"/>
    <col min="7941" max="7941" width="14.109375" bestFit="1" customWidth="1"/>
    <col min="7942" max="7942" width="24.6640625" customWidth="1"/>
    <col min="8191" max="8192" width="0" hidden="1" customWidth="1"/>
    <col min="8193" max="8193" width="28.77734375" customWidth="1"/>
    <col min="8194" max="8194" width="17.77734375" customWidth="1"/>
    <col min="8195" max="8195" width="0" hidden="1" customWidth="1"/>
    <col min="8197" max="8197" width="14.109375" bestFit="1" customWidth="1"/>
    <col min="8198" max="8198" width="24.6640625" customWidth="1"/>
    <col min="8447" max="8448" width="0" hidden="1" customWidth="1"/>
    <col min="8449" max="8449" width="28.77734375" customWidth="1"/>
    <col min="8450" max="8450" width="17.77734375" customWidth="1"/>
    <col min="8451" max="8451" width="0" hidden="1" customWidth="1"/>
    <col min="8453" max="8453" width="14.109375" bestFit="1" customWidth="1"/>
    <col min="8454" max="8454" width="24.6640625" customWidth="1"/>
    <col min="8703" max="8704" width="0" hidden="1" customWidth="1"/>
    <col min="8705" max="8705" width="28.77734375" customWidth="1"/>
    <col min="8706" max="8706" width="17.77734375" customWidth="1"/>
    <col min="8707" max="8707" width="0" hidden="1" customWidth="1"/>
    <col min="8709" max="8709" width="14.109375" bestFit="1" customWidth="1"/>
    <col min="8710" max="8710" width="24.6640625" customWidth="1"/>
    <col min="8959" max="8960" width="0" hidden="1" customWidth="1"/>
    <col min="8961" max="8961" width="28.77734375" customWidth="1"/>
    <col min="8962" max="8962" width="17.77734375" customWidth="1"/>
    <col min="8963" max="8963" width="0" hidden="1" customWidth="1"/>
    <col min="8965" max="8965" width="14.109375" bestFit="1" customWidth="1"/>
    <col min="8966" max="8966" width="24.6640625" customWidth="1"/>
    <col min="9215" max="9216" width="0" hidden="1" customWidth="1"/>
    <col min="9217" max="9217" width="28.77734375" customWidth="1"/>
    <col min="9218" max="9218" width="17.77734375" customWidth="1"/>
    <col min="9219" max="9219" width="0" hidden="1" customWidth="1"/>
    <col min="9221" max="9221" width="14.109375" bestFit="1" customWidth="1"/>
    <col min="9222" max="9222" width="24.6640625" customWidth="1"/>
    <col min="9471" max="9472" width="0" hidden="1" customWidth="1"/>
    <col min="9473" max="9473" width="28.77734375" customWidth="1"/>
    <col min="9474" max="9474" width="17.77734375" customWidth="1"/>
    <col min="9475" max="9475" width="0" hidden="1" customWidth="1"/>
    <col min="9477" max="9477" width="14.109375" bestFit="1" customWidth="1"/>
    <col min="9478" max="9478" width="24.6640625" customWidth="1"/>
    <col min="9727" max="9728" width="0" hidden="1" customWidth="1"/>
    <col min="9729" max="9729" width="28.77734375" customWidth="1"/>
    <col min="9730" max="9730" width="17.77734375" customWidth="1"/>
    <col min="9731" max="9731" width="0" hidden="1" customWidth="1"/>
    <col min="9733" max="9733" width="14.109375" bestFit="1" customWidth="1"/>
    <col min="9734" max="9734" width="24.6640625" customWidth="1"/>
    <col min="9983" max="9984" width="0" hidden="1" customWidth="1"/>
    <col min="9985" max="9985" width="28.77734375" customWidth="1"/>
    <col min="9986" max="9986" width="17.77734375" customWidth="1"/>
    <col min="9987" max="9987" width="0" hidden="1" customWidth="1"/>
    <col min="9989" max="9989" width="14.109375" bestFit="1" customWidth="1"/>
    <col min="9990" max="9990" width="24.6640625" customWidth="1"/>
    <col min="10239" max="10240" width="0" hidden="1" customWidth="1"/>
    <col min="10241" max="10241" width="28.77734375" customWidth="1"/>
    <col min="10242" max="10242" width="17.77734375" customWidth="1"/>
    <col min="10243" max="10243" width="0" hidden="1" customWidth="1"/>
    <col min="10245" max="10245" width="14.109375" bestFit="1" customWidth="1"/>
    <col min="10246" max="10246" width="24.6640625" customWidth="1"/>
    <col min="10495" max="10496" width="0" hidden="1" customWidth="1"/>
    <col min="10497" max="10497" width="28.77734375" customWidth="1"/>
    <col min="10498" max="10498" width="17.77734375" customWidth="1"/>
    <col min="10499" max="10499" width="0" hidden="1" customWidth="1"/>
    <col min="10501" max="10501" width="14.109375" bestFit="1" customWidth="1"/>
    <col min="10502" max="10502" width="24.6640625" customWidth="1"/>
    <col min="10751" max="10752" width="0" hidden="1" customWidth="1"/>
    <col min="10753" max="10753" width="28.77734375" customWidth="1"/>
    <col min="10754" max="10754" width="17.77734375" customWidth="1"/>
    <col min="10755" max="10755" width="0" hidden="1" customWidth="1"/>
    <col min="10757" max="10757" width="14.109375" bestFit="1" customWidth="1"/>
    <col min="10758" max="10758" width="24.6640625" customWidth="1"/>
    <col min="11007" max="11008" width="0" hidden="1" customWidth="1"/>
    <col min="11009" max="11009" width="28.77734375" customWidth="1"/>
    <col min="11010" max="11010" width="17.77734375" customWidth="1"/>
    <col min="11011" max="11011" width="0" hidden="1" customWidth="1"/>
    <col min="11013" max="11013" width="14.109375" bestFit="1" customWidth="1"/>
    <col min="11014" max="11014" width="24.6640625" customWidth="1"/>
    <col min="11263" max="11264" width="0" hidden="1" customWidth="1"/>
    <col min="11265" max="11265" width="28.77734375" customWidth="1"/>
    <col min="11266" max="11266" width="17.77734375" customWidth="1"/>
    <col min="11267" max="11267" width="0" hidden="1" customWidth="1"/>
    <col min="11269" max="11269" width="14.109375" bestFit="1" customWidth="1"/>
    <col min="11270" max="11270" width="24.6640625" customWidth="1"/>
    <col min="11519" max="11520" width="0" hidden="1" customWidth="1"/>
    <col min="11521" max="11521" width="28.77734375" customWidth="1"/>
    <col min="11522" max="11522" width="17.77734375" customWidth="1"/>
    <col min="11523" max="11523" width="0" hidden="1" customWidth="1"/>
    <col min="11525" max="11525" width="14.109375" bestFit="1" customWidth="1"/>
    <col min="11526" max="11526" width="24.6640625" customWidth="1"/>
    <col min="11775" max="11776" width="0" hidden="1" customWidth="1"/>
    <col min="11777" max="11777" width="28.77734375" customWidth="1"/>
    <col min="11778" max="11778" width="17.77734375" customWidth="1"/>
    <col min="11779" max="11779" width="0" hidden="1" customWidth="1"/>
    <col min="11781" max="11781" width="14.109375" bestFit="1" customWidth="1"/>
    <col min="11782" max="11782" width="24.6640625" customWidth="1"/>
    <col min="12031" max="12032" width="0" hidden="1" customWidth="1"/>
    <col min="12033" max="12033" width="28.77734375" customWidth="1"/>
    <col min="12034" max="12034" width="17.77734375" customWidth="1"/>
    <col min="12035" max="12035" width="0" hidden="1" customWidth="1"/>
    <col min="12037" max="12037" width="14.109375" bestFit="1" customWidth="1"/>
    <col min="12038" max="12038" width="24.6640625" customWidth="1"/>
    <col min="12287" max="12288" width="0" hidden="1" customWidth="1"/>
    <col min="12289" max="12289" width="28.77734375" customWidth="1"/>
    <col min="12290" max="12290" width="17.77734375" customWidth="1"/>
    <col min="12291" max="12291" width="0" hidden="1" customWidth="1"/>
    <col min="12293" max="12293" width="14.109375" bestFit="1" customWidth="1"/>
    <col min="12294" max="12294" width="24.6640625" customWidth="1"/>
    <col min="12543" max="12544" width="0" hidden="1" customWidth="1"/>
    <col min="12545" max="12545" width="28.77734375" customWidth="1"/>
    <col min="12546" max="12546" width="17.77734375" customWidth="1"/>
    <col min="12547" max="12547" width="0" hidden="1" customWidth="1"/>
    <col min="12549" max="12549" width="14.109375" bestFit="1" customWidth="1"/>
    <col min="12550" max="12550" width="24.6640625" customWidth="1"/>
    <col min="12799" max="12800" width="0" hidden="1" customWidth="1"/>
    <col min="12801" max="12801" width="28.77734375" customWidth="1"/>
    <col min="12802" max="12802" width="17.77734375" customWidth="1"/>
    <col min="12803" max="12803" width="0" hidden="1" customWidth="1"/>
    <col min="12805" max="12805" width="14.109375" bestFit="1" customWidth="1"/>
    <col min="12806" max="12806" width="24.6640625" customWidth="1"/>
    <col min="13055" max="13056" width="0" hidden="1" customWidth="1"/>
    <col min="13057" max="13057" width="28.77734375" customWidth="1"/>
    <col min="13058" max="13058" width="17.77734375" customWidth="1"/>
    <col min="13059" max="13059" width="0" hidden="1" customWidth="1"/>
    <col min="13061" max="13061" width="14.109375" bestFit="1" customWidth="1"/>
    <col min="13062" max="13062" width="24.6640625" customWidth="1"/>
    <col min="13311" max="13312" width="0" hidden="1" customWidth="1"/>
    <col min="13313" max="13313" width="28.77734375" customWidth="1"/>
    <col min="13314" max="13314" width="17.77734375" customWidth="1"/>
    <col min="13315" max="13315" width="0" hidden="1" customWidth="1"/>
    <col min="13317" max="13317" width="14.109375" bestFit="1" customWidth="1"/>
    <col min="13318" max="13318" width="24.6640625" customWidth="1"/>
    <col min="13567" max="13568" width="0" hidden="1" customWidth="1"/>
    <col min="13569" max="13569" width="28.77734375" customWidth="1"/>
    <col min="13570" max="13570" width="17.77734375" customWidth="1"/>
    <col min="13571" max="13571" width="0" hidden="1" customWidth="1"/>
    <col min="13573" max="13573" width="14.109375" bestFit="1" customWidth="1"/>
    <col min="13574" max="13574" width="24.6640625" customWidth="1"/>
    <col min="13823" max="13824" width="0" hidden="1" customWidth="1"/>
    <col min="13825" max="13825" width="28.77734375" customWidth="1"/>
    <col min="13826" max="13826" width="17.77734375" customWidth="1"/>
    <col min="13827" max="13827" width="0" hidden="1" customWidth="1"/>
    <col min="13829" max="13829" width="14.109375" bestFit="1" customWidth="1"/>
    <col min="13830" max="13830" width="24.6640625" customWidth="1"/>
    <col min="14079" max="14080" width="0" hidden="1" customWidth="1"/>
    <col min="14081" max="14081" width="28.77734375" customWidth="1"/>
    <col min="14082" max="14082" width="17.77734375" customWidth="1"/>
    <col min="14083" max="14083" width="0" hidden="1" customWidth="1"/>
    <col min="14085" max="14085" width="14.109375" bestFit="1" customWidth="1"/>
    <col min="14086" max="14086" width="24.6640625" customWidth="1"/>
    <col min="14335" max="14336" width="0" hidden="1" customWidth="1"/>
    <col min="14337" max="14337" width="28.77734375" customWidth="1"/>
    <col min="14338" max="14338" width="17.77734375" customWidth="1"/>
    <col min="14339" max="14339" width="0" hidden="1" customWidth="1"/>
    <col min="14341" max="14341" width="14.109375" bestFit="1" customWidth="1"/>
    <col min="14342" max="14342" width="24.6640625" customWidth="1"/>
    <col min="14591" max="14592" width="0" hidden="1" customWidth="1"/>
    <col min="14593" max="14593" width="28.77734375" customWidth="1"/>
    <col min="14594" max="14594" width="17.77734375" customWidth="1"/>
    <col min="14595" max="14595" width="0" hidden="1" customWidth="1"/>
    <col min="14597" max="14597" width="14.109375" bestFit="1" customWidth="1"/>
    <col min="14598" max="14598" width="24.6640625" customWidth="1"/>
    <col min="14847" max="14848" width="0" hidden="1" customWidth="1"/>
    <col min="14849" max="14849" width="28.77734375" customWidth="1"/>
    <col min="14850" max="14850" width="17.77734375" customWidth="1"/>
    <col min="14851" max="14851" width="0" hidden="1" customWidth="1"/>
    <col min="14853" max="14853" width="14.109375" bestFit="1" customWidth="1"/>
    <col min="14854" max="14854" width="24.6640625" customWidth="1"/>
    <col min="15103" max="15104" width="0" hidden="1" customWidth="1"/>
    <col min="15105" max="15105" width="28.77734375" customWidth="1"/>
    <col min="15106" max="15106" width="17.77734375" customWidth="1"/>
    <col min="15107" max="15107" width="0" hidden="1" customWidth="1"/>
    <col min="15109" max="15109" width="14.109375" bestFit="1" customWidth="1"/>
    <col min="15110" max="15110" width="24.6640625" customWidth="1"/>
    <col min="15359" max="15360" width="0" hidden="1" customWidth="1"/>
    <col min="15361" max="15361" width="28.77734375" customWidth="1"/>
    <col min="15362" max="15362" width="17.77734375" customWidth="1"/>
    <col min="15363" max="15363" width="0" hidden="1" customWidth="1"/>
    <col min="15365" max="15365" width="14.109375" bestFit="1" customWidth="1"/>
    <col min="15366" max="15366" width="24.6640625" customWidth="1"/>
    <col min="15615" max="15616" width="0" hidden="1" customWidth="1"/>
    <col min="15617" max="15617" width="28.77734375" customWidth="1"/>
    <col min="15618" max="15618" width="17.77734375" customWidth="1"/>
    <col min="15619" max="15619" width="0" hidden="1" customWidth="1"/>
    <col min="15621" max="15621" width="14.109375" bestFit="1" customWidth="1"/>
    <col min="15622" max="15622" width="24.6640625" customWidth="1"/>
    <col min="15871" max="15872" width="0" hidden="1" customWidth="1"/>
    <col min="15873" max="15873" width="28.77734375" customWidth="1"/>
    <col min="15874" max="15874" width="17.77734375" customWidth="1"/>
    <col min="15875" max="15875" width="0" hidden="1" customWidth="1"/>
    <col min="15877" max="15877" width="14.109375" bestFit="1" customWidth="1"/>
    <col min="15878" max="15878" width="24.6640625" customWidth="1"/>
    <col min="16127" max="16128" width="0" hidden="1" customWidth="1"/>
    <col min="16129" max="16129" width="28.77734375" customWidth="1"/>
    <col min="16130" max="16130" width="17.77734375" customWidth="1"/>
    <col min="16131" max="16131" width="0" hidden="1" customWidth="1"/>
    <col min="16133" max="16133" width="14.109375" bestFit="1" customWidth="1"/>
    <col min="16134" max="16134" width="24.6640625" customWidth="1"/>
  </cols>
  <sheetData>
    <row r="1" spans="1:7" ht="21" x14ac:dyDescent="0.3">
      <c r="A1" s="74" t="s">
        <v>11</v>
      </c>
      <c r="B1" s="75"/>
      <c r="C1" s="75"/>
      <c r="D1" s="75"/>
      <c r="E1" s="75"/>
      <c r="F1" s="75"/>
      <c r="G1" s="76"/>
    </row>
    <row r="2" spans="1:7" x14ac:dyDescent="0.3">
      <c r="A2" s="77" t="s">
        <v>12</v>
      </c>
      <c r="B2" s="78"/>
      <c r="C2" s="78"/>
      <c r="D2" s="78"/>
      <c r="E2" s="78"/>
      <c r="F2" s="78"/>
      <c r="G2" s="79"/>
    </row>
    <row r="3" spans="1:7" x14ac:dyDescent="0.3">
      <c r="A3" s="80" t="s">
        <v>13</v>
      </c>
      <c r="B3" s="81"/>
      <c r="C3" s="81"/>
      <c r="D3" s="81"/>
      <c r="E3" s="81"/>
      <c r="F3" s="81"/>
      <c r="G3" s="82"/>
    </row>
    <row r="4" spans="1:7" ht="20.399999999999999" x14ac:dyDescent="0.3">
      <c r="A4" s="54" t="s">
        <v>14</v>
      </c>
      <c r="B4" s="18" t="s">
        <v>15</v>
      </c>
      <c r="C4" s="17" t="s">
        <v>16</v>
      </c>
      <c r="D4" s="17" t="s">
        <v>17</v>
      </c>
      <c r="E4" s="17" t="s">
        <v>18</v>
      </c>
      <c r="F4" s="17" t="s">
        <v>19</v>
      </c>
      <c r="G4" s="18" t="s">
        <v>20</v>
      </c>
    </row>
    <row r="5" spans="1:7" x14ac:dyDescent="0.3">
      <c r="A5" s="16"/>
      <c r="B5" s="20">
        <v>164019</v>
      </c>
      <c r="C5" s="18" t="s">
        <v>9</v>
      </c>
      <c r="D5" s="18"/>
      <c r="E5" s="18"/>
      <c r="F5" s="18"/>
      <c r="G5" s="18"/>
    </row>
    <row r="6" spans="1:7" x14ac:dyDescent="0.3">
      <c r="A6" s="23" t="s">
        <v>22</v>
      </c>
      <c r="B6" s="25">
        <v>16401902</v>
      </c>
      <c r="C6" s="25" t="s">
        <v>116</v>
      </c>
      <c r="D6" s="25" t="s">
        <v>117</v>
      </c>
      <c r="E6" s="26" t="s">
        <v>118</v>
      </c>
      <c r="F6" s="26" t="s">
        <v>26</v>
      </c>
      <c r="G6" s="27">
        <v>11640119400</v>
      </c>
    </row>
    <row r="7" spans="1:7" x14ac:dyDescent="0.3">
      <c r="A7" s="23" t="s">
        <v>22</v>
      </c>
      <c r="B7" s="25">
        <v>16401904</v>
      </c>
      <c r="C7" s="25" t="s">
        <v>119</v>
      </c>
      <c r="D7" s="25"/>
      <c r="E7" s="26" t="s">
        <v>120</v>
      </c>
      <c r="F7" s="26" t="s">
        <v>121</v>
      </c>
      <c r="G7" s="31">
        <v>362927000</v>
      </c>
    </row>
    <row r="8" spans="1:7" ht="20.399999999999999" x14ac:dyDescent="0.3">
      <c r="A8" s="23" t="s">
        <v>22</v>
      </c>
      <c r="B8" s="25">
        <v>16401905</v>
      </c>
      <c r="C8" s="25" t="s">
        <v>122</v>
      </c>
      <c r="D8" s="25" t="s">
        <v>123</v>
      </c>
      <c r="E8" s="26">
        <v>120203223</v>
      </c>
      <c r="F8" s="26" t="s">
        <v>26</v>
      </c>
      <c r="G8" s="27">
        <v>76715000</v>
      </c>
    </row>
    <row r="9" spans="1:7" ht="27.75" customHeight="1" x14ac:dyDescent="0.3">
      <c r="A9" s="69" t="s">
        <v>124</v>
      </c>
      <c r="B9" s="69"/>
      <c r="C9" s="69"/>
      <c r="D9" s="69"/>
      <c r="E9" s="69"/>
      <c r="F9" s="69"/>
      <c r="G9" s="55">
        <f>SUM(G6:G8)</f>
        <v>12079761400</v>
      </c>
    </row>
  </sheetData>
  <mergeCells count="4">
    <mergeCell ref="A9:F9"/>
    <mergeCell ref="A1:G1"/>
    <mergeCell ref="A2:G2"/>
    <mergeCell ref="A3:G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15"/>
  <sheetViews>
    <sheetView workbookViewId="0">
      <selection activeCell="A21" sqref="A21"/>
    </sheetView>
  </sheetViews>
  <sheetFormatPr baseColWidth="10" defaultRowHeight="14.4" x14ac:dyDescent="0.3"/>
  <cols>
    <col min="1" max="1" width="59" customWidth="1"/>
    <col min="2" max="2" width="33.33203125" customWidth="1"/>
  </cols>
  <sheetData>
    <row r="3" spans="1:3" x14ac:dyDescent="0.3">
      <c r="A3" s="2" t="s">
        <v>0</v>
      </c>
      <c r="B3" s="3">
        <v>54000000</v>
      </c>
    </row>
    <row r="4" spans="1:3" x14ac:dyDescent="0.3">
      <c r="A4" s="4" t="s">
        <v>1</v>
      </c>
      <c r="B4" s="5"/>
    </row>
    <row r="5" spans="1:3" x14ac:dyDescent="0.3">
      <c r="A5" s="6"/>
      <c r="B5" s="5"/>
    </row>
    <row r="6" spans="1:3" x14ac:dyDescent="0.3">
      <c r="A6" s="7" t="s">
        <v>2</v>
      </c>
      <c r="B6" s="5">
        <v>54000000</v>
      </c>
    </row>
    <row r="7" spans="1:3" x14ac:dyDescent="0.3">
      <c r="A7" s="8" t="s">
        <v>3</v>
      </c>
      <c r="B7" s="9"/>
    </row>
    <row r="8" spans="1:3" x14ac:dyDescent="0.3">
      <c r="A8" s="4" t="s">
        <v>4</v>
      </c>
      <c r="B8" s="5"/>
    </row>
    <row r="9" spans="1:3" x14ac:dyDescent="0.3">
      <c r="A9" s="7"/>
      <c r="B9" s="5"/>
    </row>
    <row r="10" spans="1:3" x14ac:dyDescent="0.3">
      <c r="A10" s="8"/>
      <c r="B10" s="9"/>
    </row>
    <row r="11" spans="1:3" x14ac:dyDescent="0.3">
      <c r="A11" s="8"/>
      <c r="B11" s="9"/>
    </row>
    <row r="12" spans="1:3" x14ac:dyDescent="0.3">
      <c r="A12" s="10" t="s">
        <v>5</v>
      </c>
      <c r="B12" s="11"/>
      <c r="C12" t="s">
        <v>10</v>
      </c>
    </row>
    <row r="13" spans="1:3" ht="28.8" x14ac:dyDescent="0.3">
      <c r="A13" s="12" t="s">
        <v>6</v>
      </c>
      <c r="B13" s="13">
        <v>286937000</v>
      </c>
    </row>
    <row r="15" spans="1:3" x14ac:dyDescent="0.3">
      <c r="B15" s="14">
        <f>SUM(B3:B13)</f>
        <v>394937000</v>
      </c>
    </row>
  </sheetData>
  <conditionalFormatting sqref="B3">
    <cfRule type="cellIs" dxfId="2" priority="1" operator="equal">
      <formula>0</formula>
    </cfRule>
    <cfRule type="cellIs" dxfId="1" priority="2" operator="equal">
      <formula>0</formula>
    </cfRule>
    <cfRule type="containsErrors" dxfId="0" priority="3">
      <formula>ISERROR(B3)</formula>
    </cfRule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A5D0D224183F44D934AE1B827CE72F0" ma:contentTypeVersion="14" ma:contentTypeDescription="Crear nuevo documento." ma:contentTypeScope="" ma:versionID="96eb378330203f24321b65d87b695ed3">
  <xsd:schema xmlns:xsd="http://www.w3.org/2001/XMLSchema" xmlns:xs="http://www.w3.org/2001/XMLSchema" xmlns:p="http://schemas.microsoft.com/office/2006/metadata/properties" xmlns:ns3="5f2b28e6-8bff-4db0-bbd8-30de06ec5e58" xmlns:ns4="842816df-408c-4c65-917b-e2a2b1b79411" targetNamespace="http://schemas.microsoft.com/office/2006/metadata/properties" ma:root="true" ma:fieldsID="5cc9a068713bc754244314d235fad054" ns3:_="" ns4:_="">
    <xsd:import namespace="5f2b28e6-8bff-4db0-bbd8-30de06ec5e58"/>
    <xsd:import namespace="842816df-408c-4c65-917b-e2a2b1b79411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_activity" minOccurs="0"/>
                <xsd:element ref="ns4:MediaServiceObjectDetectorVersions" minOccurs="0"/>
                <xsd:element ref="ns4:MediaServiceSearchProperties" minOccurs="0"/>
                <xsd:element ref="ns4:MediaServiceDateTaken" minOccurs="0"/>
                <xsd:element ref="ns4:MediaServiceSystem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2b28e6-8bff-4db0-bbd8-30de06ec5e58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2816df-408c-4c65-917b-e2a2b1b7941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_activity" ma:index="13" nillable="true" ma:displayName="_activity" ma:hidden="true" ma:internalName="_activity">
      <xsd:simpleType>
        <xsd:restriction base="dms:Note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ystemTags" ma:index="17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842816df-408c-4c65-917b-e2a2b1b79411" xsi:nil="true"/>
  </documentManagement>
</p:properties>
</file>

<file path=customXml/itemProps1.xml><?xml version="1.0" encoding="utf-8"?>
<ds:datastoreItem xmlns:ds="http://schemas.openxmlformats.org/officeDocument/2006/customXml" ds:itemID="{3F5CBD7A-07E1-4AEA-9D7C-462D3F386E6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f2b28e6-8bff-4db0-bbd8-30de06ec5e58"/>
    <ds:schemaRef ds:uri="842816df-408c-4c65-917b-e2a2b1b7941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9BF823F-E267-47F6-9EE3-F2134270464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237864C-D558-4A9B-B637-2FDFA4E17F68}">
  <ds:schemaRefs>
    <ds:schemaRef ds:uri="http://www.w3.org/XML/1998/namespace"/>
    <ds:schemaRef ds:uri="842816df-408c-4c65-917b-e2a2b1b79411"/>
    <ds:schemaRef ds:uri="http://purl.org/dc/elements/1.1/"/>
    <ds:schemaRef ds:uri="5f2b28e6-8bff-4db0-bbd8-30de06ec5e58"/>
    <ds:schemaRef ds:uri="http://schemas.microsoft.com/office/2006/documentManagement/types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EDIFICACIONES</vt:lpstr>
      <vt:lpstr>OFICINAS</vt:lpstr>
      <vt:lpstr>COLEGIOS Y ESCUELAS</vt:lpstr>
      <vt:lpstr>PARQUEADEROS Y GARAJES</vt:lpstr>
      <vt:lpstr>INSTALACIONES DEPORTIVAS</vt:lpstr>
      <vt:lpstr>COMODATO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DORIS CONSUELO SANCHEZ CASALLAS</dc:creator>
  <cp:lastModifiedBy>Julian Alberto Rojas Fernandez</cp:lastModifiedBy>
  <cp:lastPrinted>2026-08-13T19:12:52Z</cp:lastPrinted>
  <dcterms:created xsi:type="dcterms:W3CDTF">2023-05-26T13:47:11Z</dcterms:created>
  <dcterms:modified xsi:type="dcterms:W3CDTF">2026-09-21T23:28:35Z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d7dcfcf-2f13-416d-bd85-85e5cda1e908_Enabled">
    <vt:lpwstr>true</vt:lpwstr>
  </property>
  <property fmtid="{D5CDD505-2E9C-101B-9397-08002B2CF9AE}" pid="3" name="MSIP_Label_4d7dcfcf-2f13-416d-bd85-85e5cda1e908_SetDate">
    <vt:lpwstr>2023-06-08T21:30:28Z</vt:lpwstr>
  </property>
  <property fmtid="{D5CDD505-2E9C-101B-9397-08002B2CF9AE}" pid="4" name="MSIP_Label_4d7dcfcf-2f13-416d-bd85-85e5cda1e908_Method">
    <vt:lpwstr>Privileged</vt:lpwstr>
  </property>
  <property fmtid="{D5CDD505-2E9C-101B-9397-08002B2CF9AE}" pid="5" name="MSIP_Label_4d7dcfcf-2f13-416d-bd85-85e5cda1e908_Name">
    <vt:lpwstr>Pública</vt:lpwstr>
  </property>
  <property fmtid="{D5CDD505-2E9C-101B-9397-08002B2CF9AE}" pid="6" name="MSIP_Label_4d7dcfcf-2f13-416d-bd85-85e5cda1e908_SiteId">
    <vt:lpwstr>73e84937-70de-4ceb-8f14-b8f9ab356f6e</vt:lpwstr>
  </property>
  <property fmtid="{D5CDD505-2E9C-101B-9397-08002B2CF9AE}" pid="7" name="MSIP_Label_4d7dcfcf-2f13-416d-bd85-85e5cda1e908_ActionId">
    <vt:lpwstr>06db4293-bdea-4c83-aa86-8379c35964b5</vt:lpwstr>
  </property>
  <property fmtid="{D5CDD505-2E9C-101B-9397-08002B2CF9AE}" pid="8" name="MSIP_Label_4d7dcfcf-2f13-416d-bd85-85e5cda1e908_ContentBits">
    <vt:lpwstr>2</vt:lpwstr>
  </property>
  <property fmtid="{D5CDD505-2E9C-101B-9397-08002B2CF9AE}" pid="9" name="ContentTypeId">
    <vt:lpwstr>0x0101002A5D0D224183F44D934AE1B827CE72F0</vt:lpwstr>
  </property>
</Properties>
</file>