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1152202726\Documents\2026\Contratos\Jornadas\"/>
    </mc:Choice>
  </mc:AlternateContent>
  <xr:revisionPtr revIDLastSave="0" documentId="13_ncr:1_{81BD8445-C4B5-48F3-B6CF-D795BD087FFA}" xr6:coauthVersionLast="47" xr6:coauthVersionMax="47" xr10:uidLastSave="{00000000-0000-0000-0000-000000000000}"/>
  <bookViews>
    <workbookView xWindow="-120" yWindow="-120" windowWidth="29040" windowHeight="15840" xr2:uid="{00000000-000D-0000-FFFF-FFFF00000000}"/>
  </bookViews>
  <sheets>
    <sheet name="Matriz de riesgos " sheetId="1" r:id="rId1"/>
    <sheet name="Instrucciones I" sheetId="2" r:id="rId2"/>
    <sheet name="Ejemplo riesgos por contrato" sheetId="3" r:id="rId3"/>
    <sheet name="Instrucciones II"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17" i="1" l="1"/>
  <c r="R17" i="1" s="1"/>
  <c r="Q25" i="1"/>
  <c r="R25" i="1" s="1"/>
  <c r="Q24" i="1"/>
  <c r="Q23" i="1"/>
  <c r="R23" i="1" s="1"/>
  <c r="Q15" i="1"/>
  <c r="R15" i="1" s="1"/>
  <c r="Q14" i="1"/>
  <c r="R14" i="1" s="1"/>
  <c r="Q22" i="1"/>
  <c r="R22" i="1" s="1"/>
  <c r="Q21" i="1"/>
  <c r="R21" i="1" s="1"/>
  <c r="Q20" i="1"/>
  <c r="R20" i="1" s="1"/>
  <c r="Q19" i="1"/>
  <c r="R19" i="1" s="1"/>
  <c r="Q18" i="1"/>
  <c r="R18" i="1" s="1"/>
  <c r="Q13" i="1"/>
  <c r="R13" i="1" s="1"/>
  <c r="Q16" i="1"/>
  <c r="R16" i="1" s="1"/>
  <c r="Q12" i="1"/>
  <c r="R12" i="1" s="1"/>
</calcChain>
</file>

<file path=xl/sharedStrings.xml><?xml version="1.0" encoding="utf-8"?>
<sst xmlns="http://schemas.openxmlformats.org/spreadsheetml/2006/main" count="795" uniqueCount="500">
  <si>
    <t>IDENTIFICACIÓN, CLASIFICACIÓN Y ASIGNACIÓN</t>
  </si>
  <si>
    <t>PLAN DE TRATAMIENTO Y REVISIÓN</t>
  </si>
  <si>
    <t>N°</t>
  </si>
  <si>
    <t xml:space="preserve">Clase </t>
  </si>
  <si>
    <t xml:space="preserve">Fuente  </t>
  </si>
  <si>
    <t xml:space="preserve">Etapa </t>
  </si>
  <si>
    <t>Tipo</t>
  </si>
  <si>
    <t>CONSECUENCIA 
(de la ocurrencia del evento)</t>
  </si>
  <si>
    <t>Evitar</t>
  </si>
  <si>
    <t>Transferir</t>
  </si>
  <si>
    <t>Aceptar</t>
  </si>
  <si>
    <t>Reducir Probab.</t>
  </si>
  <si>
    <t>Reducir Impacto</t>
  </si>
  <si>
    <t>TRATAMIENTO Y REVISIÓN</t>
  </si>
  <si>
    <t>Probabilidad</t>
  </si>
  <si>
    <t xml:space="preserve">Impacto </t>
  </si>
  <si>
    <t>Total</t>
  </si>
  <si>
    <t>Clase</t>
  </si>
  <si>
    <t>Fuente</t>
  </si>
  <si>
    <t>Etapa</t>
  </si>
  <si>
    <t xml:space="preserve">(i) La modalidad de contratación es adecuada para el bien servicio u obra necesitado. </t>
  </si>
  <si>
    <t xml:space="preserve">(iii) El valor del contrato corresponde a los precios del mercado. </t>
  </si>
  <si>
    <t xml:space="preserve">(iv) La descripción del bien o servicio requerido es claro. </t>
  </si>
  <si>
    <t xml:space="preserve">(vi) El estudio de mercado permite identificar los aspectos de oferta y demanda del mercado respectivo.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</si>
  <si>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</si>
  <si>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</si>
  <si>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</si>
  <si>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(i) Riesgo de que no se firme el contrato.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</si>
  <si>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</si>
  <si>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</si>
  <si>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Evaluar y calificar los Riesgos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</si>
  <si>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</si>
  <si>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</si>
  <si>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</si>
  <si>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</si>
  <si>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</si>
  <si>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</si>
  <si>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</si>
  <si>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</si>
  <si>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</si>
  <si>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</si>
  <si>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</si>
  <si>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</si>
  <si>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</si>
  <si>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</si>
  <si>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</si>
  <si>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</si>
  <si>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</si>
  <si>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</si>
  <si>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</si>
  <si>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</si>
  <si>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</si>
  <si>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</si>
  <si>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EFECTO</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</si>
  <si>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</si>
  <si>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</si>
  <si>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</si>
  <si>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</si>
  <si>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</si>
  <si>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</si>
  <si>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</si>
  <si>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</si>
  <si>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</si>
  <si>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</si>
  <si>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</si>
  <si>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</si>
  <si>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</si>
  <si>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</si>
  <si>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</si>
  <si>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</si>
  <si>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</si>
  <si>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</si>
  <si>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</si>
  <si>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</si>
  <si>
    <t>RIESGO (Descripción)</t>
  </si>
  <si>
    <t>ETAPA</t>
  </si>
  <si>
    <t>DESCRIPCIÓN</t>
  </si>
  <si>
    <t>CONSECUENCIAS</t>
  </si>
  <si>
    <t>PLANEACIÓN</t>
  </si>
  <si>
    <t>SELECCIÓN</t>
  </si>
  <si>
    <t>CONTRATACIÓN</t>
  </si>
  <si>
    <t>Posible variación del valor del contrato</t>
  </si>
  <si>
    <t>EJECUCIÓN</t>
  </si>
  <si>
    <t>Tendencia Inflacionaria</t>
  </si>
  <si>
    <t>Dificulta la ejecución del contrato.</t>
  </si>
  <si>
    <t>Modificaciones presupuestales y prórrogas al contrato suscrito.</t>
  </si>
  <si>
    <t>Fluctuación de los precios de los insumos y combustibles, desabastecimiento de materia prima y especulación de precios.</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</si>
  <si>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</si>
  <si>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</si>
  <si>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</si>
  <si>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</si>
  <si>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</si>
  <si>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</si>
  <si>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</si>
  <si>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</si>
  <si>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</si>
  <si>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</si>
  <si>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</si>
  <si>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</si>
  <si>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</si>
  <si>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</si>
  <si>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</si>
  <si>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</si>
  <si>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</si>
  <si>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</si>
  <si>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</si>
  <si>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</si>
  <si>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</si>
  <si>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</si>
  <si>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</si>
  <si>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</si>
  <si>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</si>
  <si>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</si>
  <si>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</si>
  <si>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Ejecución de mayores cantidades de obra requeridas, pero que no se encuentren autorizadas por el contratante. </t>
  </si>
  <si>
    <t>Aumento en los costos del contratista.</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</si>
  <si>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</si>
  <si>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</si>
  <si>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</si>
  <si>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Posibles retrasos en la ejecución del contrato.
Incumplimiento del contrato.</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</si>
  <si>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</si>
  <si>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</si>
  <si>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</si>
  <si>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</si>
  <si>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</si>
  <si>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</si>
  <si>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</si>
  <si>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</si>
  <si>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</si>
  <si>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</si>
  <si>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</si>
  <si>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</si>
  <si>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</si>
  <si>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Cambios normativos o por la expedición de normas posteriores a la celebración del contrato, que afecte las condiciones económicas, técnicas y/o jurídicas inicialmente pactadas.</t>
  </si>
  <si>
    <t>Rompimiento del equilibro económico del contrato.</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</si>
  <si>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</si>
  <si>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</si>
  <si>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</si>
  <si>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Paros, huelgas, actos terroristas, y hechos similares que impidan la entrega puntual y oportuna de los bienes.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</si>
  <si>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</si>
  <si>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</si>
  <si>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</si>
  <si>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</si>
  <si>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</si>
  <si>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</si>
  <si>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</si>
  <si>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</si>
  <si>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</si>
  <si>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</si>
  <si>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Indebido análisis del estudio de mercado.</t>
  </si>
  <si>
    <t>Cuando en el mercado no existe suficiente oferta de inmuebles que cumplan con las condiciones requeridas por la entidad contratante.</t>
  </si>
  <si>
    <t>Selección de un inmueble que después no satisfaga las necesidades de la entidad.</t>
  </si>
  <si>
    <t>Alteración de las condiciones económicas del contrato, como consecuencia de la variación del mercado inmobiliario.</t>
  </si>
  <si>
    <t>Fallas en las instalaciones eléctricas, de agua y en general de la estructura física del inmueble, que impidan el uso y goce parcial o total del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</si>
  <si>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</si>
  <si>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</si>
  <si>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</si>
  <si>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</si>
  <si>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</si>
  <si>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</si>
  <si>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</si>
  <si>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Problemas de orden público que atenten contra la integridad del inmueble.</t>
  </si>
  <si>
    <t>Pleitos entre terceros y el arrendador que impidan la ocupación pacífica y tranquila del inmueble.</t>
  </si>
  <si>
    <t>Perturbación de la ejecución del contrato.</t>
  </si>
  <si>
    <t>Estimación errada o inadecuada de la propuesta económica realizada por el proponente por no calcular los costos de los conceptos necesarios para el cumplimiento del objeto del Contrato.</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</si>
  <si>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</si>
  <si>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</si>
  <si>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</si>
  <si>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Demora en el trámite de adquisición de permisos y/o licencias.</t>
  </si>
  <si>
    <t>Mayor permanencia del personal en el proyecto al tiempo inicialmente previsto, por suspensiones o prórrogas que no son imputables al contratista.</t>
  </si>
  <si>
    <t>Falta de idoneidad del personal profesional asignado por el contratista, aun cuando cumplan con los perfiles profesionales solicitados.</t>
  </si>
  <si>
    <t>Accidentes del personal de campo que apoya la ejecución del contrato, enfermedades profesionales y/o muerte de algún miembro del equipo humano del contratista.</t>
  </si>
  <si>
    <t>Retraso en el cumplimiento del cronograma de trabajo por causas ajenas a las partes.</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</si>
  <si>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</si>
  <si>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</si>
  <si>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</si>
  <si>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Mayores cantidades de obra en el contrato intervenido y que no se tienen en cuenta en la vigilancia del contrato.</t>
  </si>
  <si>
    <t xml:space="preserve">Renuncia de uno o varios miembros del equipo de trabajo del consultor. </t>
  </si>
  <si>
    <t>Que el contratista presente perdida de liquidez o se encuentre en proceso de insolvencia.</t>
  </si>
  <si>
    <t>Eventuales fallas en las telecomunicaciones y requisitos de nuevos desarrollos tecnológicos o estándares que deben ser tenidos en cuenta para la ejecución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</si>
  <si>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</si>
  <si>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</si>
  <si>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</si>
  <si>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</si>
  <si>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</si>
  <si>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</si>
  <si>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</si>
  <si>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</si>
  <si>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Hurtos en las instalaciones de la entidad contratante.</t>
  </si>
  <si>
    <t>Accidentes del personal que apoya la ejecución del contrato, enfermedades profesionales y/o muerte de algún miembro del equipo humano del contratista.</t>
  </si>
  <si>
    <t>Daños ocasionados por el personal del contratista a los bienes, equipos o instalaciones de la entidad contratante.</t>
  </si>
  <si>
    <t>Actos de terrorismo, delincuencia común, actividad proselitista, o huelgas, protestas, marchas, acciones, costumbres y usos culturales religiosos y creencias.</t>
  </si>
  <si>
    <t>Inconvenientes personales, contractuales o laborales de los miembros del equipo humano del contratista con los empleados y contratistas de la entidad contratante.</t>
  </si>
  <si>
    <t>Cambios en las regulaciones laborales que afecten las condiciones económicas del contrato.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</si>
  <si>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</si>
  <si>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</si>
  <si>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</si>
  <si>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Demora en el pago de las facturas una vez sean radicadas en debida forma en la oficina pagadora de la entidad.</t>
  </si>
  <si>
    <t>RIESGOS GENERALES APLICABLES A CONTRATOS DE PRESTACIÓN DE SERVICIOS DE ASEO Y CAFETERÍA</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</si>
  <si>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</si>
  <si>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</si>
  <si>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</si>
  <si>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</si>
  <si>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 xml:space="preserve">Daños ocasionados por parte de la Entidad contratante o de un tercero visitante a los insumos, elementos, equipos o maquinaria propiedad del contratista. </t>
  </si>
  <si>
    <t>Daños en el funcionamiento de la maquinaria y equipo del contratista, por causas ajenas a la entidad contratante.</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</si>
  <si>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</si>
  <si>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</si>
  <si>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</si>
  <si>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</si>
  <si>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</si>
  <si>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</si>
  <si>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 xml:space="preserve">Presentación de información falsa por parte del futuro contratista para cumplir con el perfil exigido y poder celebrar el contrato o que el contratista suscriba el contrato pese a encontrarse incurso en causal de inhabilidad. </t>
  </si>
  <si>
    <t>Riesgo de enfermedad o accidente laboral: Referente a las enfermedades o accidentes laborales que puedan surgir en el desarrollo del contrato de prestación de servicios profesionales o de apoyo a la gestión</t>
  </si>
  <si>
    <t>Cambio de régimen simplificado a régimen común o viceversa a cargo del contratista.</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</si>
  <si>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</si>
  <si>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</si>
  <si>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</si>
  <si>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</si>
  <si>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</si>
  <si>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</si>
  <si>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</si>
  <si>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</si>
  <si>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</si>
  <si>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</si>
  <si>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Que se describa de manera inadecuada la necesidad que se pretende satisfacer. Que los requisitos habilitantes y de calificación queden mal establecidos</t>
  </si>
  <si>
    <t>Errores en la proyección de la propuesta económica por parte del proponente que conlleven a pérdidas o baja utilidad en la ejecución del contrato</t>
  </si>
  <si>
    <t>Riesgo de colusión, en el cual dos o más oferentes realizan acuerdos de manera fraudulenta con el fin de lograr que el proceso se adjudique a un proponente en particular</t>
  </si>
  <si>
    <t>Selección de una oferta como adjudicataria que no cumpla con los requisitos habilitantes o cuyo oferente se encuentre incurso en alguna inhabilidad o incompatibilidad</t>
  </si>
  <si>
    <t>Adjudicar una propuesta artificialmente baja / Que el valor del contrato no corresponda a los precios del mercado</t>
  </si>
  <si>
    <t>Celebración de contratos sin el lleno de los requisitos legales</t>
  </si>
  <si>
    <t>Cambios en la normativa que modifique o imponga nuevas obligaciones al contratista</t>
  </si>
  <si>
    <t>No iniciar los procesos administrativos de imposición de multas, sanciones o incumplimientos de manera oportuna</t>
  </si>
  <si>
    <t xml:space="preserve">Posible nulidad del contrato. Investigaciones disciplinarias y penales.
</t>
  </si>
  <si>
    <t xml:space="preserve">Posible nulidad del contrato. Investigaciones administrativas, fiscales, disciplinarias y penales.
</t>
  </si>
  <si>
    <t>Detrimento patrimonial. Investigaciones disciplinarias, fiscales y penales. Retraso en la ejecución contractual.</t>
  </si>
  <si>
    <t>Las condiciones técnicas previstas por la entidad contratante para la ejecución del proyecto, impiden la viabilidad y correcta ejecución del mismo.</t>
  </si>
  <si>
    <t>Retrasos en la ejecución del contrato, posible variación del valor del mismo, imposibilidad del contratista para continuar con la ejecución del contrato.</t>
  </si>
  <si>
    <t>Demoras en el inicio de la ejecución del contrato. Posibles reclamos económicos por parte el contratista.</t>
  </si>
  <si>
    <t>Variación de cantidades de obra o especificaciones técnicas inicialmente contratadas</t>
  </si>
  <si>
    <t>Retrasos en la ejecución del contrato. Aumento en los valores inicialmente pactados.</t>
  </si>
  <si>
    <t xml:space="preserve">Retrasos en el cronograma de entrega. Sobrecostos – Perdida de utilidad </t>
  </si>
  <si>
    <t>Desequilibrio financiero. Sobrecostos en la ejecución contractual.</t>
  </si>
  <si>
    <t>Afectación de las funciones propias de la entidad. Incumplimiento de las metas propuestas por la entidad. Detrimento patrimonial.</t>
  </si>
  <si>
    <t>Sobrecostos en la ejecución contractual. Incumplimiento del contrato.
Perturbación del uso de inmueble.</t>
  </si>
  <si>
    <t>Ejecución incompleta del contrato. Pago de multa o sanción. Reubicación.</t>
  </si>
  <si>
    <t>Perturbación de la ejecución del contrato. Mantenimiento correctivo del inmueble.</t>
  </si>
  <si>
    <t>RIESGOS CONTRATOS DE OBRA PÚBLICA</t>
  </si>
  <si>
    <t>RIESGOS CONTRATOS DE COMPRAVENTA, SUMINISTRO, PROVEEDURIA INTEGRAL CUYO OBJETO ES BIENES MUEBLES</t>
  </si>
  <si>
    <t>RIESGOS CONTRATO DE ARRENDAMIENTO (BIENES MUEBLES O INMUEBLES)</t>
  </si>
  <si>
    <t>RIESGOS  APLICABLES A CONTRATOS DE CONSULTORÍA</t>
  </si>
  <si>
    <t>Sobrecostos y reclamaciones de rompimiento del equilibrio económico por parte del contratista. Perdida de utilidad.</t>
  </si>
  <si>
    <t>Imposibilidad de firmar el contrato. En caso de haber suscrito contrato, procederá la suspensión del mismo hasta que se seleccione el contratista del contrato principal.</t>
  </si>
  <si>
    <t>Sobrecostos en la ejecución del contrato. Pérdida de utilidad.</t>
  </si>
  <si>
    <t>Retrasos en la ejecución del contrato. Sobrecostos – mayor permanencia.</t>
  </si>
  <si>
    <t>Sobrecostos. Posible desequilibrio económico del contrato. Modificaciones contractuales.</t>
  </si>
  <si>
    <t>Inadecuada o deficiente ejecución del contrato. Retrasos en la ejecución contractual.</t>
  </si>
  <si>
    <t>Sobrecostos en la ejecución del contrato. Demandas y reclamaciones laborales</t>
  </si>
  <si>
    <t>Prórrogas al contrato. Insatisfacción de las necesidades de la entidad.</t>
  </si>
  <si>
    <t>Suspensión del contrato. Sobrecostos en la ejecución contractual. Posible desequilibrio económico del contrato.</t>
  </si>
  <si>
    <t>Búsqueda de nuevo personal. Retrasos en la ejecución del contrato. Posible incumplimiento del contrato.</t>
  </si>
  <si>
    <t>Sobrecostos en la ejecución contractual. Reclamaciones de desequilibrio económico del contrato.</t>
  </si>
  <si>
    <t>Sobrecostos. Adición del contrato. Posible desequilibrio económico del contrato.</t>
  </si>
  <si>
    <t>Suspensión del contrato. Cesión del contrato. Posible incumplimiento del contrato.</t>
  </si>
  <si>
    <t>Sobrecostos en la ejecución contractual. Demandas y reclamaciones laborales.</t>
  </si>
  <si>
    <t>Detrimento patrimonial. Deficiencia en la prestación del servicio. Afectación de pólizas.</t>
  </si>
  <si>
    <t>Fallas en el servicio. Inseguridad de las instalaciones de la entidad contratante</t>
  </si>
  <si>
    <t>Detrimento patrimonial. Posible incumplimiento del contrato. Afectación de pólizas.</t>
  </si>
  <si>
    <t>Cambio de personal por parte del contratista. Falla en el servicio.</t>
  </si>
  <si>
    <t>Variación de las condiciones del contrato. Posibles sobrecostos en la ejecución contractual. Modificaciones o adiciones contractuales. Rompimiento del equilibrio económico.</t>
  </si>
  <si>
    <t>Parálisis en la prestación del servicio. Variaciones en la asignación de turnos del personal empleado – apoyos adicionales. Daños materiales en los sitios de la prestación del servicio – Detrimento patrimonial.</t>
  </si>
  <si>
    <t>Incumplimiento en la prestación del servicio y por ende del contrato. Suspensión, terminación o cesión del contrato.</t>
  </si>
  <si>
    <t>Insolvencia del contratista para la ejecución de las actividades propias del contrato. Posible incumplimiento del contrato. Reclamaciones por desequilibrio económico.</t>
  </si>
  <si>
    <t>Variación de las condiciones del contrato. Posibles sobrecostos. Modificaciones o adiciones contractuales. Rompimiento del equilibrio económico.</t>
  </si>
  <si>
    <t>Sobrecostos en la ejecución contractual. Retrasos en la prestación del servicio. Modificación de las condiciones técnicas del contrato.</t>
  </si>
  <si>
    <t>Falta de insumos, elementos, equipos o maquinaria requeridos para la correcta prestación del Servicio Integral de Aseo y Cafetería. Reclamaciones económicas por parte del contratista.</t>
  </si>
  <si>
    <t>Retrasos en la prestación del servicio. Sobrecostos en la ejecución contractual.</t>
  </si>
  <si>
    <t>Afectación del servicio. Posible incumplimiento del contrato.</t>
  </si>
  <si>
    <t>Contratación sin el lleno de los requisitos legales. Nulidad del contrato. Investigaciones penales y disciplinarias.</t>
  </si>
  <si>
    <t>Afectación del servicio. Posibles reclamaciones del contratista.</t>
  </si>
  <si>
    <t>Sobrecostos en la ejecución contractual. Posible modificación del contrato.</t>
  </si>
  <si>
    <t>RIESGOS CONTRATOS PRESTACION DE SERVICIOS.</t>
  </si>
  <si>
    <t>RIESGOS GENERALES A DIFERENTES  CONTRATOS.</t>
  </si>
  <si>
    <t>Incumplimiento parcial o total de las obligaciones del contratista</t>
  </si>
  <si>
    <t>Establecer requisitos profesionales, experiencia o idoneidad que no se ajustan al objeto y alcance del contrato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</si>
  <si>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</si>
  <si>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t>
  </si>
  <si>
    <t>Que se seleccione un contratista que no esté en capacidad de cumplir con el objeto del contrato. Necesidad de terminar de forma anticipada el contrato.  Generación de procesos de incumplimiento. Consecuencias disciplinarias o fiscales</t>
  </si>
  <si>
    <t>Necesidad de terminar de forma anticipada el contrato.  Generación de procesos de incumplimiento y/o declaratorias de siniestro.</t>
  </si>
  <si>
    <t>Pérdidas económicas para el contratista. Posible generación de procesos de incumplimiento y/o declaratorias de siniestro.</t>
  </si>
  <si>
    <t>Adjudicación viciada por error. Investigaciones disciplinarias y fiscales. Sanciones de la SIC.</t>
  </si>
  <si>
    <t>Reclamaciones del contratista por desequilibrio económico, con el propósito de evitar pérdidas. Perdidas economicas para el contratista.</t>
  </si>
  <si>
    <t>Falta de satisfacción proba y oportuna parcial o total del objeto y/o alcance del contrato. Que se seleccione un contratista que no esté en capacidad de cumplir con el objeto del contrato</t>
  </si>
  <si>
    <t>RIESGOS CONTRATOS OPERACIÓN LOGÍSTICA.</t>
  </si>
  <si>
    <t>Incumplimiento parcial o total de las especificaciones técnicas y obligaciones de los servicios y suministros inherentes a la operación logística por problemas en la cadena de suministro del contratista</t>
  </si>
  <si>
    <t>Posible incumplimiento en las condiciones de temporalidad u oportunidad de satisfacción del servicios</t>
  </si>
  <si>
    <t>Cancelación o reprogramación de eventos de forma extemporanea, cuando el contratista ya ha gestionado el suministro de los servicios requeridos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</si>
  <si>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</si>
  <si>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</si>
  <si>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Reprocesos en la gestión administrativa, operacional y/o de suministro del contratista, posible perdida de capacidad de uso de algunos elementos</t>
  </si>
  <si>
    <t>Retrasos en el envio y respuesta de solicitudes y requerimientos que conlleva la no satisfacción parcial o total de la necesidad</t>
  </si>
  <si>
    <t>No satisfacción de la necesidad de la entidad, con impacto negativo por retraso o incumplimiento en la ejecución de los programas de bienestar de los servidores de la entidad</t>
  </si>
  <si>
    <t>RIESGOS CONTRATOS CAPACITACIÓN.</t>
  </si>
  <si>
    <t>Incumplimiento en la prestación de horas de formación.</t>
  </si>
  <si>
    <t>Retraso en el cumplimiento del objeto contractual e insatisfacción de beneficiarios.</t>
  </si>
  <si>
    <t>No contar con licencias o registros vigentes para programas.</t>
  </si>
  <si>
    <t>Demoras en el flujo de pagos a la entidad contratista.</t>
  </si>
  <si>
    <t>Accidentes o riesgos biológicos en prácticas de estudiantes.</t>
  </si>
  <si>
    <t>Incumplimiento de obligaciones laborales por parte del contratista.</t>
  </si>
  <si>
    <t>Incumplimiento en la entrega de informes académicos y de seguimiento.</t>
  </si>
  <si>
    <t>Baja calidad en la enseñanza impartida por el contratista.</t>
  </si>
  <si>
    <t>Incumplimiento en la entrega de material académico o guías de aprendizaje.</t>
  </si>
  <si>
    <t>Fallas en la comunicación entre la universidad, los contratistas y los estudiantes.</t>
  </si>
  <si>
    <t>Descoordinación de actividades, pérdida de información importante y quejas.</t>
  </si>
  <si>
    <t>Dificultades en el desarrollo de las clases y desmotivación de los estudiantes.</t>
  </si>
  <si>
    <t>Insatisfacción de estudiantes, quejas y afectación a la imagen institucional.</t>
  </si>
  <si>
    <t>Dificultad en el control y supervisión del contrato.</t>
  </si>
  <si>
    <t>Demandas laborales contra la universidad como solidaria.</t>
  </si>
  <si>
    <t>Suspensión de actividades, sanciones legales.</t>
  </si>
  <si>
    <t>Afectación en la continuidad del servicio y reclamos del contratista.</t>
  </si>
  <si>
    <t>Lesiones a estudiantes, demandas contra la institución.</t>
  </si>
  <si>
    <t>RIESGOS CONTRATOS COMUNICACIONES.</t>
  </si>
  <si>
    <t>Incumplimiento en la oportunidad de entrega</t>
  </si>
  <si>
    <t>Incremento de costos no previstos</t>
  </si>
  <si>
    <t>Proveedor sin idoneidad o experiencia suficiente</t>
  </si>
  <si>
    <t>No satisfacción de la necesidad de la entidad, con impacto negativo por retraso o incumplimiento en la ejecución del objeto y alcance del contrato</t>
  </si>
  <si>
    <t>Afectación del presupuesto institucional por necesidad de asumir los nuevos y/o mayores costos del contrato</t>
  </si>
  <si>
    <t>Retrasos en el montaje o desmontaje de equipos, carpas, sonido o mobiliario por diversos factores</t>
  </si>
  <si>
    <t>Daños en sonido, iluminación o energía eléctrica durante el evento</t>
  </si>
  <si>
    <t>Lluvia, viento u otras condiciones climáticas adversas en espacios abiertos</t>
  </si>
  <si>
    <t>Accidentes de asistentes o personal en el evento</t>
  </si>
  <si>
    <t>Entrega tardía o alimentos en mal estado</t>
  </si>
  <si>
    <t>Retrasos, accidentes o fallas en el transporte de estudiantes u otros</t>
  </si>
  <si>
    <t>Incumplimiento de requisitos (SG-SST, manipulación de alimentos, permisos)</t>
  </si>
  <si>
    <t>Inconformidad de la comunidad por ruido, uso del espacio o baja convocatoria</t>
  </si>
  <si>
    <t>Sobrecostos por insumos no previstos o variaciones de precios</t>
  </si>
  <si>
    <t>Baja asistencia o poca visibilidad del evento</t>
  </si>
  <si>
    <t>Aglomeración y estampidas</t>
  </si>
  <si>
    <t>Accidentes laborales</t>
  </si>
  <si>
    <t>Aplazamiento del evento, inconformidad de la comunidad, incumplimiento contractual</t>
  </si>
  <si>
    <t>Interrupciones, menor calidad del evento</t>
  </si>
  <si>
    <t>Afectación de escenarios, suspensión o baja asistencia</t>
  </si>
  <si>
    <t>Daños a la integridad, demandas, sanciones</t>
  </si>
  <si>
    <t>Riesgo de intoxicaciones, quejas de participantes</t>
  </si>
  <si>
    <t>Inasistencia al evento, riesgos legales</t>
  </si>
  <si>
    <t>Multas, suspensión del contrato, sanciones</t>
  </si>
  <si>
    <t>Rechazo al evento, afectación reputacional</t>
  </si>
  <si>
    <t>Desbalance presupuestal y probabilidad de que no se entreguen algunos elementos</t>
  </si>
  <si>
    <t>Pérdida de confianza en la institución</t>
  </si>
  <si>
    <t>Alta concentración de público sin control de accesos</t>
  </si>
  <si>
    <t>Riesgos en montaje y desmontaje de tarimas, estructuras y equipos</t>
  </si>
  <si>
    <t>Incumplimiento en los plazos de entrega por causas imputables al contratista.</t>
  </si>
  <si>
    <t>Sobrecarga del proveedor o mala planeación- Afectación en campañas, pérdida de oportunidad de difusión</t>
  </si>
  <si>
    <t xml:space="preserve">Daños a terceros </t>
  </si>
  <si>
    <t xml:space="preserve">Falta de idoneidad del personal o empresa que presta los servicios </t>
  </si>
  <si>
    <t xml:space="preserve">No aporte de los documentos para el cumplimiento de los requisitos que en materia de la SST se requieren para la ejecucion del contrato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</si>
  <si>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</si>
  <si>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</si>
  <si>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incumplimientos normativos. demandas, no ejecucion del contrato. </t>
  </si>
  <si>
    <t>Incumplimiento en las condiciones técnicas y/o de calidad de los suministros o actividades constructivas vinculadas a la obra.</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</si>
  <si>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</si>
  <si>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</si>
  <si>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</si>
  <si>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</si>
  <si>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Aumento de costos operacionales y retraso en la entrega del proyecto a la comunidad.</t>
  </si>
  <si>
    <t>Extensión del Plazo: Que se den aumentos en el plazo de ejecución del contrato por circunstancias no imputables a las partes, como daño en vías o falta de materiales, etc.</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</si>
  <si>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</si>
  <si>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</si>
  <si>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</si>
  <si>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</si>
  <si>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</si>
  <si>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</si>
  <si>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</si>
  <si>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</si>
  <si>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</si>
  <si>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</si>
  <si>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</si>
  <si>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</si>
  <si>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</si>
  <si>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</si>
  <si>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</si>
  <si>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</si>
  <si>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</si>
  <si>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</si>
  <si>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</si>
  <si>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</si>
  <si>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</si>
  <si>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</si>
  <si>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</si>
  <si>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</si>
  <si>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</si>
  <si>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</si>
  <si>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 xml:space="preserve">Externo: es un Riesgo del sector del objeto del procedimiento de contratación, o asociado a asuntos no referidos a la Entidad Estatal (desastres económicos, existencia de monopolios, circunstancias electorales). </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</si>
  <si>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</si>
  <si>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</si>
  <si>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(v) El procedimiento de contratación cuenta con las condiciones que garanticen la transparencia, equidad y competencia entre los proponentes.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</si>
  <si>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</si>
  <si>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</si>
  <si>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</si>
  <si>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(ii) Riesgo de que no se presenten las garantías requeridas en los Documentos del procedimiento de contratación o que su presentación sea tardía.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</si>
  <si>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</si>
  <si>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</si>
  <si>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</si>
  <si>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</si>
  <si>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</si>
  <si>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</si>
  <si>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</si>
  <si>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</si>
  <si>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</si>
  <si>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</si>
  <si>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 xml:space="preserve">Asignación y tratamiento de los riesgos </t>
  </si>
  <si>
    <t>Los Documentos a incluir del procedimiento de contratación y en la audiencia de asignación de Riesgos (en el caso de una licitación pública)</t>
  </si>
  <si>
    <t>Falta de competencia para promover y adelantar el procedimientos de selección</t>
  </si>
  <si>
    <t>Revocatoria del procedimientos de selección. Nulidad del acto administrativo de apertura</t>
  </si>
  <si>
    <t>Declaratoria de desierta del procedimientos de selección.</t>
  </si>
  <si>
    <t>El procedimientos de selección del interventor no se ha adelantado o adjudicado</t>
  </si>
  <si>
    <t xml:space="preserve">Retraso en el procedimientos de selección del contratista (arrendador), que afecta la satisfacción de la necesidad. </t>
  </si>
  <si>
    <t>Que el procedimientos de selección que dio origen al contrato principal objeto de interventoría, se declare desierto o no pueda celebrarse.</t>
  </si>
  <si>
    <t>Retrasos en el inicio del procedimientos de selección, que afecta la satisfacción de la necesidad.</t>
  </si>
  <si>
    <r>
      <rPr>
        <u/>
        <sz val="10"/>
        <color indexed="8"/>
        <rFont val="Verdana"/>
        <family val="2"/>
      </rPr>
      <t>Interno</t>
    </r>
    <r>
      <rPr>
        <sz val="10"/>
        <color indexed="8"/>
        <rFont val="Verdana"/>
        <family val="2"/>
      </rPr>
      <t xml:space="preserve">: es un Riesgo asociado a la operación, capacidad, o situación particular de la Entidad Estatal (reputacional, tecnológico). </t>
    </r>
  </si>
  <si>
    <r>
      <rPr>
        <u/>
        <sz val="10"/>
        <color indexed="8"/>
        <rFont val="Verdana"/>
        <family val="2"/>
      </rPr>
      <t>Riesgos Económicos</t>
    </r>
    <r>
      <rPr>
        <sz val="10"/>
        <color indexed="8"/>
        <rFont val="Verdana"/>
        <family val="2"/>
      </rPr>
      <t xml:space="preserve">: son los derivados del comportamiento del mercado, tales como la fluctuación de los precios de los insumos, desabastecimiento y especulación de los mismos, entre otros. </t>
    </r>
  </si>
  <si>
    <r>
      <rPr>
        <u/>
        <sz val="10"/>
        <color indexed="8"/>
        <rFont val="Verdana"/>
        <family val="2"/>
      </rPr>
      <t>Riesgos Sociales o Políticos</t>
    </r>
    <r>
      <rPr>
        <sz val="10"/>
        <color indexed="8"/>
        <rFont val="Verdana"/>
        <family val="2"/>
      </rPr>
      <t xml:space="preserve">: son los derivados de los cambios de las políticas gubernamentales y de cambios en las condiciones sociales que tengan impacto en la ejecución del contrato. </t>
    </r>
  </si>
  <si>
    <r>
      <rPr>
        <u/>
        <sz val="10"/>
        <color indexed="8"/>
        <rFont val="Verdana"/>
        <family val="2"/>
      </rPr>
      <t>Riesgos Operacionales</t>
    </r>
    <r>
      <rPr>
        <sz val="10"/>
        <color indexed="8"/>
        <rFont val="Verdan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</si>
  <si>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indexed="8"/>
        <rFont val="Verdana"/>
        <family val="2"/>
      </rPr>
      <t>Riesgos Financieros:</t>
    </r>
    <r>
      <rPr>
        <sz val="10"/>
        <color indexed="8"/>
        <rFont val="Verdan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</si>
  <si>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indexed="8"/>
        <rFont val="Verdana"/>
        <family val="2"/>
      </rPr>
      <t>Riesgos Regulatorios</t>
    </r>
    <r>
      <rPr>
        <sz val="10"/>
        <color indexed="8"/>
        <rFont val="Verdana"/>
        <family val="2"/>
      </rPr>
      <t xml:space="preserve">: derivados de cambios regulatorios o reglamentarios que afecten la ecuación económica del contrato. </t>
    </r>
  </si>
  <si>
    <r>
      <rPr>
        <u/>
        <sz val="10"/>
        <color indexed="8"/>
        <rFont val="Verdana"/>
        <family val="2"/>
      </rPr>
      <t>Riesgos de la Naturaleza</t>
    </r>
    <r>
      <rPr>
        <sz val="10"/>
        <color indexed="8"/>
        <rFont val="Verdana"/>
        <family val="2"/>
      </rPr>
      <t xml:space="preserve">: son los eventos naturales previsibles en los cuales no hay intervención humana que puedan tener impacto en la ejecución del contrato, por ejemplo los temblores, inundaciones, lluvias, sequías, entre otros. </t>
    </r>
  </si>
  <si>
    <r>
      <rPr>
        <u/>
        <sz val="10"/>
        <color indexed="8"/>
        <rFont val="Verdana"/>
        <family val="2"/>
      </rPr>
      <t>Riesgos Ambientales</t>
    </r>
    <r>
      <rPr>
        <sz val="10"/>
        <color indexed="8"/>
        <rFont val="Verdan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</si>
  <si>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indexed="8"/>
        <rFont val="Verdana"/>
        <family val="2"/>
      </rPr>
      <t>Riesgos Tecnológicos</t>
    </r>
    <r>
      <rPr>
        <sz val="10"/>
        <color indexed="8"/>
        <rFont val="Verdana"/>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</si>
  <si>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(c) </t>
    </r>
    <r>
      <rPr>
        <u/>
        <sz val="10"/>
        <color indexed="8"/>
        <rFont val="Verdana"/>
        <family val="2"/>
      </rPr>
      <t>Aceptar el Riesgo</t>
    </r>
    <r>
      <rPr>
        <sz val="10"/>
        <color indexed="8"/>
        <rFont val="Verdana"/>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</si>
  <si>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Verdana"/>
        <family val="2"/>
      </rPr>
      <t xml:space="preserve">Reducir la probabilidad </t>
    </r>
    <r>
      <rPr>
        <sz val="10"/>
        <color indexed="8"/>
        <rFont val="Verdana"/>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</si>
  <si>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Verdana"/>
        <family val="2"/>
      </rPr>
      <t>Reducir las consecuencias</t>
    </r>
    <r>
      <rPr>
        <sz val="10"/>
        <color indexed="8"/>
        <rFont val="Verdana"/>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</si>
  <si>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Tipo </t>
  </si>
  <si>
    <t>Categoría</t>
  </si>
  <si>
    <t>PROCEDIMIENTO</t>
  </si>
  <si>
    <t>Modalidad de contratación</t>
  </si>
  <si>
    <t>Precio</t>
  </si>
  <si>
    <r>
      <t xml:space="preserve">ASIGNACIÓN
</t>
    </r>
    <r>
      <rPr>
        <sz val="12"/>
        <rFont val="Verdana"/>
        <family val="2"/>
      </rPr>
      <t>(entidad estatal /
contratista)</t>
    </r>
  </si>
  <si>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</si>
  <si>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</si>
  <si>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INSTRUCCIONES DE DILIGENCIAMIENTO DE LAS CELDAS EN LA IDENTIFICACIÓN, CLASIFICACIÓN Y ASIGNACIÓN / PLAN DE TRATAMIENTO Y REVISIÓN</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</si>
  <si>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</si>
  <si>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</si>
  <si>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</si>
  <si>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Página 1 de 1</t>
  </si>
  <si>
    <t xml:space="preserve">RIESGOS DE LA CONTRATACIÓN
GJ-FR-113                         </t>
  </si>
  <si>
    <t>Versión: 00</t>
  </si>
  <si>
    <t>Fecha: 19-02-2026</t>
  </si>
  <si>
    <t>CMA-MC-xxxx-XXX-2026</t>
  </si>
  <si>
    <t>General</t>
  </si>
  <si>
    <t>Interno</t>
  </si>
  <si>
    <t>Selección</t>
  </si>
  <si>
    <t>Operacionales</t>
  </si>
  <si>
    <t>Posibilidad de que durante la etapa precontractual se presenten errores, omisiones, incumplimientos normativos o deficiencias procedimentales en el desarrollo del procedimiento de contratación</t>
  </si>
  <si>
    <t>1. Detrimento patrimonial 2. Error en la selección del contratista 3. Retrasos en el procedimiento de selección 4. Sanciones Penales y Disciplinarias 5. Hallazgos fiscales</t>
  </si>
  <si>
    <t>Contratante</t>
  </si>
  <si>
    <t>x</t>
  </si>
  <si>
    <t>Desde la Entidad se deben realizar las gestiones necesarias para obtener las aprobaciones requeridas. Definir claramente las funciones y responsabilidades de los miembros del equipo. Asegurar que se tiene el conocimiento técnico adecuado para la definición del alcance, Identificar la normativa aplicable al procedimiento de contratación y asegurar su cumplimiento. Verificar que se haya establecido con claridad, y de acuerdo con los presupuestos legales, los requisitos. Establecer y cumplir los procedimientos y manuales de contratación. Crear controles en los procedimientos.</t>
  </si>
  <si>
    <t>Externo</t>
  </si>
  <si>
    <t>Ejecución</t>
  </si>
  <si>
    <t>Contratista</t>
  </si>
  <si>
    <t>Estipulación contractual donde se defina las condiciones de facturación y pago. Seguimiento y revisión periódica de la facturación y soportes presentados para el pago. Aprobación de informes y la correspondiente obligación de pago conforme a los plazos definidos en la norma y/o documentos del proceso</t>
  </si>
  <si>
    <t>Regulatorios</t>
  </si>
  <si>
    <t>Específico</t>
  </si>
  <si>
    <t>Planeación</t>
  </si>
  <si>
    <t>Selección de un contratista que no cuente con la capacidad técnica, administrativa o logística suficiente para la adecuada ejecución del contrato</t>
  </si>
  <si>
    <t>Se retrase o imposibilite la ejecución del contrato por la falta de garantías y por ende, verse afectada la satisfacción de la necesidad a la Entidad</t>
  </si>
  <si>
    <t>1.Retrazo en el  inicio de ejecución del contrato.2, Afectación en la prestacion del servicio institucional.</t>
  </si>
  <si>
    <t>Descripción inexacta o incompleta de los servicios, que no satisfaga la necesidad específica de la entidad.</t>
  </si>
  <si>
    <t>Adquisición de servicios que no cumplen con las necesidades de la entidad.
Daño patrimonial – Investigaciones fiscales.</t>
  </si>
  <si>
    <t>Retrasos en la ejecución contractual, prestación de servicios que no cumplen con los requerimientos técnicos o de calidad.</t>
  </si>
  <si>
    <t>Incumplimiento de metas de cobertura e impacto de las actividades.</t>
  </si>
  <si>
    <t>M</t>
  </si>
  <si>
    <t>Elaborar conjuntamente un plan de convocatoria, divulgación y confirmación de asistencia; seguimiento por la supervisión.</t>
  </si>
  <si>
    <t>Incumplimiento del cronograma de actividades o entrega tardía de productos.</t>
  </si>
  <si>
    <t>Retrasos en la ejecución contractual y posible incumplimiento del objeto.</t>
  </si>
  <si>
    <t>Seguimiento permanente del supervisor, cronograma aprobado y requerimientos oportunos.</t>
  </si>
  <si>
    <t>Desarrollo de actividades con metodologías o contenidos no aprobados por la supervisión.</t>
  </si>
  <si>
    <t>Afectación de la calidad del servicio y necesidad de repetir actividades.</t>
  </si>
  <si>
    <t>Aprobación previa de metodologías, materiales y contenidos conforme al estudio previo.</t>
  </si>
  <si>
    <t>Uso inadecuado de datos personales, imágenes o evidencias de los participantes.</t>
  </si>
  <si>
    <t>Incumplimiento de la normativa sobre protección de datos y posibles reclamaciones.</t>
  </si>
  <si>
    <t>Aplicación de la política institucional de tratamiento de datos, autorizaciones y supervisión del manejo de la información.Incorporar una cláusula específica sobre propiedad intelectual, derechos patrimoniales y reconocimiento de autoría, de manera que la Institución pueda utilizar libremente los productos sin desconocer los derechos morales del contratista.</t>
  </si>
  <si>
    <t>Ocurrencia de incidentes o accidentes durante el desarrollo de las actividades.</t>
  </si>
  <si>
    <t>Lesiones a participantes o terceros y posibles reclamaciones.</t>
  </si>
  <si>
    <t>Cancelación o reprogramación de actividades por causas de fuerza mayor (clima, orden público, emergencias institucionales, cierres de sede, etc.).</t>
  </si>
  <si>
    <t>Reprogramación del cronograma y posible ampliación del plazo de ejecución.</t>
  </si>
  <si>
    <t>Reprogramación concertada de actividades y seguimiento por la supervisión.</t>
  </si>
  <si>
    <t>Incremento de los costos de operación o logística durante la ejecución del contrato.</t>
  </si>
  <si>
    <t>Disminución del margen del contratista sin afectar el valor del contrato.</t>
  </si>
  <si>
    <t>Riesgo propio de la actividad económica asumido por el contratista al presentar su oferta.</t>
  </si>
  <si>
    <t>Seguimiento permanente por parte del supervisor del contrato al cumplimiento de las obligaciones contractuales, verificación de los productos entregados y de los cronogramas de ejecución, realización de requerimientos formales en caso de incumplimiento, aplicación de las cláusulas sancionatorias cuando haya lugar y exigencia de las garantías constituidas para amparar los riesgos derivados de la ejecución contractual.</t>
  </si>
  <si>
    <t>Mínima Cuantía</t>
  </si>
  <si>
    <t xml:space="preserve">Errores en la proyección de la propuesta económica por parte de los oferente que conlleven a pérdidas o baja utilidad en la ejecución del contrato. </t>
  </si>
  <si>
    <t>Pérdidas económicas para el oferente</t>
  </si>
  <si>
    <t>Los oferentes asume la responsabilidad de realizar una adecuada estructuración de su oferta económica, incluyendo todos los costos asociados a la ejecución contractual; la Entidad, a través de la supervisión, verificará el cumplimiento de las obligaciones en las condiciones y valores ofertados, sin que errores en la estimación de costos generen reconocimiento de pagos adicionales.</t>
  </si>
  <si>
    <t xml:space="preserve"> El contratista deberá constituir y presentar oportunamente las garantías exigidas en el contrato como requisito previo para el inicio de la ejecución; la Entidad verificará y aprobará dichas garantías dentro de los términos establecidos. </t>
  </si>
  <si>
    <t>Realizar una adecuada planeación y definición de las especificaciones técnicas antes del inicio del proceso contractual</t>
  </si>
  <si>
    <t>El contratista deberá garantizar el cumplimiento de las disposiciones de SST, plan de emergencias, póliza de responsabilidad civil extracontractual y medidas preventivas.</t>
  </si>
  <si>
    <r>
      <t>OBJETO DEL CONTRATO:</t>
    </r>
    <r>
      <rPr>
        <sz val="12"/>
        <rFont val="Verdana"/>
        <family val="2"/>
      </rPr>
      <t xml:space="preserve"> </t>
    </r>
    <r>
      <rPr>
        <sz val="11"/>
        <rFont val="Verdana"/>
        <family val="2"/>
      </rPr>
      <t>Prestar los servicios como operador logístico para la gestión de los eventos y actividades programadas por Bienestar Institucional, de acuerdo a las especificaciones técnicas exigidas, en el presente estudio previo.</t>
    </r>
  </si>
  <si>
    <t>La Entidad verificará previamente el cumplimiento de los requisitos habilitantes del proponente (capacidad jurídica, experiencia, idoneidad y condiciones técnicas) conforme a las reglas del procedimiento de menor cuantía; durante la ejecución, la supervisión realizará seguimiento permanente al cumplimiento contractual, pudiendo requerir ajustes o aplicar las medidas sancionatorias en caso de evidenciarse deficiencias en la capacidad del contratista.</t>
  </si>
  <si>
    <t xml:space="preserve">Baja participación de la comunidad institucional en las ac tividades programadas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</si>
</sst>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8">
    <font>
      <sz val="11"/>
      <color theme="1"/>
      <name val="Aptos Narrow"/>
      <family val="2"/>
      <scheme val="minor"/>
    </font>
    <font>
      <b/>
      <sz val="12"/>
      <color theme="1"/>
      <name val="Verdana"/>
      <family val="2"/>
    </font>
    <font>
      <sz val="11"/>
      <color theme="1"/>
      <name val="Verdana"/>
      <family val="2"/>
    </font>
    <font>
      <b/>
      <sz val="10"/>
      <color theme="1"/>
      <name val="Verdana"/>
      <family val="2"/>
    </font>
    <font>
      <sz val="10"/>
      <color theme="1"/>
      <name val="Verdana"/>
      <family val="2"/>
    </font>
    <font>
      <b/>
      <sz val="20"/>
      <color theme="1"/>
      <name val="Verdana"/>
      <family val="2"/>
    </font>
    <font>
      <sz val="10"/>
      <color indexed="8"/>
      <name val="Verdana"/>
      <family val="2"/>
    </font>
    <font>
      <sz val="12"/>
      <color theme="1"/>
      <name val="Verdana"/>
      <family val="2"/>
    </font>
    <font>
      <u/>
      <sz val="10"/>
      <color indexed="8"/>
      <name val="Verdana"/>
      <family val="2"/>
    </font>
    <font>
      <sz val="12"/>
      <color rgb="FF000000"/>
      <name val="Verdana"/>
      <family val="2"/>
    </font>
    <font>
      <sz val="12"/>
      <name val="Verdana"/>
      <family val="2"/>
    </font>
    <font>
      <b/>
      <sz val="12"/>
      <name val="Verdana"/>
      <family val="2"/>
    </font>
    <font>
      <sz val="12"/>
      <color rgb="FFFF0000"/>
      <name val="Verdana"/>
      <family val="2"/>
    </font>
    <font>
      <b/>
      <sz val="11"/>
      <color theme="1"/>
      <name val="Verdana"/>
      <family val="2"/>
    </font>
    <font>
      <sz val="11"/>
      <color rgb="FF000000"/>
      <name val="Verdana"/>
      <family val="2"/>
    </font>
    <font>
      <b/>
      <sz val="11"/>
      <color indexed="8"/>
      <name val="Verdana"/>
      <family val="2"/>
    </font>
    <font>
      <sz val="8"/>
      <color theme="1"/>
      <name val="Verdana"/>
      <family val="2"/>
    </font>
    <font>
      <sz val="11"/>
      <name val="Verdana"/>
      <family val="2"/>
    </font>
  </fonts>
  <fills count="21">
    <fill>
      <patternFill patternType="none"/>
    </fill>
    <fill>
      <patternFill patternType="gray125"/>
    </fill>
    <fill>
      <patternFill patternType="solid">
        <fgColor rgb="FFE97132"/>
        <bgColor indexed="64"/>
      </patternFill>
    </fill>
    <fill>
      <patternFill patternType="solid">
        <fgColor rgb="FFFF0000"/>
        <bgColor indexed="64"/>
      </patternFill>
    </fill>
    <fill>
      <patternFill patternType="solid">
        <fgColor rgb="FFFFFF00"/>
        <bgColor indexed="64"/>
      </patternFill>
    </fill>
    <fill>
      <patternFill patternType="solid">
        <fgColor rgb="FFB3E5A1"/>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EC8D1"/>
        <bgColor indexed="64"/>
      </patternFill>
    </fill>
    <fill>
      <patternFill patternType="solid">
        <fgColor rgb="FFDFEFF1"/>
        <bgColor indexed="64"/>
      </patternFill>
    </fill>
    <fill>
      <patternFill patternType="solid">
        <fgColor rgb="FFFFC000"/>
        <bgColor indexed="64"/>
      </patternFill>
    </fill>
    <fill>
      <patternFill patternType="solid">
        <fgColor rgb="FFA4CCB3"/>
        <bgColor indexed="64"/>
      </patternFill>
    </fill>
    <fill>
      <patternFill patternType="solid">
        <fgColor rgb="FFFDBFB9"/>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E7E05B"/>
        <bgColor indexed="64"/>
      </patternFill>
    </fill>
    <fill>
      <patternFill patternType="solid">
        <fgColor rgb="FFFFFFFF"/>
        <bgColor rgb="FFFFFFFF"/>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230">
    <xf numFmtId="0" fontId="0" fillId="0" borderId="0" xfId="0"/>
    <xf numFmtId="0" fontId="2" fillId="0" borderId="0" xfId="0" applyFont="1"/>
    <xf numFmtId="0" fontId="2" fillId="0" borderId="0" xfId="0" applyFont="1" applyAlignment="1">
      <alignment horizontal="center"/>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9" fillId="3" borderId="9"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4" xfId="0" applyFont="1" applyBorder="1" applyAlignment="1">
      <alignment horizontal="center" vertical="center" textRotation="90" wrapText="1"/>
    </xf>
    <xf numFmtId="0" fontId="10" fillId="0" borderId="4" xfId="0" applyFont="1" applyBorder="1" applyAlignment="1">
      <alignment horizontal="center" vertical="center" wrapText="1"/>
    </xf>
    <xf numFmtId="0" fontId="11" fillId="14" borderId="4" xfId="0" applyFont="1" applyFill="1" applyBorder="1" applyAlignment="1">
      <alignment horizontal="center" vertical="center" wrapText="1"/>
    </xf>
    <xf numFmtId="0" fontId="3" fillId="0" borderId="0" xfId="0" applyFont="1" applyAlignment="1">
      <alignment horizontal="left" vertical="center"/>
    </xf>
    <xf numFmtId="0" fontId="4" fillId="0" borderId="0" xfId="0" applyFont="1" applyAlignment="1">
      <alignment horizontal="left" vertical="center" wrapText="1"/>
    </xf>
    <xf numFmtId="0" fontId="3" fillId="0" borderId="0" xfId="0" applyFont="1" applyAlignment="1">
      <alignment horizontal="left" vertical="center" wrapText="1"/>
    </xf>
    <xf numFmtId="0" fontId="6" fillId="0" borderId="0" xfId="0" applyFont="1" applyAlignment="1">
      <alignment horizontal="left" vertical="center" wrapText="1"/>
    </xf>
    <xf numFmtId="0" fontId="2" fillId="0" borderId="0" xfId="0" applyFont="1" applyAlignment="1">
      <alignment horizontal="left" vertical="center"/>
    </xf>
    <xf numFmtId="0" fontId="4" fillId="0" borderId="0" xfId="0" applyFont="1"/>
    <xf numFmtId="0" fontId="3" fillId="0" borderId="0" xfId="0" applyFont="1" applyAlignment="1">
      <alignment horizontal="justify" vertical="center" wrapText="1"/>
    </xf>
    <xf numFmtId="0" fontId="4" fillId="0" borderId="0" xfId="0" applyFont="1" applyAlignment="1">
      <alignment horizontal="justify" vertical="center"/>
    </xf>
    <xf numFmtId="0" fontId="3" fillId="0" borderId="0" xfId="0" applyFont="1" applyAlignment="1">
      <alignment horizontal="justify" vertical="center"/>
    </xf>
    <xf numFmtId="0" fontId="16" fillId="0" borderId="20" xfId="0" applyFont="1" applyBorder="1" applyAlignment="1">
      <alignment horizontal="center" vertical="center" textRotation="90" wrapText="1"/>
    </xf>
    <xf numFmtId="0" fontId="16" fillId="0" borderId="20" xfId="0" applyFont="1" applyBorder="1" applyAlignment="1">
      <alignment horizontal="center" vertical="center" wrapText="1"/>
    </xf>
    <xf numFmtId="0" fontId="16" fillId="0" borderId="20" xfId="0" applyFont="1" applyBorder="1" applyAlignment="1">
      <alignment horizontal="center" vertical="center" textRotation="255" wrapText="1"/>
    </xf>
    <xf numFmtId="0" fontId="16" fillId="0" borderId="20" xfId="0" applyFont="1" applyBorder="1" applyAlignment="1">
      <alignment horizontal="center" vertical="center"/>
    </xf>
    <xf numFmtId="0" fontId="16" fillId="0" borderId="21" xfId="0" applyFont="1" applyBorder="1" applyAlignment="1">
      <alignment horizontal="center" vertical="center" wrapText="1"/>
    </xf>
    <xf numFmtId="0" fontId="16" fillId="0" borderId="21" xfId="0" applyFont="1" applyBorder="1" applyAlignment="1">
      <alignment horizontal="center" vertical="center"/>
    </xf>
    <xf numFmtId="0" fontId="16" fillId="0" borderId="21" xfId="0" applyFont="1" applyBorder="1" applyAlignment="1">
      <alignment horizontal="center" vertical="center" textRotation="255" wrapText="1"/>
    </xf>
    <xf numFmtId="0" fontId="16" fillId="0" borderId="21" xfId="0" applyFont="1" applyBorder="1" applyAlignment="1">
      <alignment horizontal="center" vertical="center" textRotation="90" wrapText="1"/>
    </xf>
    <xf numFmtId="0" fontId="16" fillId="20" borderId="20" xfId="0" applyFont="1" applyFill="1" applyBorder="1" applyAlignment="1">
      <alignment horizontal="center" vertical="center" wrapText="1"/>
    </xf>
    <xf numFmtId="0" fontId="16" fillId="0" borderId="20" xfId="0" applyFont="1" applyBorder="1" applyAlignment="1">
      <alignment horizontal="left" vertical="center" wrapText="1"/>
    </xf>
    <xf numFmtId="0" fontId="10"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0" xfId="0" applyFont="1" applyAlignment="1">
      <alignment horizontal="center" wrapText="1"/>
    </xf>
    <xf numFmtId="0" fontId="12" fillId="0" borderId="4" xfId="0" applyFont="1" applyBorder="1" applyAlignment="1">
      <alignment horizontal="center" vertical="center" wrapText="1"/>
    </xf>
    <xf numFmtId="164" fontId="11" fillId="0" borderId="10" xfId="0" applyNumberFormat="1" applyFont="1" applyBorder="1" applyAlignment="1">
      <alignment horizontal="center" vertical="center" wrapText="1"/>
    </xf>
    <xf numFmtId="164" fontId="11" fillId="0" borderId="11" xfId="0" applyNumberFormat="1" applyFont="1" applyBorder="1" applyAlignment="1">
      <alignment horizontal="center" vertical="center" wrapText="1"/>
    </xf>
    <xf numFmtId="164" fontId="11" fillId="0" borderId="12" xfId="0" applyNumberFormat="1" applyFont="1" applyBorder="1" applyAlignment="1">
      <alignment horizontal="center" vertical="center" wrapText="1"/>
    </xf>
    <xf numFmtId="0" fontId="11" fillId="0" borderId="4" xfId="0" applyFont="1" applyBorder="1" applyAlignment="1">
      <alignment horizontal="left" vertical="center" wrapText="1"/>
    </xf>
    <xf numFmtId="0" fontId="11" fillId="17" borderId="4" xfId="0" applyFont="1" applyFill="1" applyBorder="1" applyAlignment="1">
      <alignment horizontal="center" vertical="center" wrapText="1"/>
    </xf>
    <xf numFmtId="0" fontId="11" fillId="19" borderId="4" xfId="0" applyFont="1" applyFill="1" applyBorder="1" applyAlignment="1">
      <alignment horizontal="center" vertical="center"/>
    </xf>
    <xf numFmtId="0" fontId="1" fillId="17" borderId="0" xfId="0" applyFont="1" applyFill="1" applyAlignment="1">
      <alignment horizontal="left" vertical="center" wrapText="1"/>
    </xf>
    <xf numFmtId="0" fontId="13" fillId="14" borderId="16" xfId="0" applyFont="1" applyFill="1" applyBorder="1" applyAlignment="1">
      <alignment horizontal="center" vertical="center" wrapText="1"/>
    </xf>
    <xf numFmtId="0" fontId="13" fillId="14" borderId="16" xfId="0" applyFont="1" applyFill="1" applyBorder="1" applyAlignment="1">
      <alignment horizontal="center" vertical="center"/>
    </xf>
    <xf numFmtId="0" fontId="2" fillId="15" borderId="10" xfId="0" applyFont="1" applyFill="1" applyBorder="1" applyAlignment="1">
      <alignment horizontal="left" vertical="center"/>
    </xf>
    <xf numFmtId="0" fontId="2" fillId="15" borderId="12" xfId="0" applyFont="1" applyFill="1" applyBorder="1" applyAlignment="1">
      <alignment horizontal="left" vertical="center"/>
    </xf>
    <xf numFmtId="0" fontId="2" fillId="15" borderId="10" xfId="0" applyFont="1" applyFill="1" applyBorder="1" applyAlignment="1">
      <alignment horizontal="left" vertical="center" wrapText="1"/>
    </xf>
    <xf numFmtId="0" fontId="2" fillId="15" borderId="11" xfId="0" applyFont="1" applyFill="1" applyBorder="1" applyAlignment="1">
      <alignment horizontal="left" vertical="center" wrapText="1"/>
    </xf>
    <xf numFmtId="0" fontId="2" fillId="15" borderId="12" xfId="0" applyFont="1" applyFill="1" applyBorder="1" applyAlignment="1">
      <alignment horizontal="left"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5" fillId="8" borderId="10" xfId="0" applyFont="1" applyFill="1" applyBorder="1" applyAlignment="1">
      <alignment horizontal="center"/>
    </xf>
    <xf numFmtId="0" fontId="15" fillId="8" borderId="11" xfId="0" applyFont="1" applyFill="1" applyBorder="1" applyAlignment="1">
      <alignment horizontal="center"/>
    </xf>
    <xf numFmtId="0" fontId="15" fillId="8" borderId="12" xfId="0" applyFont="1" applyFill="1" applyBorder="1" applyAlignment="1">
      <alignment horizontal="center"/>
    </xf>
    <xf numFmtId="0" fontId="15" fillId="8" borderId="10" xfId="0" applyFont="1" applyFill="1" applyBorder="1" applyAlignment="1">
      <alignment horizontal="left"/>
    </xf>
    <xf numFmtId="0" fontId="15" fillId="8" borderId="12" xfId="0" applyFont="1" applyFill="1" applyBorder="1" applyAlignment="1">
      <alignment horizontal="left"/>
    </xf>
    <xf numFmtId="0" fontId="15" fillId="8" borderId="10" xfId="0" applyFont="1" applyFill="1" applyBorder="1" applyAlignment="1">
      <alignment horizontal="center" wrapText="1"/>
    </xf>
    <xf numFmtId="0" fontId="15" fillId="8" borderId="11" xfId="0" applyFont="1" applyFill="1" applyBorder="1" applyAlignment="1">
      <alignment horizontal="center" wrapText="1"/>
    </xf>
    <xf numFmtId="0" fontId="15" fillId="8" borderId="12" xfId="0" applyFont="1" applyFill="1" applyBorder="1" applyAlignment="1">
      <alignment horizontal="center" wrapText="1"/>
    </xf>
    <xf numFmtId="0" fontId="2" fillId="8" borderId="10" xfId="0" applyFont="1" applyFill="1" applyBorder="1" applyAlignment="1">
      <alignment horizontal="left" vertical="center"/>
    </xf>
    <xf numFmtId="0" fontId="2" fillId="8" borderId="12" xfId="0" applyFont="1" applyFill="1" applyBorder="1" applyAlignment="1">
      <alignment horizontal="left" vertical="center"/>
    </xf>
    <xf numFmtId="0" fontId="2" fillId="10" borderId="10" xfId="0" applyFont="1" applyFill="1" applyBorder="1" applyAlignment="1">
      <alignment horizontal="left" vertical="center" wrapText="1"/>
    </xf>
    <xf numFmtId="0" fontId="2" fillId="10" borderId="12" xfId="0" applyFont="1" applyFill="1" applyBorder="1" applyAlignment="1">
      <alignment horizontal="left" vertical="center" wrapText="1"/>
    </xf>
    <xf numFmtId="0" fontId="2" fillId="10" borderId="10" xfId="0" applyFont="1" applyFill="1" applyBorder="1" applyAlignment="1">
      <alignment vertical="center" wrapText="1"/>
    </xf>
    <xf numFmtId="0" fontId="2" fillId="10" borderId="11" xfId="0" applyFont="1" applyFill="1" applyBorder="1" applyAlignment="1">
      <alignment vertical="center" wrapText="1"/>
    </xf>
    <xf numFmtId="0" fontId="2" fillId="10" borderId="12" xfId="0" applyFont="1" applyFill="1" applyBorder="1" applyAlignment="1">
      <alignment vertical="center" wrapText="1"/>
    </xf>
    <xf numFmtId="0" fontId="2" fillId="10" borderId="11" xfId="0" applyFont="1" applyFill="1" applyBorder="1" applyAlignment="1">
      <alignment horizontal="left" vertical="center" wrapText="1"/>
    </xf>
    <xf numFmtId="0" fontId="15" fillId="10" borderId="10" xfId="0" applyFont="1" applyFill="1" applyBorder="1" applyAlignment="1">
      <alignment horizontal="center"/>
    </xf>
    <xf numFmtId="0" fontId="15" fillId="10" borderId="11" xfId="0" applyFont="1" applyFill="1" applyBorder="1" applyAlignment="1">
      <alignment horizontal="center"/>
    </xf>
    <xf numFmtId="0" fontId="15" fillId="10" borderId="12" xfId="0" applyFont="1" applyFill="1" applyBorder="1" applyAlignment="1">
      <alignment horizontal="center"/>
    </xf>
    <xf numFmtId="0" fontId="2" fillId="8" borderId="10" xfId="0" applyFont="1" applyFill="1" applyBorder="1" applyAlignment="1">
      <alignment horizontal="left" vertical="center" wrapText="1"/>
    </xf>
    <xf numFmtId="0" fontId="2" fillId="8" borderId="11" xfId="0" applyFont="1" applyFill="1" applyBorder="1" applyAlignment="1">
      <alignment horizontal="left" vertical="center" wrapText="1"/>
    </xf>
    <xf numFmtId="0" fontId="2" fillId="8" borderId="12" xfId="0" applyFont="1" applyFill="1" applyBorder="1" applyAlignment="1">
      <alignment horizontal="left" vertical="center" wrapText="1"/>
    </xf>
    <xf numFmtId="0" fontId="15" fillId="18" borderId="10" xfId="0" applyFont="1" applyFill="1" applyBorder="1" applyAlignment="1">
      <alignment horizontal="center"/>
    </xf>
    <xf numFmtId="0" fontId="15" fillId="18" borderId="11" xfId="0" applyFont="1" applyFill="1" applyBorder="1" applyAlignment="1">
      <alignment horizontal="center"/>
    </xf>
    <xf numFmtId="0" fontId="15" fillId="18" borderId="12" xfId="0" applyFont="1" applyFill="1" applyBorder="1" applyAlignment="1">
      <alignment horizontal="center"/>
    </xf>
    <xf numFmtId="0" fontId="15" fillId="18" borderId="10" xfId="0" applyFont="1" applyFill="1" applyBorder="1" applyAlignment="1">
      <alignment horizontal="left"/>
    </xf>
    <xf numFmtId="0" fontId="15" fillId="18" borderId="12" xfId="0" applyFont="1" applyFill="1" applyBorder="1" applyAlignment="1">
      <alignment horizontal="left"/>
    </xf>
    <xf numFmtId="0" fontId="15" fillId="18" borderId="10" xfId="0" applyFont="1" applyFill="1" applyBorder="1" applyAlignment="1">
      <alignment horizontal="center" wrapText="1"/>
    </xf>
    <xf numFmtId="0" fontId="15" fillId="18" borderId="11" xfId="0" applyFont="1" applyFill="1" applyBorder="1" applyAlignment="1">
      <alignment horizontal="center" wrapText="1"/>
    </xf>
    <xf numFmtId="0" fontId="15" fillId="18" borderId="12" xfId="0" applyFont="1" applyFill="1" applyBorder="1" applyAlignment="1">
      <alignment horizontal="center" wrapText="1"/>
    </xf>
    <xf numFmtId="0" fontId="2" fillId="8" borderId="10" xfId="0" applyFont="1" applyFill="1" applyBorder="1" applyAlignment="1">
      <alignment horizontal="left" vertical="top" wrapText="1"/>
    </xf>
    <xf numFmtId="0" fontId="2" fillId="8" borderId="11" xfId="0" applyFont="1" applyFill="1" applyBorder="1" applyAlignment="1">
      <alignment horizontal="left" vertical="top" wrapText="1"/>
    </xf>
    <xf numFmtId="0" fontId="2" fillId="8" borderId="12" xfId="0" applyFont="1" applyFill="1" applyBorder="1" applyAlignment="1">
      <alignment horizontal="left" vertical="top" wrapText="1"/>
    </xf>
    <xf numFmtId="0" fontId="2" fillId="9" borderId="10" xfId="0" applyFont="1" applyFill="1" applyBorder="1" applyAlignment="1">
      <alignment vertical="center" wrapText="1"/>
    </xf>
    <xf numFmtId="0" fontId="2" fillId="9" borderId="11" xfId="0" applyFont="1" applyFill="1" applyBorder="1" applyAlignment="1">
      <alignment vertical="center" wrapText="1"/>
    </xf>
    <xf numFmtId="0" fontId="2" fillId="9" borderId="12" xfId="0" applyFont="1" applyFill="1" applyBorder="1" applyAlignment="1">
      <alignment vertical="center" wrapText="1"/>
    </xf>
    <xf numFmtId="0" fontId="2" fillId="9" borderId="10" xfId="0" applyFont="1" applyFill="1" applyBorder="1" applyAlignment="1">
      <alignment horizontal="left" vertical="center" wrapText="1"/>
    </xf>
    <xf numFmtId="0" fontId="2" fillId="9" borderId="11" xfId="0" applyFont="1" applyFill="1" applyBorder="1" applyAlignment="1">
      <alignment horizontal="left" vertical="center" wrapText="1"/>
    </xf>
    <xf numFmtId="0" fontId="2" fillId="9" borderId="12" xfId="0" applyFont="1" applyFill="1" applyBorder="1" applyAlignment="1">
      <alignment horizontal="left" vertical="center" wrapText="1"/>
    </xf>
    <xf numFmtId="0" fontId="2" fillId="9" borderId="14" xfId="0" applyFont="1" applyFill="1" applyBorder="1" applyAlignment="1">
      <alignment horizontal="left" vertical="center" wrapText="1"/>
    </xf>
    <xf numFmtId="0" fontId="2" fillId="9" borderId="13" xfId="0" applyFont="1" applyFill="1" applyBorder="1" applyAlignment="1">
      <alignment horizontal="left" vertical="center" wrapText="1"/>
    </xf>
    <xf numFmtId="0" fontId="2" fillId="9" borderId="15" xfId="0" applyFont="1" applyFill="1" applyBorder="1" applyAlignment="1">
      <alignment horizontal="left" vertical="center" wrapText="1"/>
    </xf>
    <xf numFmtId="0" fontId="2" fillId="9" borderId="18" xfId="0" applyFont="1" applyFill="1" applyBorder="1" applyAlignment="1">
      <alignment horizontal="left" vertical="center" wrapText="1"/>
    </xf>
    <xf numFmtId="0" fontId="2" fillId="9" borderId="16" xfId="0" applyFont="1" applyFill="1" applyBorder="1" applyAlignment="1">
      <alignment horizontal="left" vertical="center" wrapText="1"/>
    </xf>
    <xf numFmtId="0" fontId="2" fillId="9" borderId="17" xfId="0" applyFont="1" applyFill="1" applyBorder="1" applyAlignment="1">
      <alignment horizontal="left" vertical="center" wrapText="1"/>
    </xf>
    <xf numFmtId="0" fontId="2" fillId="9" borderId="10" xfId="0" applyFont="1" applyFill="1" applyBorder="1" applyAlignment="1">
      <alignment horizontal="left" vertical="center"/>
    </xf>
    <xf numFmtId="0" fontId="2" fillId="9" borderId="12" xfId="0" applyFont="1" applyFill="1" applyBorder="1" applyAlignment="1">
      <alignment horizontal="left" vertical="center"/>
    </xf>
    <xf numFmtId="0" fontId="15" fillId="9" borderId="10" xfId="0" applyFont="1" applyFill="1" applyBorder="1" applyAlignment="1">
      <alignment horizontal="center"/>
    </xf>
    <xf numFmtId="0" fontId="15" fillId="9" borderId="12" xfId="0" applyFont="1" applyFill="1" applyBorder="1" applyAlignment="1">
      <alignment horizontal="center"/>
    </xf>
    <xf numFmtId="0" fontId="2" fillId="18" borderId="10" xfId="0" applyFont="1" applyFill="1" applyBorder="1" applyAlignment="1">
      <alignment horizontal="left" vertical="center"/>
    </xf>
    <xf numFmtId="0" fontId="2" fillId="18" borderId="12" xfId="0" applyFont="1" applyFill="1" applyBorder="1" applyAlignment="1">
      <alignment horizontal="left" vertical="center"/>
    </xf>
    <xf numFmtId="0" fontId="2" fillId="18" borderId="10" xfId="0" applyFont="1" applyFill="1" applyBorder="1" applyAlignment="1">
      <alignment horizontal="left" vertical="center" wrapText="1"/>
    </xf>
    <xf numFmtId="0" fontId="2" fillId="18" borderId="11" xfId="0" applyFont="1" applyFill="1" applyBorder="1" applyAlignment="1">
      <alignment horizontal="left" vertical="center" wrapText="1"/>
    </xf>
    <xf numFmtId="0" fontId="2" fillId="18" borderId="12" xfId="0" applyFont="1" applyFill="1" applyBorder="1" applyAlignment="1">
      <alignment horizontal="left" vertical="center" wrapText="1"/>
    </xf>
    <xf numFmtId="0" fontId="15" fillId="9" borderId="11" xfId="0" applyFont="1" applyFill="1" applyBorder="1" applyAlignment="1">
      <alignment horizontal="center"/>
    </xf>
    <xf numFmtId="0" fontId="15" fillId="9" borderId="11" xfId="0" applyFont="1" applyFill="1" applyBorder="1" applyAlignment="1">
      <alignment horizontal="center" vertical="center" wrapText="1"/>
    </xf>
    <xf numFmtId="0" fontId="15" fillId="10" borderId="10" xfId="0" applyFont="1" applyFill="1" applyBorder="1" applyAlignment="1">
      <alignment horizontal="center" vertical="center" wrapText="1"/>
    </xf>
    <xf numFmtId="0" fontId="15" fillId="10" borderId="11" xfId="0" applyFont="1" applyFill="1" applyBorder="1" applyAlignment="1">
      <alignment horizontal="center" vertical="center" wrapText="1"/>
    </xf>
    <xf numFmtId="0" fontId="15" fillId="10" borderId="12" xfId="0" applyFont="1" applyFill="1" applyBorder="1" applyAlignment="1">
      <alignment horizontal="center" vertical="center" wrapText="1"/>
    </xf>
    <xf numFmtId="0" fontId="15" fillId="15" borderId="10" xfId="0" applyFont="1" applyFill="1" applyBorder="1" applyAlignment="1">
      <alignment horizontal="center"/>
    </xf>
    <xf numFmtId="0" fontId="15" fillId="15" borderId="11" xfId="0" applyFont="1" applyFill="1" applyBorder="1" applyAlignment="1">
      <alignment horizontal="center"/>
    </xf>
    <xf numFmtId="0" fontId="15" fillId="15" borderId="12" xfId="0" applyFont="1" applyFill="1" applyBorder="1" applyAlignment="1">
      <alignment horizontal="center"/>
    </xf>
    <xf numFmtId="0" fontId="15" fillId="15" borderId="10" xfId="0" applyFont="1" applyFill="1" applyBorder="1" applyAlignment="1">
      <alignment horizontal="left"/>
    </xf>
    <xf numFmtId="0" fontId="15" fillId="15" borderId="12" xfId="0" applyFont="1" applyFill="1" applyBorder="1" applyAlignment="1">
      <alignment horizontal="left"/>
    </xf>
    <xf numFmtId="0" fontId="15" fillId="15" borderId="10" xfId="0" applyFont="1" applyFill="1" applyBorder="1" applyAlignment="1">
      <alignment horizontal="center" wrapText="1"/>
    </xf>
    <xf numFmtId="0" fontId="15" fillId="15" borderId="11" xfId="0" applyFont="1" applyFill="1" applyBorder="1" applyAlignment="1">
      <alignment horizontal="center" wrapText="1"/>
    </xf>
    <xf numFmtId="0" fontId="15" fillId="15" borderId="12" xfId="0" applyFont="1" applyFill="1" applyBorder="1" applyAlignment="1">
      <alignment horizontal="center" wrapText="1"/>
    </xf>
    <xf numFmtId="0" fontId="2" fillId="7" borderId="10" xfId="0" applyFont="1" applyFill="1" applyBorder="1" applyAlignment="1">
      <alignment horizontal="left" vertical="center" wrapText="1"/>
    </xf>
    <xf numFmtId="0" fontId="2" fillId="7" borderId="11" xfId="0" applyFont="1" applyFill="1" applyBorder="1" applyAlignment="1">
      <alignment horizontal="left" vertical="center" wrapText="1"/>
    </xf>
    <xf numFmtId="0" fontId="2" fillId="7" borderId="12" xfId="0" applyFont="1" applyFill="1" applyBorder="1" applyAlignment="1">
      <alignment horizontal="left" vertical="center" wrapText="1"/>
    </xf>
    <xf numFmtId="0" fontId="2" fillId="11" borderId="10" xfId="0" applyFont="1" applyFill="1" applyBorder="1" applyAlignment="1">
      <alignment horizontal="left" vertical="center" wrapText="1"/>
    </xf>
    <xf numFmtId="0" fontId="2" fillId="11" borderId="11" xfId="0" applyFont="1" applyFill="1" applyBorder="1" applyAlignment="1">
      <alignment horizontal="left" vertical="center" wrapText="1"/>
    </xf>
    <xf numFmtId="0" fontId="2" fillId="11" borderId="12" xfId="0" applyFont="1" applyFill="1" applyBorder="1" applyAlignment="1">
      <alignment horizontal="left" vertical="center" wrapText="1"/>
    </xf>
    <xf numFmtId="0" fontId="2" fillId="11" borderId="10" xfId="0" applyFont="1" applyFill="1" applyBorder="1" applyAlignment="1">
      <alignment horizontal="left" wrapText="1"/>
    </xf>
    <xf numFmtId="0" fontId="2" fillId="11" borderId="11" xfId="0" applyFont="1" applyFill="1" applyBorder="1" applyAlignment="1">
      <alignment horizontal="left" wrapText="1"/>
    </xf>
    <xf numFmtId="0" fontId="2" fillId="11" borderId="12" xfId="0" applyFont="1" applyFill="1" applyBorder="1" applyAlignment="1">
      <alignment horizontal="left" wrapText="1"/>
    </xf>
    <xf numFmtId="0" fontId="15" fillId="11" borderId="10" xfId="0" applyFont="1" applyFill="1" applyBorder="1" applyAlignment="1">
      <alignment horizontal="center"/>
    </xf>
    <xf numFmtId="0" fontId="15" fillId="11" borderId="11" xfId="0" applyFont="1" applyFill="1" applyBorder="1" applyAlignment="1">
      <alignment horizontal="center"/>
    </xf>
    <xf numFmtId="0" fontId="15" fillId="11" borderId="12" xfId="0" applyFont="1" applyFill="1" applyBorder="1" applyAlignment="1">
      <alignment horizontal="center"/>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15" fillId="4" borderId="10" xfId="0" applyFont="1" applyFill="1" applyBorder="1" applyAlignment="1">
      <alignment horizontal="center"/>
    </xf>
    <xf numFmtId="0" fontId="15" fillId="4" borderId="11" xfId="0" applyFont="1" applyFill="1" applyBorder="1" applyAlignment="1">
      <alignment horizontal="center"/>
    </xf>
    <xf numFmtId="0" fontId="15" fillId="4" borderId="12" xfId="0" applyFont="1" applyFill="1" applyBorder="1" applyAlignment="1">
      <alignment horizontal="center"/>
    </xf>
    <xf numFmtId="0" fontId="2" fillId="12" borderId="10" xfId="0" applyFont="1" applyFill="1" applyBorder="1" applyAlignment="1">
      <alignment horizontal="left" vertical="center" wrapText="1"/>
    </xf>
    <xf numFmtId="0" fontId="2" fillId="12" borderId="11" xfId="0" applyFont="1" applyFill="1" applyBorder="1" applyAlignment="1">
      <alignment horizontal="left" vertical="center" wrapText="1"/>
    </xf>
    <xf numFmtId="0" fontId="2" fillId="12" borderId="12" xfId="0" applyFont="1" applyFill="1" applyBorder="1" applyAlignment="1">
      <alignment horizontal="left" vertical="center" wrapText="1"/>
    </xf>
    <xf numFmtId="0" fontId="15" fillId="12" borderId="10" xfId="0" applyFont="1" applyFill="1" applyBorder="1" applyAlignment="1">
      <alignment horizontal="center"/>
    </xf>
    <xf numFmtId="0" fontId="15" fillId="12" borderId="11" xfId="0" applyFont="1" applyFill="1" applyBorder="1" applyAlignment="1">
      <alignment horizontal="center"/>
    </xf>
    <xf numFmtId="0" fontId="15" fillId="12" borderId="12" xfId="0" applyFont="1" applyFill="1" applyBorder="1" applyAlignment="1">
      <alignment horizontal="center"/>
    </xf>
    <xf numFmtId="0" fontId="2" fillId="13" borderId="10" xfId="0" applyFont="1" applyFill="1" applyBorder="1" applyAlignment="1">
      <alignment horizontal="left" vertical="center" wrapText="1"/>
    </xf>
    <xf numFmtId="0" fontId="2" fillId="13" borderId="11" xfId="0" applyFont="1" applyFill="1" applyBorder="1" applyAlignment="1">
      <alignment horizontal="left" vertical="center" wrapText="1"/>
    </xf>
    <xf numFmtId="0" fontId="2" fillId="13" borderId="12" xfId="0" applyFont="1" applyFill="1" applyBorder="1" applyAlignment="1">
      <alignment horizontal="left" vertical="center" wrapText="1"/>
    </xf>
    <xf numFmtId="0" fontId="15" fillId="0" borderId="10" xfId="0" applyFont="1" applyBorder="1" applyAlignment="1">
      <alignment horizontal="center" wrapText="1"/>
    </xf>
    <xf numFmtId="0" fontId="15" fillId="0" borderId="11" xfId="0" applyFont="1" applyBorder="1" applyAlignment="1">
      <alignment horizontal="center" wrapText="1"/>
    </xf>
    <xf numFmtId="0" fontId="15" fillId="0" borderId="12" xfId="0" applyFont="1" applyBorder="1" applyAlignment="1">
      <alignment horizontal="center" wrapText="1"/>
    </xf>
    <xf numFmtId="0" fontId="15" fillId="11" borderId="10" xfId="0" applyFont="1" applyFill="1" applyBorder="1" applyAlignment="1">
      <alignment horizontal="center" vertical="center" wrapText="1"/>
    </xf>
    <xf numFmtId="0" fontId="15" fillId="11" borderId="11" xfId="0" applyFont="1" applyFill="1" applyBorder="1" applyAlignment="1">
      <alignment horizontal="center" vertical="center" wrapText="1"/>
    </xf>
    <xf numFmtId="0" fontId="15" fillId="11" borderId="12" xfId="0" applyFont="1" applyFill="1" applyBorder="1" applyAlignment="1">
      <alignment horizontal="center" vertical="center" wrapText="1"/>
    </xf>
    <xf numFmtId="0" fontId="2" fillId="10" borderId="10" xfId="0" applyFont="1" applyFill="1" applyBorder="1" applyAlignment="1">
      <alignment horizontal="left" vertical="center"/>
    </xf>
    <xf numFmtId="0" fontId="2" fillId="10" borderId="12" xfId="0" applyFont="1" applyFill="1" applyBorder="1" applyAlignment="1">
      <alignment horizontal="left" vertical="center"/>
    </xf>
    <xf numFmtId="0" fontId="2" fillId="16" borderId="10" xfId="0" applyFont="1" applyFill="1" applyBorder="1" applyAlignment="1">
      <alignment horizontal="left" vertical="center"/>
    </xf>
    <xf numFmtId="0" fontId="2" fillId="16" borderId="12" xfId="0" applyFont="1" applyFill="1" applyBorder="1" applyAlignment="1">
      <alignment horizontal="left" vertical="center"/>
    </xf>
    <xf numFmtId="0" fontId="2" fillId="16" borderId="10" xfId="0" applyFont="1" applyFill="1" applyBorder="1" applyAlignment="1">
      <alignment horizontal="left" vertical="center" wrapText="1"/>
    </xf>
    <xf numFmtId="0" fontId="2" fillId="16" borderId="11" xfId="0" applyFont="1" applyFill="1" applyBorder="1" applyAlignment="1">
      <alignment horizontal="left" vertical="center" wrapText="1"/>
    </xf>
    <xf numFmtId="0" fontId="2" fillId="16" borderId="12" xfId="0" applyFont="1" applyFill="1" applyBorder="1" applyAlignment="1">
      <alignment horizontal="left" vertical="center" wrapText="1"/>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7" borderId="10" xfId="0" applyFont="1" applyFill="1" applyBorder="1" applyAlignment="1">
      <alignment horizontal="left" vertical="center"/>
    </xf>
    <xf numFmtId="0" fontId="2" fillId="7" borderId="12" xfId="0" applyFont="1" applyFill="1" applyBorder="1" applyAlignment="1">
      <alignment horizontal="left" vertical="center"/>
    </xf>
    <xf numFmtId="0" fontId="15" fillId="7" borderId="10" xfId="0" applyFont="1" applyFill="1" applyBorder="1" applyAlignment="1">
      <alignment horizontal="center" vertical="center" wrapText="1"/>
    </xf>
    <xf numFmtId="0" fontId="15" fillId="7" borderId="11" xfId="0" applyFont="1" applyFill="1" applyBorder="1" applyAlignment="1">
      <alignment horizontal="center" vertical="center" wrapText="1"/>
    </xf>
    <xf numFmtId="0" fontId="15" fillId="7" borderId="12" xfId="0" applyFont="1" applyFill="1" applyBorder="1" applyAlignment="1">
      <alignment horizontal="center" vertical="center" wrapText="1"/>
    </xf>
    <xf numFmtId="0" fontId="15" fillId="7" borderId="10" xfId="0" applyFont="1" applyFill="1" applyBorder="1" applyAlignment="1">
      <alignment horizontal="center"/>
    </xf>
    <xf numFmtId="0" fontId="15" fillId="7" borderId="12" xfId="0" applyFont="1" applyFill="1" applyBorder="1" applyAlignment="1">
      <alignment horizontal="center"/>
    </xf>
    <xf numFmtId="0" fontId="15" fillId="7" borderId="11" xfId="0" applyFont="1" applyFill="1" applyBorder="1" applyAlignment="1">
      <alignment horizontal="center"/>
    </xf>
    <xf numFmtId="0" fontId="15" fillId="4" borderId="10" xfId="0" applyFont="1" applyFill="1" applyBorder="1" applyAlignment="1">
      <alignment horizontal="center" vertical="center" wrapText="1"/>
    </xf>
    <xf numFmtId="0" fontId="15" fillId="4" borderId="11"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13" borderId="10" xfId="0" applyFont="1" applyFill="1" applyBorder="1" applyAlignment="1">
      <alignment horizontal="center" vertical="center"/>
    </xf>
    <xf numFmtId="0" fontId="15" fillId="13" borderId="11" xfId="0" applyFont="1" applyFill="1" applyBorder="1" applyAlignment="1">
      <alignment horizontal="center" vertical="center"/>
    </xf>
    <xf numFmtId="0" fontId="15" fillId="13" borderId="12" xfId="0" applyFont="1" applyFill="1" applyBorder="1" applyAlignment="1">
      <alignment horizontal="center" vertical="center"/>
    </xf>
    <xf numFmtId="0" fontId="15" fillId="13" borderId="10" xfId="0" applyFont="1" applyFill="1" applyBorder="1" applyAlignment="1">
      <alignment horizontal="center"/>
    </xf>
    <xf numFmtId="0" fontId="15" fillId="13" borderId="12" xfId="0" applyFont="1" applyFill="1" applyBorder="1" applyAlignment="1">
      <alignment horizontal="center"/>
    </xf>
    <xf numFmtId="0" fontId="15" fillId="13" borderId="11" xfId="0" applyFont="1" applyFill="1" applyBorder="1" applyAlignment="1">
      <alignment horizontal="center"/>
    </xf>
    <xf numFmtId="0" fontId="15" fillId="12" borderId="10" xfId="0" applyFont="1" applyFill="1" applyBorder="1" applyAlignment="1">
      <alignment horizontal="center" vertical="center"/>
    </xf>
    <xf numFmtId="0" fontId="15" fillId="12" borderId="11" xfId="0" applyFont="1" applyFill="1" applyBorder="1" applyAlignment="1">
      <alignment horizontal="center" vertical="center"/>
    </xf>
    <xf numFmtId="0" fontId="15" fillId="12" borderId="12" xfId="0" applyFont="1" applyFill="1" applyBorder="1" applyAlignment="1">
      <alignment horizontal="center" vertical="center"/>
    </xf>
    <xf numFmtId="0" fontId="15" fillId="16" borderId="10" xfId="0" applyFont="1" applyFill="1" applyBorder="1" applyAlignment="1">
      <alignment horizontal="center"/>
    </xf>
    <xf numFmtId="0" fontId="15" fillId="16" borderId="11" xfId="0" applyFont="1" applyFill="1" applyBorder="1" applyAlignment="1">
      <alignment horizontal="center"/>
    </xf>
    <xf numFmtId="0" fontId="15" fillId="16" borderId="12" xfId="0" applyFont="1" applyFill="1" applyBorder="1" applyAlignment="1">
      <alignment horizontal="center"/>
    </xf>
    <xf numFmtId="0" fontId="15" fillId="16" borderId="10" xfId="0" applyFont="1" applyFill="1" applyBorder="1" applyAlignment="1">
      <alignment horizontal="left"/>
    </xf>
    <xf numFmtId="0" fontId="15" fillId="16" borderId="12" xfId="0" applyFont="1" applyFill="1" applyBorder="1" applyAlignment="1">
      <alignment horizontal="left"/>
    </xf>
    <xf numFmtId="0" fontId="15" fillId="16" borderId="10" xfId="0" applyFont="1" applyFill="1" applyBorder="1" applyAlignment="1">
      <alignment horizontal="center" wrapText="1"/>
    </xf>
    <xf numFmtId="0" fontId="15" fillId="16" borderId="11" xfId="0" applyFont="1" applyFill="1" applyBorder="1" applyAlignment="1">
      <alignment horizontal="center" wrapText="1"/>
    </xf>
    <xf numFmtId="0" fontId="15" fillId="16" borderId="12" xfId="0" applyFont="1" applyFill="1" applyBorder="1" applyAlignment="1">
      <alignment horizontal="center" wrapText="1"/>
    </xf>
    <xf numFmtId="0" fontId="15" fillId="0" borderId="10" xfId="0" applyFont="1" applyBorder="1" applyAlignment="1">
      <alignment horizontal="center"/>
    </xf>
    <xf numFmtId="0" fontId="15" fillId="0" borderId="11" xfId="0" applyFont="1" applyBorder="1" applyAlignment="1">
      <alignment horizontal="center"/>
    </xf>
    <xf numFmtId="0" fontId="15" fillId="0" borderId="12" xfId="0" applyFont="1" applyBorder="1" applyAlignment="1">
      <alignment horizontal="center"/>
    </xf>
    <xf numFmtId="0" fontId="15" fillId="0" borderId="10" xfId="0" applyFont="1" applyBorder="1" applyAlignment="1">
      <alignment horizontal="left"/>
    </xf>
    <xf numFmtId="0" fontId="15" fillId="0" borderId="12" xfId="0" applyFont="1" applyBorder="1" applyAlignment="1">
      <alignment horizontal="left"/>
    </xf>
    <xf numFmtId="0" fontId="2" fillId="9" borderId="10" xfId="0" applyFont="1" applyFill="1" applyBorder="1" applyAlignment="1">
      <alignment horizontal="center" vertical="center"/>
    </xf>
    <xf numFmtId="0" fontId="2" fillId="9" borderId="12" xfId="0" applyFont="1" applyFill="1" applyBorder="1" applyAlignment="1">
      <alignment horizontal="center" vertical="center"/>
    </xf>
    <xf numFmtId="0" fontId="7" fillId="3" borderId="5"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6" borderId="5"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5" fillId="19" borderId="0" xfId="0" applyFont="1" applyFill="1" applyAlignment="1">
      <alignment horizontal="center" vertical="center"/>
    </xf>
    <xf numFmtId="0" fontId="5" fillId="19" borderId="19" xfId="0" applyFont="1" applyFill="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7"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E7E05B"/>
      <color rgb="FFFEC8D1"/>
      <color rgb="FFFDBFB9"/>
      <color rgb="FFFA6454"/>
      <color rgb="FFA4CCB3"/>
      <color rgb="FFD8E7EA"/>
      <color rgb="FFDFEF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333375</xdr:colOff>
      <xdr:row>0</xdr:row>
      <xdr:rowOff>342900</xdr:rowOff>
    </xdr:from>
    <xdr:to>
      <xdr:col>4</xdr:col>
      <xdr:colOff>264310</xdr:colOff>
      <xdr:row>1</xdr:row>
      <xdr:rowOff>228600</xdr:rowOff>
    </xdr:to>
    <xdr:pic>
      <xdr:nvPicPr>
        <xdr:cNvPr id="3" name="Imagen 2">
          <a:extLst>
            <a:ext uri="{FF2B5EF4-FFF2-40B4-BE49-F238E27FC236}">
              <a16:creationId xmlns:a16="http://schemas.microsoft.com/office/drawing/2014/main" id="{FC9A91A3-2DB6-4723-BC86-372BC96BA4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375" y="342900"/>
          <a:ext cx="1664485" cy="523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5"/>
  <sheetViews>
    <sheetView tabSelected="1" zoomScale="90" zoomScaleNormal="90" workbookViewId="0">
      <selection activeCell="Q29" sqref="Q29"/>
    </sheetView>
  </sheetViews>
  <sheetFormatPr baseColWidth="10" defaultColWidth="11.375" defaultRowHeight="14.25"/>
  <cols>
    <col min="1" max="2" width="6.375" customWidth="1" collapsed="1"/>
    <col min="3" max="4" width="5" customWidth="1" collapsed="1"/>
    <col min="5" max="5" width="7.125" customWidth="1" collapsed="1"/>
    <col min="6" max="6" width="33.875" customWidth="1" collapsed="1"/>
    <col min="7" max="7" width="38.125" customWidth="1" collapsed="1"/>
    <col min="8" max="8" width="19.375" customWidth="1" collapsed="1"/>
    <col min="9" max="9" width="4.875" customWidth="1" collapsed="1"/>
    <col min="10" max="10" width="5.875" customWidth="1" collapsed="1"/>
    <col min="11" max="11" width="4.625" customWidth="1" collapsed="1"/>
    <col min="12" max="13" width="5" customWidth="1" collapsed="1"/>
    <col min="14" max="14" width="36" customWidth="1" collapsed="1"/>
    <col min="15" max="15" width="5.375" customWidth="1" collapsed="1"/>
    <col min="16" max="16" width="5" customWidth="1" collapsed="1"/>
    <col min="17" max="17" width="4.875" customWidth="1" collapsed="1"/>
    <col min="18" max="18" width="22.375" customWidth="1" collapsed="1"/>
  </cols>
  <sheetData>
    <row r="1" spans="1:20" ht="50.25" customHeight="1">
      <c r="A1" s="38"/>
      <c r="B1" s="38"/>
      <c r="C1" s="38"/>
      <c r="D1" s="38"/>
      <c r="E1" s="38"/>
      <c r="F1" s="39" t="s">
        <v>443</v>
      </c>
      <c r="G1" s="39"/>
      <c r="H1" s="39"/>
      <c r="I1" s="39"/>
      <c r="J1" s="39"/>
      <c r="K1" s="39"/>
      <c r="L1" s="39"/>
      <c r="M1" s="39"/>
      <c r="N1" s="39"/>
      <c r="O1" s="39"/>
      <c r="P1" s="39"/>
      <c r="Q1" s="39"/>
      <c r="R1" s="39"/>
      <c r="S1" s="1"/>
      <c r="T1" s="1"/>
    </row>
    <row r="2" spans="1:20" ht="36.75" customHeight="1">
      <c r="A2" s="38"/>
      <c r="B2" s="38"/>
      <c r="C2" s="38"/>
      <c r="D2" s="38"/>
      <c r="E2" s="38"/>
      <c r="F2" s="39" t="s">
        <v>444</v>
      </c>
      <c r="G2" s="39"/>
      <c r="H2" s="39"/>
      <c r="I2" s="39" t="s">
        <v>445</v>
      </c>
      <c r="J2" s="39"/>
      <c r="K2" s="39"/>
      <c r="L2" s="39"/>
      <c r="M2" s="39"/>
      <c r="N2" s="39"/>
      <c r="O2" s="39" t="s">
        <v>442</v>
      </c>
      <c r="P2" s="39"/>
      <c r="Q2" s="39"/>
      <c r="R2" s="39"/>
      <c r="S2" s="1"/>
      <c r="T2" s="1"/>
    </row>
    <row r="3" spans="1:20" ht="36.75" customHeight="1">
      <c r="A3" s="40"/>
      <c r="B3" s="41"/>
      <c r="C3" s="41"/>
      <c r="D3" s="41"/>
      <c r="E3" s="41"/>
      <c r="F3" s="41"/>
      <c r="G3" s="41"/>
      <c r="H3" s="41"/>
      <c r="I3" s="41"/>
      <c r="J3" s="41"/>
      <c r="K3" s="41"/>
      <c r="L3" s="41"/>
      <c r="M3" s="41"/>
      <c r="N3" s="41"/>
      <c r="O3" s="41"/>
      <c r="P3" s="41"/>
      <c r="Q3" s="41"/>
      <c r="R3" s="42"/>
      <c r="S3" s="1"/>
      <c r="T3" s="1"/>
    </row>
    <row r="4" spans="1:20" ht="15.75" customHeight="1">
      <c r="A4" s="39" t="s">
        <v>432</v>
      </c>
      <c r="B4" s="39"/>
      <c r="C4" s="39"/>
      <c r="D4" s="39"/>
      <c r="E4" s="39"/>
      <c r="F4" s="39"/>
      <c r="G4" s="44" t="s">
        <v>446</v>
      </c>
      <c r="H4" s="44"/>
      <c r="I4" s="44"/>
      <c r="J4" s="44"/>
      <c r="K4" s="44"/>
      <c r="L4" s="44"/>
      <c r="M4" s="44"/>
      <c r="N4" s="44"/>
      <c r="O4" s="44"/>
      <c r="P4" s="44"/>
      <c r="Q4" s="44"/>
      <c r="R4" s="44"/>
      <c r="S4" s="1"/>
      <c r="T4" s="1"/>
    </row>
    <row r="5" spans="1:20" ht="16.5" customHeight="1">
      <c r="A5" s="43"/>
      <c r="B5" s="43"/>
      <c r="C5" s="43"/>
      <c r="D5" s="43"/>
      <c r="E5" s="43"/>
      <c r="F5" s="43"/>
      <c r="G5" s="43"/>
      <c r="H5" s="43"/>
      <c r="I5" s="43"/>
      <c r="J5" s="43"/>
      <c r="K5" s="43"/>
      <c r="L5" s="43"/>
      <c r="M5" s="43"/>
      <c r="N5" s="43"/>
      <c r="O5" s="43"/>
      <c r="P5" s="43"/>
      <c r="Q5" s="43"/>
      <c r="R5" s="43"/>
      <c r="S5" s="1"/>
      <c r="T5" s="1"/>
    </row>
    <row r="6" spans="1:20" ht="62.25" customHeight="1">
      <c r="A6" s="48" t="s">
        <v>497</v>
      </c>
      <c r="B6" s="48"/>
      <c r="C6" s="48"/>
      <c r="D6" s="48"/>
      <c r="E6" s="48"/>
      <c r="F6" s="48"/>
      <c r="G6" s="48"/>
      <c r="H6" s="48"/>
      <c r="I6" s="48"/>
      <c r="J6" s="48"/>
      <c r="K6" s="48"/>
      <c r="L6" s="48"/>
      <c r="M6" s="48"/>
      <c r="N6" s="48"/>
      <c r="O6" s="48"/>
      <c r="P6" s="48"/>
      <c r="Q6" s="48"/>
      <c r="R6" s="48"/>
      <c r="S6" s="1"/>
      <c r="T6" s="1"/>
    </row>
    <row r="7" spans="1:20" ht="16.5" customHeight="1">
      <c r="A7" s="43"/>
      <c r="B7" s="43"/>
      <c r="C7" s="43"/>
      <c r="D7" s="43"/>
      <c r="E7" s="43"/>
      <c r="F7" s="43"/>
      <c r="G7" s="43"/>
      <c r="H7" s="43"/>
      <c r="I7" s="43"/>
      <c r="J7" s="43"/>
      <c r="K7" s="43"/>
      <c r="L7" s="43"/>
      <c r="M7" s="43"/>
      <c r="N7" s="43"/>
      <c r="O7" s="43"/>
      <c r="P7" s="43"/>
      <c r="Q7" s="43"/>
      <c r="R7" s="43"/>
      <c r="S7" s="1"/>
      <c r="T7" s="1"/>
    </row>
    <row r="8" spans="1:20" ht="15">
      <c r="A8" s="39" t="s">
        <v>434</v>
      </c>
      <c r="B8" s="39"/>
      <c r="C8" s="39"/>
      <c r="D8" s="45">
        <v>23000000</v>
      </c>
      <c r="E8" s="46"/>
      <c r="F8" s="46"/>
      <c r="G8" s="46"/>
      <c r="H8" s="46"/>
      <c r="I8" s="47"/>
      <c r="J8" s="39" t="s">
        <v>433</v>
      </c>
      <c r="K8" s="39"/>
      <c r="L8" s="39"/>
      <c r="M8" s="39"/>
      <c r="N8" s="39"/>
      <c r="O8" s="39" t="s">
        <v>490</v>
      </c>
      <c r="P8" s="39"/>
      <c r="Q8" s="39"/>
      <c r="R8" s="39"/>
      <c r="S8" s="1"/>
      <c r="T8" s="1"/>
    </row>
    <row r="9" spans="1:20" ht="16.5" customHeight="1">
      <c r="A9" s="43"/>
      <c r="B9" s="43"/>
      <c r="C9" s="43"/>
      <c r="D9" s="43"/>
      <c r="E9" s="43"/>
      <c r="F9" s="43"/>
      <c r="G9" s="43"/>
      <c r="H9" s="43"/>
      <c r="I9" s="43"/>
      <c r="J9" s="43"/>
      <c r="K9" s="43"/>
      <c r="L9" s="43"/>
      <c r="M9" s="43"/>
      <c r="N9" s="43"/>
      <c r="O9" s="43"/>
      <c r="P9" s="43"/>
      <c r="Q9" s="43"/>
      <c r="R9" s="43"/>
      <c r="S9" s="1"/>
      <c r="T9" s="1"/>
    </row>
    <row r="10" spans="1:20" ht="15" customHeight="1">
      <c r="A10" s="49" t="s">
        <v>0</v>
      </c>
      <c r="B10" s="49"/>
      <c r="C10" s="49"/>
      <c r="D10" s="49"/>
      <c r="E10" s="49"/>
      <c r="F10" s="49"/>
      <c r="G10" s="49"/>
      <c r="H10" s="49" t="s">
        <v>1</v>
      </c>
      <c r="I10" s="49"/>
      <c r="J10" s="49"/>
      <c r="K10" s="49"/>
      <c r="L10" s="49"/>
      <c r="M10" s="49"/>
      <c r="N10" s="49"/>
      <c r="O10" s="50" t="s">
        <v>53</v>
      </c>
      <c r="P10" s="50"/>
      <c r="Q10" s="50"/>
      <c r="R10" s="50"/>
      <c r="S10" s="1"/>
      <c r="T10" s="1"/>
    </row>
    <row r="11" spans="1:20" ht="129" customHeight="1">
      <c r="A11" s="14" t="s">
        <v>2</v>
      </c>
      <c r="B11" s="15" t="s">
        <v>3</v>
      </c>
      <c r="C11" s="15" t="s">
        <v>4</v>
      </c>
      <c r="D11" s="15" t="s">
        <v>5</v>
      </c>
      <c r="E11" s="15" t="s">
        <v>6</v>
      </c>
      <c r="F11" s="17" t="s">
        <v>74</v>
      </c>
      <c r="G11" s="14" t="s">
        <v>7</v>
      </c>
      <c r="H11" s="14" t="s">
        <v>435</v>
      </c>
      <c r="I11" s="15" t="s">
        <v>8</v>
      </c>
      <c r="J11" s="15" t="s">
        <v>9</v>
      </c>
      <c r="K11" s="15" t="s">
        <v>10</v>
      </c>
      <c r="L11" s="15" t="s">
        <v>11</v>
      </c>
      <c r="M11" s="15" t="s">
        <v>12</v>
      </c>
      <c r="N11" s="14" t="s">
        <v>13</v>
      </c>
      <c r="O11" s="15" t="s">
        <v>14</v>
      </c>
      <c r="P11" s="15" t="s">
        <v>15</v>
      </c>
      <c r="Q11" s="15" t="s">
        <v>16</v>
      </c>
      <c r="R11" s="14" t="s">
        <v>431</v>
      </c>
      <c r="S11" s="1"/>
      <c r="T11" s="1"/>
    </row>
    <row r="12" spans="1:20" ht="143.25" customHeight="1">
      <c r="A12" s="16">
        <v>1</v>
      </c>
      <c r="B12" s="27" t="s">
        <v>447</v>
      </c>
      <c r="C12" s="27" t="s">
        <v>448</v>
      </c>
      <c r="D12" s="27" t="s">
        <v>462</v>
      </c>
      <c r="E12" s="27" t="s">
        <v>450</v>
      </c>
      <c r="F12" s="28" t="s">
        <v>451</v>
      </c>
      <c r="G12" s="28" t="s">
        <v>452</v>
      </c>
      <c r="H12" s="27" t="s">
        <v>453</v>
      </c>
      <c r="I12" s="28" t="s">
        <v>454</v>
      </c>
      <c r="J12" s="28"/>
      <c r="K12" s="28"/>
      <c r="L12" s="28"/>
      <c r="M12" s="28"/>
      <c r="N12" s="28" t="s">
        <v>455</v>
      </c>
      <c r="O12" s="29">
        <v>1</v>
      </c>
      <c r="P12" s="29">
        <v>1</v>
      </c>
      <c r="Q12" s="29">
        <f t="shared" ref="Q12:Q22" si="0">+SUM(O12:P12)</f>
        <v>2</v>
      </c>
      <c r="R12" s="27" t="str">
        <f t="shared" ref="R12:R22" si="1">+IF(Q12=0,"",IF(Q12&lt;=4,"Riesgo Bajo",IF(Q12=5,"Riesgo Medio",IF(Q12&lt;=7,"Riesgo Alto",IF(Q12&gt;7,"Riesgo Extremo","Error")))))</f>
        <v>Riesgo Bajo</v>
      </c>
      <c r="S12" s="1"/>
      <c r="T12" s="1"/>
    </row>
    <row r="13" spans="1:20" ht="90" customHeight="1">
      <c r="A13" s="16">
        <v>2</v>
      </c>
      <c r="B13" s="27" t="s">
        <v>447</v>
      </c>
      <c r="C13" s="27" t="s">
        <v>448</v>
      </c>
      <c r="D13" s="27" t="s">
        <v>462</v>
      </c>
      <c r="E13" s="27" t="s">
        <v>450</v>
      </c>
      <c r="F13" s="28" t="s">
        <v>466</v>
      </c>
      <c r="G13" s="28" t="s">
        <v>467</v>
      </c>
      <c r="H13" s="27" t="s">
        <v>453</v>
      </c>
      <c r="I13" s="30" t="s">
        <v>454</v>
      </c>
      <c r="J13" s="30"/>
      <c r="K13" s="30"/>
      <c r="L13" s="30"/>
      <c r="M13" s="30"/>
      <c r="N13" s="28" t="s">
        <v>459</v>
      </c>
      <c r="O13" s="29">
        <v>1</v>
      </c>
      <c r="P13" s="29">
        <v>2</v>
      </c>
      <c r="Q13" s="29">
        <f>+SUM(O13:P13)</f>
        <v>3</v>
      </c>
      <c r="R13" s="27" t="str">
        <f>+IF(Q13=0,"",IF(Q13&lt;=4,"Riesgo Bajo",IF(Q13=5,"Riesgo Medio",IF(Q13&lt;=7,"Riesgo Alto",IF(Q13&gt;7,"Riesgo Extremo","Error")))))</f>
        <v>Riesgo Bajo</v>
      </c>
      <c r="S13" s="1"/>
      <c r="T13" s="1"/>
    </row>
    <row r="14" spans="1:20" ht="105" customHeight="1">
      <c r="A14" s="16">
        <v>3</v>
      </c>
      <c r="B14" s="27" t="s">
        <v>447</v>
      </c>
      <c r="C14" s="27" t="s">
        <v>456</v>
      </c>
      <c r="D14" s="27" t="s">
        <v>462</v>
      </c>
      <c r="E14" s="27" t="s">
        <v>450</v>
      </c>
      <c r="F14" s="28" t="s">
        <v>491</v>
      </c>
      <c r="G14" s="28" t="s">
        <v>492</v>
      </c>
      <c r="H14" s="27" t="s">
        <v>458</v>
      </c>
      <c r="I14" s="30" t="s">
        <v>454</v>
      </c>
      <c r="J14" s="30"/>
      <c r="K14" s="30"/>
      <c r="L14" s="30"/>
      <c r="M14" s="30"/>
      <c r="N14" s="28" t="s">
        <v>493</v>
      </c>
      <c r="O14" s="29">
        <v>2</v>
      </c>
      <c r="P14" s="29">
        <v>2</v>
      </c>
      <c r="Q14" s="29">
        <f>+SUM(O14:P14)</f>
        <v>4</v>
      </c>
      <c r="R14" s="27" t="str">
        <f>+IF(Q14=0,"",IF(Q14&lt;=4,"Riesgo Bajo",IF(Q14=5,"Riesgo Medio",IF(Q14&lt;=7,"Riesgo Alto",IF(Q14&gt;7,"Riesgo Extremo","Error")))))</f>
        <v>Riesgo Bajo</v>
      </c>
      <c r="S14" s="1"/>
      <c r="T14" s="1"/>
    </row>
    <row r="15" spans="1:20" ht="114.75" customHeight="1">
      <c r="A15" s="37">
        <v>4</v>
      </c>
      <c r="B15" s="27" t="s">
        <v>447</v>
      </c>
      <c r="C15" s="27" t="s">
        <v>456</v>
      </c>
      <c r="D15" s="27" t="s">
        <v>449</v>
      </c>
      <c r="E15" s="27" t="s">
        <v>450</v>
      </c>
      <c r="F15" s="28" t="s">
        <v>463</v>
      </c>
      <c r="G15" s="28" t="s">
        <v>468</v>
      </c>
      <c r="H15" s="27" t="s">
        <v>458</v>
      </c>
      <c r="I15" s="30"/>
      <c r="J15" s="30"/>
      <c r="K15" s="30" t="s">
        <v>454</v>
      </c>
      <c r="L15" s="30" t="s">
        <v>454</v>
      </c>
      <c r="M15" s="30"/>
      <c r="N15" s="28" t="s">
        <v>498</v>
      </c>
      <c r="O15" s="29">
        <v>2</v>
      </c>
      <c r="P15" s="29">
        <v>3</v>
      </c>
      <c r="Q15" s="29">
        <f>+SUM(O15:P15)</f>
        <v>5</v>
      </c>
      <c r="R15" s="27" t="str">
        <f>+IF(Q15=0,"",IF(Q15&lt;=4,"Riesgo Bajo",IF(Q15=5,"Riesgo Medio",IF(Q15&lt;=7,"Riesgo Alto",IF(Q15&gt;7,"Riesgo Extremo","Error")))))</f>
        <v>Riesgo Medio</v>
      </c>
      <c r="S15" s="1"/>
      <c r="T15" s="1"/>
    </row>
    <row r="16" spans="1:20" ht="101.25" customHeight="1">
      <c r="A16" s="37">
        <v>5</v>
      </c>
      <c r="B16" s="27" t="s">
        <v>447</v>
      </c>
      <c r="C16" s="27" t="s">
        <v>456</v>
      </c>
      <c r="D16" s="27" t="s">
        <v>457</v>
      </c>
      <c r="E16" s="27" t="s">
        <v>450</v>
      </c>
      <c r="F16" s="28" t="s">
        <v>464</v>
      </c>
      <c r="G16" s="28" t="s">
        <v>465</v>
      </c>
      <c r="H16" s="27" t="s">
        <v>458</v>
      </c>
      <c r="I16" s="28" t="s">
        <v>454</v>
      </c>
      <c r="J16" s="28"/>
      <c r="K16" s="28"/>
      <c r="L16" s="28" t="s">
        <v>454</v>
      </c>
      <c r="M16" s="28"/>
      <c r="N16" s="28" t="s">
        <v>494</v>
      </c>
      <c r="O16" s="29">
        <v>2</v>
      </c>
      <c r="P16" s="29">
        <v>2</v>
      </c>
      <c r="Q16" s="29">
        <f t="shared" si="0"/>
        <v>4</v>
      </c>
      <c r="R16" s="27" t="str">
        <f t="shared" si="1"/>
        <v>Riesgo Bajo</v>
      </c>
      <c r="S16" s="1"/>
      <c r="T16" s="1"/>
    </row>
    <row r="17" spans="1:20" ht="66">
      <c r="A17" s="37">
        <v>6</v>
      </c>
      <c r="B17" s="27" t="s">
        <v>447</v>
      </c>
      <c r="C17" s="27" t="s">
        <v>456</v>
      </c>
      <c r="D17" s="27" t="s">
        <v>457</v>
      </c>
      <c r="E17" s="27" t="s">
        <v>450</v>
      </c>
      <c r="F17" s="28" t="s">
        <v>499</v>
      </c>
      <c r="G17" s="28" t="s">
        <v>469</v>
      </c>
      <c r="H17" s="27" t="s">
        <v>470</v>
      </c>
      <c r="I17" s="28"/>
      <c r="J17" s="28"/>
      <c r="K17" s="28" t="s">
        <v>454</v>
      </c>
      <c r="L17" s="28" t="s">
        <v>454</v>
      </c>
      <c r="M17" s="28" t="s">
        <v>454</v>
      </c>
      <c r="N17" s="28" t="s">
        <v>471</v>
      </c>
      <c r="O17" s="29">
        <v>3</v>
      </c>
      <c r="P17" s="29">
        <v>2</v>
      </c>
      <c r="Q17" s="29">
        <f>+SUM(O17:P17)</f>
        <v>5</v>
      </c>
      <c r="R17" s="27" t="str">
        <f>+IF(Q17=0,"",IF(Q17&lt;=4,"Riesgo Bajo",IF(Q17=5,"Riesgo Medio",IF(Q17&lt;=7,"Riesgo Alto",IF(Q17&gt;7,"Riesgo Extremo","Error")))))</f>
        <v>Riesgo Medio</v>
      </c>
      <c r="S17" s="1"/>
      <c r="T17" s="1"/>
    </row>
    <row r="18" spans="1:20" ht="66">
      <c r="A18" s="37">
        <v>7</v>
      </c>
      <c r="B18" s="27" t="s">
        <v>447</v>
      </c>
      <c r="C18" s="27" t="s">
        <v>456</v>
      </c>
      <c r="D18" s="27" t="s">
        <v>457</v>
      </c>
      <c r="E18" s="27" t="s">
        <v>450</v>
      </c>
      <c r="F18" s="31" t="s">
        <v>131</v>
      </c>
      <c r="G18" s="31" t="s">
        <v>132</v>
      </c>
      <c r="H18" s="27" t="s">
        <v>453</v>
      </c>
      <c r="I18" s="32" t="s">
        <v>454</v>
      </c>
      <c r="J18" s="32"/>
      <c r="K18" s="32"/>
      <c r="L18" s="32"/>
      <c r="M18" s="32"/>
      <c r="N18" s="31" t="s">
        <v>495</v>
      </c>
      <c r="O18" s="33">
        <v>1</v>
      </c>
      <c r="P18" s="33">
        <v>3</v>
      </c>
      <c r="Q18" s="33">
        <f t="shared" si="0"/>
        <v>4</v>
      </c>
      <c r="R18" s="34" t="str">
        <f t="shared" si="1"/>
        <v>Riesgo Bajo</v>
      </c>
      <c r="S18" s="1"/>
      <c r="T18" s="1"/>
    </row>
    <row r="19" spans="1:20" ht="75.75" customHeight="1">
      <c r="A19" s="37">
        <v>8</v>
      </c>
      <c r="B19" s="27" t="s">
        <v>447</v>
      </c>
      <c r="C19" s="27" t="s">
        <v>456</v>
      </c>
      <c r="D19" s="27" t="s">
        <v>457</v>
      </c>
      <c r="E19" s="27" t="s">
        <v>450</v>
      </c>
      <c r="F19" s="28" t="s">
        <v>472</v>
      </c>
      <c r="G19" s="28" t="s">
        <v>473</v>
      </c>
      <c r="H19" s="27" t="s">
        <v>458</v>
      </c>
      <c r="I19" s="30" t="s">
        <v>454</v>
      </c>
      <c r="J19" s="30"/>
      <c r="K19" s="30"/>
      <c r="L19" s="30"/>
      <c r="M19" s="30" t="s">
        <v>454</v>
      </c>
      <c r="N19" s="28" t="s">
        <v>474</v>
      </c>
      <c r="O19" s="30">
        <v>3</v>
      </c>
      <c r="P19" s="30">
        <v>2</v>
      </c>
      <c r="Q19" s="30">
        <f t="shared" si="0"/>
        <v>5</v>
      </c>
      <c r="R19" s="27" t="str">
        <f t="shared" si="1"/>
        <v>Riesgo Medio</v>
      </c>
      <c r="S19" s="1"/>
      <c r="T19" s="1"/>
    </row>
    <row r="20" spans="1:20" ht="66">
      <c r="A20" s="37">
        <v>9</v>
      </c>
      <c r="B20" s="27" t="s">
        <v>447</v>
      </c>
      <c r="C20" s="27" t="s">
        <v>456</v>
      </c>
      <c r="D20" s="27" t="s">
        <v>457</v>
      </c>
      <c r="E20" s="27" t="s">
        <v>450</v>
      </c>
      <c r="F20" s="28" t="s">
        <v>475</v>
      </c>
      <c r="G20" s="28" t="s">
        <v>476</v>
      </c>
      <c r="H20" s="27" t="s">
        <v>458</v>
      </c>
      <c r="I20" s="30" t="s">
        <v>454</v>
      </c>
      <c r="J20" s="30"/>
      <c r="K20" s="30"/>
      <c r="L20" s="30"/>
      <c r="M20" s="30" t="s">
        <v>454</v>
      </c>
      <c r="N20" s="35" t="s">
        <v>477</v>
      </c>
      <c r="O20" s="30">
        <v>2</v>
      </c>
      <c r="P20" s="30">
        <v>3</v>
      </c>
      <c r="Q20" s="30">
        <f t="shared" si="0"/>
        <v>5</v>
      </c>
      <c r="R20" s="27" t="str">
        <f t="shared" si="1"/>
        <v>Riesgo Medio</v>
      </c>
      <c r="S20" s="1"/>
      <c r="T20" s="1"/>
    </row>
    <row r="21" spans="1:20" ht="94.5">
      <c r="A21" s="37">
        <v>10</v>
      </c>
      <c r="B21" s="27" t="s">
        <v>461</v>
      </c>
      <c r="C21" s="27" t="s">
        <v>456</v>
      </c>
      <c r="D21" s="27" t="s">
        <v>457</v>
      </c>
      <c r="E21" s="27" t="s">
        <v>460</v>
      </c>
      <c r="F21" s="28" t="s">
        <v>478</v>
      </c>
      <c r="G21" s="28" t="s">
        <v>479</v>
      </c>
      <c r="H21" s="27" t="s">
        <v>458</v>
      </c>
      <c r="I21" s="30" t="s">
        <v>454</v>
      </c>
      <c r="J21" s="30"/>
      <c r="K21" s="30"/>
      <c r="L21" s="30" t="s">
        <v>454</v>
      </c>
      <c r="M21" s="30"/>
      <c r="N21" s="28" t="s">
        <v>480</v>
      </c>
      <c r="O21" s="30">
        <v>2</v>
      </c>
      <c r="P21" s="30">
        <v>3</v>
      </c>
      <c r="Q21" s="30">
        <f t="shared" si="0"/>
        <v>5</v>
      </c>
      <c r="R21" s="27" t="str">
        <f t="shared" si="1"/>
        <v>Riesgo Medio</v>
      </c>
      <c r="S21" s="1"/>
      <c r="T21" s="1"/>
    </row>
    <row r="22" spans="1:20" ht="66">
      <c r="A22" s="37">
        <v>11</v>
      </c>
      <c r="B22" s="27" t="s">
        <v>447</v>
      </c>
      <c r="C22" s="27" t="s">
        <v>456</v>
      </c>
      <c r="D22" s="27" t="s">
        <v>457</v>
      </c>
      <c r="E22" s="27" t="s">
        <v>450</v>
      </c>
      <c r="F22" s="36" t="s">
        <v>481</v>
      </c>
      <c r="G22" s="36" t="s">
        <v>482</v>
      </c>
      <c r="H22" s="27" t="s">
        <v>458</v>
      </c>
      <c r="I22" s="30" t="s">
        <v>454</v>
      </c>
      <c r="J22" s="30"/>
      <c r="K22" s="30"/>
      <c r="L22" s="30" t="s">
        <v>454</v>
      </c>
      <c r="M22" s="30" t="s">
        <v>454</v>
      </c>
      <c r="N22" s="28" t="s">
        <v>496</v>
      </c>
      <c r="O22" s="30">
        <v>2</v>
      </c>
      <c r="P22" s="30">
        <v>3</v>
      </c>
      <c r="Q22" s="30">
        <f t="shared" si="0"/>
        <v>5</v>
      </c>
      <c r="R22" s="27" t="str">
        <f t="shared" si="1"/>
        <v>Riesgo Medio</v>
      </c>
    </row>
    <row r="23" spans="1:20" ht="66">
      <c r="A23" s="37">
        <v>12</v>
      </c>
      <c r="B23" s="27" t="s">
        <v>447</v>
      </c>
      <c r="C23" s="27" t="s">
        <v>456</v>
      </c>
      <c r="D23" s="27" t="s">
        <v>457</v>
      </c>
      <c r="E23" s="27" t="s">
        <v>450</v>
      </c>
      <c r="F23" s="36" t="s">
        <v>483</v>
      </c>
      <c r="G23" s="36" t="s">
        <v>484</v>
      </c>
      <c r="H23" s="27" t="s">
        <v>470</v>
      </c>
      <c r="I23" s="30"/>
      <c r="J23" s="30"/>
      <c r="K23" s="30" t="s">
        <v>454</v>
      </c>
      <c r="L23" s="30" t="s">
        <v>454</v>
      </c>
      <c r="M23" s="30" t="s">
        <v>454</v>
      </c>
      <c r="N23" s="36" t="s">
        <v>485</v>
      </c>
      <c r="O23" s="29">
        <v>2</v>
      </c>
      <c r="P23" s="29">
        <v>3</v>
      </c>
      <c r="Q23" s="29">
        <f t="shared" ref="Q23" si="2">+SUM(O23:P23)</f>
        <v>5</v>
      </c>
      <c r="R23" s="27" t="str">
        <f t="shared" ref="R23" si="3">+IF(Q23=0,"",IF(Q23&lt;=4,"Riesgo Bajo",IF(Q23=5,"Riesgo Medio",IF(Q23&lt;=7,"Riesgo Alto",IF(Q23&gt;7,"Riesgo Extremo","Error")))))</f>
        <v>Riesgo Medio</v>
      </c>
    </row>
    <row r="24" spans="1:20" ht="66">
      <c r="A24" s="37">
        <v>13</v>
      </c>
      <c r="B24" s="27" t="s">
        <v>447</v>
      </c>
      <c r="C24" s="27" t="s">
        <v>456</v>
      </c>
      <c r="D24" s="27" t="s">
        <v>457</v>
      </c>
      <c r="E24" s="27" t="s">
        <v>450</v>
      </c>
      <c r="F24" s="36" t="s">
        <v>486</v>
      </c>
      <c r="G24" s="28" t="s">
        <v>487</v>
      </c>
      <c r="H24" s="27" t="s">
        <v>458</v>
      </c>
      <c r="I24" s="30"/>
      <c r="J24" s="30"/>
      <c r="K24" s="30" t="s">
        <v>454</v>
      </c>
      <c r="L24" s="30"/>
      <c r="M24" s="30"/>
      <c r="N24" s="28" t="s">
        <v>488</v>
      </c>
      <c r="O24" s="29">
        <v>2</v>
      </c>
      <c r="P24" s="29">
        <v>2</v>
      </c>
      <c r="Q24" s="29">
        <f t="shared" ref="Q24" si="4">+SUM(O24:P24)</f>
        <v>4</v>
      </c>
      <c r="R24" s="27">
        <v>0</v>
      </c>
    </row>
    <row r="25" spans="1:20" ht="104.25" customHeight="1">
      <c r="A25" s="37">
        <v>14</v>
      </c>
      <c r="B25" s="27" t="s">
        <v>447</v>
      </c>
      <c r="C25" s="27" t="s">
        <v>456</v>
      </c>
      <c r="D25" s="27" t="s">
        <v>457</v>
      </c>
      <c r="E25" s="27" t="s">
        <v>450</v>
      </c>
      <c r="F25" s="36" t="s">
        <v>282</v>
      </c>
      <c r="G25" s="36" t="s">
        <v>357</v>
      </c>
      <c r="H25" s="27" t="s">
        <v>458</v>
      </c>
      <c r="I25" s="36" t="s">
        <v>454</v>
      </c>
      <c r="J25" s="36"/>
      <c r="K25" s="36"/>
      <c r="L25" s="36"/>
      <c r="M25" s="30"/>
      <c r="N25" s="28" t="s">
        <v>489</v>
      </c>
      <c r="O25" s="29">
        <v>2</v>
      </c>
      <c r="P25" s="29">
        <v>4</v>
      </c>
      <c r="Q25" s="29">
        <f t="shared" ref="Q25" si="5">+SUM(O25:P25)</f>
        <v>6</v>
      </c>
      <c r="R25" s="27" t="str">
        <f t="shared" ref="R25" si="6">+IF(Q25=0,"",IF(Q25&lt;=4,"Riesgo Bajo",IF(Q25=5,"Riesgo Medio",IF(Q25&lt;=7,"Riesgo Alto",IF(Q25&gt;7,"Riesgo Extremo","Error")))))</f>
        <v>Riesgo Alto</v>
      </c>
    </row>
  </sheetData>
  <protectedRanges>
    <protectedRange sqref="J8:O8 A6:E7 F7 C8:D8 A8 A1:F3 A4:E4 A5:F5 G1:Q7 F9:Q13 A9:E14 H14:H15 O14:Q15 F16:Q20 B15:E20 O23:Q25 A15:A25" name="Rango1_1"/>
  </protectedRanges>
  <mergeCells count="19">
    <mergeCell ref="D8:I8"/>
    <mergeCell ref="A6:R6"/>
    <mergeCell ref="J8:N8"/>
    <mergeCell ref="A10:G10"/>
    <mergeCell ref="H10:N10"/>
    <mergeCell ref="O10:R10"/>
    <mergeCell ref="A9:R9"/>
    <mergeCell ref="O8:R8"/>
    <mergeCell ref="A8:C8"/>
    <mergeCell ref="A1:E2"/>
    <mergeCell ref="A4:F4"/>
    <mergeCell ref="A3:R3"/>
    <mergeCell ref="A5:R5"/>
    <mergeCell ref="A7:R7"/>
    <mergeCell ref="F1:R1"/>
    <mergeCell ref="G4:R4"/>
    <mergeCell ref="O2:R2"/>
    <mergeCell ref="F2:H2"/>
    <mergeCell ref="I2:N2"/>
  </mergeCells>
  <dataValidations count="6">
    <dataValidation type="list" allowBlank="1" showInputMessage="1" showErrorMessage="1" sqref="O8" xr:uid="{00000000-0002-0000-0000-000001000000}">
      <formula1>"Licitación Pública, Concurso de Méritos, Selección Abreviada, Contratación Directa, Convenio Interadministrativo, Mínima Cuantía"</formula1>
    </dataValidation>
    <dataValidation type="list" allowBlank="1" showErrorMessage="1" sqref="O12:P18 O23:P25" xr:uid="{BE7F5B3A-EE8E-4F44-864F-A3ABED5BCDB5}">
      <formula1>"1,2,3,4,5"</formula1>
    </dataValidation>
    <dataValidation type="list" allowBlank="1" showErrorMessage="1" sqref="E12:E25" xr:uid="{7B09912E-EFA1-4B5B-A7AF-E9C686CD2B92}">
      <formula1>"Economicos,Sociales o Politicos,Operacionales,Financieros,Regulatorios,Naturaleza,Ambientales,Tecnologicos"</formula1>
    </dataValidation>
    <dataValidation type="list" allowBlank="1" showErrorMessage="1" sqref="C12:C25" xr:uid="{8ADEBA8A-24E4-49AF-B26F-407B7C68C9C7}">
      <formula1>"Interno,Externo"</formula1>
    </dataValidation>
    <dataValidation type="list" allowBlank="1" showErrorMessage="1" sqref="D12:D25" xr:uid="{4E4028C3-E318-4548-8D58-9868D2571D9E}">
      <formula1>"Planeación,Selección,Ejecución,Liquidación"</formula1>
    </dataValidation>
    <dataValidation type="list" allowBlank="1" showErrorMessage="1" sqref="H12:H25" xr:uid="{DF2B6EF0-9A09-43D8-961C-00879FA9A2A9}">
      <formula1>"Contratante,Contratista,M"</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7"/>
  <sheetViews>
    <sheetView topLeftCell="A67" workbookViewId="0">
      <selection activeCell="A41" sqref="A41"/>
    </sheetView>
  </sheetViews>
  <sheetFormatPr baseColWidth="10" defaultColWidth="11.375" defaultRowHeight="14.25"/>
  <cols>
    <col min="1" max="1" width="175.375" style="22" customWidth="1" collapsed="1"/>
    <col min="2" max="3" width="11.375" style="1" collapsed="1"/>
    <col min="7" max="13" width="11.375" customWidth="1" collapsed="1"/>
  </cols>
  <sheetData>
    <row r="1" spans="1:3" ht="15" customHeight="1">
      <c r="A1" s="51" t="s">
        <v>438</v>
      </c>
    </row>
    <row r="2" spans="1:3" ht="15" customHeight="1">
      <c r="A2" s="51"/>
    </row>
    <row r="3" spans="1:3" ht="19.5" customHeight="1">
      <c r="A3" s="18" t="s">
        <v>388</v>
      </c>
    </row>
    <row r="4" spans="1:3" ht="19.5" customHeight="1">
      <c r="A4" s="19" t="s">
        <v>389</v>
      </c>
    </row>
    <row r="5" spans="1:3" ht="33.75" customHeight="1">
      <c r="A5" s="19" t="s">
        <v>390</v>
      </c>
    </row>
    <row r="6" spans="1:3" ht="22.5" customHeight="1">
      <c r="A6" s="20" t="s">
        <v>17</v>
      </c>
      <c r="C6" s="2"/>
    </row>
    <row r="7" spans="1:3" ht="27" customHeight="1">
      <c r="A7" s="21" t="s">
        <v>407</v>
      </c>
    </row>
    <row r="8" spans="1:3" ht="18.75" customHeight="1">
      <c r="A8" s="19" t="s">
        <v>408</v>
      </c>
    </row>
    <row r="9" spans="1:3" ht="22.5" customHeight="1">
      <c r="A9" s="20" t="s">
        <v>18</v>
      </c>
    </row>
    <row r="10" spans="1:3" ht="21.75" customHeight="1">
      <c r="A10" s="21" t="s">
        <v>418</v>
      </c>
    </row>
    <row r="11" spans="1:3" ht="38.25" customHeight="1">
      <c r="A11" s="21" t="s">
        <v>391</v>
      </c>
    </row>
    <row r="12" spans="1:3" ht="24.75" customHeight="1">
      <c r="A12" s="20" t="s">
        <v>19</v>
      </c>
    </row>
    <row r="13" spans="1:3" ht="45" customHeight="1">
      <c r="A13" s="21" t="s">
        <v>392</v>
      </c>
    </row>
    <row r="14" spans="1:3" ht="18.75" customHeight="1">
      <c r="A14" s="19" t="s">
        <v>20</v>
      </c>
    </row>
    <row r="15" spans="1:3" ht="24.75" customHeight="1">
      <c r="A15" s="19" t="s">
        <v>393</v>
      </c>
    </row>
    <row r="16" spans="1:3" ht="21" customHeight="1">
      <c r="A16" s="19" t="s">
        <v>21</v>
      </c>
    </row>
    <row r="17" spans="1:1" ht="22.5" customHeight="1">
      <c r="A17" s="19" t="s">
        <v>22</v>
      </c>
    </row>
    <row r="18" spans="1:1" ht="25.5" customHeight="1">
      <c r="A18" s="19" t="s">
        <v>394</v>
      </c>
    </row>
    <row r="19" spans="1:1" ht="19.5" customHeight="1">
      <c r="A19" s="19" t="s">
        <v>23</v>
      </c>
    </row>
    <row r="20" spans="1:1" ht="30.75" customHeight="1">
      <c r="A20" s="19" t="s">
        <v>395</v>
      </c>
    </row>
    <row r="21" spans="1:1" ht="35.25" customHeight="1">
      <c r="A21" s="21" t="s">
        <v>396</v>
      </c>
    </row>
    <row r="22" spans="1:1" ht="36.75" customHeight="1">
      <c r="A22" s="19" t="s">
        <v>24</v>
      </c>
    </row>
    <row r="23" spans="1:1" ht="21.75" customHeight="1">
      <c r="A23" s="19" t="s">
        <v>25</v>
      </c>
    </row>
    <row r="24" spans="1:1" ht="22.5" customHeight="1">
      <c r="A24" s="19" t="s">
        <v>26</v>
      </c>
    </row>
    <row r="25" spans="1:1" ht="38.25" customHeight="1">
      <c r="A25" s="19" t="s">
        <v>397</v>
      </c>
    </row>
    <row r="26" spans="1:1" ht="24" customHeight="1">
      <c r="A26" s="19" t="s">
        <v>27</v>
      </c>
    </row>
    <row r="27" spans="1:1" ht="27" customHeight="1">
      <c r="A27" s="19" t="s">
        <v>398</v>
      </c>
    </row>
    <row r="28" spans="1:1" ht="18.75" customHeight="1">
      <c r="A28" s="19" t="s">
        <v>28</v>
      </c>
    </row>
    <row r="29" spans="1:1" ht="32.25" customHeight="1">
      <c r="A29" s="19" t="s">
        <v>29</v>
      </c>
    </row>
    <row r="30" spans="1:1" ht="70.5" customHeight="1">
      <c r="A30" s="19" t="s">
        <v>399</v>
      </c>
    </row>
    <row r="31" spans="1:1" ht="21.75" customHeight="1">
      <c r="A31" s="20" t="s">
        <v>430</v>
      </c>
    </row>
    <row r="32" spans="1:1" ht="37.5" customHeight="1">
      <c r="A32" s="19" t="s">
        <v>419</v>
      </c>
    </row>
    <row r="33" spans="1:1" ht="33" customHeight="1">
      <c r="A33" s="19" t="s">
        <v>420</v>
      </c>
    </row>
    <row r="34" spans="1:1" ht="47.25" customHeight="1">
      <c r="A34" s="19" t="s">
        <v>421</v>
      </c>
    </row>
    <row r="35" spans="1:1" ht="58.5" customHeight="1">
      <c r="A35" s="19" t="s">
        <v>422</v>
      </c>
    </row>
    <row r="36" spans="1:1" ht="33" customHeight="1">
      <c r="A36" s="19" t="s">
        <v>423</v>
      </c>
    </row>
    <row r="37" spans="1:1" ht="47.25" customHeight="1">
      <c r="A37" s="19" t="s">
        <v>424</v>
      </c>
    </row>
    <row r="38" spans="1:1" ht="44.25" customHeight="1">
      <c r="A38" s="19" t="s">
        <v>425</v>
      </c>
    </row>
    <row r="39" spans="1:1" ht="43.5" customHeight="1">
      <c r="A39" s="19" t="s">
        <v>426</v>
      </c>
    </row>
    <row r="40" spans="1:1" ht="24.75" customHeight="1">
      <c r="A40" s="20" t="s">
        <v>30</v>
      </c>
    </row>
    <row r="41" spans="1:1" ht="59.25" customHeight="1">
      <c r="A41" s="19" t="s">
        <v>400</v>
      </c>
    </row>
    <row r="42" spans="1:1" ht="30" customHeight="1">
      <c r="A42" s="19" t="s">
        <v>401</v>
      </c>
    </row>
    <row r="43" spans="1:1" ht="19.5" customHeight="1">
      <c r="A43" s="19" t="s">
        <v>31</v>
      </c>
    </row>
    <row r="44" spans="1:1" ht="24" customHeight="1">
      <c r="A44" s="19" t="s">
        <v>32</v>
      </c>
    </row>
    <row r="45" spans="1:1" ht="24" customHeight="1">
      <c r="A45" s="19" t="s">
        <v>33</v>
      </c>
    </row>
    <row r="46" spans="1:1" ht="26.25" customHeight="1">
      <c r="A46" s="19" t="s">
        <v>34</v>
      </c>
    </row>
    <row r="47" spans="1:1" ht="21" customHeight="1">
      <c r="A47" s="19" t="s">
        <v>35</v>
      </c>
    </row>
    <row r="48" spans="1:1" ht="29.1" customHeight="1">
      <c r="A48" s="19" t="s">
        <v>36</v>
      </c>
    </row>
    <row r="49" spans="1:1" s="23" customFormat="1" ht="48.95" customHeight="1">
      <c r="A49" s="19" t="s">
        <v>37</v>
      </c>
    </row>
    <row r="50" spans="1:1" s="23" customFormat="1" ht="24.95" customHeight="1">
      <c r="A50" s="24" t="s">
        <v>439</v>
      </c>
    </row>
    <row r="51" spans="1:1" s="23" customFormat="1" ht="60.95" customHeight="1">
      <c r="A51" s="25" t="s">
        <v>440</v>
      </c>
    </row>
    <row r="52" spans="1:1" s="23" customFormat="1" ht="24" customHeight="1">
      <c r="A52" s="26" t="s">
        <v>441</v>
      </c>
    </row>
    <row r="53" spans="1:1" s="23" customFormat="1" ht="23.1" customHeight="1">
      <c r="A53" s="25" t="s">
        <v>38</v>
      </c>
    </row>
    <row r="54" spans="1:1" s="23" customFormat="1" ht="24.95" customHeight="1">
      <c r="A54" s="26" t="s">
        <v>39</v>
      </c>
    </row>
    <row r="55" spans="1:1" s="23" customFormat="1" ht="32.1" customHeight="1">
      <c r="A55" s="25" t="s">
        <v>40</v>
      </c>
    </row>
    <row r="56" spans="1:1" s="23" customFormat="1" ht="33.950000000000003" customHeight="1">
      <c r="A56" s="26" t="s">
        <v>41</v>
      </c>
    </row>
    <row r="57" spans="1:1" s="23" customFormat="1" ht="26.1" customHeight="1">
      <c r="A57" s="20" t="s">
        <v>409</v>
      </c>
    </row>
    <row r="58" spans="1:1" s="23" customFormat="1" ht="30" customHeight="1">
      <c r="A58" s="19" t="s">
        <v>402</v>
      </c>
    </row>
    <row r="59" spans="1:1" s="23" customFormat="1" ht="26.25" customHeight="1">
      <c r="A59" s="19" t="s">
        <v>403</v>
      </c>
    </row>
    <row r="60" spans="1:1" ht="67.5" customHeight="1">
      <c r="A60" s="19" t="s">
        <v>404</v>
      </c>
    </row>
    <row r="61" spans="1:1" ht="43.5" customHeight="1">
      <c r="A61" s="19" t="s">
        <v>427</v>
      </c>
    </row>
    <row r="62" spans="1:1" ht="80.25" customHeight="1">
      <c r="A62" s="19" t="s">
        <v>428</v>
      </c>
    </row>
    <row r="63" spans="1:1" ht="42.75" customHeight="1">
      <c r="A63" s="19" t="s">
        <v>429</v>
      </c>
    </row>
    <row r="64" spans="1:1" ht="45" customHeight="1">
      <c r="A64" s="19" t="s">
        <v>42</v>
      </c>
    </row>
    <row r="65" spans="1:1" ht="56.25" customHeight="1">
      <c r="A65" s="19" t="s">
        <v>43</v>
      </c>
    </row>
    <row r="66" spans="1:1" ht="42.75" customHeight="1">
      <c r="A66" s="19" t="s">
        <v>44</v>
      </c>
    </row>
    <row r="67" spans="1:1" ht="19.5" customHeight="1">
      <c r="A67" s="20" t="s">
        <v>45</v>
      </c>
    </row>
    <row r="68" spans="1:1" ht="58.5" customHeight="1">
      <c r="A68" s="19" t="s">
        <v>405</v>
      </c>
    </row>
    <row r="69" spans="1:1" ht="20.25" customHeight="1">
      <c r="A69" s="19" t="s">
        <v>46</v>
      </c>
    </row>
    <row r="70" spans="1:1" ht="27" customHeight="1">
      <c r="A70" s="19" t="s">
        <v>47</v>
      </c>
    </row>
    <row r="71" spans="1:1" ht="22.5" customHeight="1">
      <c r="A71" s="19" t="s">
        <v>48</v>
      </c>
    </row>
    <row r="72" spans="1:1" ht="27" customHeight="1">
      <c r="A72" s="19" t="s">
        <v>49</v>
      </c>
    </row>
    <row r="73" spans="1:1" ht="39" customHeight="1">
      <c r="A73" s="19" t="s">
        <v>50</v>
      </c>
    </row>
    <row r="74" spans="1:1" ht="18.75" customHeight="1">
      <c r="A74" s="19" t="s">
        <v>51</v>
      </c>
    </row>
    <row r="75" spans="1:1" ht="73.5" customHeight="1">
      <c r="A75" s="19" t="s">
        <v>52</v>
      </c>
    </row>
    <row r="76" spans="1:1" ht="30" customHeight="1">
      <c r="A76" s="20" t="s">
        <v>410</v>
      </c>
    </row>
    <row r="77" spans="1:1" ht="80.099999999999994" customHeight="1">
      <c r="A77" s="19" t="s">
        <v>406</v>
      </c>
    </row>
  </sheetData>
  <mergeCells count="1">
    <mergeCell ref="A1:A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EC6B9-CF1E-4CCD-93D1-5374410B0962}">
  <dimension ref="A1:M187"/>
  <sheetViews>
    <sheetView topLeftCell="A7" workbookViewId="0">
      <selection activeCell="C14" sqref="C14:G14"/>
    </sheetView>
  </sheetViews>
  <sheetFormatPr baseColWidth="10" defaultRowHeight="14.25"/>
  <cols>
    <col min="1" max="13" width="11" style="1" collapsed="1"/>
  </cols>
  <sheetData>
    <row r="1" spans="1:13" ht="51.75" customHeight="1">
      <c r="A1" s="52" t="s">
        <v>436</v>
      </c>
      <c r="B1" s="53"/>
      <c r="C1" s="53"/>
      <c r="D1" s="53"/>
      <c r="E1" s="53"/>
      <c r="F1" s="53"/>
      <c r="G1" s="53"/>
      <c r="H1" s="53"/>
      <c r="I1" s="53"/>
      <c r="J1" s="53"/>
      <c r="K1" s="53"/>
      <c r="L1" s="53"/>
      <c r="M1" s="53"/>
    </row>
    <row r="2" spans="1:13" ht="151.5" customHeight="1">
      <c r="A2" s="59" t="s">
        <v>437</v>
      </c>
      <c r="B2" s="60"/>
      <c r="C2" s="60"/>
      <c r="D2" s="60"/>
      <c r="E2" s="60"/>
      <c r="F2" s="60"/>
      <c r="G2" s="60"/>
      <c r="H2" s="60"/>
      <c r="I2" s="60"/>
      <c r="J2" s="60"/>
      <c r="K2" s="60"/>
      <c r="L2" s="60"/>
      <c r="M2" s="61"/>
    </row>
    <row r="3" spans="1:13">
      <c r="A3" s="62" t="s">
        <v>281</v>
      </c>
      <c r="B3" s="63"/>
      <c r="C3" s="63"/>
      <c r="D3" s="63"/>
      <c r="E3" s="63"/>
      <c r="F3" s="63"/>
      <c r="G3" s="63"/>
      <c r="H3" s="63"/>
      <c r="I3" s="63"/>
      <c r="J3" s="63"/>
      <c r="K3" s="63"/>
      <c r="L3" s="63"/>
      <c r="M3" s="64"/>
    </row>
    <row r="4" spans="1:13" ht="18" customHeight="1">
      <c r="A4" s="65" t="s">
        <v>75</v>
      </c>
      <c r="B4" s="66"/>
      <c r="C4" s="67" t="s">
        <v>76</v>
      </c>
      <c r="D4" s="68"/>
      <c r="E4" s="68"/>
      <c r="F4" s="68"/>
      <c r="G4" s="69"/>
      <c r="H4" s="67" t="s">
        <v>77</v>
      </c>
      <c r="I4" s="68"/>
      <c r="J4" s="68"/>
      <c r="K4" s="68"/>
      <c r="L4" s="68"/>
      <c r="M4" s="69"/>
    </row>
    <row r="5" spans="1:13" ht="45" customHeight="1">
      <c r="A5" s="70" t="s">
        <v>78</v>
      </c>
      <c r="B5" s="71"/>
      <c r="C5" s="81" t="s">
        <v>224</v>
      </c>
      <c r="D5" s="82"/>
      <c r="E5" s="82"/>
      <c r="F5" s="82"/>
      <c r="G5" s="83"/>
      <c r="H5" s="81" t="s">
        <v>291</v>
      </c>
      <c r="I5" s="82"/>
      <c r="J5" s="82"/>
      <c r="K5" s="82"/>
      <c r="L5" s="82"/>
      <c r="M5" s="83"/>
    </row>
    <row r="6" spans="1:13" ht="31.5" customHeight="1">
      <c r="A6" s="70" t="s">
        <v>78</v>
      </c>
      <c r="B6" s="71"/>
      <c r="C6" s="81" t="s">
        <v>411</v>
      </c>
      <c r="D6" s="82"/>
      <c r="E6" s="82"/>
      <c r="F6" s="82"/>
      <c r="G6" s="83"/>
      <c r="H6" s="81" t="s">
        <v>412</v>
      </c>
      <c r="I6" s="82"/>
      <c r="J6" s="82"/>
      <c r="K6" s="82"/>
      <c r="L6" s="82"/>
      <c r="M6" s="83"/>
    </row>
    <row r="7" spans="1:13" ht="42.75" customHeight="1">
      <c r="A7" s="70" t="s">
        <v>79</v>
      </c>
      <c r="B7" s="71"/>
      <c r="C7" s="81" t="s">
        <v>225</v>
      </c>
      <c r="D7" s="82"/>
      <c r="E7" s="82"/>
      <c r="F7" s="82"/>
      <c r="G7" s="83"/>
      <c r="H7" s="81" t="s">
        <v>288</v>
      </c>
      <c r="I7" s="82"/>
      <c r="J7" s="82"/>
      <c r="K7" s="82"/>
      <c r="L7" s="82"/>
      <c r="M7" s="83"/>
    </row>
    <row r="8" spans="1:13" ht="46.5" customHeight="1">
      <c r="A8" s="70" t="s">
        <v>79</v>
      </c>
      <c r="B8" s="71"/>
      <c r="C8" s="81" t="s">
        <v>226</v>
      </c>
      <c r="D8" s="82"/>
      <c r="E8" s="82"/>
      <c r="F8" s="82"/>
      <c r="G8" s="83"/>
      <c r="H8" s="81" t="s">
        <v>289</v>
      </c>
      <c r="I8" s="82"/>
      <c r="J8" s="82"/>
      <c r="K8" s="82"/>
      <c r="L8" s="82"/>
      <c r="M8" s="83"/>
    </row>
    <row r="9" spans="1:13" ht="44.25" customHeight="1">
      <c r="A9" s="70" t="s">
        <v>79</v>
      </c>
      <c r="B9" s="71"/>
      <c r="C9" s="81" t="s">
        <v>227</v>
      </c>
      <c r="D9" s="82"/>
      <c r="E9" s="82"/>
      <c r="F9" s="82"/>
      <c r="G9" s="83"/>
      <c r="H9" s="81" t="s">
        <v>233</v>
      </c>
      <c r="I9" s="82"/>
      <c r="J9" s="82"/>
      <c r="K9" s="82"/>
      <c r="L9" s="82"/>
      <c r="M9" s="83"/>
    </row>
    <row r="10" spans="1:13" ht="30.75" customHeight="1">
      <c r="A10" s="70" t="s">
        <v>79</v>
      </c>
      <c r="B10" s="71"/>
      <c r="C10" s="81" t="s">
        <v>228</v>
      </c>
      <c r="D10" s="82"/>
      <c r="E10" s="82"/>
      <c r="F10" s="82"/>
      <c r="G10" s="83"/>
      <c r="H10" s="81" t="s">
        <v>290</v>
      </c>
      <c r="I10" s="82"/>
      <c r="J10" s="82"/>
      <c r="K10" s="82"/>
      <c r="L10" s="82"/>
      <c r="M10" s="83"/>
    </row>
    <row r="11" spans="1:13" ht="33" customHeight="1">
      <c r="A11" s="70" t="s">
        <v>80</v>
      </c>
      <c r="B11" s="71"/>
      <c r="C11" s="81" t="s">
        <v>229</v>
      </c>
      <c r="D11" s="82"/>
      <c r="E11" s="82"/>
      <c r="F11" s="82"/>
      <c r="G11" s="83"/>
      <c r="H11" s="92" t="s">
        <v>232</v>
      </c>
      <c r="I11" s="93"/>
      <c r="J11" s="93"/>
      <c r="K11" s="93"/>
      <c r="L11" s="93"/>
      <c r="M11" s="94"/>
    </row>
    <row r="12" spans="1:13" ht="30" customHeight="1">
      <c r="A12" s="70" t="s">
        <v>80</v>
      </c>
      <c r="B12" s="71"/>
      <c r="C12" s="81" t="s">
        <v>230</v>
      </c>
      <c r="D12" s="82"/>
      <c r="E12" s="82"/>
      <c r="F12" s="82"/>
      <c r="G12" s="83"/>
      <c r="H12" s="81" t="s">
        <v>81</v>
      </c>
      <c r="I12" s="82"/>
      <c r="J12" s="82"/>
      <c r="K12" s="82"/>
      <c r="L12" s="82"/>
      <c r="M12" s="83"/>
    </row>
    <row r="13" spans="1:13" ht="15" customHeight="1">
      <c r="A13" s="70" t="s">
        <v>82</v>
      </c>
      <c r="B13" s="71"/>
      <c r="C13" s="81" t="s">
        <v>83</v>
      </c>
      <c r="D13" s="82"/>
      <c r="E13" s="82"/>
      <c r="F13" s="82"/>
      <c r="G13" s="83"/>
      <c r="H13" s="81" t="s">
        <v>84</v>
      </c>
      <c r="I13" s="82"/>
      <c r="J13" s="82"/>
      <c r="K13" s="82"/>
      <c r="L13" s="82"/>
      <c r="M13" s="83"/>
    </row>
    <row r="14" spans="1:13" ht="69" customHeight="1">
      <c r="A14" s="70" t="s">
        <v>82</v>
      </c>
      <c r="B14" s="71"/>
      <c r="C14" s="81" t="s">
        <v>352</v>
      </c>
      <c r="D14" s="82"/>
      <c r="E14" s="82"/>
      <c r="F14" s="82"/>
      <c r="G14" s="83"/>
      <c r="H14" s="81" t="s">
        <v>355</v>
      </c>
      <c r="I14" s="82"/>
      <c r="J14" s="82"/>
      <c r="K14" s="82"/>
      <c r="L14" s="82"/>
      <c r="M14" s="83"/>
    </row>
    <row r="15" spans="1:13" ht="72" customHeight="1">
      <c r="A15" s="70" t="s">
        <v>82</v>
      </c>
      <c r="B15" s="71"/>
      <c r="C15" s="81" t="s">
        <v>372</v>
      </c>
      <c r="D15" s="82"/>
      <c r="E15" s="82"/>
      <c r="F15" s="82"/>
      <c r="G15" s="83"/>
      <c r="H15" s="81" t="s">
        <v>373</v>
      </c>
      <c r="I15" s="82"/>
      <c r="J15" s="82"/>
      <c r="K15" s="82"/>
      <c r="L15" s="82"/>
      <c r="M15" s="83"/>
    </row>
    <row r="16" spans="1:13" ht="59.25" customHeight="1">
      <c r="A16" s="70" t="s">
        <v>82</v>
      </c>
      <c r="B16" s="71"/>
      <c r="C16" s="81" t="s">
        <v>353</v>
      </c>
      <c r="D16" s="82"/>
      <c r="E16" s="82"/>
      <c r="F16" s="82"/>
      <c r="G16" s="83"/>
      <c r="H16" s="81" t="s">
        <v>356</v>
      </c>
      <c r="I16" s="82"/>
      <c r="J16" s="82"/>
      <c r="K16" s="82"/>
      <c r="L16" s="82"/>
      <c r="M16" s="83"/>
    </row>
    <row r="17" spans="1:13" ht="39.75" customHeight="1">
      <c r="A17" s="70" t="s">
        <v>82</v>
      </c>
      <c r="B17" s="71"/>
      <c r="C17" s="81" t="s">
        <v>354</v>
      </c>
      <c r="D17" s="82"/>
      <c r="E17" s="82"/>
      <c r="F17" s="82"/>
      <c r="G17" s="83"/>
      <c r="H17" s="81" t="s">
        <v>357</v>
      </c>
      <c r="I17" s="82"/>
      <c r="J17" s="82"/>
      <c r="K17" s="82"/>
      <c r="L17" s="82"/>
      <c r="M17" s="83"/>
    </row>
    <row r="18" spans="1:13" ht="29.25" customHeight="1">
      <c r="A18" s="70" t="s">
        <v>82</v>
      </c>
      <c r="B18" s="71"/>
      <c r="C18" s="81" t="s">
        <v>231</v>
      </c>
      <c r="D18" s="82"/>
      <c r="E18" s="82"/>
      <c r="F18" s="82"/>
      <c r="G18" s="83"/>
      <c r="H18" s="81" t="s">
        <v>234</v>
      </c>
      <c r="I18" s="82"/>
      <c r="J18" s="82"/>
      <c r="K18" s="82"/>
      <c r="L18" s="82"/>
      <c r="M18" s="83"/>
    </row>
    <row r="19" spans="1:13" ht="16.5" customHeight="1">
      <c r="A19" s="84" t="s">
        <v>280</v>
      </c>
      <c r="B19" s="85"/>
      <c r="C19" s="85"/>
      <c r="D19" s="85"/>
      <c r="E19" s="85"/>
      <c r="F19" s="85"/>
      <c r="G19" s="85"/>
      <c r="H19" s="85"/>
      <c r="I19" s="85"/>
      <c r="J19" s="85"/>
      <c r="K19" s="85"/>
      <c r="L19" s="85"/>
      <c r="M19" s="86"/>
    </row>
    <row r="20" spans="1:13" ht="19.5" customHeight="1">
      <c r="A20" s="87" t="s">
        <v>75</v>
      </c>
      <c r="B20" s="88"/>
      <c r="C20" s="89" t="s">
        <v>76</v>
      </c>
      <c r="D20" s="90"/>
      <c r="E20" s="90"/>
      <c r="F20" s="90"/>
      <c r="G20" s="91"/>
      <c r="H20" s="89" t="s">
        <v>77</v>
      </c>
      <c r="I20" s="90"/>
      <c r="J20" s="90"/>
      <c r="K20" s="90"/>
      <c r="L20" s="90"/>
      <c r="M20" s="91"/>
    </row>
    <row r="21" spans="1:13" ht="45" customHeight="1">
      <c r="A21" s="111" t="s">
        <v>78</v>
      </c>
      <c r="B21" s="112"/>
      <c r="C21" s="113" t="s">
        <v>283</v>
      </c>
      <c r="D21" s="114"/>
      <c r="E21" s="114"/>
      <c r="F21" s="114"/>
      <c r="G21" s="115"/>
      <c r="H21" s="113" t="s">
        <v>285</v>
      </c>
      <c r="I21" s="114"/>
      <c r="J21" s="114"/>
      <c r="K21" s="114"/>
      <c r="L21" s="114"/>
      <c r="M21" s="115"/>
    </row>
    <row r="22" spans="1:13" ht="60.75" customHeight="1">
      <c r="A22" s="111" t="s">
        <v>79</v>
      </c>
      <c r="B22" s="112"/>
      <c r="C22" s="113" t="s">
        <v>284</v>
      </c>
      <c r="D22" s="114"/>
      <c r="E22" s="114"/>
      <c r="F22" s="114"/>
      <c r="G22" s="115"/>
      <c r="H22" s="113" t="s">
        <v>286</v>
      </c>
      <c r="I22" s="114"/>
      <c r="J22" s="114"/>
      <c r="K22" s="114"/>
      <c r="L22" s="114"/>
      <c r="M22" s="115"/>
    </row>
    <row r="23" spans="1:13" ht="30.75" customHeight="1">
      <c r="A23" s="111" t="s">
        <v>82</v>
      </c>
      <c r="B23" s="112"/>
      <c r="C23" s="113" t="s">
        <v>282</v>
      </c>
      <c r="D23" s="114"/>
      <c r="E23" s="114"/>
      <c r="F23" s="114"/>
      <c r="G23" s="115"/>
      <c r="H23" s="113" t="s">
        <v>287</v>
      </c>
      <c r="I23" s="114"/>
      <c r="J23" s="114"/>
      <c r="K23" s="114"/>
      <c r="L23" s="114"/>
      <c r="M23" s="115"/>
    </row>
    <row r="24" spans="1:13" ht="13.5" customHeight="1">
      <c r="A24" s="117" t="s">
        <v>246</v>
      </c>
      <c r="B24" s="117"/>
      <c r="C24" s="117"/>
      <c r="D24" s="117"/>
      <c r="E24" s="117"/>
      <c r="F24" s="117"/>
      <c r="G24" s="117"/>
      <c r="H24" s="117"/>
      <c r="I24" s="117"/>
      <c r="J24" s="117"/>
      <c r="K24" s="117"/>
      <c r="L24" s="117"/>
      <c r="M24" s="117"/>
    </row>
    <row r="25" spans="1:13">
      <c r="A25" s="109" t="s">
        <v>75</v>
      </c>
      <c r="B25" s="110"/>
      <c r="C25" s="109" t="s">
        <v>76</v>
      </c>
      <c r="D25" s="116"/>
      <c r="E25" s="116"/>
      <c r="F25" s="116"/>
      <c r="G25" s="110"/>
      <c r="H25" s="109" t="s">
        <v>77</v>
      </c>
      <c r="I25" s="116"/>
      <c r="J25" s="116"/>
      <c r="K25" s="116"/>
      <c r="L25" s="116"/>
      <c r="M25" s="110"/>
    </row>
    <row r="26" spans="1:13" ht="15" customHeight="1">
      <c r="A26" s="107" t="s">
        <v>78</v>
      </c>
      <c r="B26" s="108"/>
      <c r="C26" s="101" t="s">
        <v>235</v>
      </c>
      <c r="D26" s="102"/>
      <c r="E26" s="102"/>
      <c r="F26" s="102"/>
      <c r="G26" s="103"/>
      <c r="H26" s="98" t="s">
        <v>413</v>
      </c>
      <c r="I26" s="99"/>
      <c r="J26" s="99"/>
      <c r="K26" s="99"/>
      <c r="L26" s="99"/>
      <c r="M26" s="100"/>
    </row>
    <row r="27" spans="1:13" ht="26.25" customHeight="1">
      <c r="A27" s="107" t="s">
        <v>82</v>
      </c>
      <c r="B27" s="108"/>
      <c r="C27" s="104"/>
      <c r="D27" s="105"/>
      <c r="E27" s="105"/>
      <c r="F27" s="105"/>
      <c r="G27" s="106"/>
      <c r="H27" s="95" t="s">
        <v>85</v>
      </c>
      <c r="I27" s="96"/>
      <c r="J27" s="96"/>
      <c r="K27" s="96"/>
      <c r="L27" s="96"/>
      <c r="M27" s="97"/>
    </row>
    <row r="28" spans="1:13" ht="29.25" customHeight="1">
      <c r="A28" s="107" t="s">
        <v>82</v>
      </c>
      <c r="B28" s="108"/>
      <c r="C28" s="98" t="s">
        <v>414</v>
      </c>
      <c r="D28" s="99"/>
      <c r="E28" s="99"/>
      <c r="F28" s="99"/>
      <c r="G28" s="100"/>
      <c r="H28" s="95" t="s">
        <v>237</v>
      </c>
      <c r="I28" s="96"/>
      <c r="J28" s="96"/>
      <c r="K28" s="96"/>
      <c r="L28" s="96"/>
      <c r="M28" s="97"/>
    </row>
    <row r="29" spans="1:13" ht="30.75" customHeight="1">
      <c r="A29" s="107" t="s">
        <v>82</v>
      </c>
      <c r="B29" s="108"/>
      <c r="C29" s="98" t="s">
        <v>86</v>
      </c>
      <c r="D29" s="99"/>
      <c r="E29" s="99"/>
      <c r="F29" s="99"/>
      <c r="G29" s="100"/>
      <c r="H29" s="95" t="s">
        <v>236</v>
      </c>
      <c r="I29" s="96"/>
      <c r="J29" s="96"/>
      <c r="K29" s="96"/>
      <c r="L29" s="96"/>
      <c r="M29" s="97"/>
    </row>
    <row r="30" spans="1:13" ht="48.75" customHeight="1">
      <c r="A30" s="107" t="s">
        <v>82</v>
      </c>
      <c r="B30" s="108"/>
      <c r="C30" s="98" t="s">
        <v>133</v>
      </c>
      <c r="D30" s="99"/>
      <c r="E30" s="99"/>
      <c r="F30" s="99"/>
      <c r="G30" s="100"/>
      <c r="H30" s="98" t="s">
        <v>134</v>
      </c>
      <c r="I30" s="99"/>
      <c r="J30" s="99"/>
      <c r="K30" s="99"/>
      <c r="L30" s="99"/>
      <c r="M30" s="100"/>
    </row>
    <row r="31" spans="1:13" ht="31.5" customHeight="1">
      <c r="A31" s="107" t="s">
        <v>82</v>
      </c>
      <c r="B31" s="108"/>
      <c r="C31" s="98" t="s">
        <v>87</v>
      </c>
      <c r="D31" s="99"/>
      <c r="E31" s="99"/>
      <c r="F31" s="99"/>
      <c r="G31" s="100"/>
      <c r="H31" s="95" t="s">
        <v>88</v>
      </c>
      <c r="I31" s="96"/>
      <c r="J31" s="96"/>
      <c r="K31" s="96"/>
      <c r="L31" s="96"/>
      <c r="M31" s="97"/>
    </row>
    <row r="32" spans="1:13" ht="30.75" customHeight="1">
      <c r="A32" s="107" t="s">
        <v>82</v>
      </c>
      <c r="B32" s="108"/>
      <c r="C32" s="98" t="s">
        <v>89</v>
      </c>
      <c r="D32" s="99"/>
      <c r="E32" s="99"/>
      <c r="F32" s="99"/>
      <c r="G32" s="100"/>
      <c r="H32" s="95" t="s">
        <v>88</v>
      </c>
      <c r="I32" s="96"/>
      <c r="J32" s="96"/>
      <c r="K32" s="96"/>
      <c r="L32" s="96"/>
      <c r="M32" s="97"/>
    </row>
    <row r="33" spans="1:13" ht="30.75" customHeight="1">
      <c r="A33" s="107" t="s">
        <v>82</v>
      </c>
      <c r="B33" s="108"/>
      <c r="C33" s="98" t="s">
        <v>90</v>
      </c>
      <c r="D33" s="99"/>
      <c r="E33" s="99"/>
      <c r="F33" s="99"/>
      <c r="G33" s="100"/>
      <c r="H33" s="95" t="s">
        <v>91</v>
      </c>
      <c r="I33" s="96"/>
      <c r="J33" s="96"/>
      <c r="K33" s="96"/>
      <c r="L33" s="96"/>
      <c r="M33" s="97"/>
    </row>
    <row r="34" spans="1:13" ht="27.75" customHeight="1">
      <c r="A34" s="107" t="s">
        <v>82</v>
      </c>
      <c r="B34" s="108"/>
      <c r="C34" s="98" t="s">
        <v>92</v>
      </c>
      <c r="D34" s="99"/>
      <c r="E34" s="99"/>
      <c r="F34" s="99"/>
      <c r="G34" s="100"/>
      <c r="H34" s="95" t="s">
        <v>93</v>
      </c>
      <c r="I34" s="96"/>
      <c r="J34" s="96"/>
      <c r="K34" s="96"/>
      <c r="L34" s="96"/>
      <c r="M34" s="97"/>
    </row>
    <row r="35" spans="1:13" ht="71.25" customHeight="1">
      <c r="A35" s="107" t="s">
        <v>82</v>
      </c>
      <c r="B35" s="108"/>
      <c r="C35" s="98" t="s">
        <v>94</v>
      </c>
      <c r="D35" s="99"/>
      <c r="E35" s="99"/>
      <c r="F35" s="99"/>
      <c r="G35" s="100"/>
      <c r="H35" s="98" t="s">
        <v>95</v>
      </c>
      <c r="I35" s="99"/>
      <c r="J35" s="99"/>
      <c r="K35" s="99"/>
      <c r="L35" s="99"/>
      <c r="M35" s="100"/>
    </row>
    <row r="36" spans="1:13" ht="50.25" customHeight="1">
      <c r="A36" s="107" t="s">
        <v>82</v>
      </c>
      <c r="B36" s="108"/>
      <c r="C36" s="95" t="s">
        <v>96</v>
      </c>
      <c r="D36" s="96"/>
      <c r="E36" s="96"/>
      <c r="F36" s="96"/>
      <c r="G36" s="97"/>
      <c r="H36" s="98" t="s">
        <v>95</v>
      </c>
      <c r="I36" s="99"/>
      <c r="J36" s="99"/>
      <c r="K36" s="99"/>
      <c r="L36" s="99"/>
      <c r="M36" s="100"/>
    </row>
    <row r="37" spans="1:13" ht="45" customHeight="1">
      <c r="A37" s="207" t="s">
        <v>97</v>
      </c>
      <c r="B37" s="208"/>
      <c r="C37" s="95" t="s">
        <v>98</v>
      </c>
      <c r="D37" s="96"/>
      <c r="E37" s="96"/>
      <c r="F37" s="96"/>
      <c r="G37" s="97"/>
      <c r="H37" s="98" t="s">
        <v>99</v>
      </c>
      <c r="I37" s="99"/>
      <c r="J37" s="99"/>
      <c r="K37" s="99"/>
      <c r="L37" s="99"/>
      <c r="M37" s="100"/>
    </row>
    <row r="38" spans="1:13" ht="15" customHeight="1">
      <c r="A38" s="107" t="s">
        <v>82</v>
      </c>
      <c r="B38" s="108"/>
      <c r="C38" s="95" t="s">
        <v>100</v>
      </c>
      <c r="D38" s="96"/>
      <c r="E38" s="96"/>
      <c r="F38" s="96"/>
      <c r="G38" s="97"/>
      <c r="H38" s="98" t="s">
        <v>101</v>
      </c>
      <c r="I38" s="99"/>
      <c r="J38" s="99"/>
      <c r="K38" s="99"/>
      <c r="L38" s="99"/>
      <c r="M38" s="100"/>
    </row>
    <row r="39" spans="1:13" ht="29.25" customHeight="1">
      <c r="A39" s="107" t="s">
        <v>82</v>
      </c>
      <c r="B39" s="108"/>
      <c r="C39" s="95" t="s">
        <v>102</v>
      </c>
      <c r="D39" s="96"/>
      <c r="E39" s="96"/>
      <c r="F39" s="96"/>
      <c r="G39" s="97"/>
      <c r="H39" s="98" t="s">
        <v>103</v>
      </c>
      <c r="I39" s="99"/>
      <c r="J39" s="99"/>
      <c r="K39" s="99"/>
      <c r="L39" s="99"/>
      <c r="M39" s="100"/>
    </row>
    <row r="40" spans="1:13" ht="27.75" customHeight="1">
      <c r="A40" s="107" t="s">
        <v>82</v>
      </c>
      <c r="B40" s="108"/>
      <c r="C40" s="95" t="s">
        <v>104</v>
      </c>
      <c r="D40" s="96"/>
      <c r="E40" s="96"/>
      <c r="F40" s="96"/>
      <c r="G40" s="97"/>
      <c r="H40" s="98" t="s">
        <v>105</v>
      </c>
      <c r="I40" s="99"/>
      <c r="J40" s="99"/>
      <c r="K40" s="99"/>
      <c r="L40" s="99"/>
      <c r="M40" s="100"/>
    </row>
    <row r="41" spans="1:13" ht="39.75" customHeight="1">
      <c r="A41" s="107" t="s">
        <v>82</v>
      </c>
      <c r="B41" s="108"/>
      <c r="C41" s="95" t="s">
        <v>359</v>
      </c>
      <c r="D41" s="96"/>
      <c r="E41" s="96"/>
      <c r="F41" s="96"/>
      <c r="G41" s="97"/>
      <c r="H41" s="98" t="s">
        <v>360</v>
      </c>
      <c r="I41" s="99"/>
      <c r="J41" s="99"/>
      <c r="K41" s="99"/>
      <c r="L41" s="99"/>
      <c r="M41" s="100"/>
    </row>
    <row r="42" spans="1:13" ht="27.75" customHeight="1">
      <c r="A42" s="107" t="s">
        <v>82</v>
      </c>
      <c r="B42" s="108"/>
      <c r="C42" s="95" t="s">
        <v>106</v>
      </c>
      <c r="D42" s="96"/>
      <c r="E42" s="96"/>
      <c r="F42" s="96"/>
      <c r="G42" s="97"/>
      <c r="H42" s="98" t="s">
        <v>107</v>
      </c>
      <c r="I42" s="99"/>
      <c r="J42" s="99"/>
      <c r="K42" s="99"/>
      <c r="L42" s="99"/>
      <c r="M42" s="100"/>
    </row>
    <row r="43" spans="1:13" ht="30.75" customHeight="1">
      <c r="A43" s="107" t="s">
        <v>82</v>
      </c>
      <c r="B43" s="108"/>
      <c r="C43" s="95" t="s">
        <v>108</v>
      </c>
      <c r="D43" s="96"/>
      <c r="E43" s="96"/>
      <c r="F43" s="96"/>
      <c r="G43" s="97"/>
      <c r="H43" s="98" t="s">
        <v>109</v>
      </c>
      <c r="I43" s="99"/>
      <c r="J43" s="99"/>
      <c r="K43" s="99"/>
      <c r="L43" s="99"/>
      <c r="M43" s="100"/>
    </row>
    <row r="44" spans="1:13" ht="30" customHeight="1">
      <c r="A44" s="98" t="s">
        <v>78</v>
      </c>
      <c r="B44" s="100"/>
      <c r="C44" s="101" t="s">
        <v>238</v>
      </c>
      <c r="D44" s="102"/>
      <c r="E44" s="102"/>
      <c r="F44" s="102"/>
      <c r="G44" s="103"/>
      <c r="H44" s="98" t="s">
        <v>110</v>
      </c>
      <c r="I44" s="99"/>
      <c r="J44" s="99"/>
      <c r="K44" s="99"/>
      <c r="L44" s="99"/>
      <c r="M44" s="100"/>
    </row>
    <row r="45" spans="1:13" ht="28.5" customHeight="1">
      <c r="A45" s="98" t="s">
        <v>82</v>
      </c>
      <c r="B45" s="100"/>
      <c r="C45" s="104"/>
      <c r="D45" s="105"/>
      <c r="E45" s="105"/>
      <c r="F45" s="105"/>
      <c r="G45" s="106"/>
      <c r="H45" s="98" t="s">
        <v>111</v>
      </c>
      <c r="I45" s="99"/>
      <c r="J45" s="99"/>
      <c r="K45" s="99"/>
      <c r="L45" s="99"/>
      <c r="M45" s="100"/>
    </row>
    <row r="46" spans="1:13" ht="45" customHeight="1">
      <c r="A46" s="98" t="s">
        <v>82</v>
      </c>
      <c r="B46" s="100"/>
      <c r="C46" s="98" t="s">
        <v>112</v>
      </c>
      <c r="D46" s="99"/>
      <c r="E46" s="99"/>
      <c r="F46" s="99"/>
      <c r="G46" s="100"/>
      <c r="H46" s="98" t="s">
        <v>113</v>
      </c>
      <c r="I46" s="99"/>
      <c r="J46" s="99"/>
      <c r="K46" s="99"/>
      <c r="L46" s="99"/>
      <c r="M46" s="100"/>
    </row>
    <row r="47" spans="1:13" ht="89.25" customHeight="1">
      <c r="A47" s="98" t="s">
        <v>82</v>
      </c>
      <c r="B47" s="100"/>
      <c r="C47" s="98" t="s">
        <v>361</v>
      </c>
      <c r="D47" s="99"/>
      <c r="E47" s="99"/>
      <c r="F47" s="99"/>
      <c r="G47" s="100"/>
      <c r="H47" s="98" t="s">
        <v>362</v>
      </c>
      <c r="I47" s="99"/>
      <c r="J47" s="99"/>
      <c r="K47" s="99"/>
      <c r="L47" s="99"/>
      <c r="M47" s="100"/>
    </row>
    <row r="48" spans="1:13" ht="24.75" customHeight="1">
      <c r="A48" s="98" t="s">
        <v>82</v>
      </c>
      <c r="B48" s="100"/>
      <c r="C48" s="98" t="s">
        <v>114</v>
      </c>
      <c r="D48" s="99"/>
      <c r="E48" s="99"/>
      <c r="F48" s="99"/>
      <c r="G48" s="100"/>
      <c r="H48" s="98" t="s">
        <v>115</v>
      </c>
      <c r="I48" s="99"/>
      <c r="J48" s="99"/>
      <c r="K48" s="99"/>
      <c r="L48" s="99"/>
      <c r="M48" s="100"/>
    </row>
    <row r="49" spans="1:13" ht="40.5" customHeight="1">
      <c r="A49" s="98" t="s">
        <v>82</v>
      </c>
      <c r="B49" s="100"/>
      <c r="C49" s="98" t="s">
        <v>358</v>
      </c>
      <c r="D49" s="99"/>
      <c r="E49" s="99"/>
      <c r="F49" s="99"/>
      <c r="G49" s="100"/>
      <c r="H49" s="98" t="s">
        <v>119</v>
      </c>
      <c r="I49" s="99"/>
      <c r="J49" s="99"/>
      <c r="K49" s="99"/>
      <c r="L49" s="99"/>
      <c r="M49" s="100"/>
    </row>
    <row r="50" spans="1:13" ht="52.5" customHeight="1">
      <c r="A50" s="98" t="s">
        <v>82</v>
      </c>
      <c r="B50" s="100"/>
      <c r="C50" s="98" t="s">
        <v>364</v>
      </c>
      <c r="D50" s="99"/>
      <c r="E50" s="99"/>
      <c r="F50" s="99"/>
      <c r="G50" s="100"/>
      <c r="H50" s="98" t="s">
        <v>363</v>
      </c>
      <c r="I50" s="99"/>
      <c r="J50" s="99"/>
      <c r="K50" s="99"/>
      <c r="L50" s="99"/>
      <c r="M50" s="100"/>
    </row>
    <row r="51" spans="1:13" ht="43.5" customHeight="1">
      <c r="A51" s="98" t="s">
        <v>82</v>
      </c>
      <c r="B51" s="100"/>
      <c r="C51" s="98" t="s">
        <v>365</v>
      </c>
      <c r="D51" s="99"/>
      <c r="E51" s="99"/>
      <c r="F51" s="99"/>
      <c r="G51" s="100"/>
      <c r="H51" s="98" t="s">
        <v>119</v>
      </c>
      <c r="I51" s="99"/>
      <c r="J51" s="99"/>
      <c r="K51" s="99"/>
      <c r="L51" s="99"/>
      <c r="M51" s="100"/>
    </row>
    <row r="52" spans="1:13" ht="57.75" customHeight="1">
      <c r="A52" s="98" t="s">
        <v>82</v>
      </c>
      <c r="B52" s="100"/>
      <c r="C52" s="98" t="s">
        <v>366</v>
      </c>
      <c r="D52" s="99"/>
      <c r="E52" s="99"/>
      <c r="F52" s="99"/>
      <c r="G52" s="100"/>
      <c r="H52" s="98" t="s">
        <v>367</v>
      </c>
      <c r="I52" s="99"/>
      <c r="J52" s="99"/>
      <c r="K52" s="99"/>
      <c r="L52" s="99"/>
      <c r="M52" s="100"/>
    </row>
    <row r="53" spans="1:13" ht="57" customHeight="1">
      <c r="A53" s="98" t="s">
        <v>82</v>
      </c>
      <c r="B53" s="100"/>
      <c r="C53" s="98" t="s">
        <v>368</v>
      </c>
      <c r="D53" s="99"/>
      <c r="E53" s="99"/>
      <c r="F53" s="99"/>
      <c r="G53" s="100"/>
      <c r="H53" s="98" t="s">
        <v>369</v>
      </c>
      <c r="I53" s="99"/>
      <c r="J53" s="99"/>
      <c r="K53" s="99"/>
      <c r="L53" s="99"/>
      <c r="M53" s="100"/>
    </row>
    <row r="54" spans="1:13" ht="57" customHeight="1">
      <c r="A54" s="98" t="s">
        <v>82</v>
      </c>
      <c r="B54" s="100"/>
      <c r="C54" s="98" t="s">
        <v>370</v>
      </c>
      <c r="D54" s="99"/>
      <c r="E54" s="99"/>
      <c r="F54" s="99"/>
      <c r="G54" s="100"/>
      <c r="H54" s="98" t="s">
        <v>371</v>
      </c>
      <c r="I54" s="99"/>
      <c r="J54" s="99"/>
      <c r="K54" s="99"/>
      <c r="L54" s="99"/>
      <c r="M54" s="100"/>
    </row>
    <row r="55" spans="1:13" ht="29.25" customHeight="1">
      <c r="A55" s="98" t="s">
        <v>82</v>
      </c>
      <c r="B55" s="100"/>
      <c r="C55" s="98" t="s">
        <v>116</v>
      </c>
      <c r="D55" s="99"/>
      <c r="E55" s="99"/>
      <c r="F55" s="99"/>
      <c r="G55" s="100"/>
      <c r="H55" s="98" t="s">
        <v>117</v>
      </c>
      <c r="I55" s="99"/>
      <c r="J55" s="99"/>
      <c r="K55" s="99"/>
      <c r="L55" s="99"/>
      <c r="M55" s="100"/>
    </row>
    <row r="56" spans="1:13" ht="59.25" customHeight="1">
      <c r="A56" s="98" t="s">
        <v>82</v>
      </c>
      <c r="B56" s="100"/>
      <c r="C56" s="98" t="s">
        <v>118</v>
      </c>
      <c r="D56" s="99"/>
      <c r="E56" s="99"/>
      <c r="F56" s="99"/>
      <c r="G56" s="100"/>
      <c r="H56" s="98" t="s">
        <v>119</v>
      </c>
      <c r="I56" s="99"/>
      <c r="J56" s="99"/>
      <c r="K56" s="99"/>
      <c r="L56" s="99"/>
      <c r="M56" s="100"/>
    </row>
    <row r="57" spans="1:13" ht="43.5" customHeight="1">
      <c r="A57" s="98" t="s">
        <v>82</v>
      </c>
      <c r="B57" s="100"/>
      <c r="C57" s="98" t="s">
        <v>120</v>
      </c>
      <c r="D57" s="99"/>
      <c r="E57" s="99"/>
      <c r="F57" s="99"/>
      <c r="G57" s="100"/>
      <c r="H57" s="98" t="s">
        <v>121</v>
      </c>
      <c r="I57" s="99"/>
      <c r="J57" s="99"/>
      <c r="K57" s="99"/>
      <c r="L57" s="99"/>
      <c r="M57" s="100"/>
    </row>
    <row r="58" spans="1:13">
      <c r="A58" s="98" t="s">
        <v>82</v>
      </c>
      <c r="B58" s="100"/>
      <c r="C58" s="98" t="s">
        <v>122</v>
      </c>
      <c r="D58" s="99"/>
      <c r="E58" s="99"/>
      <c r="F58" s="99"/>
      <c r="G58" s="100"/>
      <c r="H58" s="98" t="s">
        <v>123</v>
      </c>
      <c r="I58" s="99"/>
      <c r="J58" s="99"/>
      <c r="K58" s="99"/>
      <c r="L58" s="99"/>
      <c r="M58" s="100"/>
    </row>
    <row r="59" spans="1:13">
      <c r="A59" s="121" t="s">
        <v>292</v>
      </c>
      <c r="B59" s="122"/>
      <c r="C59" s="122"/>
      <c r="D59" s="122"/>
      <c r="E59" s="122"/>
      <c r="F59" s="122"/>
      <c r="G59" s="122"/>
      <c r="H59" s="122"/>
      <c r="I59" s="122"/>
      <c r="J59" s="122"/>
      <c r="K59" s="122"/>
      <c r="L59" s="122"/>
      <c r="M59" s="123"/>
    </row>
    <row r="60" spans="1:13" ht="15" customHeight="1">
      <c r="A60" s="124" t="s">
        <v>75</v>
      </c>
      <c r="B60" s="125"/>
      <c r="C60" s="126" t="s">
        <v>76</v>
      </c>
      <c r="D60" s="127"/>
      <c r="E60" s="127"/>
      <c r="F60" s="127"/>
      <c r="G60" s="128"/>
      <c r="H60" s="126" t="s">
        <v>77</v>
      </c>
      <c r="I60" s="127"/>
      <c r="J60" s="127"/>
      <c r="K60" s="127"/>
      <c r="L60" s="127"/>
      <c r="M60" s="128"/>
    </row>
    <row r="61" spans="1:13" ht="45" customHeight="1">
      <c r="A61" s="54" t="s">
        <v>82</v>
      </c>
      <c r="B61" s="55"/>
      <c r="C61" s="56" t="s">
        <v>293</v>
      </c>
      <c r="D61" s="57"/>
      <c r="E61" s="57"/>
      <c r="F61" s="57"/>
      <c r="G61" s="58"/>
      <c r="H61" s="56" t="s">
        <v>300</v>
      </c>
      <c r="I61" s="57"/>
      <c r="J61" s="57"/>
      <c r="K61" s="57"/>
      <c r="L61" s="57"/>
      <c r="M61" s="58"/>
    </row>
    <row r="62" spans="1:13" ht="30" customHeight="1">
      <c r="A62" s="54" t="s">
        <v>82</v>
      </c>
      <c r="B62" s="55"/>
      <c r="C62" s="56" t="s">
        <v>294</v>
      </c>
      <c r="D62" s="57"/>
      <c r="E62" s="57"/>
      <c r="F62" s="57"/>
      <c r="G62" s="58"/>
      <c r="H62" s="56" t="s">
        <v>299</v>
      </c>
      <c r="I62" s="57"/>
      <c r="J62" s="57"/>
      <c r="K62" s="57"/>
      <c r="L62" s="57"/>
      <c r="M62" s="58"/>
    </row>
    <row r="63" spans="1:13" ht="45" customHeight="1">
      <c r="A63" s="54" t="s">
        <v>82</v>
      </c>
      <c r="B63" s="55"/>
      <c r="C63" s="56" t="s">
        <v>295</v>
      </c>
      <c r="D63" s="57"/>
      <c r="E63" s="57"/>
      <c r="F63" s="57"/>
      <c r="G63" s="58"/>
      <c r="H63" s="56" t="s">
        <v>298</v>
      </c>
      <c r="I63" s="57"/>
      <c r="J63" s="57"/>
      <c r="K63" s="57"/>
      <c r="L63" s="57"/>
      <c r="M63" s="58"/>
    </row>
    <row r="64" spans="1:13" ht="28.5" customHeight="1">
      <c r="A64" s="54" t="s">
        <v>82</v>
      </c>
      <c r="B64" s="55"/>
      <c r="C64" s="56" t="s">
        <v>296</v>
      </c>
      <c r="D64" s="57"/>
      <c r="E64" s="57"/>
      <c r="F64" s="57"/>
      <c r="G64" s="58"/>
      <c r="H64" s="56" t="s">
        <v>297</v>
      </c>
      <c r="I64" s="57"/>
      <c r="J64" s="57"/>
      <c r="K64" s="57"/>
      <c r="L64" s="57"/>
      <c r="M64" s="58"/>
    </row>
    <row r="65" spans="1:13" ht="28.5" customHeight="1">
      <c r="A65" s="54" t="s">
        <v>82</v>
      </c>
      <c r="B65" s="55"/>
      <c r="C65" s="56" t="s">
        <v>326</v>
      </c>
      <c r="D65" s="57"/>
      <c r="E65" s="57"/>
      <c r="F65" s="57"/>
      <c r="G65" s="58"/>
      <c r="H65" s="56" t="s">
        <v>338</v>
      </c>
      <c r="I65" s="57"/>
      <c r="J65" s="57"/>
      <c r="K65" s="57"/>
      <c r="L65" s="57"/>
      <c r="M65" s="58"/>
    </row>
    <row r="66" spans="1:13" ht="28.5" customHeight="1">
      <c r="A66" s="54" t="s">
        <v>82</v>
      </c>
      <c r="B66" s="55"/>
      <c r="C66" s="56" t="s">
        <v>327</v>
      </c>
      <c r="D66" s="57"/>
      <c r="E66" s="57"/>
      <c r="F66" s="57"/>
      <c r="G66" s="58"/>
      <c r="H66" s="56" t="s">
        <v>339</v>
      </c>
      <c r="I66" s="57"/>
      <c r="J66" s="57"/>
      <c r="K66" s="57"/>
      <c r="L66" s="57"/>
      <c r="M66" s="58"/>
    </row>
    <row r="67" spans="1:13" ht="28.5" customHeight="1">
      <c r="A67" s="54" t="s">
        <v>82</v>
      </c>
      <c r="B67" s="55"/>
      <c r="C67" s="56" t="s">
        <v>328</v>
      </c>
      <c r="D67" s="57"/>
      <c r="E67" s="57"/>
      <c r="F67" s="57"/>
      <c r="G67" s="58"/>
      <c r="H67" s="56" t="s">
        <v>340</v>
      </c>
      <c r="I67" s="57"/>
      <c r="J67" s="57"/>
      <c r="K67" s="57"/>
      <c r="L67" s="57"/>
      <c r="M67" s="58"/>
    </row>
    <row r="68" spans="1:13" ht="16.5" customHeight="1">
      <c r="A68" s="54" t="s">
        <v>82</v>
      </c>
      <c r="B68" s="55"/>
      <c r="C68" s="56" t="s">
        <v>329</v>
      </c>
      <c r="D68" s="57"/>
      <c r="E68" s="57"/>
      <c r="F68" s="57"/>
      <c r="G68" s="58"/>
      <c r="H68" s="56" t="s">
        <v>341</v>
      </c>
      <c r="I68" s="57"/>
      <c r="J68" s="57"/>
      <c r="K68" s="57"/>
      <c r="L68" s="57"/>
      <c r="M68" s="58"/>
    </row>
    <row r="69" spans="1:13" ht="19.5" customHeight="1">
      <c r="A69" s="54" t="s">
        <v>82</v>
      </c>
      <c r="B69" s="55"/>
      <c r="C69" s="56" t="s">
        <v>330</v>
      </c>
      <c r="D69" s="57"/>
      <c r="E69" s="57"/>
      <c r="F69" s="57"/>
      <c r="G69" s="58"/>
      <c r="H69" s="56" t="s">
        <v>342</v>
      </c>
      <c r="I69" s="57"/>
      <c r="J69" s="57"/>
      <c r="K69" s="57"/>
      <c r="L69" s="57"/>
      <c r="M69" s="58"/>
    </row>
    <row r="70" spans="1:13" ht="28.5" customHeight="1">
      <c r="A70" s="54" t="s">
        <v>82</v>
      </c>
      <c r="B70" s="55"/>
      <c r="C70" s="56" t="s">
        <v>331</v>
      </c>
      <c r="D70" s="57"/>
      <c r="E70" s="57"/>
      <c r="F70" s="57"/>
      <c r="G70" s="58"/>
      <c r="H70" s="56" t="s">
        <v>343</v>
      </c>
      <c r="I70" s="57"/>
      <c r="J70" s="57"/>
      <c r="K70" s="57"/>
      <c r="L70" s="57"/>
      <c r="M70" s="58"/>
    </row>
    <row r="71" spans="1:13" ht="28.5" customHeight="1">
      <c r="A71" s="54" t="s">
        <v>82</v>
      </c>
      <c r="B71" s="55"/>
      <c r="C71" s="56" t="s">
        <v>332</v>
      </c>
      <c r="D71" s="57"/>
      <c r="E71" s="57"/>
      <c r="F71" s="57"/>
      <c r="G71" s="58"/>
      <c r="H71" s="56" t="s">
        <v>344</v>
      </c>
      <c r="I71" s="57"/>
      <c r="J71" s="57"/>
      <c r="K71" s="57"/>
      <c r="L71" s="57"/>
      <c r="M71" s="58"/>
    </row>
    <row r="72" spans="1:13" ht="28.5" customHeight="1">
      <c r="A72" s="54" t="s">
        <v>82</v>
      </c>
      <c r="B72" s="55"/>
      <c r="C72" s="56" t="s">
        <v>333</v>
      </c>
      <c r="D72" s="57"/>
      <c r="E72" s="57"/>
      <c r="F72" s="57"/>
      <c r="G72" s="58"/>
      <c r="H72" s="56" t="s">
        <v>345</v>
      </c>
      <c r="I72" s="57"/>
      <c r="J72" s="57"/>
      <c r="K72" s="57"/>
      <c r="L72" s="57"/>
      <c r="M72" s="58"/>
    </row>
    <row r="73" spans="1:13" ht="28.5" customHeight="1">
      <c r="A73" s="54" t="s">
        <v>82</v>
      </c>
      <c r="B73" s="55"/>
      <c r="C73" s="56" t="s">
        <v>334</v>
      </c>
      <c r="D73" s="57"/>
      <c r="E73" s="57"/>
      <c r="F73" s="57"/>
      <c r="G73" s="58"/>
      <c r="H73" s="56" t="s">
        <v>346</v>
      </c>
      <c r="I73" s="57"/>
      <c r="J73" s="57"/>
      <c r="K73" s="57"/>
      <c r="L73" s="57"/>
      <c r="M73" s="58"/>
    </row>
    <row r="74" spans="1:13" ht="18.75" customHeight="1">
      <c r="A74" s="54" t="s">
        <v>82</v>
      </c>
      <c r="B74" s="55"/>
      <c r="C74" s="56" t="s">
        <v>335</v>
      </c>
      <c r="D74" s="57"/>
      <c r="E74" s="57"/>
      <c r="F74" s="57"/>
      <c r="G74" s="58"/>
      <c r="H74" s="56" t="s">
        <v>347</v>
      </c>
      <c r="I74" s="57"/>
      <c r="J74" s="57"/>
      <c r="K74" s="57"/>
      <c r="L74" s="57"/>
      <c r="M74" s="58"/>
    </row>
    <row r="75" spans="1:13" ht="14.25" customHeight="1">
      <c r="A75" s="54" t="s">
        <v>82</v>
      </c>
      <c r="B75" s="55"/>
      <c r="C75" s="56" t="s">
        <v>336</v>
      </c>
      <c r="D75" s="57"/>
      <c r="E75" s="57"/>
      <c r="F75" s="57"/>
      <c r="G75" s="58"/>
      <c r="H75" s="56" t="s">
        <v>348</v>
      </c>
      <c r="I75" s="57"/>
      <c r="J75" s="57"/>
      <c r="K75" s="57"/>
      <c r="L75" s="57"/>
      <c r="M75" s="58"/>
    </row>
    <row r="76" spans="1:13" ht="18" customHeight="1">
      <c r="A76" s="54" t="s">
        <v>82</v>
      </c>
      <c r="B76" s="55"/>
      <c r="C76" s="56" t="s">
        <v>337</v>
      </c>
      <c r="D76" s="57"/>
      <c r="E76" s="57"/>
      <c r="F76" s="57"/>
      <c r="G76" s="58"/>
      <c r="H76" s="56" t="s">
        <v>349</v>
      </c>
      <c r="I76" s="57"/>
      <c r="J76" s="57"/>
      <c r="K76" s="57"/>
      <c r="L76" s="57"/>
      <c r="M76" s="58"/>
    </row>
    <row r="77" spans="1:13" ht="15.75" customHeight="1">
      <c r="A77" s="202" t="s">
        <v>320</v>
      </c>
      <c r="B77" s="203"/>
      <c r="C77" s="203"/>
      <c r="D77" s="203"/>
      <c r="E77" s="203"/>
      <c r="F77" s="203"/>
      <c r="G77" s="203"/>
      <c r="H77" s="203"/>
      <c r="I77" s="203"/>
      <c r="J77" s="203"/>
      <c r="K77" s="203"/>
      <c r="L77" s="203"/>
      <c r="M77" s="204"/>
    </row>
    <row r="78" spans="1:13" ht="18" customHeight="1">
      <c r="A78" s="205" t="s">
        <v>75</v>
      </c>
      <c r="B78" s="206"/>
      <c r="C78" s="156" t="s">
        <v>76</v>
      </c>
      <c r="D78" s="157"/>
      <c r="E78" s="157"/>
      <c r="F78" s="157"/>
      <c r="G78" s="158"/>
      <c r="H78" s="156" t="s">
        <v>77</v>
      </c>
      <c r="I78" s="157"/>
      <c r="J78" s="157"/>
      <c r="K78" s="157"/>
      <c r="L78" s="157"/>
      <c r="M78" s="158"/>
    </row>
    <row r="79" spans="1:13" ht="33" customHeight="1">
      <c r="A79" s="169" t="s">
        <v>82</v>
      </c>
      <c r="B79" s="170"/>
      <c r="C79" s="171" t="s">
        <v>321</v>
      </c>
      <c r="D79" s="172"/>
      <c r="E79" s="172"/>
      <c r="F79" s="172"/>
      <c r="G79" s="173"/>
      <c r="H79" s="171" t="s">
        <v>324</v>
      </c>
      <c r="I79" s="172"/>
      <c r="J79" s="172"/>
      <c r="K79" s="172"/>
      <c r="L79" s="172"/>
      <c r="M79" s="173"/>
    </row>
    <row r="80" spans="1:13" ht="30.75" customHeight="1">
      <c r="A80" s="169" t="s">
        <v>82</v>
      </c>
      <c r="B80" s="170"/>
      <c r="C80" s="171" t="s">
        <v>322</v>
      </c>
      <c r="D80" s="172"/>
      <c r="E80" s="172"/>
      <c r="F80" s="172"/>
      <c r="G80" s="173"/>
      <c r="H80" s="171" t="s">
        <v>325</v>
      </c>
      <c r="I80" s="172"/>
      <c r="J80" s="172"/>
      <c r="K80" s="172"/>
      <c r="L80" s="172"/>
      <c r="M80" s="173"/>
    </row>
    <row r="81" spans="1:13" ht="35.25" customHeight="1">
      <c r="A81" s="169" t="s">
        <v>82</v>
      </c>
      <c r="B81" s="170"/>
      <c r="C81" s="171" t="s">
        <v>323</v>
      </c>
      <c r="D81" s="172"/>
      <c r="E81" s="172"/>
      <c r="F81" s="172"/>
      <c r="G81" s="173"/>
      <c r="H81" s="171" t="s">
        <v>324</v>
      </c>
      <c r="I81" s="172"/>
      <c r="J81" s="172"/>
      <c r="K81" s="172"/>
      <c r="L81" s="172"/>
      <c r="M81" s="173"/>
    </row>
    <row r="82" spans="1:13">
      <c r="A82" s="118" t="s">
        <v>247</v>
      </c>
      <c r="B82" s="119"/>
      <c r="C82" s="119"/>
      <c r="D82" s="119"/>
      <c r="E82" s="119"/>
      <c r="F82" s="119"/>
      <c r="G82" s="119"/>
      <c r="H82" s="119"/>
      <c r="I82" s="119"/>
      <c r="J82" s="119"/>
      <c r="K82" s="119"/>
      <c r="L82" s="119"/>
      <c r="M82" s="120"/>
    </row>
    <row r="83" spans="1:13" ht="21" customHeight="1">
      <c r="A83" s="78" t="s">
        <v>75</v>
      </c>
      <c r="B83" s="80"/>
      <c r="C83" s="78" t="s">
        <v>76</v>
      </c>
      <c r="D83" s="79"/>
      <c r="E83" s="79"/>
      <c r="F83" s="79"/>
      <c r="G83" s="80"/>
      <c r="H83" s="78" t="s">
        <v>77</v>
      </c>
      <c r="I83" s="79"/>
      <c r="J83" s="79"/>
      <c r="K83" s="79"/>
      <c r="L83" s="79"/>
      <c r="M83" s="80"/>
    </row>
    <row r="84" spans="1:13" ht="35.25" customHeight="1">
      <c r="A84" s="72" t="s">
        <v>78</v>
      </c>
      <c r="B84" s="73"/>
      <c r="C84" s="74" t="s">
        <v>124</v>
      </c>
      <c r="D84" s="75"/>
      <c r="E84" s="75"/>
      <c r="F84" s="75"/>
      <c r="G84" s="76"/>
      <c r="H84" s="72" t="s">
        <v>125</v>
      </c>
      <c r="I84" s="77"/>
      <c r="J84" s="77"/>
      <c r="K84" s="77"/>
      <c r="L84" s="77"/>
      <c r="M84" s="73"/>
    </row>
    <row r="85" spans="1:13" ht="45.75" customHeight="1">
      <c r="A85" s="72" t="s">
        <v>126</v>
      </c>
      <c r="B85" s="73"/>
      <c r="C85" s="74" t="s">
        <v>127</v>
      </c>
      <c r="D85" s="75"/>
      <c r="E85" s="75"/>
      <c r="F85" s="75"/>
      <c r="G85" s="76"/>
      <c r="H85" s="72" t="s">
        <v>128</v>
      </c>
      <c r="I85" s="77"/>
      <c r="J85" s="77"/>
      <c r="K85" s="77"/>
      <c r="L85" s="77"/>
      <c r="M85" s="73"/>
    </row>
    <row r="86" spans="1:13" ht="34.5" customHeight="1">
      <c r="A86" s="72" t="s">
        <v>82</v>
      </c>
      <c r="B86" s="73"/>
      <c r="C86" s="74" t="s">
        <v>350</v>
      </c>
      <c r="D86" s="75"/>
      <c r="E86" s="75"/>
      <c r="F86" s="75"/>
      <c r="G86" s="76"/>
      <c r="H86" s="72" t="s">
        <v>351</v>
      </c>
      <c r="I86" s="77"/>
      <c r="J86" s="77"/>
      <c r="K86" s="77"/>
      <c r="L86" s="77"/>
      <c r="M86" s="73"/>
    </row>
    <row r="87" spans="1:13" ht="60" customHeight="1">
      <c r="A87" s="72" t="s">
        <v>82</v>
      </c>
      <c r="B87" s="73"/>
      <c r="C87" s="74" t="s">
        <v>129</v>
      </c>
      <c r="D87" s="75"/>
      <c r="E87" s="75"/>
      <c r="F87" s="75"/>
      <c r="G87" s="76"/>
      <c r="H87" s="72" t="s">
        <v>130</v>
      </c>
      <c r="I87" s="77"/>
      <c r="J87" s="77"/>
      <c r="K87" s="77"/>
      <c r="L87" s="77"/>
      <c r="M87" s="73"/>
    </row>
    <row r="88" spans="1:13" ht="30" customHeight="1">
      <c r="A88" s="72" t="s">
        <v>82</v>
      </c>
      <c r="B88" s="73"/>
      <c r="C88" s="74" t="s">
        <v>131</v>
      </c>
      <c r="D88" s="75"/>
      <c r="E88" s="75"/>
      <c r="F88" s="75"/>
      <c r="G88" s="76"/>
      <c r="H88" s="72" t="s">
        <v>132</v>
      </c>
      <c r="I88" s="77"/>
      <c r="J88" s="77"/>
      <c r="K88" s="77"/>
      <c r="L88" s="77"/>
      <c r="M88" s="73"/>
    </row>
    <row r="89" spans="1:13" ht="42.75" customHeight="1">
      <c r="A89" s="72" t="s">
        <v>82</v>
      </c>
      <c r="B89" s="73"/>
      <c r="C89" s="74" t="s">
        <v>133</v>
      </c>
      <c r="D89" s="75"/>
      <c r="E89" s="75"/>
      <c r="F89" s="75"/>
      <c r="G89" s="76"/>
      <c r="H89" s="72" t="s">
        <v>134</v>
      </c>
      <c r="I89" s="77"/>
      <c r="J89" s="77"/>
      <c r="K89" s="77"/>
      <c r="L89" s="77"/>
      <c r="M89" s="73"/>
    </row>
    <row r="90" spans="1:13" ht="61.5" customHeight="1">
      <c r="A90" s="72" t="s">
        <v>82</v>
      </c>
      <c r="B90" s="73"/>
      <c r="C90" s="74" t="s">
        <v>135</v>
      </c>
      <c r="D90" s="75"/>
      <c r="E90" s="75"/>
      <c r="F90" s="75"/>
      <c r="G90" s="76"/>
      <c r="H90" s="72" t="s">
        <v>136</v>
      </c>
      <c r="I90" s="77"/>
      <c r="J90" s="77"/>
      <c r="K90" s="77"/>
      <c r="L90" s="77"/>
      <c r="M90" s="73"/>
    </row>
    <row r="91" spans="1:13" ht="45.75" customHeight="1">
      <c r="A91" s="72" t="s">
        <v>82</v>
      </c>
      <c r="B91" s="73"/>
      <c r="C91" s="74" t="s">
        <v>137</v>
      </c>
      <c r="D91" s="75"/>
      <c r="E91" s="75"/>
      <c r="F91" s="75"/>
      <c r="G91" s="76"/>
      <c r="H91" s="72" t="s">
        <v>240</v>
      </c>
      <c r="I91" s="77"/>
      <c r="J91" s="77"/>
      <c r="K91" s="77"/>
      <c r="L91" s="77"/>
      <c r="M91" s="73"/>
    </row>
    <row r="92" spans="1:13" ht="33.75" customHeight="1">
      <c r="A92" s="72" t="s">
        <v>82</v>
      </c>
      <c r="B92" s="73"/>
      <c r="C92" s="74" t="s">
        <v>138</v>
      </c>
      <c r="D92" s="75"/>
      <c r="E92" s="75"/>
      <c r="F92" s="75"/>
      <c r="G92" s="76"/>
      <c r="H92" s="72" t="s">
        <v>239</v>
      </c>
      <c r="I92" s="77"/>
      <c r="J92" s="77"/>
      <c r="K92" s="77"/>
      <c r="L92" s="77"/>
      <c r="M92" s="73"/>
    </row>
    <row r="93" spans="1:13" ht="16.5" customHeight="1">
      <c r="A93" s="72" t="s">
        <v>82</v>
      </c>
      <c r="B93" s="73"/>
      <c r="C93" s="74" t="s">
        <v>139</v>
      </c>
      <c r="D93" s="75"/>
      <c r="E93" s="75"/>
      <c r="F93" s="75"/>
      <c r="G93" s="76"/>
      <c r="H93" s="72" t="s">
        <v>140</v>
      </c>
      <c r="I93" s="77"/>
      <c r="J93" s="77"/>
      <c r="K93" s="77"/>
      <c r="L93" s="77"/>
      <c r="M93" s="73"/>
    </row>
    <row r="94" spans="1:13" ht="19.5" customHeight="1">
      <c r="A94" s="72" t="s">
        <v>82</v>
      </c>
      <c r="B94" s="73"/>
      <c r="C94" s="74" t="s">
        <v>141</v>
      </c>
      <c r="D94" s="75"/>
      <c r="E94" s="75"/>
      <c r="F94" s="75"/>
      <c r="G94" s="76"/>
      <c r="H94" s="72" t="s">
        <v>142</v>
      </c>
      <c r="I94" s="77"/>
      <c r="J94" s="77"/>
      <c r="K94" s="77"/>
      <c r="L94" s="77"/>
      <c r="M94" s="73"/>
    </row>
    <row r="95" spans="1:13" ht="29.25" customHeight="1">
      <c r="A95" s="162" t="s">
        <v>97</v>
      </c>
      <c r="B95" s="163"/>
      <c r="C95" s="74" t="s">
        <v>143</v>
      </c>
      <c r="D95" s="75"/>
      <c r="E95" s="75"/>
      <c r="F95" s="75"/>
      <c r="G95" s="76"/>
      <c r="H95" s="72" t="s">
        <v>144</v>
      </c>
      <c r="I95" s="77"/>
      <c r="J95" s="77"/>
      <c r="K95" s="77"/>
      <c r="L95" s="77"/>
      <c r="M95" s="73"/>
    </row>
    <row r="96" spans="1:13" ht="43.5" customHeight="1">
      <c r="A96" s="72" t="s">
        <v>82</v>
      </c>
      <c r="B96" s="73"/>
      <c r="C96" s="74" t="s">
        <v>145</v>
      </c>
      <c r="D96" s="75"/>
      <c r="E96" s="75"/>
      <c r="F96" s="75"/>
      <c r="G96" s="76"/>
      <c r="H96" s="72" t="s">
        <v>146</v>
      </c>
      <c r="I96" s="77"/>
      <c r="J96" s="77"/>
      <c r="K96" s="77"/>
      <c r="L96" s="77"/>
      <c r="M96" s="73"/>
    </row>
    <row r="97" spans="1:13" ht="33.75" customHeight="1">
      <c r="A97" s="72" t="s">
        <v>82</v>
      </c>
      <c r="B97" s="73"/>
      <c r="C97" s="74" t="s">
        <v>147</v>
      </c>
      <c r="D97" s="75"/>
      <c r="E97" s="75"/>
      <c r="F97" s="75"/>
      <c r="G97" s="76"/>
      <c r="H97" s="72" t="s">
        <v>148</v>
      </c>
      <c r="I97" s="77"/>
      <c r="J97" s="77"/>
      <c r="K97" s="77"/>
      <c r="L97" s="77"/>
      <c r="M97" s="73"/>
    </row>
    <row r="98" spans="1:13" ht="16.5" customHeight="1">
      <c r="A98" s="194" t="s">
        <v>301</v>
      </c>
      <c r="B98" s="195"/>
      <c r="C98" s="195"/>
      <c r="D98" s="195"/>
      <c r="E98" s="195"/>
      <c r="F98" s="195"/>
      <c r="G98" s="195"/>
      <c r="H98" s="195"/>
      <c r="I98" s="195"/>
      <c r="J98" s="195"/>
      <c r="K98" s="195"/>
      <c r="L98" s="195"/>
      <c r="M98" s="196"/>
    </row>
    <row r="99" spans="1:13" ht="18" customHeight="1">
      <c r="A99" s="197" t="s">
        <v>75</v>
      </c>
      <c r="B99" s="198"/>
      <c r="C99" s="199" t="s">
        <v>76</v>
      </c>
      <c r="D99" s="200"/>
      <c r="E99" s="200"/>
      <c r="F99" s="200"/>
      <c r="G99" s="201"/>
      <c r="H99" s="199" t="s">
        <v>77</v>
      </c>
      <c r="I99" s="200"/>
      <c r="J99" s="200"/>
      <c r="K99" s="200"/>
      <c r="L99" s="200"/>
      <c r="M99" s="201"/>
    </row>
    <row r="100" spans="1:13">
      <c r="A100" s="164" t="s">
        <v>82</v>
      </c>
      <c r="B100" s="165"/>
      <c r="C100" s="166" t="s">
        <v>302</v>
      </c>
      <c r="D100" s="167"/>
      <c r="E100" s="167"/>
      <c r="F100" s="167"/>
      <c r="G100" s="168"/>
      <c r="H100" s="166" t="s">
        <v>303</v>
      </c>
      <c r="I100" s="167"/>
      <c r="J100" s="167"/>
      <c r="K100" s="167"/>
      <c r="L100" s="167"/>
      <c r="M100" s="168"/>
    </row>
    <row r="101" spans="1:13" ht="14.25" customHeight="1">
      <c r="A101" s="164" t="s">
        <v>79</v>
      </c>
      <c r="B101" s="165"/>
      <c r="C101" s="166" t="s">
        <v>304</v>
      </c>
      <c r="D101" s="167"/>
      <c r="E101" s="167"/>
      <c r="F101" s="167"/>
      <c r="G101" s="168"/>
      <c r="H101" s="166" t="s">
        <v>317</v>
      </c>
      <c r="I101" s="167"/>
      <c r="J101" s="167"/>
      <c r="K101" s="167"/>
      <c r="L101" s="167"/>
      <c r="M101" s="168"/>
    </row>
    <row r="102" spans="1:13" ht="15.75" customHeight="1">
      <c r="A102" s="164" t="s">
        <v>82</v>
      </c>
      <c r="B102" s="165"/>
      <c r="C102" s="166" t="s">
        <v>305</v>
      </c>
      <c r="D102" s="167"/>
      <c r="E102" s="167"/>
      <c r="F102" s="167"/>
      <c r="G102" s="168"/>
      <c r="H102" s="166" t="s">
        <v>318</v>
      </c>
      <c r="I102" s="167"/>
      <c r="J102" s="167"/>
      <c r="K102" s="167"/>
      <c r="L102" s="167"/>
      <c r="M102" s="168"/>
    </row>
    <row r="103" spans="1:13" ht="14.25" customHeight="1">
      <c r="A103" s="164" t="s">
        <v>82</v>
      </c>
      <c r="B103" s="165"/>
      <c r="C103" s="166" t="s">
        <v>306</v>
      </c>
      <c r="D103" s="167"/>
      <c r="E103" s="167"/>
      <c r="F103" s="167"/>
      <c r="G103" s="168"/>
      <c r="H103" s="166" t="s">
        <v>319</v>
      </c>
      <c r="I103" s="167"/>
      <c r="J103" s="167"/>
      <c r="K103" s="167"/>
      <c r="L103" s="167"/>
      <c r="M103" s="168"/>
    </row>
    <row r="104" spans="1:13" ht="44.25" customHeight="1">
      <c r="A104" s="164" t="s">
        <v>82</v>
      </c>
      <c r="B104" s="165"/>
      <c r="C104" s="166" t="s">
        <v>293</v>
      </c>
      <c r="D104" s="167"/>
      <c r="E104" s="167"/>
      <c r="F104" s="167"/>
      <c r="G104" s="168"/>
      <c r="H104" s="166" t="s">
        <v>300</v>
      </c>
      <c r="I104" s="167"/>
      <c r="J104" s="167"/>
      <c r="K104" s="167"/>
      <c r="L104" s="167"/>
      <c r="M104" s="168"/>
    </row>
    <row r="105" spans="1:13" ht="28.5" customHeight="1">
      <c r="A105" s="164" t="s">
        <v>82</v>
      </c>
      <c r="B105" s="165"/>
      <c r="C105" s="166" t="s">
        <v>307</v>
      </c>
      <c r="D105" s="167"/>
      <c r="E105" s="167"/>
      <c r="F105" s="167"/>
      <c r="G105" s="168"/>
      <c r="H105" s="166" t="s">
        <v>316</v>
      </c>
      <c r="I105" s="167"/>
      <c r="J105" s="167"/>
      <c r="K105" s="167"/>
      <c r="L105" s="167"/>
      <c r="M105" s="168"/>
    </row>
    <row r="106" spans="1:13" ht="26.25" customHeight="1">
      <c r="A106" s="164" t="s">
        <v>82</v>
      </c>
      <c r="B106" s="165"/>
      <c r="C106" s="166" t="s">
        <v>308</v>
      </c>
      <c r="D106" s="167"/>
      <c r="E106" s="167"/>
      <c r="F106" s="167"/>
      <c r="G106" s="168"/>
      <c r="H106" s="166" t="s">
        <v>315</v>
      </c>
      <c r="I106" s="167"/>
      <c r="J106" s="167"/>
      <c r="K106" s="167"/>
      <c r="L106" s="167"/>
      <c r="M106" s="168"/>
    </row>
    <row r="107" spans="1:13" ht="14.25" customHeight="1">
      <c r="A107" s="164" t="s">
        <v>82</v>
      </c>
      <c r="B107" s="165"/>
      <c r="C107" s="166" t="s">
        <v>309</v>
      </c>
      <c r="D107" s="167"/>
      <c r="E107" s="167"/>
      <c r="F107" s="167"/>
      <c r="G107" s="168"/>
      <c r="H107" s="166" t="s">
        <v>314</v>
      </c>
      <c r="I107" s="167"/>
      <c r="J107" s="167"/>
      <c r="K107" s="167"/>
      <c r="L107" s="167"/>
      <c r="M107" s="168"/>
    </row>
    <row r="108" spans="1:13" ht="28.5" customHeight="1">
      <c r="A108" s="164" t="s">
        <v>82</v>
      </c>
      <c r="B108" s="165"/>
      <c r="C108" s="166" t="s">
        <v>310</v>
      </c>
      <c r="D108" s="167"/>
      <c r="E108" s="167"/>
      <c r="F108" s="167"/>
      <c r="G108" s="168"/>
      <c r="H108" s="166" t="s">
        <v>313</v>
      </c>
      <c r="I108" s="167"/>
      <c r="J108" s="167"/>
      <c r="K108" s="167"/>
      <c r="L108" s="167"/>
      <c r="M108" s="168"/>
    </row>
    <row r="109" spans="1:13" ht="29.25" customHeight="1">
      <c r="A109" s="164" t="s">
        <v>82</v>
      </c>
      <c r="B109" s="165"/>
      <c r="C109" s="166" t="s">
        <v>311</v>
      </c>
      <c r="D109" s="167"/>
      <c r="E109" s="167"/>
      <c r="F109" s="167"/>
      <c r="G109" s="168"/>
      <c r="H109" s="166" t="s">
        <v>312</v>
      </c>
      <c r="I109" s="167"/>
      <c r="J109" s="167"/>
      <c r="K109" s="167"/>
      <c r="L109" s="167"/>
      <c r="M109" s="168"/>
    </row>
    <row r="110" spans="1:13" ht="15.75" customHeight="1">
      <c r="A110" s="159" t="s">
        <v>248</v>
      </c>
      <c r="B110" s="160"/>
      <c r="C110" s="160"/>
      <c r="D110" s="160"/>
      <c r="E110" s="160"/>
      <c r="F110" s="160"/>
      <c r="G110" s="160"/>
      <c r="H110" s="160"/>
      <c r="I110" s="160"/>
      <c r="J110" s="160"/>
      <c r="K110" s="160"/>
      <c r="L110" s="160"/>
      <c r="M110" s="161"/>
    </row>
    <row r="111" spans="1:13" ht="14.25" customHeight="1">
      <c r="A111" s="138" t="s">
        <v>75</v>
      </c>
      <c r="B111" s="140"/>
      <c r="C111" s="138" t="s">
        <v>76</v>
      </c>
      <c r="D111" s="139"/>
      <c r="E111" s="139"/>
      <c r="F111" s="139"/>
      <c r="G111" s="140"/>
      <c r="H111" s="138" t="s">
        <v>77</v>
      </c>
      <c r="I111" s="139"/>
      <c r="J111" s="139"/>
      <c r="K111" s="139"/>
      <c r="L111" s="139"/>
      <c r="M111" s="140"/>
    </row>
    <row r="112" spans="1:13" ht="18" customHeight="1">
      <c r="A112" s="132" t="s">
        <v>78</v>
      </c>
      <c r="B112" s="134"/>
      <c r="C112" s="132" t="s">
        <v>149</v>
      </c>
      <c r="D112" s="133"/>
      <c r="E112" s="133"/>
      <c r="F112" s="133"/>
      <c r="G112" s="134"/>
      <c r="H112" s="132" t="s">
        <v>146</v>
      </c>
      <c r="I112" s="133"/>
      <c r="J112" s="133"/>
      <c r="K112" s="133"/>
      <c r="L112" s="133"/>
      <c r="M112" s="134"/>
    </row>
    <row r="113" spans="1:13" ht="24.75" customHeight="1">
      <c r="A113" s="132" t="s">
        <v>79</v>
      </c>
      <c r="B113" s="134"/>
      <c r="C113" s="132" t="s">
        <v>150</v>
      </c>
      <c r="D113" s="133"/>
      <c r="E113" s="133"/>
      <c r="F113" s="133"/>
      <c r="G113" s="134"/>
      <c r="H113" s="132" t="s">
        <v>415</v>
      </c>
      <c r="I113" s="133"/>
      <c r="J113" s="133"/>
      <c r="K113" s="133"/>
      <c r="L113" s="133"/>
      <c r="M113" s="134"/>
    </row>
    <row r="114" spans="1:13" ht="29.25" customHeight="1">
      <c r="A114" s="132" t="s">
        <v>79</v>
      </c>
      <c r="B114" s="134"/>
      <c r="C114" s="132" t="s">
        <v>151</v>
      </c>
      <c r="D114" s="133"/>
      <c r="E114" s="133"/>
      <c r="F114" s="133"/>
      <c r="G114" s="134"/>
      <c r="H114" s="132" t="s">
        <v>242</v>
      </c>
      <c r="I114" s="133"/>
      <c r="J114" s="133"/>
      <c r="K114" s="133"/>
      <c r="L114" s="133"/>
      <c r="M114" s="134"/>
    </row>
    <row r="115" spans="1:13" ht="25.5" customHeight="1">
      <c r="A115" s="132" t="s">
        <v>82</v>
      </c>
      <c r="B115" s="134"/>
      <c r="C115" s="132" t="s">
        <v>152</v>
      </c>
      <c r="D115" s="133"/>
      <c r="E115" s="133"/>
      <c r="F115" s="133"/>
      <c r="G115" s="134"/>
      <c r="H115" s="132" t="s">
        <v>241</v>
      </c>
      <c r="I115" s="133"/>
      <c r="J115" s="133"/>
      <c r="K115" s="133"/>
      <c r="L115" s="133"/>
      <c r="M115" s="134"/>
    </row>
    <row r="116" spans="1:13" ht="43.5" customHeight="1">
      <c r="A116" s="132" t="s">
        <v>82</v>
      </c>
      <c r="B116" s="134"/>
      <c r="C116" s="135" t="s">
        <v>153</v>
      </c>
      <c r="D116" s="136"/>
      <c r="E116" s="136"/>
      <c r="F116" s="136"/>
      <c r="G116" s="137"/>
      <c r="H116" s="132" t="s">
        <v>243</v>
      </c>
      <c r="I116" s="133"/>
      <c r="J116" s="133"/>
      <c r="K116" s="133"/>
      <c r="L116" s="133"/>
      <c r="M116" s="134"/>
    </row>
    <row r="117" spans="1:13" ht="59.25" customHeight="1">
      <c r="A117" s="132" t="s">
        <v>82</v>
      </c>
      <c r="B117" s="134"/>
      <c r="C117" s="135" t="s">
        <v>154</v>
      </c>
      <c r="D117" s="136"/>
      <c r="E117" s="136"/>
      <c r="F117" s="136"/>
      <c r="G117" s="137"/>
      <c r="H117" s="132" t="s">
        <v>155</v>
      </c>
      <c r="I117" s="133"/>
      <c r="J117" s="133"/>
      <c r="K117" s="133"/>
      <c r="L117" s="133"/>
      <c r="M117" s="134"/>
    </row>
    <row r="118" spans="1:13" ht="45" customHeight="1">
      <c r="A118" s="132" t="s">
        <v>82</v>
      </c>
      <c r="B118" s="134"/>
      <c r="C118" s="132" t="s">
        <v>156</v>
      </c>
      <c r="D118" s="133"/>
      <c r="E118" s="133"/>
      <c r="F118" s="133"/>
      <c r="G118" s="134"/>
      <c r="H118" s="132" t="s">
        <v>157</v>
      </c>
      <c r="I118" s="133"/>
      <c r="J118" s="133"/>
      <c r="K118" s="133"/>
      <c r="L118" s="133"/>
      <c r="M118" s="134"/>
    </row>
    <row r="119" spans="1:13" ht="28.5" customHeight="1">
      <c r="A119" s="132" t="s">
        <v>82</v>
      </c>
      <c r="B119" s="134"/>
      <c r="C119" s="132" t="s">
        <v>158</v>
      </c>
      <c r="D119" s="133"/>
      <c r="E119" s="133"/>
      <c r="F119" s="133"/>
      <c r="G119" s="134"/>
      <c r="H119" s="132" t="s">
        <v>159</v>
      </c>
      <c r="I119" s="133"/>
      <c r="J119" s="133"/>
      <c r="K119" s="133"/>
      <c r="L119" s="133"/>
      <c r="M119" s="134"/>
    </row>
    <row r="120" spans="1:13" ht="27.75" customHeight="1">
      <c r="A120" s="132" t="s">
        <v>82</v>
      </c>
      <c r="B120" s="134"/>
      <c r="C120" s="132" t="s">
        <v>160</v>
      </c>
      <c r="D120" s="133"/>
      <c r="E120" s="133"/>
      <c r="F120" s="133"/>
      <c r="G120" s="134"/>
      <c r="H120" s="132" t="s">
        <v>244</v>
      </c>
      <c r="I120" s="133"/>
      <c r="J120" s="133"/>
      <c r="K120" s="133"/>
      <c r="L120" s="133"/>
      <c r="M120" s="134"/>
    </row>
    <row r="121" spans="1:13" ht="27.75" customHeight="1">
      <c r="A121" s="132" t="s">
        <v>82</v>
      </c>
      <c r="B121" s="134"/>
      <c r="C121" s="132" t="s">
        <v>161</v>
      </c>
      <c r="D121" s="133"/>
      <c r="E121" s="133"/>
      <c r="F121" s="133"/>
      <c r="G121" s="134"/>
      <c r="H121" s="132" t="s">
        <v>245</v>
      </c>
      <c r="I121" s="133"/>
      <c r="J121" s="133"/>
      <c r="K121" s="133"/>
      <c r="L121" s="133"/>
      <c r="M121" s="134"/>
    </row>
    <row r="122" spans="1:13" ht="27" customHeight="1">
      <c r="A122" s="132" t="s">
        <v>82</v>
      </c>
      <c r="B122" s="134"/>
      <c r="C122" s="132" t="s">
        <v>162</v>
      </c>
      <c r="D122" s="133"/>
      <c r="E122" s="133"/>
      <c r="F122" s="133"/>
      <c r="G122" s="134"/>
      <c r="H122" s="132" t="s">
        <v>163</v>
      </c>
      <c r="I122" s="133"/>
      <c r="J122" s="133"/>
      <c r="K122" s="133"/>
      <c r="L122" s="133"/>
      <c r="M122" s="134"/>
    </row>
    <row r="123" spans="1:13" ht="19.5" customHeight="1">
      <c r="A123" s="176" t="s">
        <v>249</v>
      </c>
      <c r="B123" s="177"/>
      <c r="C123" s="177"/>
      <c r="D123" s="177"/>
      <c r="E123" s="177"/>
      <c r="F123" s="177"/>
      <c r="G123" s="177"/>
      <c r="H123" s="177"/>
      <c r="I123" s="177"/>
      <c r="J123" s="177"/>
      <c r="K123" s="177"/>
      <c r="L123" s="177"/>
      <c r="M123" s="178"/>
    </row>
    <row r="124" spans="1:13" ht="16.5" customHeight="1">
      <c r="A124" s="179" t="s">
        <v>75</v>
      </c>
      <c r="B124" s="180"/>
      <c r="C124" s="179" t="s">
        <v>76</v>
      </c>
      <c r="D124" s="181"/>
      <c r="E124" s="181"/>
      <c r="F124" s="181"/>
      <c r="G124" s="180"/>
      <c r="H124" s="179" t="s">
        <v>77</v>
      </c>
      <c r="I124" s="181"/>
      <c r="J124" s="181"/>
      <c r="K124" s="181"/>
      <c r="L124" s="181"/>
      <c r="M124" s="180"/>
    </row>
    <row r="125" spans="1:13" ht="57.75" customHeight="1">
      <c r="A125" s="129" t="s">
        <v>126</v>
      </c>
      <c r="B125" s="131"/>
      <c r="C125" s="129" t="s">
        <v>164</v>
      </c>
      <c r="D125" s="130"/>
      <c r="E125" s="130"/>
      <c r="F125" s="130"/>
      <c r="G125" s="131"/>
      <c r="H125" s="129" t="s">
        <v>250</v>
      </c>
      <c r="I125" s="130"/>
      <c r="J125" s="130"/>
      <c r="K125" s="130"/>
      <c r="L125" s="130"/>
      <c r="M125" s="131"/>
    </row>
    <row r="126" spans="1:13" ht="41.25" customHeight="1">
      <c r="A126" s="129" t="s">
        <v>82</v>
      </c>
      <c r="B126" s="131"/>
      <c r="C126" s="129" t="s">
        <v>416</v>
      </c>
      <c r="D126" s="130"/>
      <c r="E126" s="130"/>
      <c r="F126" s="130"/>
      <c r="G126" s="131"/>
      <c r="H126" s="129" t="s">
        <v>251</v>
      </c>
      <c r="I126" s="130"/>
      <c r="J126" s="130"/>
      <c r="K126" s="130"/>
      <c r="L126" s="130"/>
      <c r="M126" s="131"/>
    </row>
    <row r="127" spans="1:13" ht="40.5" customHeight="1">
      <c r="A127" s="174" t="s">
        <v>97</v>
      </c>
      <c r="B127" s="175"/>
      <c r="C127" s="129" t="s">
        <v>165</v>
      </c>
      <c r="D127" s="130"/>
      <c r="E127" s="130"/>
      <c r="F127" s="130"/>
      <c r="G127" s="131"/>
      <c r="H127" s="129" t="s">
        <v>166</v>
      </c>
      <c r="I127" s="130"/>
      <c r="J127" s="130"/>
      <c r="K127" s="130"/>
      <c r="L127" s="130"/>
      <c r="M127" s="131"/>
    </row>
    <row r="128" spans="1:13" ht="45" customHeight="1">
      <c r="A128" s="129" t="s">
        <v>82</v>
      </c>
      <c r="B128" s="131"/>
      <c r="C128" s="129" t="s">
        <v>167</v>
      </c>
      <c r="D128" s="130"/>
      <c r="E128" s="130"/>
      <c r="F128" s="130"/>
      <c r="G128" s="131"/>
      <c r="H128" s="129" t="s">
        <v>252</v>
      </c>
      <c r="I128" s="130"/>
      <c r="J128" s="130"/>
      <c r="K128" s="130"/>
      <c r="L128" s="130"/>
      <c r="M128" s="131"/>
    </row>
    <row r="129" spans="1:13" ht="18.75" customHeight="1">
      <c r="A129" s="129" t="s">
        <v>82</v>
      </c>
      <c r="B129" s="131"/>
      <c r="C129" s="129" t="s">
        <v>168</v>
      </c>
      <c r="D129" s="130"/>
      <c r="E129" s="130"/>
      <c r="F129" s="130"/>
      <c r="G129" s="131"/>
      <c r="H129" s="129" t="s">
        <v>253</v>
      </c>
      <c r="I129" s="130"/>
      <c r="J129" s="130"/>
      <c r="K129" s="130"/>
      <c r="L129" s="130"/>
      <c r="M129" s="131"/>
    </row>
    <row r="130" spans="1:13" ht="41.25" customHeight="1">
      <c r="A130" s="129" t="s">
        <v>82</v>
      </c>
      <c r="B130" s="131"/>
      <c r="C130" s="129" t="s">
        <v>169</v>
      </c>
      <c r="D130" s="130"/>
      <c r="E130" s="130"/>
      <c r="F130" s="130"/>
      <c r="G130" s="131"/>
      <c r="H130" s="129" t="s">
        <v>254</v>
      </c>
      <c r="I130" s="130"/>
      <c r="J130" s="130"/>
      <c r="K130" s="130"/>
      <c r="L130" s="130"/>
      <c r="M130" s="131"/>
    </row>
    <row r="131" spans="1:13">
      <c r="A131" s="129" t="s">
        <v>82</v>
      </c>
      <c r="B131" s="131"/>
      <c r="C131" s="129" t="s">
        <v>170</v>
      </c>
      <c r="D131" s="130"/>
      <c r="E131" s="130"/>
      <c r="F131" s="130"/>
      <c r="G131" s="131"/>
      <c r="H131" s="129" t="s">
        <v>255</v>
      </c>
      <c r="I131" s="130"/>
      <c r="J131" s="130"/>
      <c r="K131" s="130"/>
      <c r="L131" s="130"/>
      <c r="M131" s="131"/>
    </row>
    <row r="132" spans="1:13">
      <c r="A132" s="129" t="s">
        <v>82</v>
      </c>
      <c r="B132" s="131"/>
      <c r="C132" s="129" t="s">
        <v>171</v>
      </c>
      <c r="D132" s="130"/>
      <c r="E132" s="130"/>
      <c r="F132" s="130"/>
      <c r="G132" s="131"/>
      <c r="H132" s="129" t="s">
        <v>256</v>
      </c>
      <c r="I132" s="130"/>
      <c r="J132" s="130"/>
      <c r="K132" s="130"/>
      <c r="L132" s="130"/>
      <c r="M132" s="131"/>
    </row>
    <row r="133" spans="1:13" ht="30" customHeight="1">
      <c r="A133" s="129" t="s">
        <v>82</v>
      </c>
      <c r="B133" s="131"/>
      <c r="C133" s="129" t="s">
        <v>172</v>
      </c>
      <c r="D133" s="130"/>
      <c r="E133" s="130"/>
      <c r="F133" s="130"/>
      <c r="G133" s="131"/>
      <c r="H133" s="129" t="s">
        <v>257</v>
      </c>
      <c r="I133" s="130"/>
      <c r="J133" s="130"/>
      <c r="K133" s="130"/>
      <c r="L133" s="130"/>
      <c r="M133" s="131"/>
    </row>
    <row r="134" spans="1:13" ht="32.25" customHeight="1">
      <c r="A134" s="129" t="s">
        <v>82</v>
      </c>
      <c r="B134" s="131"/>
      <c r="C134" s="129" t="s">
        <v>173</v>
      </c>
      <c r="D134" s="130"/>
      <c r="E134" s="130"/>
      <c r="F134" s="130"/>
      <c r="G134" s="131"/>
      <c r="H134" s="129" t="s">
        <v>174</v>
      </c>
      <c r="I134" s="130"/>
      <c r="J134" s="130"/>
      <c r="K134" s="130"/>
      <c r="L134" s="130"/>
      <c r="M134" s="131"/>
    </row>
    <row r="135" spans="1:13" ht="28.5" customHeight="1">
      <c r="A135" s="129" t="s">
        <v>82</v>
      </c>
      <c r="B135" s="131"/>
      <c r="C135" s="129" t="s">
        <v>175</v>
      </c>
      <c r="D135" s="130"/>
      <c r="E135" s="130"/>
      <c r="F135" s="130"/>
      <c r="G135" s="131"/>
      <c r="H135" s="129" t="s">
        <v>258</v>
      </c>
      <c r="I135" s="130"/>
      <c r="J135" s="130"/>
      <c r="K135" s="130"/>
      <c r="L135" s="130"/>
      <c r="M135" s="131"/>
    </row>
    <row r="136" spans="1:13" ht="58.5" customHeight="1">
      <c r="A136" s="129" t="s">
        <v>82</v>
      </c>
      <c r="B136" s="131"/>
      <c r="C136" s="129" t="s">
        <v>374</v>
      </c>
      <c r="D136" s="130"/>
      <c r="E136" s="130"/>
      <c r="F136" s="130"/>
      <c r="G136" s="131"/>
      <c r="H136" s="129" t="s">
        <v>375</v>
      </c>
      <c r="I136" s="130"/>
      <c r="J136" s="130"/>
      <c r="K136" s="130"/>
      <c r="L136" s="130"/>
      <c r="M136" s="131"/>
    </row>
    <row r="137" spans="1:13" ht="59.25" customHeight="1">
      <c r="A137" s="129" t="s">
        <v>82</v>
      </c>
      <c r="B137" s="131"/>
      <c r="C137" s="129" t="s">
        <v>376</v>
      </c>
      <c r="D137" s="130"/>
      <c r="E137" s="130"/>
      <c r="F137" s="130"/>
      <c r="G137" s="131"/>
      <c r="H137" s="129" t="s">
        <v>377</v>
      </c>
      <c r="I137" s="130"/>
      <c r="J137" s="130"/>
      <c r="K137" s="130"/>
      <c r="L137" s="130"/>
      <c r="M137" s="131"/>
    </row>
    <row r="138" spans="1:13" ht="72.75" customHeight="1">
      <c r="A138" s="129" t="s">
        <v>82</v>
      </c>
      <c r="B138" s="131"/>
      <c r="C138" s="129" t="s">
        <v>378</v>
      </c>
      <c r="D138" s="130"/>
      <c r="E138" s="130"/>
      <c r="F138" s="130"/>
      <c r="G138" s="131"/>
      <c r="H138" s="129" t="s">
        <v>379</v>
      </c>
      <c r="I138" s="130"/>
      <c r="J138" s="130"/>
      <c r="K138" s="130"/>
      <c r="L138" s="130"/>
      <c r="M138" s="131"/>
    </row>
    <row r="139" spans="1:13" ht="75.75" customHeight="1">
      <c r="A139" s="129" t="s">
        <v>82</v>
      </c>
      <c r="B139" s="131"/>
      <c r="C139" s="129" t="s">
        <v>380</v>
      </c>
      <c r="D139" s="130"/>
      <c r="E139" s="130"/>
      <c r="F139" s="130"/>
      <c r="G139" s="131"/>
      <c r="H139" s="129" t="s">
        <v>381</v>
      </c>
      <c r="I139" s="130"/>
      <c r="J139" s="130"/>
      <c r="K139" s="130"/>
      <c r="L139" s="130"/>
      <c r="M139" s="131"/>
    </row>
    <row r="140" spans="1:13" ht="61.5" customHeight="1">
      <c r="A140" s="129" t="s">
        <v>82</v>
      </c>
      <c r="B140" s="131"/>
      <c r="C140" s="129" t="s">
        <v>382</v>
      </c>
      <c r="D140" s="130"/>
      <c r="E140" s="130"/>
      <c r="F140" s="130"/>
      <c r="G140" s="131"/>
      <c r="H140" s="129" t="s">
        <v>383</v>
      </c>
      <c r="I140" s="130"/>
      <c r="J140" s="130"/>
      <c r="K140" s="130"/>
      <c r="L140" s="130"/>
      <c r="M140" s="131"/>
    </row>
    <row r="141" spans="1:13" ht="61.5" customHeight="1">
      <c r="A141" s="129" t="s">
        <v>82</v>
      </c>
      <c r="B141" s="131"/>
      <c r="C141" s="129" t="s">
        <v>386</v>
      </c>
      <c r="D141" s="130"/>
      <c r="E141" s="130"/>
      <c r="F141" s="130"/>
      <c r="G141" s="131"/>
      <c r="H141" s="129" t="s">
        <v>387</v>
      </c>
      <c r="I141" s="130"/>
      <c r="J141" s="130"/>
      <c r="K141" s="130"/>
      <c r="L141" s="130"/>
      <c r="M141" s="131"/>
    </row>
    <row r="142" spans="1:13" ht="46.5" customHeight="1">
      <c r="A142" s="129" t="s">
        <v>82</v>
      </c>
      <c r="B142" s="131"/>
      <c r="C142" s="129" t="s">
        <v>384</v>
      </c>
      <c r="D142" s="130"/>
      <c r="E142" s="130"/>
      <c r="F142" s="130"/>
      <c r="G142" s="131"/>
      <c r="H142" s="129" t="s">
        <v>385</v>
      </c>
      <c r="I142" s="130"/>
      <c r="J142" s="130"/>
      <c r="K142" s="130"/>
      <c r="L142" s="130"/>
      <c r="M142" s="131"/>
    </row>
    <row r="143" spans="1:13" ht="30.75" customHeight="1">
      <c r="A143" s="129" t="s">
        <v>82</v>
      </c>
      <c r="B143" s="131"/>
      <c r="C143" s="129" t="s">
        <v>176</v>
      </c>
      <c r="D143" s="130"/>
      <c r="E143" s="130"/>
      <c r="F143" s="130"/>
      <c r="G143" s="131"/>
      <c r="H143" s="129" t="s">
        <v>261</v>
      </c>
      <c r="I143" s="130"/>
      <c r="J143" s="130"/>
      <c r="K143" s="130"/>
      <c r="L143" s="130"/>
      <c r="M143" s="131"/>
    </row>
    <row r="144" spans="1:13" ht="31.5" customHeight="1">
      <c r="A144" s="129" t="s">
        <v>82</v>
      </c>
      <c r="B144" s="131"/>
      <c r="C144" s="129" t="s">
        <v>177</v>
      </c>
      <c r="D144" s="130"/>
      <c r="E144" s="130"/>
      <c r="F144" s="130"/>
      <c r="G144" s="131"/>
      <c r="H144" s="129" t="s">
        <v>259</v>
      </c>
      <c r="I144" s="130"/>
      <c r="J144" s="130"/>
      <c r="K144" s="130"/>
      <c r="L144" s="130"/>
      <c r="M144" s="131"/>
    </row>
    <row r="145" spans="1:13" ht="28.5" customHeight="1">
      <c r="A145" s="129" t="s">
        <v>82</v>
      </c>
      <c r="B145" s="131"/>
      <c r="C145" s="129" t="s">
        <v>178</v>
      </c>
      <c r="D145" s="130"/>
      <c r="E145" s="130"/>
      <c r="F145" s="130"/>
      <c r="G145" s="131"/>
      <c r="H145" s="129" t="s">
        <v>262</v>
      </c>
      <c r="I145" s="130"/>
      <c r="J145" s="130"/>
      <c r="K145" s="130"/>
      <c r="L145" s="130"/>
      <c r="M145" s="131"/>
    </row>
    <row r="146" spans="1:13" ht="42.75" customHeight="1">
      <c r="A146" s="129" t="s">
        <v>82</v>
      </c>
      <c r="B146" s="131"/>
      <c r="C146" s="129" t="s">
        <v>179</v>
      </c>
      <c r="D146" s="130"/>
      <c r="E146" s="130"/>
      <c r="F146" s="130"/>
      <c r="G146" s="131"/>
      <c r="H146" s="129" t="s">
        <v>260</v>
      </c>
      <c r="I146" s="130"/>
      <c r="J146" s="130"/>
      <c r="K146" s="130"/>
      <c r="L146" s="130"/>
      <c r="M146" s="131"/>
    </row>
    <row r="147" spans="1:13" ht="18" customHeight="1">
      <c r="A147" s="182" t="s">
        <v>180</v>
      </c>
      <c r="B147" s="183"/>
      <c r="C147" s="183"/>
      <c r="D147" s="183"/>
      <c r="E147" s="183"/>
      <c r="F147" s="183"/>
      <c r="G147" s="183"/>
      <c r="H147" s="183"/>
      <c r="I147" s="183"/>
      <c r="J147" s="183"/>
      <c r="K147" s="183"/>
      <c r="L147" s="183"/>
      <c r="M147" s="184"/>
    </row>
    <row r="148" spans="1:13" ht="16.5" customHeight="1">
      <c r="A148" s="144" t="s">
        <v>75</v>
      </c>
      <c r="B148" s="146"/>
      <c r="C148" s="144" t="s">
        <v>76</v>
      </c>
      <c r="D148" s="145"/>
      <c r="E148" s="145"/>
      <c r="F148" s="145"/>
      <c r="G148" s="146"/>
      <c r="H148" s="144" t="s">
        <v>77</v>
      </c>
      <c r="I148" s="145"/>
      <c r="J148" s="145"/>
      <c r="K148" s="145"/>
      <c r="L148" s="145"/>
      <c r="M148" s="146"/>
    </row>
    <row r="149" spans="1:13" ht="42" customHeight="1">
      <c r="A149" s="141" t="s">
        <v>79</v>
      </c>
      <c r="B149" s="143"/>
      <c r="C149" s="141" t="s">
        <v>181</v>
      </c>
      <c r="D149" s="142"/>
      <c r="E149" s="142"/>
      <c r="F149" s="142"/>
      <c r="G149" s="143"/>
      <c r="H149" s="141" t="s">
        <v>182</v>
      </c>
      <c r="I149" s="142"/>
      <c r="J149" s="142"/>
      <c r="K149" s="142"/>
      <c r="L149" s="142"/>
      <c r="M149" s="143"/>
    </row>
    <row r="150" spans="1:13" ht="30" customHeight="1">
      <c r="A150" s="141" t="s">
        <v>82</v>
      </c>
      <c r="B150" s="143"/>
      <c r="C150" s="141" t="s">
        <v>183</v>
      </c>
      <c r="D150" s="142"/>
      <c r="E150" s="142"/>
      <c r="F150" s="142"/>
      <c r="G150" s="143"/>
      <c r="H150" s="141" t="s">
        <v>184</v>
      </c>
      <c r="I150" s="142"/>
      <c r="J150" s="142"/>
      <c r="K150" s="142"/>
      <c r="L150" s="142"/>
      <c r="M150" s="143"/>
    </row>
    <row r="151" spans="1:13" ht="30.75" customHeight="1">
      <c r="A151" s="141" t="s">
        <v>82</v>
      </c>
      <c r="B151" s="143"/>
      <c r="C151" s="141" t="s">
        <v>185</v>
      </c>
      <c r="D151" s="142"/>
      <c r="E151" s="142"/>
      <c r="F151" s="142"/>
      <c r="G151" s="143"/>
      <c r="H151" s="141" t="s">
        <v>186</v>
      </c>
      <c r="I151" s="142"/>
      <c r="J151" s="142"/>
      <c r="K151" s="142"/>
      <c r="L151" s="142"/>
      <c r="M151" s="143"/>
    </row>
    <row r="152" spans="1:13">
      <c r="A152" s="141" t="s">
        <v>82</v>
      </c>
      <c r="B152" s="143"/>
      <c r="C152" s="141" t="s">
        <v>187</v>
      </c>
      <c r="D152" s="142"/>
      <c r="E152" s="142"/>
      <c r="F152" s="142"/>
      <c r="G152" s="143"/>
      <c r="H152" s="141" t="s">
        <v>265</v>
      </c>
      <c r="I152" s="142"/>
      <c r="J152" s="142"/>
      <c r="K152" s="142"/>
      <c r="L152" s="142"/>
      <c r="M152" s="143"/>
    </row>
    <row r="153" spans="1:13" ht="26.25" customHeight="1">
      <c r="A153" s="141" t="s">
        <v>82</v>
      </c>
      <c r="B153" s="143"/>
      <c r="C153" s="141" t="s">
        <v>188</v>
      </c>
      <c r="D153" s="142"/>
      <c r="E153" s="142"/>
      <c r="F153" s="142"/>
      <c r="G153" s="143"/>
      <c r="H153" s="141" t="s">
        <v>266</v>
      </c>
      <c r="I153" s="142"/>
      <c r="J153" s="142"/>
      <c r="K153" s="142"/>
      <c r="L153" s="142"/>
      <c r="M153" s="143"/>
    </row>
    <row r="154" spans="1:13" ht="40.5" customHeight="1">
      <c r="A154" s="141" t="s">
        <v>82</v>
      </c>
      <c r="B154" s="143"/>
      <c r="C154" s="141" t="s">
        <v>189</v>
      </c>
      <c r="D154" s="142"/>
      <c r="E154" s="142"/>
      <c r="F154" s="142"/>
      <c r="G154" s="143"/>
      <c r="H154" s="141" t="s">
        <v>263</v>
      </c>
      <c r="I154" s="142"/>
      <c r="J154" s="142"/>
      <c r="K154" s="142"/>
      <c r="L154" s="142"/>
      <c r="M154" s="143"/>
    </row>
    <row r="155" spans="1:13" ht="30" customHeight="1">
      <c r="A155" s="141" t="s">
        <v>82</v>
      </c>
      <c r="B155" s="143"/>
      <c r="C155" s="141" t="s">
        <v>190</v>
      </c>
      <c r="D155" s="142"/>
      <c r="E155" s="142"/>
      <c r="F155" s="142"/>
      <c r="G155" s="143"/>
      <c r="H155" s="141" t="s">
        <v>264</v>
      </c>
      <c r="I155" s="142"/>
      <c r="J155" s="142"/>
      <c r="K155" s="142"/>
      <c r="L155" s="142"/>
      <c r="M155" s="143"/>
    </row>
    <row r="156" spans="1:13" ht="48" customHeight="1">
      <c r="A156" s="141" t="s">
        <v>82</v>
      </c>
      <c r="B156" s="143"/>
      <c r="C156" s="141" t="s">
        <v>191</v>
      </c>
      <c r="D156" s="142"/>
      <c r="E156" s="142"/>
      <c r="F156" s="142"/>
      <c r="G156" s="143"/>
      <c r="H156" s="141" t="s">
        <v>269</v>
      </c>
      <c r="I156" s="142"/>
      <c r="J156" s="142"/>
      <c r="K156" s="142"/>
      <c r="L156" s="142"/>
      <c r="M156" s="143"/>
    </row>
    <row r="157" spans="1:13" ht="42.75" customHeight="1">
      <c r="A157" s="141" t="s">
        <v>82</v>
      </c>
      <c r="B157" s="143"/>
      <c r="C157" s="141" t="s">
        <v>192</v>
      </c>
      <c r="D157" s="142"/>
      <c r="E157" s="142"/>
      <c r="F157" s="142"/>
      <c r="G157" s="143"/>
      <c r="H157" s="141" t="s">
        <v>267</v>
      </c>
      <c r="I157" s="142"/>
      <c r="J157" s="142"/>
      <c r="K157" s="142"/>
      <c r="L157" s="142"/>
      <c r="M157" s="143"/>
    </row>
    <row r="158" spans="1:13" ht="27" customHeight="1">
      <c r="A158" s="141" t="s">
        <v>82</v>
      </c>
      <c r="B158" s="143"/>
      <c r="C158" s="141" t="s">
        <v>193</v>
      </c>
      <c r="D158" s="142"/>
      <c r="E158" s="142"/>
      <c r="F158" s="142"/>
      <c r="G158" s="143"/>
      <c r="H158" s="141" t="s">
        <v>268</v>
      </c>
      <c r="I158" s="142"/>
      <c r="J158" s="142"/>
      <c r="K158" s="142"/>
      <c r="L158" s="142"/>
      <c r="M158" s="143"/>
    </row>
    <row r="159" spans="1:13" ht="29.25" customHeight="1">
      <c r="A159" s="141" t="s">
        <v>82</v>
      </c>
      <c r="B159" s="143"/>
      <c r="C159" s="141" t="s">
        <v>194</v>
      </c>
      <c r="D159" s="142"/>
      <c r="E159" s="142"/>
      <c r="F159" s="142"/>
      <c r="G159" s="143"/>
      <c r="H159" s="141" t="s">
        <v>195</v>
      </c>
      <c r="I159" s="142"/>
      <c r="J159" s="142"/>
      <c r="K159" s="142"/>
      <c r="L159" s="142"/>
      <c r="M159" s="143"/>
    </row>
    <row r="160" spans="1:13" ht="25.5" customHeight="1">
      <c r="A160" s="141" t="s">
        <v>82</v>
      </c>
      <c r="B160" s="143"/>
      <c r="C160" s="141" t="s">
        <v>196</v>
      </c>
      <c r="D160" s="142"/>
      <c r="E160" s="142"/>
      <c r="F160" s="142"/>
      <c r="G160" s="143"/>
      <c r="H160" s="141" t="s">
        <v>270</v>
      </c>
      <c r="I160" s="142"/>
      <c r="J160" s="142"/>
      <c r="K160" s="142"/>
      <c r="L160" s="142"/>
      <c r="M160" s="143"/>
    </row>
    <row r="161" spans="1:13" ht="45" customHeight="1">
      <c r="A161" s="141" t="s">
        <v>82</v>
      </c>
      <c r="B161" s="143"/>
      <c r="C161" s="141" t="s">
        <v>197</v>
      </c>
      <c r="D161" s="142"/>
      <c r="E161" s="142"/>
      <c r="F161" s="142"/>
      <c r="G161" s="143"/>
      <c r="H161" s="141" t="s">
        <v>271</v>
      </c>
      <c r="I161" s="142"/>
      <c r="J161" s="142"/>
      <c r="K161" s="142"/>
      <c r="L161" s="142"/>
      <c r="M161" s="143"/>
    </row>
    <row r="162" spans="1:13" ht="18.75" customHeight="1">
      <c r="A162" s="191" t="s">
        <v>198</v>
      </c>
      <c r="B162" s="192"/>
      <c r="C162" s="192"/>
      <c r="D162" s="192"/>
      <c r="E162" s="192"/>
      <c r="F162" s="192"/>
      <c r="G162" s="192"/>
      <c r="H162" s="192"/>
      <c r="I162" s="192"/>
      <c r="J162" s="192"/>
      <c r="K162" s="192"/>
      <c r="L162" s="192"/>
      <c r="M162" s="193"/>
    </row>
    <row r="163" spans="1:13" ht="16.5" customHeight="1">
      <c r="A163" s="150" t="s">
        <v>75</v>
      </c>
      <c r="B163" s="152"/>
      <c r="C163" s="150" t="s">
        <v>76</v>
      </c>
      <c r="D163" s="151"/>
      <c r="E163" s="151"/>
      <c r="F163" s="151"/>
      <c r="G163" s="152"/>
      <c r="H163" s="150" t="s">
        <v>77</v>
      </c>
      <c r="I163" s="151"/>
      <c r="J163" s="151"/>
      <c r="K163" s="151"/>
      <c r="L163" s="151"/>
      <c r="M163" s="152"/>
    </row>
    <row r="164" spans="1:13" ht="27.75" customHeight="1">
      <c r="A164" s="147" t="s">
        <v>82</v>
      </c>
      <c r="B164" s="149"/>
      <c r="C164" s="147" t="s">
        <v>193</v>
      </c>
      <c r="D164" s="148"/>
      <c r="E164" s="148"/>
      <c r="F164" s="148"/>
      <c r="G164" s="149"/>
      <c r="H164" s="147" t="s">
        <v>272</v>
      </c>
      <c r="I164" s="148"/>
      <c r="J164" s="148"/>
      <c r="K164" s="148"/>
      <c r="L164" s="148"/>
      <c r="M164" s="149"/>
    </row>
    <row r="165" spans="1:13" ht="43.5" customHeight="1">
      <c r="A165" s="147" t="s">
        <v>82</v>
      </c>
      <c r="B165" s="149"/>
      <c r="C165" s="147" t="s">
        <v>199</v>
      </c>
      <c r="D165" s="148"/>
      <c r="E165" s="148"/>
      <c r="F165" s="148"/>
      <c r="G165" s="149"/>
      <c r="H165" s="147" t="s">
        <v>184</v>
      </c>
      <c r="I165" s="148"/>
      <c r="J165" s="148"/>
      <c r="K165" s="148"/>
      <c r="L165" s="148"/>
      <c r="M165" s="149"/>
    </row>
    <row r="166" spans="1:13" ht="24" customHeight="1">
      <c r="A166" s="147" t="s">
        <v>82</v>
      </c>
      <c r="B166" s="149"/>
      <c r="C166" s="147" t="s">
        <v>200</v>
      </c>
      <c r="D166" s="148"/>
      <c r="E166" s="148"/>
      <c r="F166" s="148"/>
      <c r="G166" s="149"/>
      <c r="H166" s="147" t="s">
        <v>201</v>
      </c>
      <c r="I166" s="148"/>
      <c r="J166" s="148"/>
      <c r="K166" s="148"/>
      <c r="L166" s="148"/>
      <c r="M166" s="149"/>
    </row>
    <row r="167" spans="1:13" ht="39.75" customHeight="1">
      <c r="A167" s="147" t="s">
        <v>82</v>
      </c>
      <c r="B167" s="149"/>
      <c r="C167" s="147" t="s">
        <v>202</v>
      </c>
      <c r="D167" s="148"/>
      <c r="E167" s="148"/>
      <c r="F167" s="148"/>
      <c r="G167" s="149"/>
      <c r="H167" s="147" t="s">
        <v>273</v>
      </c>
      <c r="I167" s="148"/>
      <c r="J167" s="148"/>
      <c r="K167" s="148"/>
      <c r="L167" s="148"/>
      <c r="M167" s="149"/>
    </row>
    <row r="168" spans="1:13" ht="43.5" customHeight="1">
      <c r="A168" s="147" t="s">
        <v>82</v>
      </c>
      <c r="B168" s="149"/>
      <c r="C168" s="147" t="s">
        <v>189</v>
      </c>
      <c r="D168" s="148"/>
      <c r="E168" s="148"/>
      <c r="F168" s="148"/>
      <c r="G168" s="149"/>
      <c r="H168" s="147" t="s">
        <v>263</v>
      </c>
      <c r="I168" s="148"/>
      <c r="J168" s="148"/>
      <c r="K168" s="148"/>
      <c r="L168" s="148"/>
      <c r="M168" s="149"/>
    </row>
    <row r="169" spans="1:13" ht="27.75" customHeight="1">
      <c r="A169" s="147" t="s">
        <v>82</v>
      </c>
      <c r="B169" s="149"/>
      <c r="C169" s="147" t="s">
        <v>190</v>
      </c>
      <c r="D169" s="148"/>
      <c r="E169" s="148"/>
      <c r="F169" s="148"/>
      <c r="G169" s="149"/>
      <c r="H169" s="147" t="s">
        <v>264</v>
      </c>
      <c r="I169" s="148"/>
      <c r="J169" s="148"/>
      <c r="K169" s="148"/>
      <c r="L169" s="148"/>
      <c r="M169" s="149"/>
    </row>
    <row r="170" spans="1:13" ht="42" customHeight="1">
      <c r="A170" s="147" t="s">
        <v>82</v>
      </c>
      <c r="B170" s="149"/>
      <c r="C170" s="147" t="s">
        <v>203</v>
      </c>
      <c r="D170" s="148"/>
      <c r="E170" s="148"/>
      <c r="F170" s="148"/>
      <c r="G170" s="149"/>
      <c r="H170" s="147" t="s">
        <v>274</v>
      </c>
      <c r="I170" s="148"/>
      <c r="J170" s="148"/>
      <c r="K170" s="148"/>
      <c r="L170" s="148"/>
      <c r="M170" s="149"/>
    </row>
    <row r="171" spans="1:13" ht="29.25" customHeight="1">
      <c r="A171" s="147" t="s">
        <v>82</v>
      </c>
      <c r="B171" s="149"/>
      <c r="C171" s="147" t="s">
        <v>204</v>
      </c>
      <c r="D171" s="148"/>
      <c r="E171" s="148"/>
      <c r="F171" s="148"/>
      <c r="G171" s="149"/>
      <c r="H171" s="147" t="s">
        <v>275</v>
      </c>
      <c r="I171" s="148"/>
      <c r="J171" s="148"/>
      <c r="K171" s="148"/>
      <c r="L171" s="148"/>
      <c r="M171" s="149"/>
    </row>
    <row r="172" spans="1:13" ht="29.25" customHeight="1">
      <c r="A172" s="147" t="s">
        <v>82</v>
      </c>
      <c r="B172" s="149"/>
      <c r="C172" s="147" t="s">
        <v>205</v>
      </c>
      <c r="D172" s="148"/>
      <c r="E172" s="148"/>
      <c r="F172" s="148"/>
      <c r="G172" s="149"/>
      <c r="H172" s="147" t="s">
        <v>275</v>
      </c>
      <c r="I172" s="148"/>
      <c r="J172" s="148"/>
      <c r="K172" s="148"/>
      <c r="L172" s="148"/>
      <c r="M172" s="149"/>
    </row>
    <row r="173" spans="1:13" ht="41.25" customHeight="1">
      <c r="A173" s="147" t="s">
        <v>82</v>
      </c>
      <c r="B173" s="149"/>
      <c r="C173" s="147" t="s">
        <v>206</v>
      </c>
      <c r="D173" s="148"/>
      <c r="E173" s="148"/>
      <c r="F173" s="148"/>
      <c r="G173" s="149"/>
      <c r="H173" s="147" t="s">
        <v>267</v>
      </c>
      <c r="I173" s="148"/>
      <c r="J173" s="148"/>
      <c r="K173" s="148"/>
      <c r="L173" s="148"/>
      <c r="M173" s="149"/>
    </row>
    <row r="174" spans="1:13" ht="40.5" customHeight="1">
      <c r="A174" s="147" t="s">
        <v>82</v>
      </c>
      <c r="B174" s="149"/>
      <c r="C174" s="147" t="s">
        <v>207</v>
      </c>
      <c r="D174" s="148"/>
      <c r="E174" s="148"/>
      <c r="F174" s="148"/>
      <c r="G174" s="149"/>
      <c r="H174" s="147" t="s">
        <v>276</v>
      </c>
      <c r="I174" s="148"/>
      <c r="J174" s="148"/>
      <c r="K174" s="148"/>
      <c r="L174" s="148"/>
      <c r="M174" s="149"/>
    </row>
    <row r="175" spans="1:13" ht="44.25" customHeight="1">
      <c r="A175" s="147" t="s">
        <v>82</v>
      </c>
      <c r="B175" s="149"/>
      <c r="C175" s="147" t="s">
        <v>208</v>
      </c>
      <c r="D175" s="148"/>
      <c r="E175" s="148"/>
      <c r="F175" s="148"/>
      <c r="G175" s="149"/>
      <c r="H175" s="147" t="s">
        <v>271</v>
      </c>
      <c r="I175" s="148"/>
      <c r="J175" s="148"/>
      <c r="K175" s="148"/>
      <c r="L175" s="148"/>
      <c r="M175" s="149"/>
    </row>
    <row r="176" spans="1:13">
      <c r="A176" s="185" t="s">
        <v>209</v>
      </c>
      <c r="B176" s="186"/>
      <c r="C176" s="186"/>
      <c r="D176" s="186"/>
      <c r="E176" s="186"/>
      <c r="F176" s="186"/>
      <c r="G176" s="186"/>
      <c r="H176" s="186"/>
      <c r="I176" s="186"/>
      <c r="J176" s="186"/>
      <c r="K176" s="186"/>
      <c r="L176" s="186"/>
      <c r="M176" s="187"/>
    </row>
    <row r="177" spans="1:13">
      <c r="A177" s="188" t="s">
        <v>75</v>
      </c>
      <c r="B177" s="189"/>
      <c r="C177" s="188" t="s">
        <v>76</v>
      </c>
      <c r="D177" s="190"/>
      <c r="E177" s="190"/>
      <c r="F177" s="190"/>
      <c r="G177" s="189"/>
      <c r="H177" s="188" t="s">
        <v>77</v>
      </c>
      <c r="I177" s="190"/>
      <c r="J177" s="190"/>
      <c r="K177" s="190"/>
      <c r="L177" s="190"/>
      <c r="M177" s="189"/>
    </row>
    <row r="178" spans="1:13" ht="30.75" customHeight="1">
      <c r="A178" s="153" t="s">
        <v>82</v>
      </c>
      <c r="B178" s="155"/>
      <c r="C178" s="153" t="s">
        <v>210</v>
      </c>
      <c r="D178" s="154"/>
      <c r="E178" s="154"/>
      <c r="F178" s="154"/>
      <c r="G178" s="155"/>
      <c r="H178" s="153" t="s">
        <v>417</v>
      </c>
      <c r="I178" s="154"/>
      <c r="J178" s="154"/>
      <c r="K178" s="154"/>
      <c r="L178" s="154"/>
      <c r="M178" s="155"/>
    </row>
    <row r="179" spans="1:13" ht="57.75" customHeight="1">
      <c r="A179" s="153" t="s">
        <v>82</v>
      </c>
      <c r="B179" s="155"/>
      <c r="C179" s="153" t="s">
        <v>211</v>
      </c>
      <c r="D179" s="154"/>
      <c r="E179" s="154"/>
      <c r="F179" s="154"/>
      <c r="G179" s="155"/>
      <c r="H179" s="153" t="s">
        <v>277</v>
      </c>
      <c r="I179" s="154"/>
      <c r="J179" s="154"/>
      <c r="K179" s="154"/>
      <c r="L179" s="154"/>
      <c r="M179" s="155"/>
    </row>
    <row r="180" spans="1:13" ht="59.25" customHeight="1">
      <c r="A180" s="153" t="s">
        <v>82</v>
      </c>
      <c r="B180" s="155"/>
      <c r="C180" s="153" t="s">
        <v>212</v>
      </c>
      <c r="D180" s="154"/>
      <c r="E180" s="154"/>
      <c r="F180" s="154"/>
      <c r="G180" s="155"/>
      <c r="H180" s="153" t="s">
        <v>278</v>
      </c>
      <c r="I180" s="154"/>
      <c r="J180" s="154"/>
      <c r="K180" s="154"/>
      <c r="L180" s="154"/>
      <c r="M180" s="155"/>
    </row>
    <row r="181" spans="1:13" ht="27.75" customHeight="1">
      <c r="A181" s="153" t="s">
        <v>82</v>
      </c>
      <c r="B181" s="155"/>
      <c r="C181" s="153" t="s">
        <v>213</v>
      </c>
      <c r="D181" s="154"/>
      <c r="E181" s="154"/>
      <c r="F181" s="154"/>
      <c r="G181" s="155"/>
      <c r="H181" s="153" t="s">
        <v>279</v>
      </c>
      <c r="I181" s="154"/>
      <c r="J181" s="154"/>
      <c r="K181" s="154"/>
      <c r="L181" s="154"/>
      <c r="M181" s="155"/>
    </row>
    <row r="182" spans="1:13" ht="28.5" customHeight="1">
      <c r="A182" s="153" t="s">
        <v>82</v>
      </c>
      <c r="B182" s="155"/>
      <c r="C182" s="153" t="s">
        <v>214</v>
      </c>
      <c r="D182" s="154"/>
      <c r="E182" s="154"/>
      <c r="F182" s="154"/>
      <c r="G182" s="155"/>
      <c r="H182" s="153" t="s">
        <v>215</v>
      </c>
      <c r="I182" s="154"/>
      <c r="J182" s="154"/>
      <c r="K182" s="154"/>
      <c r="L182" s="154"/>
      <c r="M182" s="155"/>
    </row>
    <row r="183" spans="1:13" ht="27" customHeight="1">
      <c r="A183" s="153" t="s">
        <v>82</v>
      </c>
      <c r="B183" s="155"/>
      <c r="C183" s="153" t="s">
        <v>216</v>
      </c>
      <c r="D183" s="154"/>
      <c r="E183" s="154"/>
      <c r="F183" s="154"/>
      <c r="G183" s="155"/>
      <c r="H183" s="153" t="s">
        <v>146</v>
      </c>
      <c r="I183" s="154"/>
      <c r="J183" s="154"/>
      <c r="K183" s="154"/>
      <c r="L183" s="154"/>
      <c r="M183" s="155"/>
    </row>
    <row r="184" spans="1:13" ht="27.75" customHeight="1">
      <c r="A184" s="153" t="s">
        <v>82</v>
      </c>
      <c r="B184" s="155"/>
      <c r="C184" s="153" t="s">
        <v>217</v>
      </c>
      <c r="D184" s="154"/>
      <c r="E184" s="154"/>
      <c r="F184" s="154"/>
      <c r="G184" s="155"/>
      <c r="H184" s="153" t="s">
        <v>218</v>
      </c>
      <c r="I184" s="154"/>
      <c r="J184" s="154"/>
      <c r="K184" s="154"/>
      <c r="L184" s="154"/>
      <c r="M184" s="155"/>
    </row>
    <row r="185" spans="1:13" ht="39" customHeight="1">
      <c r="A185" s="153" t="s">
        <v>82</v>
      </c>
      <c r="B185" s="155"/>
      <c r="C185" s="153" t="s">
        <v>219</v>
      </c>
      <c r="D185" s="154"/>
      <c r="E185" s="154"/>
      <c r="F185" s="154"/>
      <c r="G185" s="155"/>
      <c r="H185" s="153" t="s">
        <v>220</v>
      </c>
      <c r="I185" s="154"/>
      <c r="J185" s="154"/>
      <c r="K185" s="154"/>
      <c r="L185" s="154"/>
      <c r="M185" s="155"/>
    </row>
    <row r="186" spans="1:13" ht="24.75" customHeight="1">
      <c r="A186" s="153" t="s">
        <v>82</v>
      </c>
      <c r="B186" s="155"/>
      <c r="C186" s="153" t="s">
        <v>221</v>
      </c>
      <c r="D186" s="154"/>
      <c r="E186" s="154"/>
      <c r="F186" s="154"/>
      <c r="G186" s="155"/>
      <c r="H186" s="153" t="s">
        <v>222</v>
      </c>
      <c r="I186" s="154"/>
      <c r="J186" s="154"/>
      <c r="K186" s="154"/>
      <c r="L186" s="154"/>
      <c r="M186" s="155"/>
    </row>
    <row r="187" spans="1:13" ht="27.75" customHeight="1">
      <c r="A187" s="153" t="s">
        <v>82</v>
      </c>
      <c r="B187" s="155"/>
      <c r="C187" s="153" t="s">
        <v>223</v>
      </c>
      <c r="D187" s="154"/>
      <c r="E187" s="154"/>
      <c r="F187" s="154"/>
      <c r="G187" s="155"/>
      <c r="H187" s="153" t="s">
        <v>222</v>
      </c>
      <c r="I187" s="154"/>
      <c r="J187" s="154"/>
      <c r="K187" s="154"/>
      <c r="L187" s="154"/>
      <c r="M187" s="155"/>
    </row>
  </sheetData>
  <mergeCells count="531">
    <mergeCell ref="A142:B142"/>
    <mergeCell ref="C142:G142"/>
    <mergeCell ref="H142:M142"/>
    <mergeCell ref="A141:B141"/>
    <mergeCell ref="C141:G141"/>
    <mergeCell ref="H141:M141"/>
    <mergeCell ref="A138:B138"/>
    <mergeCell ref="C138:G138"/>
    <mergeCell ref="H138:M138"/>
    <mergeCell ref="A139:B139"/>
    <mergeCell ref="C139:G139"/>
    <mergeCell ref="H139:M139"/>
    <mergeCell ref="A140:B140"/>
    <mergeCell ref="C140:G140"/>
    <mergeCell ref="H140:M140"/>
    <mergeCell ref="A136:B136"/>
    <mergeCell ref="C136:G136"/>
    <mergeCell ref="H136:M136"/>
    <mergeCell ref="A137:B137"/>
    <mergeCell ref="C137:G137"/>
    <mergeCell ref="H137:M137"/>
    <mergeCell ref="A52:B52"/>
    <mergeCell ref="C52:G52"/>
    <mergeCell ref="H52:M52"/>
    <mergeCell ref="A53:B53"/>
    <mergeCell ref="C53:G53"/>
    <mergeCell ref="H53:M53"/>
    <mergeCell ref="A54:B54"/>
    <mergeCell ref="C54:G54"/>
    <mergeCell ref="H54:M54"/>
    <mergeCell ref="A79:B79"/>
    <mergeCell ref="C79:G79"/>
    <mergeCell ref="H79:M79"/>
    <mergeCell ref="A80:B80"/>
    <mergeCell ref="C80:G80"/>
    <mergeCell ref="H80:M80"/>
    <mergeCell ref="A55:B55"/>
    <mergeCell ref="C55:G55"/>
    <mergeCell ref="H55:M55"/>
    <mergeCell ref="C38:G38"/>
    <mergeCell ref="H38:M38"/>
    <mergeCell ref="C39:G39"/>
    <mergeCell ref="H39:M39"/>
    <mergeCell ref="C40:G40"/>
    <mergeCell ref="H40:M40"/>
    <mergeCell ref="A15:B15"/>
    <mergeCell ref="C15:G15"/>
    <mergeCell ref="H15:M15"/>
    <mergeCell ref="A37:B37"/>
    <mergeCell ref="A36:B36"/>
    <mergeCell ref="A35:B35"/>
    <mergeCell ref="A34:B34"/>
    <mergeCell ref="A33:B33"/>
    <mergeCell ref="A32:B32"/>
    <mergeCell ref="A31:B31"/>
    <mergeCell ref="A38:B38"/>
    <mergeCell ref="A39:B39"/>
    <mergeCell ref="A40:B40"/>
    <mergeCell ref="C36:G36"/>
    <mergeCell ref="H36:M36"/>
    <mergeCell ref="C37:G37"/>
    <mergeCell ref="H37:M37"/>
    <mergeCell ref="C32:G32"/>
    <mergeCell ref="A41:B41"/>
    <mergeCell ref="C41:G41"/>
    <mergeCell ref="H41:M41"/>
    <mergeCell ref="A47:B47"/>
    <mergeCell ref="C47:G47"/>
    <mergeCell ref="H47:M47"/>
    <mergeCell ref="A50:B50"/>
    <mergeCell ref="C50:G50"/>
    <mergeCell ref="H50:M50"/>
    <mergeCell ref="A48:B48"/>
    <mergeCell ref="A49:B49"/>
    <mergeCell ref="A46:B46"/>
    <mergeCell ref="A44:B44"/>
    <mergeCell ref="A45:B45"/>
    <mergeCell ref="A42:B42"/>
    <mergeCell ref="A43:B43"/>
    <mergeCell ref="C42:G42"/>
    <mergeCell ref="H42:M42"/>
    <mergeCell ref="C43:G43"/>
    <mergeCell ref="H43:M43"/>
    <mergeCell ref="H44:M44"/>
    <mergeCell ref="H45:M45"/>
    <mergeCell ref="C44:G45"/>
    <mergeCell ref="A51:B51"/>
    <mergeCell ref="C51:G51"/>
    <mergeCell ref="H51:M51"/>
    <mergeCell ref="A108:B108"/>
    <mergeCell ref="C108:G108"/>
    <mergeCell ref="H108:M108"/>
    <mergeCell ref="A109:B109"/>
    <mergeCell ref="C109:G109"/>
    <mergeCell ref="H109:M109"/>
    <mergeCell ref="A106:B106"/>
    <mergeCell ref="C106:G106"/>
    <mergeCell ref="H106:M106"/>
    <mergeCell ref="A107:B107"/>
    <mergeCell ref="C107:G107"/>
    <mergeCell ref="H107:M107"/>
    <mergeCell ref="A105:B105"/>
    <mergeCell ref="C105:G105"/>
    <mergeCell ref="H105:M105"/>
    <mergeCell ref="C101:G101"/>
    <mergeCell ref="H101:M101"/>
    <mergeCell ref="A102:B102"/>
    <mergeCell ref="C102:G102"/>
    <mergeCell ref="H102:M102"/>
    <mergeCell ref="A103:B103"/>
    <mergeCell ref="H94:M94"/>
    <mergeCell ref="C89:G89"/>
    <mergeCell ref="H89:M89"/>
    <mergeCell ref="C90:G90"/>
    <mergeCell ref="H90:M90"/>
    <mergeCell ref="C91:G91"/>
    <mergeCell ref="H91:M91"/>
    <mergeCell ref="C87:G87"/>
    <mergeCell ref="H87:M87"/>
    <mergeCell ref="A150:B150"/>
    <mergeCell ref="A151:B151"/>
    <mergeCell ref="A152:B152"/>
    <mergeCell ref="A153:B153"/>
    <mergeCell ref="A61:B61"/>
    <mergeCell ref="C61:G61"/>
    <mergeCell ref="H61:M61"/>
    <mergeCell ref="A62:B62"/>
    <mergeCell ref="A98:M98"/>
    <mergeCell ref="A99:B99"/>
    <mergeCell ref="C99:G99"/>
    <mergeCell ref="H99:M99"/>
    <mergeCell ref="A77:M77"/>
    <mergeCell ref="A78:B78"/>
    <mergeCell ref="C62:G62"/>
    <mergeCell ref="H62:M62"/>
    <mergeCell ref="A63:B63"/>
    <mergeCell ref="C63:G63"/>
    <mergeCell ref="H63:M63"/>
    <mergeCell ref="A64:B64"/>
    <mergeCell ref="C103:G103"/>
    <mergeCell ref="H103:M103"/>
    <mergeCell ref="A97:B97"/>
    <mergeCell ref="A83:B83"/>
    <mergeCell ref="A187:B187"/>
    <mergeCell ref="A186:B186"/>
    <mergeCell ref="A184:B184"/>
    <mergeCell ref="A185:B185"/>
    <mergeCell ref="A165:B165"/>
    <mergeCell ref="A166:B166"/>
    <mergeCell ref="A167:B167"/>
    <mergeCell ref="A156:B156"/>
    <mergeCell ref="A157:B157"/>
    <mergeCell ref="A158:B158"/>
    <mergeCell ref="A159:B159"/>
    <mergeCell ref="A160:B160"/>
    <mergeCell ref="A161:B161"/>
    <mergeCell ref="A168:B168"/>
    <mergeCell ref="A169:B169"/>
    <mergeCell ref="A170:B170"/>
    <mergeCell ref="A171:B171"/>
    <mergeCell ref="A172:B172"/>
    <mergeCell ref="A173:B173"/>
    <mergeCell ref="A162:M162"/>
    <mergeCell ref="A163:B163"/>
    <mergeCell ref="A164:B164"/>
    <mergeCell ref="A180:B180"/>
    <mergeCell ref="A181:B181"/>
    <mergeCell ref="A182:B182"/>
    <mergeCell ref="A183:B183"/>
    <mergeCell ref="A174:B174"/>
    <mergeCell ref="A175:B175"/>
    <mergeCell ref="A176:M176"/>
    <mergeCell ref="A177:B177"/>
    <mergeCell ref="A178:B178"/>
    <mergeCell ref="A179:B179"/>
    <mergeCell ref="C179:G179"/>
    <mergeCell ref="H179:M179"/>
    <mergeCell ref="C180:G180"/>
    <mergeCell ref="H180:M180"/>
    <mergeCell ref="C181:G181"/>
    <mergeCell ref="H181:M181"/>
    <mergeCell ref="C175:G175"/>
    <mergeCell ref="H175:M175"/>
    <mergeCell ref="C177:G177"/>
    <mergeCell ref="H177:M177"/>
    <mergeCell ref="C178:G178"/>
    <mergeCell ref="H178:M178"/>
    <mergeCell ref="A154:B154"/>
    <mergeCell ref="A155:B155"/>
    <mergeCell ref="A144:B144"/>
    <mergeCell ref="A145:B145"/>
    <mergeCell ref="A146:B146"/>
    <mergeCell ref="A148:B148"/>
    <mergeCell ref="A147:M147"/>
    <mergeCell ref="A149:B149"/>
    <mergeCell ref="A131:B131"/>
    <mergeCell ref="A132:B132"/>
    <mergeCell ref="A133:B133"/>
    <mergeCell ref="A134:B134"/>
    <mergeCell ref="A135:B135"/>
    <mergeCell ref="A143:B143"/>
    <mergeCell ref="C153:G153"/>
    <mergeCell ref="H153:M153"/>
    <mergeCell ref="C154:G154"/>
    <mergeCell ref="H154:M154"/>
    <mergeCell ref="C155:G155"/>
    <mergeCell ref="H155:M155"/>
    <mergeCell ref="C150:G150"/>
    <mergeCell ref="H150:M150"/>
    <mergeCell ref="C151:G151"/>
    <mergeCell ref="H151:M151"/>
    <mergeCell ref="A125:B125"/>
    <mergeCell ref="A126:B126"/>
    <mergeCell ref="A127:B127"/>
    <mergeCell ref="A128:B128"/>
    <mergeCell ref="A129:B129"/>
    <mergeCell ref="A130:B130"/>
    <mergeCell ref="A120:B120"/>
    <mergeCell ref="A121:B121"/>
    <mergeCell ref="A122:B122"/>
    <mergeCell ref="A123:M123"/>
    <mergeCell ref="A124:B124"/>
    <mergeCell ref="C122:G122"/>
    <mergeCell ref="H122:M122"/>
    <mergeCell ref="C127:G127"/>
    <mergeCell ref="H127:M127"/>
    <mergeCell ref="C128:G128"/>
    <mergeCell ref="H128:M128"/>
    <mergeCell ref="C129:G129"/>
    <mergeCell ref="H129:M129"/>
    <mergeCell ref="C124:G124"/>
    <mergeCell ref="H124:M124"/>
    <mergeCell ref="C125:G125"/>
    <mergeCell ref="H125:M125"/>
    <mergeCell ref="C126:G126"/>
    <mergeCell ref="A114:B114"/>
    <mergeCell ref="A115:B115"/>
    <mergeCell ref="A116:B116"/>
    <mergeCell ref="A117:B117"/>
    <mergeCell ref="A118:B118"/>
    <mergeCell ref="A119:B119"/>
    <mergeCell ref="C120:G120"/>
    <mergeCell ref="H120:M120"/>
    <mergeCell ref="C121:G121"/>
    <mergeCell ref="H121:M121"/>
    <mergeCell ref="C117:G117"/>
    <mergeCell ref="H117:M117"/>
    <mergeCell ref="C118:G118"/>
    <mergeCell ref="H118:M118"/>
    <mergeCell ref="C119:G119"/>
    <mergeCell ref="H119:M119"/>
    <mergeCell ref="C114:G114"/>
    <mergeCell ref="H114:M114"/>
    <mergeCell ref="C115:G115"/>
    <mergeCell ref="A112:B112"/>
    <mergeCell ref="A113:B113"/>
    <mergeCell ref="A100:B100"/>
    <mergeCell ref="C100:G100"/>
    <mergeCell ref="H100:M100"/>
    <mergeCell ref="A101:B101"/>
    <mergeCell ref="A89:B89"/>
    <mergeCell ref="A90:B90"/>
    <mergeCell ref="A91:B91"/>
    <mergeCell ref="A92:B92"/>
    <mergeCell ref="A93:B93"/>
    <mergeCell ref="A94:B94"/>
    <mergeCell ref="C95:G95"/>
    <mergeCell ref="H95:M95"/>
    <mergeCell ref="C96:G96"/>
    <mergeCell ref="H96:M96"/>
    <mergeCell ref="C97:G97"/>
    <mergeCell ref="H97:M97"/>
    <mergeCell ref="C92:G92"/>
    <mergeCell ref="H92:M92"/>
    <mergeCell ref="C93:G93"/>
    <mergeCell ref="H93:M93"/>
    <mergeCell ref="C94:G94"/>
    <mergeCell ref="A111:B111"/>
    <mergeCell ref="C56:G56"/>
    <mergeCell ref="H56:M56"/>
    <mergeCell ref="C57:G57"/>
    <mergeCell ref="H57:M57"/>
    <mergeCell ref="C58:G58"/>
    <mergeCell ref="H78:M78"/>
    <mergeCell ref="A73:B73"/>
    <mergeCell ref="A72:B72"/>
    <mergeCell ref="A110:M110"/>
    <mergeCell ref="C64:G64"/>
    <mergeCell ref="H64:M64"/>
    <mergeCell ref="A95:B95"/>
    <mergeCell ref="A96:B96"/>
    <mergeCell ref="C78:G78"/>
    <mergeCell ref="A104:B104"/>
    <mergeCell ref="C104:G104"/>
    <mergeCell ref="H104:M104"/>
    <mergeCell ref="A84:B84"/>
    <mergeCell ref="A85:B85"/>
    <mergeCell ref="A81:B81"/>
    <mergeCell ref="C81:G81"/>
    <mergeCell ref="H81:M81"/>
    <mergeCell ref="A87:B87"/>
    <mergeCell ref="A88:B88"/>
    <mergeCell ref="C185:G185"/>
    <mergeCell ref="H185:M185"/>
    <mergeCell ref="C186:G186"/>
    <mergeCell ref="H186:M186"/>
    <mergeCell ref="C187:G187"/>
    <mergeCell ref="H187:M187"/>
    <mergeCell ref="C182:G182"/>
    <mergeCell ref="H182:M182"/>
    <mergeCell ref="C183:G183"/>
    <mergeCell ref="H183:M183"/>
    <mergeCell ref="C184:G184"/>
    <mergeCell ref="H184:M184"/>
    <mergeCell ref="C172:G172"/>
    <mergeCell ref="H172:M172"/>
    <mergeCell ref="C173:G173"/>
    <mergeCell ref="H173:M173"/>
    <mergeCell ref="C174:G174"/>
    <mergeCell ref="H174:M174"/>
    <mergeCell ref="C169:G169"/>
    <mergeCell ref="H169:M169"/>
    <mergeCell ref="C170:G170"/>
    <mergeCell ref="H170:M170"/>
    <mergeCell ref="C171:G171"/>
    <mergeCell ref="H171:M171"/>
    <mergeCell ref="C166:G166"/>
    <mergeCell ref="H166:M166"/>
    <mergeCell ref="C167:G167"/>
    <mergeCell ref="H167:M167"/>
    <mergeCell ref="C168:G168"/>
    <mergeCell ref="H168:M168"/>
    <mergeCell ref="C163:G163"/>
    <mergeCell ref="H163:M163"/>
    <mergeCell ref="C164:G164"/>
    <mergeCell ref="H164:M164"/>
    <mergeCell ref="C165:G165"/>
    <mergeCell ref="H165:M165"/>
    <mergeCell ref="C159:G159"/>
    <mergeCell ref="H159:M159"/>
    <mergeCell ref="C160:G160"/>
    <mergeCell ref="H160:M160"/>
    <mergeCell ref="C161:G161"/>
    <mergeCell ref="H161:M161"/>
    <mergeCell ref="C156:G156"/>
    <mergeCell ref="H156:M156"/>
    <mergeCell ref="C157:G157"/>
    <mergeCell ref="H157:M157"/>
    <mergeCell ref="C158:G158"/>
    <mergeCell ref="H158:M158"/>
    <mergeCell ref="C152:G152"/>
    <mergeCell ref="H152:M152"/>
    <mergeCell ref="C146:G146"/>
    <mergeCell ref="H146:M146"/>
    <mergeCell ref="C148:G148"/>
    <mergeCell ref="H148:M148"/>
    <mergeCell ref="C149:G149"/>
    <mergeCell ref="H149:M149"/>
    <mergeCell ref="C143:G143"/>
    <mergeCell ref="H143:M143"/>
    <mergeCell ref="C144:G144"/>
    <mergeCell ref="H144:M144"/>
    <mergeCell ref="C145:G145"/>
    <mergeCell ref="H145:M145"/>
    <mergeCell ref="C133:G133"/>
    <mergeCell ref="H133:M133"/>
    <mergeCell ref="C134:G134"/>
    <mergeCell ref="H134:M134"/>
    <mergeCell ref="C135:G135"/>
    <mergeCell ref="H135:M135"/>
    <mergeCell ref="C130:G130"/>
    <mergeCell ref="H130:M130"/>
    <mergeCell ref="C131:G131"/>
    <mergeCell ref="H131:M131"/>
    <mergeCell ref="C132:G132"/>
    <mergeCell ref="H132:M132"/>
    <mergeCell ref="H126:M126"/>
    <mergeCell ref="H115:M115"/>
    <mergeCell ref="C116:G116"/>
    <mergeCell ref="H116:M116"/>
    <mergeCell ref="C111:G111"/>
    <mergeCell ref="H111:M111"/>
    <mergeCell ref="C112:G112"/>
    <mergeCell ref="H112:M112"/>
    <mergeCell ref="C113:G113"/>
    <mergeCell ref="H113:M113"/>
    <mergeCell ref="A24:M24"/>
    <mergeCell ref="C21:G21"/>
    <mergeCell ref="C88:G88"/>
    <mergeCell ref="H88:M88"/>
    <mergeCell ref="H58:M58"/>
    <mergeCell ref="C46:G46"/>
    <mergeCell ref="H46:M46"/>
    <mergeCell ref="C48:G48"/>
    <mergeCell ref="H48:M48"/>
    <mergeCell ref="C49:G49"/>
    <mergeCell ref="H49:M49"/>
    <mergeCell ref="H68:M68"/>
    <mergeCell ref="C73:G73"/>
    <mergeCell ref="H73:M73"/>
    <mergeCell ref="C72:G72"/>
    <mergeCell ref="H72:M72"/>
    <mergeCell ref="A56:B56"/>
    <mergeCell ref="A57:B57"/>
    <mergeCell ref="A58:B58"/>
    <mergeCell ref="A82:M82"/>
    <mergeCell ref="A59:M59"/>
    <mergeCell ref="A60:B60"/>
    <mergeCell ref="C60:G60"/>
    <mergeCell ref="H60:M60"/>
    <mergeCell ref="C35:G35"/>
    <mergeCell ref="H35:M35"/>
    <mergeCell ref="A29:B29"/>
    <mergeCell ref="A28:B28"/>
    <mergeCell ref="A27:B27"/>
    <mergeCell ref="A26:B26"/>
    <mergeCell ref="A25:B25"/>
    <mergeCell ref="A21:B21"/>
    <mergeCell ref="H21:M21"/>
    <mergeCell ref="A22:B22"/>
    <mergeCell ref="C22:G22"/>
    <mergeCell ref="H22:M22"/>
    <mergeCell ref="A23:B23"/>
    <mergeCell ref="C23:G23"/>
    <mergeCell ref="H23:M23"/>
    <mergeCell ref="A30:B30"/>
    <mergeCell ref="H32:M32"/>
    <mergeCell ref="C33:G33"/>
    <mergeCell ref="H33:M33"/>
    <mergeCell ref="C34:G34"/>
    <mergeCell ref="H34:M34"/>
    <mergeCell ref="C25:G25"/>
    <mergeCell ref="H25:M25"/>
    <mergeCell ref="H26:M26"/>
    <mergeCell ref="H27:M27"/>
    <mergeCell ref="H28:M28"/>
    <mergeCell ref="C29:G29"/>
    <mergeCell ref="H29:M29"/>
    <mergeCell ref="C31:G31"/>
    <mergeCell ref="H31:M31"/>
    <mergeCell ref="C26:G27"/>
    <mergeCell ref="C28:G28"/>
    <mergeCell ref="C30:G30"/>
    <mergeCell ref="H30:M30"/>
    <mergeCell ref="A20:B20"/>
    <mergeCell ref="C20:G20"/>
    <mergeCell ref="H20:M20"/>
    <mergeCell ref="A10:B10"/>
    <mergeCell ref="C10:G10"/>
    <mergeCell ref="H10:M10"/>
    <mergeCell ref="A11:B11"/>
    <mergeCell ref="C11:G11"/>
    <mergeCell ref="H11:M11"/>
    <mergeCell ref="A12:B12"/>
    <mergeCell ref="C12:G12"/>
    <mergeCell ref="H12:M12"/>
    <mergeCell ref="A13:B13"/>
    <mergeCell ref="C13:G13"/>
    <mergeCell ref="H13:M13"/>
    <mergeCell ref="A14:B14"/>
    <mergeCell ref="C14:G14"/>
    <mergeCell ref="H14:M14"/>
    <mergeCell ref="A18:B18"/>
    <mergeCell ref="C18:G18"/>
    <mergeCell ref="H18:M18"/>
    <mergeCell ref="C5:G5"/>
    <mergeCell ref="H5:M5"/>
    <mergeCell ref="A65:B65"/>
    <mergeCell ref="C65:G65"/>
    <mergeCell ref="H65:M65"/>
    <mergeCell ref="A17:B17"/>
    <mergeCell ref="C17:G17"/>
    <mergeCell ref="H17:M17"/>
    <mergeCell ref="A8:B8"/>
    <mergeCell ref="C8:G8"/>
    <mergeCell ref="H8:M8"/>
    <mergeCell ref="A9:B9"/>
    <mergeCell ref="C9:G9"/>
    <mergeCell ref="H9:M9"/>
    <mergeCell ref="A6:B6"/>
    <mergeCell ref="C6:G6"/>
    <mergeCell ref="H6:M6"/>
    <mergeCell ref="A7:B7"/>
    <mergeCell ref="C7:G7"/>
    <mergeCell ref="H7:M7"/>
    <mergeCell ref="A16:B16"/>
    <mergeCell ref="C16:G16"/>
    <mergeCell ref="H16:M16"/>
    <mergeCell ref="A19:M19"/>
    <mergeCell ref="A86:B86"/>
    <mergeCell ref="C86:G86"/>
    <mergeCell ref="H86:M86"/>
    <mergeCell ref="A74:B74"/>
    <mergeCell ref="C74:G74"/>
    <mergeCell ref="H74:M74"/>
    <mergeCell ref="A75:B75"/>
    <mergeCell ref="C75:G75"/>
    <mergeCell ref="H75:M75"/>
    <mergeCell ref="A76:B76"/>
    <mergeCell ref="C76:G76"/>
    <mergeCell ref="H76:M76"/>
    <mergeCell ref="C83:G83"/>
    <mergeCell ref="H83:M83"/>
    <mergeCell ref="C84:G84"/>
    <mergeCell ref="H84:M84"/>
    <mergeCell ref="C85:G85"/>
    <mergeCell ref="H85:M85"/>
    <mergeCell ref="A1:M1"/>
    <mergeCell ref="A69:B69"/>
    <mergeCell ref="C69:G69"/>
    <mergeCell ref="H69:M69"/>
    <mergeCell ref="A70:B70"/>
    <mergeCell ref="C70:G70"/>
    <mergeCell ref="H70:M70"/>
    <mergeCell ref="A71:B71"/>
    <mergeCell ref="C71:G71"/>
    <mergeCell ref="H71:M71"/>
    <mergeCell ref="A66:B66"/>
    <mergeCell ref="C66:G66"/>
    <mergeCell ref="H66:M66"/>
    <mergeCell ref="A67:B67"/>
    <mergeCell ref="C67:G67"/>
    <mergeCell ref="H67:M67"/>
    <mergeCell ref="A68:B68"/>
    <mergeCell ref="C68:G68"/>
    <mergeCell ref="A2:M2"/>
    <mergeCell ref="A3:M3"/>
    <mergeCell ref="A4:B4"/>
    <mergeCell ref="C4:G4"/>
    <mergeCell ref="H4:M4"/>
    <mergeCell ref="A5:B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B6484-C9AE-47FA-918A-1E2C7741DDC0}">
  <dimension ref="A3:I74"/>
  <sheetViews>
    <sheetView zoomScale="41" workbookViewId="0">
      <selection activeCell="F24" sqref="F24"/>
    </sheetView>
  </sheetViews>
  <sheetFormatPr baseColWidth="10" defaultColWidth="11.375" defaultRowHeight="14.25"/>
  <cols>
    <col min="1" max="1" width="19.375" style="1" customWidth="1" collapsed="1"/>
    <col min="2" max="2" width="14.125" style="1" customWidth="1" collapsed="1"/>
    <col min="3" max="6" width="11.375" style="1" collapsed="1"/>
    <col min="7" max="7" width="15" style="1" customWidth="1" collapsed="1"/>
    <col min="8" max="8" width="11.375" style="1" collapsed="1"/>
    <col min="9" max="9" width="16" style="1" customWidth="1" collapsed="1"/>
  </cols>
  <sheetData>
    <row r="3" spans="1:9" ht="19.5" customHeight="1"/>
    <row r="4" spans="1:9" ht="19.5" customHeight="1"/>
    <row r="5" spans="1:9" ht="56.25" customHeight="1"/>
    <row r="6" spans="1:9" ht="26.25" customHeight="1">
      <c r="A6" s="221" t="s">
        <v>54</v>
      </c>
      <c r="B6" s="221"/>
      <c r="C6" s="221"/>
      <c r="D6" s="221"/>
      <c r="E6" s="221"/>
      <c r="F6" s="221"/>
      <c r="G6" s="221"/>
      <c r="H6" s="221"/>
      <c r="I6" s="221"/>
    </row>
    <row r="7" spans="1:9" ht="27" customHeight="1" thickBot="1">
      <c r="A7" s="222"/>
      <c r="B7" s="222"/>
      <c r="C7" s="222"/>
      <c r="D7" s="222"/>
      <c r="E7" s="222"/>
      <c r="F7" s="222"/>
      <c r="G7" s="222"/>
      <c r="H7" s="222"/>
      <c r="I7" s="222"/>
    </row>
    <row r="8" spans="1:9" ht="18.75" customHeight="1" thickBot="1">
      <c r="A8" s="223" t="s">
        <v>55</v>
      </c>
      <c r="B8" s="3"/>
      <c r="C8" s="226" t="s">
        <v>56</v>
      </c>
      <c r="D8" s="227"/>
      <c r="E8" s="227"/>
      <c r="F8" s="227"/>
      <c r="G8" s="227"/>
      <c r="H8" s="227"/>
      <c r="I8" s="228"/>
    </row>
    <row r="9" spans="1:9" ht="23.25" customHeight="1">
      <c r="A9" s="224"/>
      <c r="B9" s="4" t="s">
        <v>57</v>
      </c>
      <c r="C9" s="217"/>
      <c r="D9" s="217"/>
      <c r="E9" s="209"/>
      <c r="F9" s="209"/>
      <c r="G9" s="209"/>
      <c r="H9" s="211"/>
      <c r="I9" s="211"/>
    </row>
    <row r="10" spans="1:9" ht="27.75" customHeight="1" thickBot="1">
      <c r="A10" s="224"/>
      <c r="B10" s="5">
        <v>5</v>
      </c>
      <c r="C10" s="218"/>
      <c r="D10" s="218"/>
      <c r="E10" s="210"/>
      <c r="F10" s="210"/>
      <c r="G10" s="210"/>
      <c r="H10" s="229"/>
      <c r="I10" s="212"/>
    </row>
    <row r="11" spans="1:9" ht="30" customHeight="1">
      <c r="A11" s="224"/>
      <c r="B11" s="4" t="s">
        <v>58</v>
      </c>
      <c r="C11" s="219"/>
      <c r="D11" s="217"/>
      <c r="E11" s="217"/>
      <c r="F11" s="209"/>
      <c r="G11" s="209"/>
      <c r="H11" s="229"/>
      <c r="I11" s="6" t="s">
        <v>59</v>
      </c>
    </row>
    <row r="12" spans="1:9" ht="24.75" customHeight="1" thickBot="1">
      <c r="A12" s="224"/>
      <c r="B12" s="5">
        <v>4</v>
      </c>
      <c r="C12" s="220"/>
      <c r="D12" s="218"/>
      <c r="E12" s="218"/>
      <c r="F12" s="210"/>
      <c r="G12" s="210"/>
      <c r="H12" s="229"/>
      <c r="I12" s="7" t="s">
        <v>60</v>
      </c>
    </row>
    <row r="13" spans="1:9" ht="70.5" customHeight="1">
      <c r="A13" s="224"/>
      <c r="B13" s="4" t="s">
        <v>61</v>
      </c>
      <c r="C13" s="215"/>
      <c r="D13" s="219"/>
      <c r="E13" s="217"/>
      <c r="F13" s="217"/>
      <c r="G13" s="209"/>
      <c r="H13" s="229"/>
      <c r="I13" s="8" t="s">
        <v>62</v>
      </c>
    </row>
    <row r="14" spans="1:9" ht="18.75" customHeight="1" thickBot="1">
      <c r="A14" s="224"/>
      <c r="B14" s="5">
        <v>3</v>
      </c>
      <c r="C14" s="216"/>
      <c r="D14" s="220"/>
      <c r="E14" s="218"/>
      <c r="F14" s="218"/>
      <c r="G14" s="210"/>
      <c r="H14" s="229"/>
      <c r="I14" s="9" t="s">
        <v>63</v>
      </c>
    </row>
    <row r="15" spans="1:9" ht="24.75" customHeight="1">
      <c r="A15" s="224"/>
      <c r="B15" s="4" t="s">
        <v>64</v>
      </c>
      <c r="C15" s="215"/>
      <c r="D15" s="215"/>
      <c r="E15" s="219"/>
      <c r="F15" s="217"/>
      <c r="G15" s="209"/>
      <c r="H15" s="229"/>
      <c r="I15" s="10" t="s">
        <v>65</v>
      </c>
    </row>
    <row r="16" spans="1:9" ht="21" customHeight="1" thickBot="1">
      <c r="A16" s="224"/>
      <c r="B16" s="5">
        <v>2</v>
      </c>
      <c r="C16" s="216"/>
      <c r="D16" s="216"/>
      <c r="E16" s="220"/>
      <c r="F16" s="218"/>
      <c r="G16" s="210"/>
      <c r="H16" s="229"/>
      <c r="I16" s="11">
        <v>5</v>
      </c>
    </row>
    <row r="17" spans="1:9" ht="22.5" customHeight="1">
      <c r="A17" s="224"/>
      <c r="B17" s="4" t="s">
        <v>66</v>
      </c>
      <c r="C17" s="213"/>
      <c r="D17" s="215"/>
      <c r="E17" s="215"/>
      <c r="F17" s="215"/>
      <c r="G17" s="217"/>
      <c r="H17" s="229"/>
      <c r="I17" s="12" t="s">
        <v>67</v>
      </c>
    </row>
    <row r="18" spans="1:9" ht="25.5" customHeight="1" thickBot="1">
      <c r="A18" s="224"/>
      <c r="B18" s="5">
        <v>1</v>
      </c>
      <c r="C18" s="214"/>
      <c r="D18" s="216"/>
      <c r="E18" s="216"/>
      <c r="F18" s="216"/>
      <c r="G18" s="218"/>
      <c r="H18" s="229"/>
      <c r="I18" s="13" t="s">
        <v>68</v>
      </c>
    </row>
    <row r="19" spans="1:9" ht="19.5" customHeight="1">
      <c r="A19" s="224"/>
      <c r="B19" s="211"/>
      <c r="C19" s="4" t="s">
        <v>69</v>
      </c>
      <c r="D19" s="4" t="s">
        <v>70</v>
      </c>
      <c r="E19" s="4" t="s">
        <v>71</v>
      </c>
      <c r="F19" s="4" t="s">
        <v>72</v>
      </c>
      <c r="G19" s="4" t="s">
        <v>73</v>
      </c>
      <c r="H19" s="229"/>
      <c r="I19" s="211"/>
    </row>
    <row r="20" spans="1:9" ht="30.75" customHeight="1" thickBot="1">
      <c r="A20" s="225"/>
      <c r="B20" s="212"/>
      <c r="C20" s="5">
        <v>1</v>
      </c>
      <c r="D20" s="5">
        <v>2</v>
      </c>
      <c r="E20" s="5">
        <v>3</v>
      </c>
      <c r="F20" s="5">
        <v>4</v>
      </c>
      <c r="G20" s="5">
        <v>5</v>
      </c>
      <c r="H20" s="212"/>
      <c r="I20" s="212"/>
    </row>
    <row r="21" spans="1:9" ht="52.5" customHeight="1"/>
    <row r="22" spans="1:9" ht="41.25" customHeight="1"/>
    <row r="23" spans="1:9" ht="21.75" customHeight="1"/>
    <row r="24" spans="1:9" ht="22.5" customHeight="1"/>
    <row r="25" spans="1:9" ht="56.25" customHeight="1"/>
    <row r="26" spans="1:9" ht="24" customHeight="1"/>
    <row r="27" spans="1:9" ht="27" customHeight="1"/>
    <row r="28" spans="1:9" ht="18.75" customHeight="1"/>
    <row r="29" spans="1:9" ht="32.25" customHeight="1"/>
    <row r="30" spans="1:9" ht="52.5" customHeight="1"/>
    <row r="31" spans="1:9" ht="21.75" customHeight="1"/>
    <row r="32" spans="1:9" ht="37.5" customHeight="1"/>
    <row r="33" ht="33" customHeight="1"/>
    <row r="34" ht="47.25" customHeight="1"/>
    <row r="35" ht="58.5" customHeight="1"/>
    <row r="36" ht="33" customHeight="1"/>
    <row r="37" ht="47.25" customHeight="1"/>
    <row r="38" ht="44.25" customHeight="1"/>
    <row r="39" ht="43.5" customHeight="1"/>
    <row r="40" ht="24.75" customHeight="1"/>
    <row r="41" ht="79.5" customHeight="1"/>
    <row r="42" ht="30" customHeight="1"/>
    <row r="43" ht="19.5" customHeight="1"/>
    <row r="44" ht="24" customHeight="1"/>
    <row r="45" ht="24" customHeight="1"/>
    <row r="46" ht="26.25" customHeight="1"/>
    <row r="47" ht="24" customHeight="1"/>
    <row r="48" ht="19.5" customHeight="1"/>
    <row r="49" ht="68.25" customHeight="1"/>
    <row r="50" ht="35.25" customHeight="1"/>
    <row r="51" ht="21" customHeight="1"/>
    <row r="52" ht="28.5" customHeight="1"/>
    <row r="53" ht="18.75" customHeight="1"/>
    <row r="54" ht="21.75" customHeight="1"/>
    <row r="55" ht="30" customHeight="1"/>
    <row r="56" ht="26.25" customHeight="1"/>
    <row r="57" ht="67.5" customHeight="1"/>
    <row r="58" ht="43.5" customHeight="1"/>
    <row r="59" ht="80.25" customHeight="1"/>
    <row r="60" ht="42.75" customHeight="1"/>
    <row r="61" ht="45" customHeight="1"/>
    <row r="62" ht="56.25" customHeight="1"/>
    <row r="63" ht="42.75" customHeight="1"/>
    <row r="64" ht="19.5" customHeight="1"/>
    <row r="65" ht="58.5" customHeight="1"/>
    <row r="66" ht="20.25" customHeight="1"/>
    <row r="67" ht="27" customHeight="1"/>
    <row r="68" ht="22.5" customHeight="1"/>
    <row r="69" ht="27" customHeight="1"/>
    <row r="70" ht="39" customHeight="1"/>
    <row r="71" ht="18.75" customHeight="1"/>
    <row r="72" ht="73.5" customHeight="1"/>
    <row r="73" ht="30" customHeight="1"/>
    <row r="74" ht="106.5" customHeight="1"/>
  </sheetData>
  <mergeCells count="32">
    <mergeCell ref="A6:I7"/>
    <mergeCell ref="A8:A20"/>
    <mergeCell ref="C8:I8"/>
    <mergeCell ref="C9:C10"/>
    <mergeCell ref="D9:D10"/>
    <mergeCell ref="E9:E10"/>
    <mergeCell ref="F9:F10"/>
    <mergeCell ref="G9:G10"/>
    <mergeCell ref="H9:H20"/>
    <mergeCell ref="I9:I10"/>
    <mergeCell ref="C11:C12"/>
    <mergeCell ref="D11:D12"/>
    <mergeCell ref="E11:E12"/>
    <mergeCell ref="F11:F12"/>
    <mergeCell ref="G11:G12"/>
    <mergeCell ref="B19:B20"/>
    <mergeCell ref="G13:G14"/>
    <mergeCell ref="G15:G16"/>
    <mergeCell ref="I19:I20"/>
    <mergeCell ref="C17:C18"/>
    <mergeCell ref="D17:D18"/>
    <mergeCell ref="E17:E18"/>
    <mergeCell ref="F17:F18"/>
    <mergeCell ref="G17:G18"/>
    <mergeCell ref="C13:C14"/>
    <mergeCell ref="D13:D14"/>
    <mergeCell ref="E13:E14"/>
    <mergeCell ref="F13:F14"/>
    <mergeCell ref="C15:C16"/>
    <mergeCell ref="D15:D16"/>
    <mergeCell ref="E15:E16"/>
    <mergeCell ref="F15:F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de riesgos </vt:lpstr>
      <vt:lpstr>Instrucciones I</vt:lpstr>
      <vt:lpstr>Ejemplo riesgos por contrato</vt:lpstr>
      <vt:lpstr>Instrucciones 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barrera sossa</dc:creator>
  <cp:lastModifiedBy>Sebastián Ossa Calle</cp:lastModifiedBy>
  <dcterms:created xsi:type="dcterms:W3CDTF">2024-12-04T00:07:54Z</dcterms:created>
  <dcterms:modified xsi:type="dcterms:W3CDTF">2026-08-26T15:46:17Z</dcterms:modified>
</cp:coreProperties>
</file>