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docs.live.net/540940430f9901d8/Desktop/Alcaldia Local CB/ALCALDIA 2026/LICITACION/FORTALECIMIENTO EMPRESARIAL/DFF 23-09-2026 ultimo/"/>
    </mc:Choice>
  </mc:AlternateContent>
  <xr:revisionPtr revIDLastSave="43" documentId="14_{26921643-965C-494E-88EB-CD41D692F2B7}" xr6:coauthVersionLast="47" xr6:coauthVersionMax="47" xr10:uidLastSave="{2A14D609-0F4E-4A72-AD77-6D4B5921D089}"/>
  <bookViews>
    <workbookView xWindow="-120" yWindow="-120" windowWidth="20730" windowHeight="11040" xr2:uid="{00000000-000D-0000-FFFF-FFFF00000000}"/>
  </bookViews>
  <sheets>
    <sheet name="PROPUESTA ECONOMICA" sheetId="2" r:id="rId1"/>
    <sheet name="BOLSA DIFUSION" sheetId="4" r:id="rId2"/>
  </sheets>
  <definedNames>
    <definedName name="_xlnm._FilterDatabase" localSheetId="0" hidden="1">'PROPUESTA ECONOMICA'!$A$6:$J$45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 i="2" l="1"/>
</calcChain>
</file>

<file path=xl/sharedStrings.xml><?xml version="1.0" encoding="utf-8"?>
<sst xmlns="http://schemas.openxmlformats.org/spreadsheetml/2006/main" count="237" uniqueCount="148">
  <si>
    <t>ITEM</t>
  </si>
  <si>
    <t xml:space="preserve">NOTA 1: </t>
  </si>
  <si>
    <t xml:space="preserve">NOTA 2: </t>
  </si>
  <si>
    <t xml:space="preserve">NOTA 4: </t>
  </si>
  <si>
    <t xml:space="preserve">Nombre del representante legal: __________________________ </t>
  </si>
  <si>
    <t xml:space="preserve">C.C: ____________________ </t>
  </si>
  <si>
    <t xml:space="preserve">Dirección: _______________________________________________ </t>
  </si>
  <si>
    <t xml:space="preserve">Teléfonos: ______________________________________________ </t>
  </si>
  <si>
    <t>e-mail: _________________________________________________</t>
  </si>
  <si>
    <t>Nombre o Razón Social del Proponente: _____________________</t>
  </si>
  <si>
    <t>N.I.T: _________________________________</t>
  </si>
  <si>
    <t xml:space="preserve">NOTA 5: </t>
  </si>
  <si>
    <t>DESCRIPCIÓN / ESPECIFICACIÓN TÉCNICA</t>
  </si>
  <si>
    <t xml:space="preserve">ALCALDIA LOCAL DE CIUDAD BOLIVAR </t>
  </si>
  <si>
    <t xml:space="preserve">TOTAL </t>
  </si>
  <si>
    <t xml:space="preserve">NOTA 6: </t>
  </si>
  <si>
    <t>NOTA 3:</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</si>
  <si>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</si>
  <si>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</si>
  <si>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</si>
  <si>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</si>
  <si>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y servicios objeto de la contratación incluyen la totalidad de los impuestos y tributos aplicables conforme a la normativa fiscal vigente, tales como retefuente, reteICA, IVA, reteIVA, timbre, y cualquier otro tributo que pueda recaer sobre los bienes o servicios, incluso cuando algunas tarifas se encuentren temporalmente en 0%.
En particular, se aclara que los valores correspondientes a refrigerios, almuerzos y demás elementos de la canasta familiar incluyen el impuesto al consumo (cuando aplique) y cualquier otro gravamen que pueda recaer sobre este tipo de bienes y servicios.
Asimismo, se informa que los valores ofertados por los proponentes deben considerar la totalidad de los gastos de administración, la utilidad y cualquier otro costo asociado a la prestación de los servicios o suministro de los elementos contratados.
La presente nota tiene como finalidad dejar expresa constancia del carácter integral de los valores ofertados, a efectos contables, presupuestales y contractuales.</t>
  </si>
  <si>
    <t xml:space="preserve">PROPUESTA ECONOMICA </t>
  </si>
  <si>
    <t>ELEMENTO Y/O PRODUCTO</t>
  </si>
  <si>
    <t>UNIDAD DE MEDIDA</t>
  </si>
  <si>
    <t>TIEMPO</t>
  </si>
  <si>
    <t xml:space="preserve">Mes </t>
  </si>
  <si>
    <t>PLAN DE CONTINGENCIA TIPO 2</t>
  </si>
  <si>
    <t>NOTA 8</t>
  </si>
  <si>
    <t>NOTA 9</t>
  </si>
  <si>
    <t>NOTA 10</t>
  </si>
  <si>
    <t>VALOR IVA Y/O INC</t>
  </si>
  <si>
    <t>VALOR UNITARIO TECHO
IMPUESTOS INCLUIDOS (IVA Y/O INC)</t>
  </si>
  <si>
    <t>TÉCNICO ADMINISTRATIVO</t>
  </si>
  <si>
    <t>Bolsa</t>
  </si>
  <si>
    <t xml:space="preserve">COMPONENTE 2: MICROEMPRESA LOCAL </t>
  </si>
  <si>
    <t>COMPONENTE 4 - ENCUENTROS COMERCIALES</t>
  </si>
  <si>
    <t>SILLAS SIN BRAZO</t>
  </si>
  <si>
    <t xml:space="preserve">unidad/dia </t>
  </si>
  <si>
    <t>MESA 4 PERSONAS</t>
  </si>
  <si>
    <t>SONIDO Y VIDEO TIPO 4</t>
  </si>
  <si>
    <t xml:space="preserve">Servicio/dia </t>
  </si>
  <si>
    <t xml:space="preserve">MICROFONO CONDENSADOR </t>
  </si>
  <si>
    <t>TARIMA 12X12</t>
  </si>
  <si>
    <t>Alquiler Planta Eléctrica</t>
  </si>
  <si>
    <t>CARPA 2X2</t>
  </si>
  <si>
    <t>REFRIGERIO DIFERENCIAL</t>
  </si>
  <si>
    <t xml:space="preserve">Servicio /dia </t>
  </si>
  <si>
    <t>Ambulancia En El Sitio con enfermera</t>
  </si>
  <si>
    <t>BAÑO PORTATIL  TIPO 1</t>
  </si>
  <si>
    <t>Alquiler baño para uso de las personas participantes del evento donde se dispondrá de un baño para hombre y un baños para mujeres , cuyos sanitarios deben ir instalados con bomba recirculatoria, lavamanos interno, tanque de depósito de 80 galones, asiento de inodoro de forma alargada, paredes de alta durabilidad con paneles de alta limpieza, rejillas para ventilación, spring de doble torsión, manija, cierre de puertas de fácil manejo, bases con bajillas plásticas para la eliminación de desechos, cada unidad portátil dotada con. -Dos (2) rollos de papel higiénico por baño x 170 mtrs. -Jabón líquido para manos. Respectivo químico biodegradable. Bolsa de basura.
Los baños debe proporcionarse con instalación y desmontaje, servicio de limpieza cargue de suministros idóneos para su funcionamiento y descargue y disposición de residuos de uso.Incluye transporte</t>
  </si>
  <si>
    <t>Unidad/Dia</t>
  </si>
  <si>
    <t>Servicio / Evento</t>
  </si>
  <si>
    <t xml:space="preserve">APOYOS LOGISTICOS </t>
  </si>
  <si>
    <t>CANTIDAD</t>
  </si>
  <si>
    <t xml:space="preserve">RESULTADO DEL ANALISIS </t>
  </si>
  <si>
    <t xml:space="preserve">UNIDAD DE MEDIDA </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</si>
  <si>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</si>
  <si>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</si>
  <si>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Unidad</t>
  </si>
  <si>
    <t>Afiche publicitario</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</si>
  <si>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</si>
  <si>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</si>
  <si>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</si>
  <si>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</si>
  <si>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</si>
  <si>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</si>
  <si>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</si>
  <si>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</si>
  <si>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</si>
  <si>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Volante informativo</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</si>
  <si>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</si>
  <si>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</si>
  <si>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</si>
  <si>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</si>
  <si>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</si>
  <si>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</si>
  <si>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</si>
  <si>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</si>
  <si>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</si>
  <si>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Servicio</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</si>
  <si>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</si>
  <si>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</si>
  <si>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</si>
  <si>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Video clip promocional</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</si>
  <si>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</si>
  <si>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</si>
  <si>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1 minuto </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</si>
  <si>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</si>
  <si>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2 minutos </t>
  </si>
  <si>
    <t>Esta bolsa  debe ser ofertarse en su totalidad</t>
  </si>
  <si>
    <t xml:space="preserve">CANTIDAD </t>
  </si>
  <si>
    <t>DIFUSION Y COMUNICACION DEL PROYECTO</t>
  </si>
  <si>
    <t>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</si>
  <si>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 xml:space="preserve">LOCUTOR/PRESENTADOR </t>
  </si>
  <si>
    <t>El ítem No. 3 "Bolsa de Difusión y Comunicación del Proyecto"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bienes contemplados en la hoja denominada “BOLSA DIFUSIÓN Y COMUNICACIÓN DEL PROYECTO ”,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DIFUSIÓN Y COMUNICACIÓN DEL PROYECTO contemplan la totalidad de los costos, así como todos los impuestos, tasas, contribuciones y demás gravámenes a que haya lugar, conforme a la normatividad vigente.
En consecuencia, cualquier modificación del valor total de la bolsa, el no diligenciamiento completo de la hoja o la superación de los valores techo establecidos podrá dar lugar al rechazo de la propuesta.</t>
  </si>
  <si>
    <t>VALOR IVA</t>
  </si>
  <si>
    <t>VALOR UNITARIO ANTES DE IMPUESTO IVA</t>
  </si>
  <si>
    <t>Esta seria la descripcion del DIFUSION Y COMUNICACION DEL PROYECTO: "El ejecutor deberá desarrollar e implementar las actividades de divulgación, difusión y convocatoria del proyecto, de conformidad con los medios, piezas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piezas gráficas,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</si>
  <si>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COMPONENTE 3 : ACTORES DE LA ECONOMIA INFORMAL</t>
  </si>
  <si>
    <t>Alquiler de Silla plástica sin apoyabrazos (Día) .Puesta en sitio de entrega. Nota: Dirigirse al numeral 14.1.COMPONENTE 4,  del Anexo tecnico, entrega</t>
  </si>
  <si>
    <t>Alquiler mesa plástica cuadrada para 4 personas. Nota: Dirigirse al numeral 14.1 .COMPONENTE 4,  del Anexo tecnico</t>
  </si>
  <si>
    <t>Alquiler de Sonido Array (desde 501 hasta 2000 personas) incluye 6 cabinas array (cada lado del escenario), 4 bajos dobles, 4 arenas, 4 cabinas de retorno en escenario y 1 consola digital mínimo de 32 canales, conforme las condiciones del sitio, se requeriría 6 monitores de piso,  snake de 32 canales x 12 envíos de 10 metros y contar con los equipos y estructura necesaria para colgar las alas de sonido (Scaffold, puentes, contrapesos, motores, diferenciales, etc). Ingeniero de sonido y todos los elementos requeridos para su operación.Nota: Dirigirse al numeral 14.1 .COMPONENTE 4,  del Anexo tecnico.</t>
  </si>
  <si>
    <t>Alquiler Planta eléctrica de 50-100 kVA. Motor diésel de alta capacidad, trifásico, con sistema AVR. Ideal para grandes instalaciones y eventos masivos.  Evento por dia. Incluye transporte. Nota: Dirigirse al numeral 14.1 .COMPONENTE 4,  del Anexo tecnico.</t>
  </si>
  <si>
    <t>Alquiler de Carpa plegable de 2x 2 mts con laterales, contra peso, incluye montaje, transporte y desmontaje  (Por día). Nota: Dirigirse al numeral 14.1 .COMPONENTE 4,  del Anexo tecnico.</t>
  </si>
  <si>
    <t>Un (1) producto de panadería de sal o dulce de mínimo 120gr o sándwich de minimo 120 gr compuesto de pan (pan tipo molde, 1 rodajas de jamón (cerdo, pollo, cordero, pavo, etc.) , 1 rodaja de queso (doble crema o mozzarella),  lechuga (lisa o rizada), o mantecada de 120gr, o pastel o empanada de carne o pollo de 80gr.
Una (1) fruta entera de temporada de mínimo 80g.
Una (1) una bebida de refresco o néctar de fruta no alcohólica, no láctea, no energizante, producto envasado en empaques 100% biodegradables en procesos de compostaje, biodegradable en proceso natural o que cuente con contenido de materia prima 100% reciclada de mínimo 200 ml o Bebida caliente de 9 onzas con tapa.
(lo anterior en un empaque que cumpla los lineamientos de la política ambiental del distrito capital con respecto a los plásticos y empaques de un solo uso.)
Deben entregarse empacados individual y herméticamente con cubiertos biodegradables, garantizando productos frescos , incluye transporte de entrega.Nota: Dirigirse al numeral14.1 .COMPONENTE 4,  del Anexo tecnico.</t>
  </si>
  <si>
    <t>Bachiller que resida en la localidad de Ciudad Bolívar. 
Experiencia como apoyo logístico mínimo en 2 eventos "Personal identificado con chalecos o chaquetas “LOGÍSTICA”, encargado de señalización, control de público, orientación de participantes y apoyo en puntos críticos del recorrido. Incluye silbato y radio de comunicación".</t>
  </si>
  <si>
    <t>Servicio ambulancia básica con su respectiva tripulación (auxiliar de enfermería y conductor.
Esta debe contar con una camilla, equipo básico de primeros auxilios y un desfibrilador, de acuerdo a lo establecido en la Resolución 2003 de 2014 del Ministerio de salud y la Norma Técnica Colombiana 3729. Nota: Dirigirse al numeral14.1 .COMPONENTE 4,  del Anexo tecnico.</t>
  </si>
  <si>
    <t>Locutor o presentador de ceremonias, debe tener experiencia certificada por más de 5 años, además serán los moderadores para entrega de premios y animación del publico asistente.Nota: Dirigirse al numeral 14.1 .COMPONENTE 4,  del Anexo tecnico.</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</si>
  <si>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Complejidad media.Nota: Dirigirse al numeral 14.1 .COMPONENTE 4,  del Anexo tecnico.</t>
  </si>
  <si>
    <t>Componente 1: EMPRENDIMIENTO LOCAL</t>
  </si>
  <si>
    <t>BUS DENTRO DE LA LOCALIDAD 40 Personas</t>
  </si>
  <si>
    <t>Alquiler de buses ,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</si>
  <si>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BUS  FUERA DE LA LOCALIDAD (40 pasajeros)</t>
  </si>
  <si>
    <t>Alquiler de buses (recorridos ida y regreso) recorridos dentro de Bogota, fuera de la localidad.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todos los requisitos de Ley para transporte de pasajeros y pólizas vigentes (extracontractual todo riesgo, SOAT) y revisión tecnico mecanica trimestral vigente, conductor apto sin restricciones y sin comparendos al día del servicio.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</si>
  <si>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 xml:space="preserve">COORDINADOR </t>
  </si>
  <si>
    <t>Título de formación técnica o tecnológica, en el núcleo básico del conocimiento en administración o contaduría pública o economía o ingeniería industrial y a fines o acreditación y aprobación del 50% o más de un plan de estudios de una carrera profesional que sea a fin con el objeto a contratar.
Experiencia laboral; Con 3 años de experiencia laboral debidamente certificada</t>
  </si>
  <si>
    <t xml:space="preserve">Formacion modulos previstos según anexo tecnico, para lo cual es contratista debera contar con el personal idoneo para el desarrollo de los mismos, Se debera tener en cuenta que  se realizara la formacion  x Beneficiario. Nota: Dirigirse al numeral 11.4.  COMPONENTE 1, Etapa III del Anexo tecnico. </t>
  </si>
  <si>
    <t>Formulacion del plan de inversion x Beneficiario. Nota: Dirigirse al numeral 11.5.  COMPONENTE 1, Etapa IV del Anexo tecnico.</t>
  </si>
  <si>
    <t>Capitalizacion: Se establece en un monto Maximo de ($4.000.000) netos, fuera de impuestos, tasa y contribuciones, para emprendimientos, que se transferiran a traves de las cuentas asignadas por el contratista. estos fondos se entregaran en dos desembolsos, condicionados al cumplimiento de las condiciones estipuladas por el componente. Nota: Dirigirse al numeral 11.6.  COMPONENTE 1, Etapa V del Anexo tecnico.</t>
  </si>
  <si>
    <t>Seguimiento y acompañamiento x Beneficiario. Nota: Dirigirse al numeral 11.7 COMPONENTE 1, Etapa VI del Anexo tecnico.</t>
  </si>
  <si>
    <r>
      <t xml:space="preserve">Formacion modulos previstos según anexo tecnico, para lo cual es contratista debera contar con el personal idoneo para el desarrollo de los mismos, Se debera tener en cuenta que  se realizara la formacion  x </t>
    </r>
    <r>
      <rPr>
        <b/>
        <sz val="11"/>
        <color theme="1"/>
        <rFont val="Garamond"/>
        <family val="1"/>
      </rPr>
      <t>Beneficiario.</t>
    </r>
    <r>
      <rPr>
        <sz val="11"/>
        <color theme="1"/>
        <rFont val="Garamond"/>
        <family val="1"/>
      </rPr>
      <t xml:space="preserve"> Nota: Dirigirse al numeral 12.5 .COMPONENTE 2, Etapa III del Anexo tecnico</t>
    </r>
  </si>
  <si>
    <t>Formulacion del plan de inversion x Beneficiario. Nota: Dirigirse al numeral 12.6 .COMPONENTE 2, Etapa IV del Anexo tecnico</t>
  </si>
  <si>
    <t>Capitalizacion: Se establece en un monto Maximo de ($8.500.000) netos, fuera de impuestos, tasa y contribuciones, para microempresarios, que se transferiran a traves de las cuentas asignadas por el contratista. Estos fondos se entregaran en dos desembolsos, condicionados al cumplimiento de las condiciones estipuladas por el componente. Nota: Dirigirse al numeral 12.7 .COMPONENTE 2, Etapa V del Anexo tecnico</t>
  </si>
  <si>
    <t>Seguimiento y acompañamiento x Beneficiario. Nota: Dirigirse al numeral 12.8 .COMPONENTE 2, Etapa VI del Anexo tecnico</t>
  </si>
  <si>
    <t xml:space="preserve">formacion modulos previstos según anexo tecnico, para lo cual es contratista debera contar con el personal idoneo para el desarrollo de los mismos, Se debera tener en cuenta que  se realizara la formacion  x Beneficiario. Nota: Dirigirse al numeral 13.5.  COMPONENTE 3, Etapa III del Anexo tecnico. </t>
  </si>
  <si>
    <t>Formulacion del plan de inversion x Beneficiario. Nota: Dirigirse al numeral 13.6.  COMPONENTE 3, Etapa IV del Anexo tecnico.</t>
  </si>
  <si>
    <t>Capitalizacion: Se establece en un monto Maximo de ($2.700.000) netos, fuera de impuestos, tasa y contribuciones, para actores de la Economia informal, que se transferiran a traves de las cuentas asignadas por el contratista. estos fondos se entregaran en dos desembolsos, condicionados al cumplimiento de las condiciones estipuladas por el componente. Nota: Dirigirse al numeral 13.7.  COMPONENTE 3, Etapa V del Anexo tecnico.</t>
  </si>
  <si>
    <t>Seguimiento y acompañamiento x Beneficiario. Nota: Dirigirse al numeral 13.8.  COMPONENTE 3, Etapa VI del Anexo tecnico.</t>
  </si>
  <si>
    <t xml:space="preserve">El VALOR TOTAL DE PRESUPUESTO OFIVIAL EL CUAL CORRESPONDE DOS MIL CIENTO OCHENTA Y CUATRO MILLONES CUARENTA Y TRES MIL PESOS M/CTE. ($2.184.043.000), </t>
  </si>
  <si>
    <t>El valor total de la propuesta no podrá, en ningún caso, sobrepasar el presupuesto oficial establecido por la Entidad, el cual asciende a la suma de DOS MIL CIENTO OCHENTA Y CUATRO MILLONES CUARENTA Y TRES MIL PESOS M/CTE. ($2.184.043.000),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</si>
  <si>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Profesional encargado del estado financiero, administrativo y contable del proyecto. Título profesional en el núcleo básico del conocimiento en administración o contaduría pública o economía .
Estudio de posgrado en gestión o gerencia de proyectos o recursos humanos o administración.
Experiencia Profesional: Cinco (5) años de experiencia profesional contados a partir de la terminación de materias o expedición de la tarjeta profesional cuando aplique.
Experiencia específica: Experiencia en la coordinación, gerencia o dirección de al menos dos (2) proyectos, encaminados al fortalecimiento a Emprendimientos o Mipymes.</t>
  </si>
  <si>
    <t>AMINISTRACIÓN DEL RECURSO: El presente ítem corresponde al porcentaje de administración del recurso asociado al item 7, relacionados con para emprendimientos y actores de la Economia popular y de subsistencia, sin que ello implique afectación alguna de los valores a reconocer a los mismos. Este porcentaje fue calculado con base al valor unitario techo del item 7, El valor por concepto de administración no podrá superar el cuatro por ciento (4%) del valor establecido antes de impuestos. 
Para mayor detalle, se deberá consultar el anexo técnico.</t>
  </si>
  <si>
    <t>AMINISTRACIÓN DEL RECURSO; El presente ítem corresponde al porcentaje de administración del recurso asociado al item 12, relacionados con para emprendimientos y actores de la Economia popular y de subsistencia, sin que ello implique afectación alguna de los valores a reconocer a los mismos. Este porcentaje fue calculado con base al valor unitario techo del item 7, El valor por concepto de administración no podrá superar el cuatro por ciento (4%) del valor establecido antes de impuestos. 
Para mayor detalle, se deberá consultar el anexo técnico.</t>
  </si>
  <si>
    <t>AMINISTRACIÓN DEL RECURSO:  El presente ítem corresponde al porcentaje de administración del recurso asociado al item 117, relacionados con para emprendimientos y actores de la Economia popular y de subsistencia, sin que ello implique afectación alguna de los valores a reconocer a los mismos. Este porcentaje fue calculado con base al valor unitario techo del item 7, El valor por concepto de administración no podrá superar el cuatro por ciento (4%) del valor establecido antes de impuestos. 
Para mayor detalle, se deberá consultar el anexo técnico.</t>
  </si>
  <si>
    <t>Adquiler, Servicio de Micrófono de condensador (Alquiler). Nota: Dirigirse al numeral 14.1 .COMPONENTE 4,  del Anexo tecnico.</t>
  </si>
  <si>
    <t>Adquiler: Tarima 12X12 Techo Truss dos aguas y escalera. Malla anti lluvia en los laterales y atrás. Incluye transporte montaje y desmontaje. Estructuras en perfecto estado.Nota: Dirigirse al numeral 14.1 .COMPONENTE 4,  del Anexo tecnico.</t>
  </si>
  <si>
    <t>Objeto:"PRESTAR LOS SERVICIOS PARA IMPLEMENTAR ESTRATEGIAS QUE PROMUEVAN EL FORTALECIMIENTO AL TEJIDO EMPRESARIAL A LAS MIPYMES, EMPRENDIMIENTOS Y/O ACTORES DE LA ECONÓMICA INFORMAL, EN EL MARCO DEL PLAN DE DESARROLLO LOCAL, CIUDAD BOLIVAR CAMINA SEGURA 2025-2028"</t>
  </si>
  <si>
    <t>El item  6, 11, y 16  ccorresponde a capitalizacion – pagos a terceros, con destinación específica a los beneficiarios finales. De conformidad con el Artículo 771-5 del Estatuto Tributario, estos recursos no constituyen ingreso para el contratista, por lo cual no están sujetos a retenciones ni a gravámenes financieros.
En consecuencia, los valores deberán ser entregados en su totalidad a los beneficiarios, siendo inmodificables e inofertables, y no podrán ser objeto de descuentos o alteraciones.</t>
  </si>
  <si>
    <t>VALOR UNITARIO ANTES DE IMPUESTO (IVAY/O INC)</t>
  </si>
  <si>
    <t>NOTA 11</t>
  </si>
  <si>
    <t>Los ítems No. 7, 12, 17 corresponden a la administración del recurso de los ítems No.1  6, 11, y 16 . En consecuencia, este valor deberá ser ofertado por los proponentes en pesos dentro de su propuesta económica.
En ningún caso el valor ofertado podrá superar el cuatro por ciento (4%) del valor base de los ítems antes de impuestos. Adicionalmente, para efectos del estudio de mercado, el FDLCB estimó una carga tributaria del veintiséis por ciento (26%) aplicada sobre dicho 4%.</t>
  </si>
  <si>
    <t>Para presentar la propuesta de forma correcta, se deberá diligenciar las columnas  H, I, J,  en formato moneda, teniendo en cuenta las cantidades establecidas por la entidad, diligenciandose de la siguiente manera:
Columna H "VALOR UNITARIO OFERTADO ANTES DE IMPUESTO (IVAY/O INC)": Diligenciar el valor en pesos del servicio y/o producto ofertado antes de IVA Y/O INC
Columna I "Valor IVA Y/O INC": Diligenciar el valor en pesos del IVA Y/O INC del servicio y/o producto ofertado, si se encuentra excluido, exento o no gravado, digitar $0
Columna J "VALOR UNITARIO OFERTADO IMPUESTOS INCLUIDOS (IVA Y/O INC)": Diligenciar el valor en pesos del servicio  y/o producto ofertado con el impuesto incluido, sumatoria de columnas (H+I)
Las columnas deben ser diligenciadas en su totalidad, y diligenciando el valor en pesos so pena de rechazo de la oferta.</t>
  </si>
  <si>
    <t>El presente contrato se ejecutara a monto agotable  según solicitud durante la ejecucion del contrato, por tanto esta propuesta economica se solicita a precio unitario.</t>
  </si>
  <si>
    <t>Para presentar la propuesta de forma correcta, se deberá diligenciar las columnas  G,H,I en formato moneda, teniendo en cuenta las cantidades establecidas por la entidad, diligenciandose de la siguiente manera:
Columna G "VALOR UNITARIO OFERTADO ANTES DE IMPUESTO IVA": Diligenciar el valor en pesos del servicio y/o producto ofertado antes de IVA
Columna H "Valor IVA": Diligenciar el valor en pesos del IVA del servicio y/o producto ofertado, si esta exento, excluido o no gravado, digitar $0
Columna I "VALOR UNITARIO OFERTADOIMPUESTOS INCLUIDOS IVA": Diligenciar el valor en pesos del servicio  y/o producto ofertado con el impuesto incluido, sumatoria de columnas (H+I)
Las columnas deben ser diligenciadas en su totalidad, y diligenciando el valor en pesos so pena de rechazo de la oferta.</t>
  </si>
  <si>
    <t>VALOR UNITARIO TECHO
IMPUESTOS (INCLUIDOS IVA)</t>
  </si>
  <si>
    <t>Unidad / evento</t>
  </si>
  <si>
    <t>Para diligenciar la propuesta economica tener en cuenta que se debe revisar el Anexo tecnico de cada una de las especificaciones de los productos.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</si>
</sst>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44" formatCode="_-&quot;$&quot;\ * #,##0.00_-;\-&quot;$&quot;\ * #,##0.00_-;_-&quot;$&quot;\ * &quot;-&quot;??_-;_-@_-"/>
    <numFmt numFmtId="164" formatCode="_-&quot;$&quot;\ * #,##0_-;\-&quot;$&quot;\ * #,##0_-;_-&quot;$&quot;\ * &quot;-&quot;??_-;_-@_-"/>
    <numFmt numFmtId="165" formatCode="&quot;$&quot;\ #,##0.00"/>
    <numFmt numFmtId="166" formatCode="_(&quot;$ &quot;* #,##0_);_(&quot;$ &quot;* \(#,##0\);_(&quot;$ &quot;* \-_);_(@_)"/>
    <numFmt numFmtId="167" formatCode="&quot;$&quot;\ #,##0"/>
  </numFmts>
  <fonts count="17" x14ac:knownFonts="1">
    <font>
      <sz val="11"/>
      <color theme="1"/>
      <name val="Calibri"/>
      <family val="2"/>
      <scheme val="minor"/>
    </font>
    <font>
      <sz val="11"/>
      <color theme="1"/>
      <name val="Calibri"/>
      <family val="2"/>
      <scheme val="minor"/>
    </font>
    <font>
      <sz val="12"/>
      <color theme="1"/>
      <name val="Calibri"/>
      <family val="2"/>
      <scheme val="minor"/>
    </font>
    <font>
      <sz val="11"/>
      <color theme="1"/>
      <name val="Arial"/>
      <family val="2"/>
    </font>
    <font>
      <b/>
      <sz val="11"/>
      <color theme="1"/>
      <name val="Arial"/>
      <family val="2"/>
    </font>
    <font>
      <b/>
      <sz val="11"/>
      <color rgb="FF000000"/>
      <name val="Garamond"/>
      <family val="1"/>
    </font>
    <font>
      <sz val="11"/>
      <color theme="1"/>
      <name val="Garamond"/>
      <family val="1"/>
    </font>
    <font>
      <b/>
      <sz val="11"/>
      <color theme="1"/>
      <name val="Garamond"/>
      <family val="1"/>
    </font>
    <font>
      <sz val="11"/>
      <name val="Garamond"/>
      <family val="1"/>
    </font>
    <font>
      <b/>
      <sz val="11"/>
      <name val="Garamond"/>
      <family val="1"/>
    </font>
    <font>
      <sz val="11"/>
      <color rgb="FF000000"/>
      <name val="Garamond"/>
      <family val="1"/>
    </font>
    <font>
      <b/>
      <sz val="11"/>
      <name val="Aptos Narrow"/>
      <family val="2"/>
    </font>
    <font>
      <sz val="11"/>
      <color theme="1"/>
      <name val="Aptos Narrow"/>
      <family val="2"/>
    </font>
    <font>
      <b/>
      <sz val="11"/>
      <color rgb="FF000000"/>
      <name val="Aptos Narrow"/>
      <family val="2"/>
    </font>
    <font>
      <b/>
      <sz val="11"/>
      <color theme="1"/>
      <name val="Aptos Narrow"/>
      <family val="2"/>
    </font>
    <font>
      <sz val="11"/>
      <color rgb="FF000000"/>
      <name val="Aptos Narrow"/>
      <family val="2"/>
    </font>
    <font>
      <sz val="11"/>
      <name val="Aptos Narrow"/>
      <family val="2"/>
    </font>
  </fonts>
  <fills count="1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theme="0"/>
        <bgColor rgb="FFBFBFBF"/>
      </patternFill>
    </fill>
    <fill>
      <patternFill patternType="solid">
        <fgColor theme="4" tint="0.39997558519241921"/>
        <bgColor indexed="64"/>
      </patternFill>
    </fill>
    <fill>
      <patternFill patternType="solid">
        <fgColor theme="4" tint="0.39997558519241921"/>
        <bgColor rgb="FFBFBFBF"/>
      </patternFill>
    </fill>
    <fill>
      <patternFill patternType="solid">
        <fgColor theme="2" tint="-0.249977111117893"/>
        <bgColor indexed="64"/>
      </patternFill>
    </fill>
    <fill>
      <patternFill patternType="solid">
        <fgColor theme="2" tint="-0.249977111117893"/>
        <bgColor rgb="FFBFBFBF"/>
      </patternFill>
    </fill>
    <fill>
      <patternFill patternType="solid">
        <fgColor theme="0" tint="-0.14996795556505021"/>
        <bgColor indexed="64"/>
      </patternFill>
    </fill>
    <fill>
      <patternFill patternType="solid">
        <fgColor theme="2" tint="-9.9978637043366805E-2"/>
        <bgColor indexed="64"/>
      </patternFill>
    </fill>
    <fill>
      <patternFill patternType="solid">
        <fgColor theme="2" tint="-0.249977111117893"/>
        <bgColor rgb="FFFFCCFF"/>
      </patternFill>
    </fill>
    <fill>
      <patternFill patternType="solid">
        <fgColor theme="2" tint="-0.249977111117893"/>
        <bgColor rgb="FFD8D8D8"/>
      </patternFill>
    </fill>
    <fill>
      <patternFill patternType="solid">
        <fgColor theme="7"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auto="1"/>
      </left>
      <right/>
      <top/>
      <bottom/>
      <diagonal/>
    </border>
    <border>
      <left style="thin">
        <color auto="1"/>
      </left>
      <right/>
      <top style="thin">
        <color auto="1"/>
      </top>
      <bottom/>
      <diagonal/>
    </border>
    <border>
      <left/>
      <right/>
      <top style="thin">
        <color auto="1"/>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8">
    <xf numFmtId="0" fontId="0" fillId="0" borderId="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2" fillId="0" borderId="0"/>
    <xf numFmtId="9" fontId="1" fillId="0" borderId="0" applyFont="0" applyFill="0" applyBorder="0" applyAlignment="0" applyProtection="0"/>
  </cellStyleXfs>
  <cellXfs count="128">
    <xf numFmtId="0" fontId="0" fillId="0" borderId="0" xfId="0"/>
    <xf numFmtId="0" fontId="3"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0" xfId="0" applyFont="1"/>
    <xf numFmtId="0" fontId="5" fillId="5" borderId="1" xfId="0" applyFont="1" applyFill="1" applyBorder="1" applyAlignment="1">
      <alignment horizontal="center" vertical="center"/>
    </xf>
    <xf numFmtId="165" fontId="6" fillId="3" borderId="1" xfId="5" applyNumberFormat="1"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5" fillId="7" borderId="1" xfId="0" applyFont="1" applyFill="1" applyBorder="1" applyAlignment="1">
      <alignment horizontal="center" vertical="center"/>
    </xf>
    <xf numFmtId="165" fontId="6" fillId="6" borderId="1" xfId="5" applyNumberFormat="1" applyFont="1" applyFill="1" applyBorder="1" applyAlignment="1">
      <alignment horizontal="center" vertical="center" wrapText="1"/>
    </xf>
    <xf numFmtId="0" fontId="6" fillId="6"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165" fontId="8" fillId="0" borderId="1" xfId="0" applyNumberFormat="1" applyFont="1" applyBorder="1" applyAlignment="1">
      <alignment horizontal="center" vertical="center" wrapText="1"/>
    </xf>
    <xf numFmtId="166" fontId="8" fillId="0" borderId="1" xfId="0" applyNumberFormat="1" applyFont="1" applyBorder="1" applyAlignment="1">
      <alignment horizontal="center" vertical="center" wrapText="1"/>
    </xf>
    <xf numFmtId="0" fontId="7"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0" fontId="5" fillId="2" borderId="1" xfId="0" applyFont="1" applyFill="1" applyBorder="1" applyAlignment="1">
      <alignment horizontal="center" vertical="center" wrapText="1"/>
    </xf>
    <xf numFmtId="0" fontId="7" fillId="0" borderId="0" xfId="0" applyFont="1" applyAlignment="1">
      <alignment vertical="center"/>
    </xf>
    <xf numFmtId="164" fontId="7" fillId="3" borderId="3" xfId="1" applyNumberFormat="1" applyFont="1" applyFill="1" applyBorder="1" applyAlignment="1">
      <alignment horizontal="center" vertical="center" wrapText="1"/>
    </xf>
    <xf numFmtId="164" fontId="7" fillId="3" borderId="1" xfId="1" applyNumberFormat="1" applyFont="1" applyFill="1" applyBorder="1" applyAlignment="1">
      <alignment horizontal="center" vertical="center" wrapText="1"/>
    </xf>
    <xf numFmtId="0" fontId="5" fillId="5" borderId="2" xfId="0" applyFont="1" applyFill="1" applyBorder="1" applyAlignment="1">
      <alignment vertical="center"/>
    </xf>
    <xf numFmtId="164" fontId="7" fillId="4" borderId="3" xfId="1" applyNumberFormat="1"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164" fontId="6" fillId="0" borderId="0" xfId="0" applyNumberFormat="1" applyFont="1"/>
    <xf numFmtId="0" fontId="7" fillId="0" borderId="0" xfId="0" applyFont="1" applyAlignment="1">
      <alignment horizontal="center" vertical="center" wrapText="1"/>
    </xf>
    <xf numFmtId="0" fontId="6" fillId="0" borderId="0" xfId="0" applyFont="1" applyAlignment="1">
      <alignment horizontal="left" vertical="center" wrapText="1"/>
    </xf>
    <xf numFmtId="0" fontId="9" fillId="0" borderId="0" xfId="0" applyFont="1"/>
    <xf numFmtId="0" fontId="8" fillId="0" borderId="0" xfId="0" applyFont="1"/>
    <xf numFmtId="0" fontId="6"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xf>
    <xf numFmtId="164" fontId="7" fillId="3" borderId="8" xfId="1" applyNumberFormat="1" applyFont="1" applyFill="1" applyBorder="1" applyAlignment="1">
      <alignment horizontal="center" vertical="center" wrapText="1"/>
    </xf>
    <xf numFmtId="0" fontId="5" fillId="8" borderId="2" xfId="0" applyFont="1" applyFill="1" applyBorder="1" applyAlignment="1">
      <alignment vertical="center"/>
    </xf>
    <xf numFmtId="0" fontId="5" fillId="9" borderId="2" xfId="0" applyFont="1" applyFill="1" applyBorder="1" applyAlignment="1">
      <alignment vertical="center"/>
    </xf>
    <xf numFmtId="164" fontId="6" fillId="6" borderId="1" xfId="1" applyNumberFormat="1" applyFont="1" applyFill="1" applyBorder="1" applyAlignment="1">
      <alignment horizontal="center" vertical="center"/>
    </xf>
    <xf numFmtId="0" fontId="12" fillId="0" borderId="0" xfId="0" applyFont="1"/>
    <xf numFmtId="0" fontId="13" fillId="2" borderId="3" xfId="0" applyFont="1" applyFill="1" applyBorder="1" applyAlignment="1">
      <alignment horizontal="center" vertical="center" wrapText="1"/>
    </xf>
    <xf numFmtId="0" fontId="13" fillId="11" borderId="3"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8" xfId="0" applyFont="1" applyFill="1" applyBorder="1" applyAlignment="1">
      <alignment horizontal="center" vertical="center" wrapText="1"/>
    </xf>
    <xf numFmtId="165" fontId="14" fillId="12" borderId="1" xfId="0" applyNumberFormat="1" applyFont="1" applyFill="1" applyBorder="1" applyAlignment="1">
      <alignment horizontal="center" vertical="center" wrapText="1"/>
    </xf>
    <xf numFmtId="167" fontId="14" fillId="13" borderId="1" xfId="0" applyNumberFormat="1" applyFont="1" applyFill="1" applyBorder="1" applyAlignment="1">
      <alignment horizontal="center" vertical="center" wrapText="1"/>
    </xf>
    <xf numFmtId="0" fontId="15" fillId="0" borderId="12" xfId="0" applyFont="1" applyBorder="1" applyAlignment="1">
      <alignment horizontal="center" vertical="center" wrapText="1"/>
    </xf>
    <xf numFmtId="0" fontId="11" fillId="0" borderId="12" xfId="0" applyFont="1" applyBorder="1" applyAlignment="1">
      <alignment horizontal="center" vertical="center" wrapText="1"/>
    </xf>
    <xf numFmtId="0" fontId="16" fillId="0" borderId="12" xfId="0" applyFont="1" applyBorder="1" applyAlignment="1">
      <alignment horizontal="left" vertical="center" wrapText="1"/>
    </xf>
    <xf numFmtId="164" fontId="12" fillId="0" borderId="3" xfId="1" applyNumberFormat="1" applyFont="1" applyFill="1" applyBorder="1" applyAlignment="1">
      <alignment horizontal="center" vertical="center"/>
    </xf>
    <xf numFmtId="167" fontId="16" fillId="0" borderId="3" xfId="0" applyNumberFormat="1" applyFont="1" applyBorder="1" applyAlignment="1">
      <alignment horizontal="center" vertical="center"/>
    </xf>
    <xf numFmtId="0" fontId="16" fillId="0" borderId="12" xfId="0" applyFont="1" applyBorder="1" applyAlignment="1">
      <alignment horizontal="center" vertical="center" wrapText="1"/>
    </xf>
    <xf numFmtId="0" fontId="14" fillId="14" borderId="0" xfId="0" applyFont="1" applyFill="1" applyAlignment="1">
      <alignment horizontal="center" vertical="center"/>
    </xf>
    <xf numFmtId="164" fontId="12" fillId="14" borderId="3" xfId="0" applyNumberFormat="1" applyFont="1" applyFill="1" applyBorder="1" applyAlignment="1">
      <alignment horizontal="center" vertical="center"/>
    </xf>
    <xf numFmtId="0" fontId="12" fillId="14" borderId="3" xfId="0" applyFont="1" applyFill="1" applyBorder="1" applyAlignment="1">
      <alignment horizontal="center" vertical="center"/>
    </xf>
    <xf numFmtId="0" fontId="14" fillId="3" borderId="0" xfId="0" applyFont="1" applyFill="1" applyAlignment="1">
      <alignment horizontal="center" vertical="center"/>
    </xf>
    <xf numFmtId="164" fontId="12" fillId="3" borderId="0" xfId="0" applyNumberFormat="1" applyFont="1" applyFill="1" applyAlignment="1">
      <alignment horizontal="center" vertical="center"/>
    </xf>
    <xf numFmtId="0" fontId="12" fillId="3" borderId="0" xfId="0" applyFont="1" applyFill="1" applyAlignment="1">
      <alignment horizontal="center" vertical="center"/>
    </xf>
    <xf numFmtId="0" fontId="12" fillId="3" borderId="0" xfId="0" applyFont="1" applyFill="1"/>
    <xf numFmtId="0" fontId="10"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7" xfId="0" applyFont="1" applyFill="1" applyBorder="1" applyAlignment="1">
      <alignment vertical="center"/>
    </xf>
    <xf numFmtId="0" fontId="6" fillId="3" borderId="0" xfId="0" applyFont="1" applyFill="1" applyAlignment="1">
      <alignment vertical="center"/>
    </xf>
    <xf numFmtId="0" fontId="9" fillId="0" borderId="0" xfId="0" applyFont="1" applyAlignment="1">
      <alignment horizontal="center"/>
    </xf>
    <xf numFmtId="165" fontId="6" fillId="3" borderId="1" xfId="5" applyNumberFormat="1" applyFont="1" applyFill="1" applyBorder="1" applyAlignment="1">
      <alignment horizontal="left" vertical="center" wrapText="1"/>
    </xf>
    <xf numFmtId="0" fontId="6" fillId="6" borderId="1" xfId="5" applyFont="1" applyFill="1" applyBorder="1" applyAlignment="1">
      <alignment horizontal="center" vertical="center" wrapText="1"/>
    </xf>
    <xf numFmtId="0" fontId="6" fillId="6"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164" fontId="10" fillId="5" borderId="13" xfId="1" applyNumberFormat="1" applyFont="1" applyFill="1" applyBorder="1" applyAlignment="1">
      <alignment horizontal="center" vertical="center"/>
    </xf>
    <xf numFmtId="0" fontId="8" fillId="0" borderId="1" xfId="0" applyFont="1" applyBorder="1" applyAlignment="1">
      <alignment horizontal="left" vertical="center" wrapText="1"/>
    </xf>
    <xf numFmtId="165" fontId="8" fillId="0" borderId="1" xfId="0" applyNumberFormat="1" applyFont="1" applyBorder="1" applyAlignment="1">
      <alignment horizontal="left"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5" fontId="8" fillId="0" borderId="1" xfId="0" applyNumberFormat="1" applyFont="1" applyBorder="1" applyAlignment="1">
      <alignment horizontal="left" vertical="center" wrapText="1"/>
    </xf>
    <xf numFmtId="164" fontId="6" fillId="8" borderId="1" xfId="1" applyNumberFormat="1" applyFont="1" applyFill="1" applyBorder="1" applyAlignment="1">
      <alignment horizontal="center" vertical="center"/>
    </xf>
    <xf numFmtId="0" fontId="5" fillId="8" borderId="1" xfId="0" applyFont="1" applyFill="1" applyBorder="1" applyAlignment="1">
      <alignment vertical="center"/>
    </xf>
    <xf numFmtId="164" fontId="10" fillId="5" borderId="1" xfId="1" applyNumberFormat="1" applyFont="1" applyFill="1" applyBorder="1" applyAlignment="1">
      <alignment horizontal="center" vertical="center"/>
    </xf>
    <xf numFmtId="164" fontId="5" fillId="2" borderId="1" xfId="1" applyNumberFormat="1" applyFont="1" applyFill="1" applyBorder="1" applyAlignment="1">
      <alignment horizontal="center" vertical="center" wrapText="1"/>
    </xf>
    <xf numFmtId="164" fontId="5" fillId="8" borderId="2" xfId="1" applyNumberFormat="1" applyFont="1" applyFill="1" applyBorder="1" applyAlignment="1">
      <alignment vertical="center"/>
    </xf>
    <xf numFmtId="164" fontId="5" fillId="9" borderId="2" xfId="1" applyNumberFormat="1" applyFont="1" applyFill="1" applyBorder="1" applyAlignment="1">
      <alignment vertical="center"/>
    </xf>
    <xf numFmtId="164" fontId="5" fillId="8" borderId="1" xfId="1" applyNumberFormat="1" applyFont="1" applyFill="1" applyBorder="1" applyAlignment="1">
      <alignment vertical="center"/>
    </xf>
    <xf numFmtId="164" fontId="5" fillId="3" borderId="7" xfId="1" applyNumberFormat="1" applyFont="1" applyFill="1" applyBorder="1" applyAlignment="1">
      <alignment vertical="center"/>
    </xf>
    <xf numFmtId="164" fontId="5" fillId="5" borderId="2" xfId="1" applyNumberFormat="1" applyFont="1" applyFill="1" applyBorder="1" applyAlignment="1">
      <alignment vertical="center"/>
    </xf>
    <xf numFmtId="164" fontId="5" fillId="0" borderId="0" xfId="1" applyNumberFormat="1" applyFont="1" applyAlignment="1">
      <alignment horizontal="center" vertical="center"/>
    </xf>
    <xf numFmtId="164" fontId="7" fillId="0" borderId="0" xfId="1" applyNumberFormat="1" applyFont="1" applyAlignment="1">
      <alignment horizontal="center" vertical="center"/>
    </xf>
    <xf numFmtId="164" fontId="6" fillId="0" borderId="0" xfId="1" applyNumberFormat="1" applyFont="1" applyAlignment="1">
      <alignment horizontal="left" vertical="center" wrapText="1"/>
    </xf>
    <xf numFmtId="164" fontId="6" fillId="0" borderId="0" xfId="1" applyNumberFormat="1" applyFont="1" applyAlignment="1">
      <alignment vertical="center"/>
    </xf>
    <xf numFmtId="164" fontId="6" fillId="0" borderId="0" xfId="1" applyNumberFormat="1" applyFont="1" applyAlignment="1">
      <alignment horizontal="center" vertical="center"/>
    </xf>
    <xf numFmtId="164" fontId="6" fillId="0" borderId="0" xfId="1" applyNumberFormat="1" applyFont="1"/>
    <xf numFmtId="0" fontId="5" fillId="8" borderId="1" xfId="0" applyFont="1" applyFill="1" applyBorder="1" applyAlignment="1">
      <alignment horizontal="center" vertical="center"/>
    </xf>
    <xf numFmtId="0" fontId="5" fillId="8" borderId="1" xfId="0" applyFont="1" applyFill="1" applyBorder="1" applyAlignment="1">
      <alignment horizontal="left" vertical="center"/>
    </xf>
    <xf numFmtId="165" fontId="7" fillId="3" borderId="1" xfId="5" applyNumberFormat="1" applyFont="1" applyFill="1" applyBorder="1" applyAlignment="1">
      <alignment horizontal="center" vertical="center" wrapText="1"/>
    </xf>
    <xf numFmtId="0" fontId="7" fillId="3" borderId="1" xfId="0" applyFont="1" applyFill="1" applyBorder="1" applyAlignment="1">
      <alignment horizontal="center" vertical="center"/>
    </xf>
    <xf numFmtId="164" fontId="5" fillId="9" borderId="1" xfId="1" applyNumberFormat="1" applyFont="1" applyFill="1" applyBorder="1" applyAlignment="1">
      <alignment horizontal="center" vertical="center"/>
    </xf>
    <xf numFmtId="164" fontId="5" fillId="9" borderId="1" xfId="1" applyNumberFormat="1" applyFont="1" applyFill="1" applyBorder="1" applyAlignment="1">
      <alignment vertical="center"/>
    </xf>
    <xf numFmtId="164" fontId="5" fillId="3" borderId="1" xfId="1" applyNumberFormat="1" applyFont="1" applyFill="1" applyBorder="1" applyAlignment="1">
      <alignment vertical="center"/>
    </xf>
    <xf numFmtId="164" fontId="5" fillId="5" borderId="1" xfId="1" applyNumberFormat="1" applyFont="1" applyFill="1" applyBorder="1" applyAlignment="1">
      <alignment vertical="center"/>
    </xf>
    <xf numFmtId="165" fontId="6" fillId="0" borderId="1" xfId="5" applyNumberFormat="1" applyFont="1" applyBorder="1" applyAlignment="1">
      <alignment horizontal="left" vertical="center" wrapText="1"/>
    </xf>
    <xf numFmtId="0" fontId="6" fillId="3" borderId="1" xfId="5" applyFont="1" applyFill="1" applyBorder="1" applyAlignment="1">
      <alignment horizontal="center" vertical="center" wrapText="1"/>
    </xf>
    <xf numFmtId="165" fontId="6" fillId="6" borderId="1" xfId="5" applyNumberFormat="1" applyFont="1" applyFill="1" applyBorder="1" applyAlignment="1">
      <alignment horizontal="left" vertical="center" wrapText="1"/>
    </xf>
    <xf numFmtId="0" fontId="8" fillId="6"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3" fillId="0" borderId="0" xfId="0" applyFont="1" applyAlignment="1">
      <alignmen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2"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left" vertical="top" wrapText="1"/>
    </xf>
    <xf numFmtId="0" fontId="9"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9" fillId="4" borderId="4" xfId="0" applyFont="1" applyFill="1" applyBorder="1" applyAlignment="1">
      <alignment horizontal="center" vertical="center"/>
    </xf>
    <xf numFmtId="0" fontId="9" fillId="4" borderId="5" xfId="0" applyFont="1" applyFill="1" applyBorder="1" applyAlignment="1">
      <alignment horizontal="center" vertical="center"/>
    </xf>
    <xf numFmtId="0" fontId="7" fillId="8" borderId="1" xfId="0" applyFont="1" applyFill="1" applyBorder="1" applyAlignment="1">
      <alignment horizontal="center" vertical="center"/>
    </xf>
    <xf numFmtId="0" fontId="5" fillId="8" borderId="1" xfId="0" applyFont="1" applyFill="1" applyBorder="1" applyAlignment="1">
      <alignment horizontal="center" vertical="center" wrapText="1"/>
    </xf>
    <xf numFmtId="0" fontId="5" fillId="9" borderId="1" xfId="0" applyFont="1" applyFill="1" applyBorder="1" applyAlignment="1">
      <alignment horizontal="center" vertical="center"/>
    </xf>
    <xf numFmtId="0" fontId="14" fillId="14" borderId="9" xfId="0" applyFont="1" applyFill="1" applyBorder="1" applyAlignment="1">
      <alignment horizontal="center" vertical="center"/>
    </xf>
    <xf numFmtId="0" fontId="14" fillId="14" borderId="0" xfId="0" applyFont="1" applyFill="1" applyAlignment="1">
      <alignment horizontal="center" vertical="center"/>
    </xf>
    <xf numFmtId="0" fontId="11" fillId="10" borderId="9" xfId="0" applyFont="1" applyFill="1" applyBorder="1" applyAlignment="1">
      <alignment horizontal="center" vertical="center" wrapText="1"/>
    </xf>
    <xf numFmtId="0" fontId="11" fillId="10" borderId="0" xfId="0" applyFont="1" applyFill="1" applyAlignment="1">
      <alignment horizontal="center" vertical="center" wrapText="1"/>
    </xf>
    <xf numFmtId="9" fontId="11" fillId="11" borderId="1" xfId="7" applyFont="1" applyFill="1" applyBorder="1" applyAlignment="1">
      <alignment horizontal="center" vertical="center"/>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cellXfs>
  <cellStyles count="8">
    <cellStyle name="Moneda" xfId="1" builtinId="4"/>
    <cellStyle name="Moneda 2" xfId="2" xr:uid="{00000000-0005-0000-0000-000001000000}"/>
    <cellStyle name="Moneda 3" xfId="4" xr:uid="{00000000-0005-0000-0000-000002000000}"/>
    <cellStyle name="Moneda 7" xfId="3" xr:uid="{00000000-0005-0000-0000-000003000000}"/>
    <cellStyle name="Normal" xfId="0" builtinId="0"/>
    <cellStyle name="Normal 2" xfId="5" xr:uid="{00000000-0005-0000-0000-000005000000}"/>
    <cellStyle name="Normal 3" xfId="6" xr:uid="{00000000-0005-0000-0000-000006000000}"/>
    <cellStyle name="Porcentaje" xfId="7" builtinId="5"/>
  </cellStyles>
  <dxfs count="1">
    <dxf>
      <font>
        <color rgb="FF9C0006"/>
      </font>
      <fill>
        <patternFill>
          <bgColor rgb="FFFFC7CE"/>
        </patternFill>
      </fill>
    </dxf>
  </dxfs>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BBED1-0DB7-4053-A297-0885E1234D35}">
  <dimension ref="A2:Q68"/>
  <sheetViews>
    <sheetView tabSelected="1" topLeftCell="D26" zoomScale="81" zoomScaleNormal="64" workbookViewId="0">
      <selection activeCell="C51" sqref="C51:J51"/>
    </sheetView>
  </sheetViews>
  <sheetFormatPr baseColWidth="10" defaultColWidth="11.42578125" defaultRowHeight="15" x14ac:dyDescent="0.25"/>
  <cols>
    <col min="1" max="1" width="13.7109375" style="16" customWidth="1"/>
    <col min="2" max="2" width="11.7109375" style="15" customWidth="1"/>
    <col min="3" max="3" width="18.7109375" style="16" customWidth="1"/>
    <col min="4" max="4" width="153.140625" style="31" customWidth="1"/>
    <col min="5" max="5" width="21.28515625" style="16" customWidth="1"/>
    <col min="6" max="6" width="21.28515625" style="17" customWidth="1"/>
    <col min="7" max="7" width="21.28515625" style="16" customWidth="1"/>
    <col min="8" max="8" width="32.28515625" style="85" customWidth="1"/>
    <col min="9" max="9" width="34.5703125" style="17" customWidth="1"/>
    <col min="10" max="10" width="34.5703125" style="86" customWidth="1"/>
    <col min="11" max="16384" width="11.42578125" style="16"/>
  </cols>
  <sheetData>
    <row r="2" spans="2:10" x14ac:dyDescent="0.25">
      <c r="B2" s="110" t="s">
        <v>13</v>
      </c>
      <c r="C2" s="110"/>
      <c r="D2" s="110"/>
      <c r="E2" s="110"/>
      <c r="F2" s="110"/>
      <c r="G2" s="110"/>
      <c r="H2" s="110"/>
      <c r="I2" s="110"/>
      <c r="J2" s="110"/>
    </row>
    <row r="3" spans="2:10" x14ac:dyDescent="0.25">
      <c r="B3" s="107" t="s">
        <v>22</v>
      </c>
      <c r="C3" s="107"/>
      <c r="D3" s="107"/>
      <c r="E3" s="107"/>
      <c r="F3" s="107"/>
      <c r="G3" s="107"/>
      <c r="H3" s="107"/>
      <c r="I3" s="107"/>
      <c r="J3" s="107"/>
    </row>
    <row r="4" spans="2:10" x14ac:dyDescent="0.25">
      <c r="B4" s="106" t="s">
        <v>137</v>
      </c>
      <c r="C4" s="106"/>
      <c r="D4" s="106"/>
      <c r="E4" s="106"/>
      <c r="F4" s="106"/>
      <c r="G4" s="106"/>
      <c r="H4" s="106"/>
      <c r="I4" s="106"/>
      <c r="J4" s="106"/>
    </row>
    <row r="5" spans="2:10" ht="54.75" customHeight="1" x14ac:dyDescent="0.25">
      <c r="B5" s="106"/>
      <c r="C5" s="106"/>
      <c r="D5" s="106"/>
      <c r="E5" s="106"/>
      <c r="F5" s="106"/>
      <c r="G5" s="106"/>
      <c r="H5" s="106"/>
      <c r="I5" s="106"/>
      <c r="J5" s="106"/>
    </row>
    <row r="6" spans="2:10" s="19" customFormat="1" ht="45" customHeight="1" x14ac:dyDescent="0.25">
      <c r="B6" s="18" t="s">
        <v>0</v>
      </c>
      <c r="C6" s="18" t="s">
        <v>23</v>
      </c>
      <c r="D6" s="18" t="s">
        <v>12</v>
      </c>
      <c r="E6" s="18" t="s">
        <v>24</v>
      </c>
      <c r="F6" s="18" t="s">
        <v>54</v>
      </c>
      <c r="G6" s="18" t="s">
        <v>25</v>
      </c>
      <c r="H6" s="76" t="s">
        <v>139</v>
      </c>
      <c r="I6" s="18" t="s">
        <v>31</v>
      </c>
      <c r="J6" s="76" t="s">
        <v>32</v>
      </c>
    </row>
    <row r="7" spans="2:10" ht="123" customHeight="1" x14ac:dyDescent="0.25">
      <c r="B7" s="59">
        <v>1</v>
      </c>
      <c r="C7" s="59" t="s">
        <v>115</v>
      </c>
      <c r="D7" s="66" t="s">
        <v>131</v>
      </c>
      <c r="E7" s="58" t="s">
        <v>26</v>
      </c>
      <c r="F7" s="59">
        <v>1</v>
      </c>
      <c r="G7" s="58">
        <v>1</v>
      </c>
      <c r="H7" s="21"/>
      <c r="I7" s="34"/>
      <c r="J7" s="34"/>
    </row>
    <row r="8" spans="2:10" ht="108.75" customHeight="1" x14ac:dyDescent="0.25">
      <c r="B8" s="5">
        <v>2</v>
      </c>
      <c r="C8" s="90" t="s">
        <v>33</v>
      </c>
      <c r="D8" s="63" t="s">
        <v>116</v>
      </c>
      <c r="E8" s="6" t="s">
        <v>26</v>
      </c>
      <c r="F8" s="7">
        <v>1</v>
      </c>
      <c r="G8" s="7">
        <v>1</v>
      </c>
      <c r="H8" s="21"/>
      <c r="I8" s="20"/>
      <c r="J8" s="20"/>
    </row>
    <row r="9" spans="2:10" x14ac:dyDescent="0.25">
      <c r="B9" s="88"/>
      <c r="C9" s="74"/>
      <c r="D9" s="89"/>
      <c r="E9" s="74"/>
      <c r="F9" s="74"/>
      <c r="G9" s="74"/>
      <c r="H9" s="79"/>
      <c r="I9" s="35"/>
      <c r="J9" s="77"/>
    </row>
    <row r="10" spans="2:10" ht="135" x14ac:dyDescent="0.25">
      <c r="B10" s="8">
        <v>3</v>
      </c>
      <c r="C10" s="64" t="s">
        <v>92</v>
      </c>
      <c r="D10" s="65" t="s">
        <v>98</v>
      </c>
      <c r="E10" s="9" t="s">
        <v>34</v>
      </c>
      <c r="F10" s="10">
        <v>1</v>
      </c>
      <c r="G10" s="10">
        <v>1</v>
      </c>
      <c r="H10" s="37">
        <f>+J10</f>
        <v>9798875</v>
      </c>
      <c r="I10" s="37"/>
      <c r="J10" s="37">
        <v>9798875</v>
      </c>
    </row>
    <row r="11" spans="2:10" x14ac:dyDescent="0.25">
      <c r="B11" s="116" t="s">
        <v>110</v>
      </c>
      <c r="C11" s="116"/>
      <c r="D11" s="116"/>
      <c r="E11" s="116"/>
      <c r="F11" s="116"/>
      <c r="G11" s="116"/>
      <c r="H11" s="92"/>
      <c r="I11" s="73"/>
      <c r="J11" s="73"/>
    </row>
    <row r="12" spans="2:10" ht="30" customHeight="1" x14ac:dyDescent="0.25">
      <c r="B12" s="11">
        <v>4</v>
      </c>
      <c r="C12" s="111" t="s">
        <v>110</v>
      </c>
      <c r="D12" s="96" t="s">
        <v>117</v>
      </c>
      <c r="E12" s="6" t="s">
        <v>59</v>
      </c>
      <c r="F12" s="97">
        <v>1</v>
      </c>
      <c r="G12" s="12">
        <v>1</v>
      </c>
      <c r="H12" s="75"/>
      <c r="I12" s="67"/>
      <c r="J12" s="67"/>
    </row>
    <row r="13" spans="2:10" x14ac:dyDescent="0.25">
      <c r="B13" s="11">
        <v>5</v>
      </c>
      <c r="C13" s="111"/>
      <c r="D13" s="63" t="s">
        <v>118</v>
      </c>
      <c r="E13" s="6" t="s">
        <v>59</v>
      </c>
      <c r="F13" s="97">
        <v>1</v>
      </c>
      <c r="G13" s="12">
        <v>1</v>
      </c>
      <c r="H13" s="75"/>
      <c r="I13" s="67"/>
      <c r="J13" s="67"/>
    </row>
    <row r="14" spans="2:10" ht="45" x14ac:dyDescent="0.25">
      <c r="B14" s="91">
        <v>6</v>
      </c>
      <c r="C14" s="111"/>
      <c r="D14" s="98" t="s">
        <v>119</v>
      </c>
      <c r="E14" s="9" t="s">
        <v>59</v>
      </c>
      <c r="F14" s="64">
        <v>1</v>
      </c>
      <c r="G14" s="99">
        <v>1</v>
      </c>
      <c r="H14" s="37">
        <v>4000000</v>
      </c>
      <c r="I14" s="37">
        <v>0</v>
      </c>
      <c r="J14" s="37">
        <v>4000000</v>
      </c>
    </row>
    <row r="15" spans="2:10" ht="60" x14ac:dyDescent="0.25">
      <c r="B15" s="11">
        <v>7</v>
      </c>
      <c r="C15" s="111"/>
      <c r="D15" s="66" t="s">
        <v>132</v>
      </c>
      <c r="E15" s="6"/>
      <c r="F15" s="97">
        <v>1</v>
      </c>
      <c r="G15" s="100"/>
      <c r="H15" s="75"/>
      <c r="I15" s="75"/>
      <c r="J15" s="75"/>
    </row>
    <row r="16" spans="2:10" x14ac:dyDescent="0.25">
      <c r="B16" s="11">
        <v>8</v>
      </c>
      <c r="C16" s="111"/>
      <c r="D16" s="96" t="s">
        <v>120</v>
      </c>
      <c r="E16" s="6" t="s">
        <v>59</v>
      </c>
      <c r="F16" s="97">
        <v>1</v>
      </c>
      <c r="G16" s="100">
        <v>1</v>
      </c>
      <c r="H16" s="75"/>
      <c r="I16" s="67"/>
      <c r="J16" s="67"/>
    </row>
    <row r="17" spans="2:17" x14ac:dyDescent="0.25">
      <c r="B17" s="114" t="s">
        <v>35</v>
      </c>
      <c r="C17" s="114"/>
      <c r="D17" s="114"/>
      <c r="E17" s="114"/>
      <c r="F17" s="114"/>
      <c r="G17" s="114"/>
      <c r="H17" s="93"/>
      <c r="I17" s="36"/>
      <c r="J17" s="78"/>
    </row>
    <row r="18" spans="2:17" ht="45" customHeight="1" x14ac:dyDescent="0.25">
      <c r="B18" s="11">
        <v>9</v>
      </c>
      <c r="C18" s="111" t="s">
        <v>35</v>
      </c>
      <c r="D18" s="96" t="s">
        <v>121</v>
      </c>
      <c r="E18" s="6" t="s">
        <v>59</v>
      </c>
      <c r="F18" s="97">
        <v>1</v>
      </c>
      <c r="G18" s="100">
        <v>1</v>
      </c>
      <c r="H18" s="21"/>
      <c r="I18" s="20"/>
      <c r="J18" s="20"/>
    </row>
    <row r="19" spans="2:17" x14ac:dyDescent="0.25">
      <c r="B19" s="11">
        <v>10</v>
      </c>
      <c r="C19" s="111"/>
      <c r="D19" s="63" t="s">
        <v>122</v>
      </c>
      <c r="E19" s="6" t="s">
        <v>59</v>
      </c>
      <c r="F19" s="97">
        <v>1</v>
      </c>
      <c r="G19" s="100">
        <v>1</v>
      </c>
      <c r="H19" s="21"/>
      <c r="I19" s="20"/>
      <c r="J19" s="20"/>
    </row>
    <row r="20" spans="2:17" ht="45" x14ac:dyDescent="0.25">
      <c r="B20" s="11">
        <v>11</v>
      </c>
      <c r="C20" s="111"/>
      <c r="D20" s="98" t="s">
        <v>123</v>
      </c>
      <c r="E20" s="9" t="s">
        <v>59</v>
      </c>
      <c r="F20" s="64">
        <v>1</v>
      </c>
      <c r="G20" s="99">
        <v>1</v>
      </c>
      <c r="H20" s="37">
        <v>8500000</v>
      </c>
      <c r="I20" s="37">
        <v>0</v>
      </c>
      <c r="J20" s="37">
        <v>8500000</v>
      </c>
    </row>
    <row r="21" spans="2:17" ht="60" x14ac:dyDescent="0.25">
      <c r="B21" s="11">
        <v>12</v>
      </c>
      <c r="C21" s="111"/>
      <c r="D21" s="66" t="s">
        <v>133</v>
      </c>
      <c r="E21" s="6"/>
      <c r="F21" s="97"/>
      <c r="G21" s="100"/>
      <c r="H21" s="21"/>
      <c r="I21" s="21"/>
      <c r="J21" s="21"/>
    </row>
    <row r="22" spans="2:17" x14ac:dyDescent="0.25">
      <c r="B22" s="11">
        <v>13</v>
      </c>
      <c r="C22" s="111"/>
      <c r="D22" s="63" t="s">
        <v>124</v>
      </c>
      <c r="E22" s="6" t="s">
        <v>59</v>
      </c>
      <c r="F22" s="97">
        <v>1</v>
      </c>
      <c r="G22" s="100">
        <v>1</v>
      </c>
      <c r="H22" s="21"/>
      <c r="I22" s="21"/>
      <c r="J22" s="21"/>
    </row>
    <row r="23" spans="2:17" ht="15" customHeight="1" x14ac:dyDescent="0.25">
      <c r="B23" s="115" t="s">
        <v>99</v>
      </c>
      <c r="C23" s="115"/>
      <c r="D23" s="115"/>
      <c r="E23" s="115"/>
      <c r="F23" s="115"/>
      <c r="G23" s="115"/>
      <c r="H23" s="79"/>
      <c r="I23" s="35"/>
      <c r="J23" s="77"/>
    </row>
    <row r="24" spans="2:17" ht="45" customHeight="1" x14ac:dyDescent="0.25">
      <c r="B24" s="11">
        <v>14</v>
      </c>
      <c r="C24" s="111" t="s">
        <v>99</v>
      </c>
      <c r="D24" s="96" t="s">
        <v>125</v>
      </c>
      <c r="E24" s="6" t="s">
        <v>59</v>
      </c>
      <c r="F24" s="97">
        <v>1</v>
      </c>
      <c r="G24" s="100">
        <v>1</v>
      </c>
      <c r="H24" s="21"/>
      <c r="I24" s="20"/>
      <c r="J24" s="20"/>
    </row>
    <row r="25" spans="2:17" x14ac:dyDescent="0.25">
      <c r="B25" s="11">
        <v>15</v>
      </c>
      <c r="C25" s="111"/>
      <c r="D25" s="63" t="s">
        <v>126</v>
      </c>
      <c r="E25" s="6" t="s">
        <v>59</v>
      </c>
      <c r="F25" s="97">
        <v>1</v>
      </c>
      <c r="G25" s="12">
        <v>1</v>
      </c>
      <c r="H25" s="21"/>
      <c r="I25" s="20"/>
      <c r="J25" s="20"/>
    </row>
    <row r="26" spans="2:17" ht="45" x14ac:dyDescent="0.25">
      <c r="B26" s="91">
        <v>16</v>
      </c>
      <c r="C26" s="111"/>
      <c r="D26" s="98" t="s">
        <v>127</v>
      </c>
      <c r="E26" s="9" t="s">
        <v>59</v>
      </c>
      <c r="F26" s="64">
        <v>1</v>
      </c>
      <c r="G26" s="99">
        <v>1</v>
      </c>
      <c r="H26" s="37">
        <v>2700000</v>
      </c>
      <c r="I26" s="37">
        <v>0</v>
      </c>
      <c r="J26" s="37">
        <v>2700000</v>
      </c>
    </row>
    <row r="27" spans="2:17" ht="60" x14ac:dyDescent="0.25">
      <c r="B27" s="11">
        <v>17</v>
      </c>
      <c r="C27" s="111"/>
      <c r="D27" s="66" t="s">
        <v>134</v>
      </c>
      <c r="E27" s="6"/>
      <c r="F27" s="97"/>
      <c r="G27" s="100"/>
      <c r="H27" s="21"/>
      <c r="I27" s="20"/>
      <c r="J27" s="20"/>
    </row>
    <row r="28" spans="2:17" x14ac:dyDescent="0.25">
      <c r="B28" s="11">
        <v>18</v>
      </c>
      <c r="C28" s="111"/>
      <c r="D28" s="96" t="s">
        <v>128</v>
      </c>
      <c r="E28" s="6" t="s">
        <v>59</v>
      </c>
      <c r="F28" s="97">
        <v>1</v>
      </c>
      <c r="G28" s="12">
        <v>1</v>
      </c>
      <c r="H28" s="21"/>
      <c r="I28" s="21"/>
      <c r="J28" s="21"/>
    </row>
    <row r="29" spans="2:17" ht="14.45" customHeight="1" x14ac:dyDescent="0.25">
      <c r="B29" s="115" t="s">
        <v>36</v>
      </c>
      <c r="C29" s="115"/>
      <c r="D29" s="115"/>
      <c r="E29" s="115"/>
      <c r="F29" s="115"/>
      <c r="G29" s="115"/>
      <c r="H29" s="79"/>
      <c r="I29" s="74"/>
      <c r="J29" s="79"/>
    </row>
    <row r="30" spans="2:17" ht="93.75" customHeight="1" x14ac:dyDescent="0.25">
      <c r="B30" s="59">
        <v>19</v>
      </c>
      <c r="C30" s="58" t="s">
        <v>113</v>
      </c>
      <c r="D30" s="66" t="s">
        <v>114</v>
      </c>
      <c r="E30" s="58" t="s">
        <v>41</v>
      </c>
      <c r="F30" s="58">
        <v>1</v>
      </c>
      <c r="G30" s="12">
        <v>1</v>
      </c>
      <c r="H30" s="94"/>
      <c r="I30" s="60"/>
      <c r="J30" s="80"/>
      <c r="K30" s="61"/>
      <c r="L30" s="61"/>
      <c r="M30" s="61"/>
      <c r="N30" s="61"/>
      <c r="O30" s="61"/>
      <c r="P30" s="61"/>
      <c r="Q30" s="61"/>
    </row>
    <row r="31" spans="2:17" ht="93.75" customHeight="1" x14ac:dyDescent="0.25">
      <c r="B31" s="59">
        <v>20</v>
      </c>
      <c r="C31" s="58" t="s">
        <v>111</v>
      </c>
      <c r="D31" s="66" t="s">
        <v>112</v>
      </c>
      <c r="E31" s="58" t="s">
        <v>41</v>
      </c>
      <c r="F31" s="58">
        <v>1</v>
      </c>
      <c r="G31" s="12">
        <v>1</v>
      </c>
      <c r="H31" s="94"/>
      <c r="I31" s="60"/>
      <c r="J31" s="80"/>
      <c r="K31" s="61"/>
      <c r="L31" s="61"/>
      <c r="M31" s="61"/>
      <c r="N31" s="61"/>
      <c r="O31" s="61"/>
      <c r="P31" s="61"/>
      <c r="Q31" s="61"/>
    </row>
    <row r="32" spans="2:17" ht="15" customHeight="1" x14ac:dyDescent="0.25">
      <c r="B32" s="59">
        <v>21</v>
      </c>
      <c r="C32" s="12" t="s">
        <v>37</v>
      </c>
      <c r="D32" s="68" t="s">
        <v>100</v>
      </c>
      <c r="E32" s="13" t="s">
        <v>38</v>
      </c>
      <c r="F32" s="12">
        <v>1</v>
      </c>
      <c r="G32" s="12">
        <v>1</v>
      </c>
      <c r="H32" s="21"/>
      <c r="I32" s="21"/>
      <c r="J32" s="21"/>
      <c r="K32" s="61"/>
      <c r="L32" s="61"/>
      <c r="M32" s="61"/>
      <c r="N32" s="61"/>
      <c r="O32" s="61"/>
      <c r="P32" s="61"/>
      <c r="Q32" s="61"/>
    </row>
    <row r="33" spans="2:10" ht="30" x14ac:dyDescent="0.25">
      <c r="B33" s="59">
        <v>22</v>
      </c>
      <c r="C33" s="12" t="s">
        <v>39</v>
      </c>
      <c r="D33" s="68" t="s">
        <v>101</v>
      </c>
      <c r="E33" s="13" t="s">
        <v>38</v>
      </c>
      <c r="F33" s="12">
        <v>1</v>
      </c>
      <c r="G33" s="12">
        <v>1</v>
      </c>
      <c r="H33" s="21"/>
      <c r="I33" s="20"/>
      <c r="J33" s="20"/>
    </row>
    <row r="34" spans="2:10" ht="60" x14ac:dyDescent="0.25">
      <c r="B34" s="59">
        <v>23</v>
      </c>
      <c r="C34" s="12" t="s">
        <v>40</v>
      </c>
      <c r="D34" s="68" t="s">
        <v>102</v>
      </c>
      <c r="E34" s="13" t="s">
        <v>41</v>
      </c>
      <c r="F34" s="12">
        <v>1</v>
      </c>
      <c r="G34" s="12">
        <v>1</v>
      </c>
      <c r="H34" s="95"/>
      <c r="I34" s="22"/>
      <c r="J34" s="81"/>
    </row>
    <row r="35" spans="2:10" ht="75" customHeight="1" x14ac:dyDescent="0.25">
      <c r="B35" s="59">
        <v>24</v>
      </c>
      <c r="C35" s="12" t="s">
        <v>42</v>
      </c>
      <c r="D35" s="68" t="s">
        <v>135</v>
      </c>
      <c r="E35" s="13" t="s">
        <v>41</v>
      </c>
      <c r="F35" s="12">
        <v>1</v>
      </c>
      <c r="G35" s="12">
        <v>1</v>
      </c>
      <c r="H35" s="21"/>
      <c r="I35" s="20"/>
      <c r="J35" s="20"/>
    </row>
    <row r="36" spans="2:10" ht="30" x14ac:dyDescent="0.25">
      <c r="B36" s="59">
        <v>25</v>
      </c>
      <c r="C36" s="12" t="s">
        <v>43</v>
      </c>
      <c r="D36" s="68" t="s">
        <v>136</v>
      </c>
      <c r="E36" s="13" t="s">
        <v>41</v>
      </c>
      <c r="F36" s="12">
        <v>1</v>
      </c>
      <c r="G36" s="12">
        <v>1</v>
      </c>
      <c r="H36" s="21"/>
      <c r="I36" s="20"/>
      <c r="J36" s="20"/>
    </row>
    <row r="37" spans="2:10" ht="30" x14ac:dyDescent="0.25">
      <c r="B37" s="59">
        <v>26</v>
      </c>
      <c r="C37" s="13" t="s">
        <v>44</v>
      </c>
      <c r="D37" s="69" t="s">
        <v>103</v>
      </c>
      <c r="E37" s="13" t="s">
        <v>41</v>
      </c>
      <c r="F37" s="12">
        <v>1</v>
      </c>
      <c r="G37" s="12">
        <v>1</v>
      </c>
      <c r="H37" s="21"/>
      <c r="I37" s="20"/>
      <c r="J37" s="20"/>
    </row>
    <row r="38" spans="2:10" ht="30" x14ac:dyDescent="0.25">
      <c r="B38" s="59">
        <v>27</v>
      </c>
      <c r="C38" s="12" t="s">
        <v>45</v>
      </c>
      <c r="D38" s="68" t="s">
        <v>104</v>
      </c>
      <c r="E38" s="13" t="s">
        <v>38</v>
      </c>
      <c r="F38" s="12">
        <v>1</v>
      </c>
      <c r="G38" s="12">
        <v>1</v>
      </c>
      <c r="H38" s="21"/>
      <c r="I38" s="20"/>
      <c r="J38" s="20"/>
    </row>
    <row r="39" spans="2:10" ht="135" x14ac:dyDescent="0.25">
      <c r="B39" s="59">
        <v>28</v>
      </c>
      <c r="C39" s="12" t="s">
        <v>46</v>
      </c>
      <c r="D39" s="68" t="s">
        <v>105</v>
      </c>
      <c r="E39" s="17" t="s">
        <v>146</v>
      </c>
      <c r="F39" s="12">
        <v>1</v>
      </c>
      <c r="G39" s="12">
        <v>1</v>
      </c>
      <c r="H39" s="21"/>
      <c r="I39" s="20"/>
      <c r="J39" s="20"/>
    </row>
    <row r="40" spans="2:10" ht="45" x14ac:dyDescent="0.25">
      <c r="B40" s="59">
        <v>29</v>
      </c>
      <c r="C40" s="70" t="s">
        <v>53</v>
      </c>
      <c r="D40" s="71" t="s">
        <v>106</v>
      </c>
      <c r="E40" s="13" t="s">
        <v>47</v>
      </c>
      <c r="F40" s="12">
        <v>1</v>
      </c>
      <c r="G40" s="12">
        <v>1</v>
      </c>
      <c r="H40" s="21"/>
      <c r="I40" s="20"/>
      <c r="J40" s="20"/>
    </row>
    <row r="41" spans="2:10" ht="60" x14ac:dyDescent="0.25">
      <c r="B41" s="59">
        <v>30</v>
      </c>
      <c r="C41" s="13" t="s">
        <v>48</v>
      </c>
      <c r="D41" s="69" t="s">
        <v>107</v>
      </c>
      <c r="E41" s="13" t="s">
        <v>41</v>
      </c>
      <c r="F41" s="12">
        <v>1</v>
      </c>
      <c r="G41" s="12">
        <v>1</v>
      </c>
      <c r="H41" s="21"/>
      <c r="I41" s="20"/>
      <c r="J41" s="20"/>
    </row>
    <row r="42" spans="2:10" ht="94.5" customHeight="1" x14ac:dyDescent="0.25">
      <c r="B42" s="59">
        <v>31</v>
      </c>
      <c r="C42" s="12" t="s">
        <v>94</v>
      </c>
      <c r="D42" s="72" t="s">
        <v>108</v>
      </c>
      <c r="E42" s="13" t="s">
        <v>41</v>
      </c>
      <c r="F42" s="12">
        <v>1</v>
      </c>
      <c r="G42" s="12">
        <v>1</v>
      </c>
      <c r="H42" s="21"/>
      <c r="I42" s="20"/>
      <c r="J42" s="20"/>
    </row>
    <row r="43" spans="2:10" ht="124.5" customHeight="1" x14ac:dyDescent="0.25">
      <c r="B43" s="59">
        <v>32</v>
      </c>
      <c r="C43" s="12" t="s">
        <v>49</v>
      </c>
      <c r="D43" s="68" t="s">
        <v>50</v>
      </c>
      <c r="E43" s="14" t="s">
        <v>51</v>
      </c>
      <c r="F43" s="12">
        <v>1</v>
      </c>
      <c r="G43" s="12">
        <v>1</v>
      </c>
      <c r="H43" s="21"/>
      <c r="I43" s="20"/>
      <c r="J43" s="20"/>
    </row>
    <row r="44" spans="2:10" ht="45" x14ac:dyDescent="0.25">
      <c r="B44" s="59">
        <v>33</v>
      </c>
      <c r="C44" s="12" t="s">
        <v>27</v>
      </c>
      <c r="D44" s="68" t="s">
        <v>109</v>
      </c>
      <c r="E44" s="12" t="s">
        <v>52</v>
      </c>
      <c r="F44" s="12">
        <v>1</v>
      </c>
      <c r="G44" s="12">
        <v>1</v>
      </c>
      <c r="H44" s="21"/>
      <c r="I44" s="20"/>
      <c r="J44" s="20"/>
    </row>
    <row r="45" spans="2:10" x14ac:dyDescent="0.25">
      <c r="B45" s="112" t="s">
        <v>14</v>
      </c>
      <c r="C45" s="112"/>
      <c r="D45" s="112"/>
      <c r="E45" s="112"/>
      <c r="F45" s="112"/>
      <c r="G45" s="113"/>
      <c r="H45" s="23"/>
      <c r="I45" s="23"/>
      <c r="J45" s="23"/>
    </row>
    <row r="46" spans="2:10" x14ac:dyDescent="0.25">
      <c r="B46" s="24"/>
      <c r="C46" s="24"/>
      <c r="D46" s="32"/>
      <c r="E46" s="24"/>
      <c r="F46" s="24"/>
      <c r="G46" s="25"/>
      <c r="H46" s="82"/>
    </row>
    <row r="47" spans="2:10" x14ac:dyDescent="0.25">
      <c r="B47" s="106" t="s">
        <v>129</v>
      </c>
      <c r="C47" s="106"/>
      <c r="D47" s="106"/>
      <c r="E47" s="106"/>
      <c r="F47" s="106"/>
      <c r="G47" s="106"/>
      <c r="H47" s="106"/>
      <c r="I47" s="106"/>
      <c r="J47" s="106"/>
    </row>
    <row r="48" spans="2:10" x14ac:dyDescent="0.25">
      <c r="B48" s="106"/>
      <c r="C48" s="106"/>
      <c r="D48" s="106"/>
      <c r="E48" s="106"/>
      <c r="F48" s="106"/>
      <c r="G48" s="106"/>
      <c r="H48" s="106"/>
      <c r="I48" s="106"/>
      <c r="J48" s="106"/>
    </row>
    <row r="49" spans="1:10" x14ac:dyDescent="0.25">
      <c r="F49" s="15"/>
      <c r="G49" s="15"/>
      <c r="H49" s="83"/>
      <c r="I49" s="26"/>
      <c r="J49" s="87"/>
    </row>
    <row r="50" spans="1:10" s="1" customFormat="1" ht="34.5" customHeight="1" x14ac:dyDescent="0.25">
      <c r="B50" s="3" t="s">
        <v>1</v>
      </c>
      <c r="C50" s="108" t="s">
        <v>147</v>
      </c>
      <c r="D50" s="108"/>
      <c r="E50" s="108"/>
      <c r="F50" s="108"/>
      <c r="G50" s="108"/>
      <c r="H50" s="108"/>
      <c r="I50" s="108"/>
      <c r="J50" s="108"/>
    </row>
    <row r="51" spans="1:10" s="1" customFormat="1" ht="87.75" customHeight="1" x14ac:dyDescent="0.25">
      <c r="B51" s="3" t="s">
        <v>2</v>
      </c>
      <c r="C51" s="109" t="s">
        <v>142</v>
      </c>
      <c r="D51" s="109"/>
      <c r="E51" s="109"/>
      <c r="F51" s="109"/>
      <c r="G51" s="109"/>
      <c r="H51" s="109"/>
      <c r="I51" s="109"/>
      <c r="J51" s="109"/>
    </row>
    <row r="52" spans="1:10" s="1" customFormat="1" ht="57.75" customHeight="1" x14ac:dyDescent="0.25">
      <c r="B52" s="3" t="s">
        <v>16</v>
      </c>
      <c r="C52" s="102" t="s">
        <v>130</v>
      </c>
      <c r="D52" s="102"/>
      <c r="E52" s="102"/>
      <c r="F52" s="102"/>
      <c r="G52" s="102"/>
      <c r="H52" s="102"/>
      <c r="I52" s="102"/>
      <c r="J52" s="102"/>
    </row>
    <row r="53" spans="1:10" s="1" customFormat="1" ht="63.75" customHeight="1" x14ac:dyDescent="0.25">
      <c r="B53" s="3" t="s">
        <v>3</v>
      </c>
      <c r="C53" s="102" t="s">
        <v>17</v>
      </c>
      <c r="D53" s="102"/>
      <c r="E53" s="102"/>
      <c r="F53" s="102"/>
      <c r="G53" s="102"/>
      <c r="H53" s="102"/>
      <c r="I53" s="102"/>
      <c r="J53" s="102"/>
    </row>
    <row r="54" spans="1:10" s="1" customFormat="1" ht="93" customHeight="1" x14ac:dyDescent="0.25">
      <c r="B54" s="3" t="s">
        <v>11</v>
      </c>
      <c r="C54" s="102" t="s">
        <v>18</v>
      </c>
      <c r="D54" s="102"/>
      <c r="E54" s="102"/>
      <c r="F54" s="102"/>
      <c r="G54" s="102"/>
      <c r="H54" s="102"/>
      <c r="I54" s="102"/>
      <c r="J54" s="102"/>
    </row>
    <row r="55" spans="1:10" s="1" customFormat="1" ht="63.75" customHeight="1" x14ac:dyDescent="0.25">
      <c r="B55" s="3" t="s">
        <v>15</v>
      </c>
      <c r="C55" s="102" t="s">
        <v>19</v>
      </c>
      <c r="D55" s="102"/>
      <c r="E55" s="102"/>
      <c r="F55" s="102"/>
      <c r="G55" s="102"/>
      <c r="H55" s="102"/>
      <c r="I55" s="102"/>
      <c r="J55" s="102"/>
    </row>
    <row r="56" spans="1:10" s="4" customFormat="1" ht="94.5" customHeight="1" x14ac:dyDescent="0.2">
      <c r="B56" s="3" t="s">
        <v>20</v>
      </c>
      <c r="C56" s="102" t="s">
        <v>21</v>
      </c>
      <c r="D56" s="102"/>
      <c r="E56" s="102"/>
      <c r="F56" s="102"/>
      <c r="G56" s="102"/>
      <c r="H56" s="102"/>
      <c r="I56" s="102"/>
      <c r="J56" s="102"/>
    </row>
    <row r="57" spans="1:10" s="4" customFormat="1" ht="53.25" customHeight="1" x14ac:dyDescent="0.2">
      <c r="B57" s="2" t="s">
        <v>28</v>
      </c>
      <c r="C57" s="102" t="s">
        <v>138</v>
      </c>
      <c r="D57" s="102"/>
      <c r="E57" s="102"/>
      <c r="F57" s="102"/>
      <c r="G57" s="102"/>
      <c r="H57" s="102"/>
      <c r="I57" s="102"/>
      <c r="J57" s="102"/>
    </row>
    <row r="58" spans="1:10" s="4" customFormat="1" ht="55.5" customHeight="1" x14ac:dyDescent="0.2">
      <c r="B58" s="2" t="s">
        <v>29</v>
      </c>
      <c r="C58" s="102" t="s">
        <v>141</v>
      </c>
      <c r="D58" s="102"/>
      <c r="E58" s="102"/>
      <c r="F58" s="102"/>
      <c r="G58" s="102"/>
      <c r="H58" s="102"/>
      <c r="I58" s="102"/>
      <c r="J58" s="102"/>
    </row>
    <row r="59" spans="1:10" s="1" customFormat="1" ht="103.5" customHeight="1" x14ac:dyDescent="0.25">
      <c r="B59" s="2" t="s">
        <v>30</v>
      </c>
      <c r="C59" s="102" t="s">
        <v>95</v>
      </c>
      <c r="D59" s="102"/>
      <c r="E59" s="102"/>
      <c r="F59" s="102"/>
      <c r="G59" s="102"/>
      <c r="H59" s="102"/>
      <c r="I59" s="102"/>
      <c r="J59" s="102"/>
    </row>
    <row r="60" spans="1:10" s="1" customFormat="1" ht="40.5" customHeight="1" x14ac:dyDescent="0.25">
      <c r="B60" s="2" t="s">
        <v>140</v>
      </c>
      <c r="C60" s="103" t="s">
        <v>143</v>
      </c>
      <c r="D60" s="104"/>
      <c r="E60" s="104"/>
      <c r="F60" s="104"/>
      <c r="G60" s="104"/>
      <c r="H60" s="104"/>
      <c r="I60" s="104"/>
      <c r="J60" s="105"/>
    </row>
    <row r="61" spans="1:10" x14ac:dyDescent="0.25">
      <c r="B61" s="27"/>
      <c r="C61" s="28"/>
      <c r="D61" s="28"/>
      <c r="E61" s="28"/>
      <c r="F61" s="28"/>
      <c r="G61" s="28"/>
      <c r="H61" s="84"/>
      <c r="I61" s="28"/>
      <c r="J61" s="84"/>
    </row>
    <row r="62" spans="1:10" x14ac:dyDescent="0.25">
      <c r="A62" s="29" t="s">
        <v>9</v>
      </c>
      <c r="B62" s="62"/>
      <c r="C62" s="30"/>
      <c r="D62" s="33"/>
    </row>
    <row r="63" spans="1:10" x14ac:dyDescent="0.25">
      <c r="A63" s="29" t="s">
        <v>4</v>
      </c>
      <c r="B63" s="62"/>
      <c r="C63" s="30"/>
      <c r="D63" s="33"/>
    </row>
    <row r="64" spans="1:10" x14ac:dyDescent="0.25">
      <c r="A64" s="29" t="s">
        <v>10</v>
      </c>
      <c r="B64" s="62"/>
      <c r="C64" s="30"/>
      <c r="D64" s="33"/>
    </row>
    <row r="65" spans="1:4" x14ac:dyDescent="0.25">
      <c r="A65" s="29" t="s">
        <v>5</v>
      </c>
      <c r="B65" s="62"/>
      <c r="C65" s="30"/>
      <c r="D65" s="33"/>
    </row>
    <row r="66" spans="1:4" x14ac:dyDescent="0.25">
      <c r="A66" s="29" t="s">
        <v>6</v>
      </c>
      <c r="B66" s="62"/>
      <c r="C66" s="30"/>
      <c r="D66" s="33"/>
    </row>
    <row r="67" spans="1:4" x14ac:dyDescent="0.25">
      <c r="A67" s="29" t="s">
        <v>7</v>
      </c>
      <c r="B67" s="62"/>
      <c r="C67" s="30"/>
      <c r="D67" s="33"/>
    </row>
    <row r="68" spans="1:4" x14ac:dyDescent="0.25">
      <c r="A68" s="29" t="s">
        <v>8</v>
      </c>
      <c r="B68" s="62"/>
      <c r="C68" s="30"/>
      <c r="D68" s="33"/>
    </row>
  </sheetData>
  <autoFilter ref="A6:J45" xr:uid="{9D4BBED1-0DB7-4053-A297-0885E1234D35}"/>
  <mergeCells count="23">
    <mergeCell ref="B2:J2"/>
    <mergeCell ref="B47:J48"/>
    <mergeCell ref="C18:C22"/>
    <mergeCell ref="C24:C28"/>
    <mergeCell ref="B45:G45"/>
    <mergeCell ref="B17:G17"/>
    <mergeCell ref="B23:G23"/>
    <mergeCell ref="B29:G29"/>
    <mergeCell ref="B11:G11"/>
    <mergeCell ref="C12:C16"/>
    <mergeCell ref="C57:J57"/>
    <mergeCell ref="C58:J58"/>
    <mergeCell ref="C60:J60"/>
    <mergeCell ref="B4:J5"/>
    <mergeCell ref="B3:J3"/>
    <mergeCell ref="C59:J59"/>
    <mergeCell ref="C50:J50"/>
    <mergeCell ref="C51:J51"/>
    <mergeCell ref="C52:J52"/>
    <mergeCell ref="C53:J53"/>
    <mergeCell ref="C54:J54"/>
    <mergeCell ref="C55:J55"/>
    <mergeCell ref="C56:J56"/>
  </mergeCells>
  <conditionalFormatting sqref="C36">
    <cfRule type="duplicateValues" dxfId="0" priority="1"/>
  </conditionalFormatting>
  <dataValidations count="1">
    <dataValidation type="list" allowBlank="1" showInputMessage="1" showErrorMessage="1" sqref="E40:E44 E32:E38" xr:uid="{E4692353-EDD2-4565-ADA7-CB8D7B312879}">
      <formula1>#REF!</formula1>
    </dataValidation>
  </dataValidations>
  <pageMargins left="0.7" right="0.7" top="0.75" bottom="0.75" header="0.3" footer="0.3"/>
  <pageSetup paperSize="9" scale="6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695D0-1006-410E-9354-552A48AD7F88}">
  <dimension ref="A1:J45"/>
  <sheetViews>
    <sheetView topLeftCell="A26" zoomScale="75" zoomScaleNormal="75" workbookViewId="0">
      <selection activeCell="C29" sqref="C29:I29"/>
    </sheetView>
  </sheetViews>
  <sheetFormatPr baseColWidth="10" defaultColWidth="11.42578125" defaultRowHeight="15" x14ac:dyDescent="0.25"/>
  <cols>
    <col min="1" max="1" width="11.42578125" style="38"/>
    <col min="2" max="2" width="17.7109375" style="38" customWidth="1"/>
    <col min="3" max="3" width="105.5703125" style="38" customWidth="1"/>
    <col min="4" max="4" width="11.42578125" style="38"/>
    <col min="5" max="6" width="13.7109375" style="38" customWidth="1"/>
    <col min="7" max="8" width="26.140625" style="38" customWidth="1"/>
    <col min="9" max="9" width="34" style="38" customWidth="1"/>
    <col min="10" max="16384" width="11.42578125" style="38"/>
  </cols>
  <sheetData>
    <row r="1" spans="1:9" x14ac:dyDescent="0.25">
      <c r="A1" s="119" t="s">
        <v>13</v>
      </c>
      <c r="B1" s="120"/>
      <c r="C1" s="120"/>
      <c r="D1" s="120"/>
      <c r="E1" s="120"/>
      <c r="F1" s="120"/>
      <c r="G1" s="120"/>
      <c r="H1" s="120"/>
      <c r="I1" s="120"/>
    </row>
    <row r="2" spans="1:9" ht="33" customHeight="1" x14ac:dyDescent="0.25">
      <c r="A2" s="122" t="s">
        <v>137</v>
      </c>
      <c r="B2" s="123"/>
      <c r="C2" s="123"/>
      <c r="D2" s="123"/>
      <c r="E2" s="123"/>
      <c r="F2" s="124"/>
      <c r="G2" s="121" t="s">
        <v>55</v>
      </c>
      <c r="H2" s="121"/>
      <c r="I2" s="121"/>
    </row>
    <row r="3" spans="1:9" ht="33" customHeight="1" x14ac:dyDescent="0.25">
      <c r="A3" s="125"/>
      <c r="B3" s="126"/>
      <c r="C3" s="126"/>
      <c r="D3" s="126"/>
      <c r="E3" s="126"/>
      <c r="F3" s="127"/>
      <c r="G3" s="121"/>
      <c r="H3" s="121"/>
      <c r="I3" s="121"/>
    </row>
    <row r="4" spans="1:9" ht="30" x14ac:dyDescent="0.25">
      <c r="A4" s="39" t="s">
        <v>0</v>
      </c>
      <c r="B4" s="39" t="s">
        <v>23</v>
      </c>
      <c r="C4" s="40" t="s">
        <v>12</v>
      </c>
      <c r="D4" s="41" t="s">
        <v>56</v>
      </c>
      <c r="E4" s="39" t="s">
        <v>91</v>
      </c>
      <c r="F4" s="42" t="s">
        <v>25</v>
      </c>
      <c r="G4" s="43" t="s">
        <v>97</v>
      </c>
      <c r="H4" s="43" t="s">
        <v>96</v>
      </c>
      <c r="I4" s="44" t="s">
        <v>145</v>
      </c>
    </row>
    <row r="5" spans="1:9" ht="75" x14ac:dyDescent="0.25">
      <c r="A5" s="45">
        <v>1</v>
      </c>
      <c r="B5" s="46" t="s">
        <v>57</v>
      </c>
      <c r="C5" s="47" t="s">
        <v>58</v>
      </c>
      <c r="D5" s="45" t="s">
        <v>59</v>
      </c>
      <c r="E5" s="45">
        <v>1</v>
      </c>
      <c r="F5" s="45"/>
      <c r="G5" s="48"/>
      <c r="H5" s="48"/>
      <c r="I5" s="49"/>
    </row>
    <row r="6" spans="1:9" ht="75" x14ac:dyDescent="0.25">
      <c r="A6" s="45">
        <v>2</v>
      </c>
      <c r="B6" s="46" t="s">
        <v>60</v>
      </c>
      <c r="C6" s="47" t="s">
        <v>61</v>
      </c>
      <c r="D6" s="45" t="s">
        <v>59</v>
      </c>
      <c r="E6" s="45">
        <v>1</v>
      </c>
      <c r="F6" s="45"/>
      <c r="G6" s="48"/>
      <c r="H6" s="48"/>
      <c r="I6" s="49"/>
    </row>
    <row r="7" spans="1:9" ht="75" x14ac:dyDescent="0.25">
      <c r="A7" s="45">
        <v>3</v>
      </c>
      <c r="B7" s="46" t="s">
        <v>60</v>
      </c>
      <c r="C7" s="47" t="s">
        <v>62</v>
      </c>
      <c r="D7" s="45" t="s">
        <v>59</v>
      </c>
      <c r="E7" s="45">
        <v>1</v>
      </c>
      <c r="F7" s="45"/>
      <c r="G7" s="48"/>
      <c r="H7" s="48"/>
      <c r="I7" s="49"/>
    </row>
    <row r="8" spans="1:9" ht="75" x14ac:dyDescent="0.25">
      <c r="A8" s="45">
        <v>4</v>
      </c>
      <c r="B8" s="46" t="s">
        <v>60</v>
      </c>
      <c r="C8" s="47" t="s">
        <v>63</v>
      </c>
      <c r="D8" s="45" t="s">
        <v>59</v>
      </c>
      <c r="E8" s="45">
        <v>1</v>
      </c>
      <c r="F8" s="45"/>
      <c r="G8" s="48"/>
      <c r="H8" s="48"/>
      <c r="I8" s="49"/>
    </row>
    <row r="9" spans="1:9" ht="75" x14ac:dyDescent="0.25">
      <c r="A9" s="45">
        <v>5</v>
      </c>
      <c r="B9" s="46" t="s">
        <v>60</v>
      </c>
      <c r="C9" s="47" t="s">
        <v>64</v>
      </c>
      <c r="D9" s="45" t="s">
        <v>59</v>
      </c>
      <c r="E9" s="45">
        <v>1</v>
      </c>
      <c r="F9" s="45"/>
      <c r="G9" s="48"/>
      <c r="H9" s="48"/>
      <c r="I9" s="49"/>
    </row>
    <row r="10" spans="1:9" ht="75" x14ac:dyDescent="0.25">
      <c r="A10" s="45">
        <v>6</v>
      </c>
      <c r="B10" s="46" t="s">
        <v>60</v>
      </c>
      <c r="C10" s="47" t="s">
        <v>65</v>
      </c>
      <c r="D10" s="45" t="s">
        <v>59</v>
      </c>
      <c r="E10" s="45">
        <v>1</v>
      </c>
      <c r="F10" s="45"/>
      <c r="G10" s="48"/>
      <c r="H10" s="48"/>
      <c r="I10" s="49"/>
    </row>
    <row r="11" spans="1:9" ht="75" x14ac:dyDescent="0.25">
      <c r="A11" s="45">
        <v>7</v>
      </c>
      <c r="B11" s="46" t="s">
        <v>60</v>
      </c>
      <c r="C11" s="47" t="s">
        <v>66</v>
      </c>
      <c r="D11" s="45" t="s">
        <v>59</v>
      </c>
      <c r="E11" s="45">
        <v>1</v>
      </c>
      <c r="F11" s="45"/>
      <c r="G11" s="48"/>
      <c r="H11" s="48"/>
      <c r="I11" s="49"/>
    </row>
    <row r="12" spans="1:9" ht="75" x14ac:dyDescent="0.25">
      <c r="A12" s="45">
        <v>8</v>
      </c>
      <c r="B12" s="46" t="s">
        <v>60</v>
      </c>
      <c r="C12" s="47" t="s">
        <v>67</v>
      </c>
      <c r="D12" s="45" t="s">
        <v>59</v>
      </c>
      <c r="E12" s="45">
        <v>1</v>
      </c>
      <c r="F12" s="45"/>
      <c r="G12" s="48"/>
      <c r="H12" s="48"/>
      <c r="I12" s="49"/>
    </row>
    <row r="13" spans="1:9" ht="75" x14ac:dyDescent="0.25">
      <c r="A13" s="45">
        <v>9</v>
      </c>
      <c r="B13" s="46" t="s">
        <v>60</v>
      </c>
      <c r="C13" s="47" t="s">
        <v>68</v>
      </c>
      <c r="D13" s="45" t="s">
        <v>59</v>
      </c>
      <c r="E13" s="45">
        <v>1</v>
      </c>
      <c r="F13" s="45"/>
      <c r="G13" s="48"/>
      <c r="H13" s="48"/>
      <c r="I13" s="49"/>
    </row>
    <row r="14" spans="1:9" ht="75" x14ac:dyDescent="0.25">
      <c r="A14" s="45">
        <v>10</v>
      </c>
      <c r="B14" s="46" t="s">
        <v>60</v>
      </c>
      <c r="C14" s="47" t="s">
        <v>69</v>
      </c>
      <c r="D14" s="45" t="s">
        <v>59</v>
      </c>
      <c r="E14" s="45">
        <v>1</v>
      </c>
      <c r="F14" s="45"/>
      <c r="G14" s="48"/>
      <c r="H14" s="48"/>
      <c r="I14" s="49"/>
    </row>
    <row r="15" spans="1:9" ht="60" x14ac:dyDescent="0.25">
      <c r="A15" s="45">
        <v>11</v>
      </c>
      <c r="B15" s="46" t="s">
        <v>70</v>
      </c>
      <c r="C15" s="47" t="s">
        <v>71</v>
      </c>
      <c r="D15" s="45" t="s">
        <v>59</v>
      </c>
      <c r="E15" s="45">
        <v>1</v>
      </c>
      <c r="F15" s="45"/>
      <c r="G15" s="48"/>
      <c r="H15" s="48"/>
      <c r="I15" s="49"/>
    </row>
    <row r="16" spans="1:9" ht="120" x14ac:dyDescent="0.25">
      <c r="A16" s="45">
        <v>12</v>
      </c>
      <c r="B16" s="46" t="s">
        <v>72</v>
      </c>
      <c r="C16" s="47" t="s">
        <v>73</v>
      </c>
      <c r="D16" s="45" t="s">
        <v>59</v>
      </c>
      <c r="E16" s="50">
        <v>1</v>
      </c>
      <c r="F16" s="50"/>
      <c r="G16" s="48"/>
      <c r="H16" s="48"/>
      <c r="I16" s="49"/>
    </row>
    <row r="17" spans="1:9" ht="120" x14ac:dyDescent="0.25">
      <c r="A17" s="45">
        <v>13</v>
      </c>
      <c r="B17" s="46" t="s">
        <v>72</v>
      </c>
      <c r="C17" s="47" t="s">
        <v>74</v>
      </c>
      <c r="D17" s="45" t="s">
        <v>59</v>
      </c>
      <c r="E17" s="50">
        <v>1</v>
      </c>
      <c r="F17" s="50"/>
      <c r="G17" s="48"/>
      <c r="H17" s="48"/>
      <c r="I17" s="49"/>
    </row>
    <row r="18" spans="1:9" ht="120" x14ac:dyDescent="0.25">
      <c r="A18" s="45">
        <v>14</v>
      </c>
      <c r="B18" s="46" t="s">
        <v>72</v>
      </c>
      <c r="C18" s="47" t="s">
        <v>75</v>
      </c>
      <c r="D18" s="45" t="s">
        <v>59</v>
      </c>
      <c r="E18" s="50">
        <v>1</v>
      </c>
      <c r="F18" s="50"/>
      <c r="G18" s="48"/>
      <c r="H18" s="48"/>
      <c r="I18" s="49"/>
    </row>
    <row r="19" spans="1:9" ht="120" x14ac:dyDescent="0.25">
      <c r="A19" s="45">
        <v>15</v>
      </c>
      <c r="B19" s="46" t="s">
        <v>72</v>
      </c>
      <c r="C19" s="47" t="s">
        <v>76</v>
      </c>
      <c r="D19" s="45" t="s">
        <v>59</v>
      </c>
      <c r="E19" s="50">
        <v>1</v>
      </c>
      <c r="F19" s="50"/>
      <c r="G19" s="48"/>
      <c r="H19" s="48"/>
      <c r="I19" s="49"/>
    </row>
    <row r="20" spans="1:9" ht="120" x14ac:dyDescent="0.25">
      <c r="A20" s="45">
        <v>16</v>
      </c>
      <c r="B20" s="46" t="s">
        <v>72</v>
      </c>
      <c r="C20" s="47" t="s">
        <v>77</v>
      </c>
      <c r="D20" s="45" t="s">
        <v>59</v>
      </c>
      <c r="E20" s="50">
        <v>1</v>
      </c>
      <c r="F20" s="50"/>
      <c r="G20" s="48"/>
      <c r="H20" s="48"/>
      <c r="I20" s="49"/>
    </row>
    <row r="21" spans="1:9" ht="60" x14ac:dyDescent="0.25">
      <c r="A21" s="45">
        <v>17</v>
      </c>
      <c r="B21" s="46" t="s">
        <v>78</v>
      </c>
      <c r="C21" s="47" t="s">
        <v>79</v>
      </c>
      <c r="D21" s="45" t="s">
        <v>80</v>
      </c>
      <c r="E21" s="50">
        <v>1</v>
      </c>
      <c r="F21" s="50"/>
      <c r="G21" s="48"/>
      <c r="H21" s="48"/>
      <c r="I21" s="49"/>
    </row>
    <row r="22" spans="1:9" ht="60" x14ac:dyDescent="0.25">
      <c r="A22" s="45">
        <v>18</v>
      </c>
      <c r="B22" s="46" t="s">
        <v>81</v>
      </c>
      <c r="C22" s="47" t="s">
        <v>82</v>
      </c>
      <c r="D22" s="45" t="s">
        <v>80</v>
      </c>
      <c r="E22" s="50">
        <v>1</v>
      </c>
      <c r="F22" s="50"/>
      <c r="G22" s="48"/>
      <c r="H22" s="48"/>
      <c r="I22" s="49"/>
    </row>
    <row r="23" spans="1:9" ht="60" x14ac:dyDescent="0.25">
      <c r="A23" s="45">
        <v>19</v>
      </c>
      <c r="B23" s="46" t="s">
        <v>78</v>
      </c>
      <c r="C23" s="47" t="s">
        <v>83</v>
      </c>
      <c r="D23" s="45" t="s">
        <v>80</v>
      </c>
      <c r="E23" s="50">
        <v>1</v>
      </c>
      <c r="F23" s="50"/>
      <c r="G23" s="48"/>
      <c r="H23" s="48"/>
      <c r="I23" s="49"/>
    </row>
    <row r="24" spans="1:9" ht="75" x14ac:dyDescent="0.25">
      <c r="A24" s="45">
        <v>20</v>
      </c>
      <c r="B24" s="46" t="s">
        <v>84</v>
      </c>
      <c r="C24" s="47" t="s">
        <v>85</v>
      </c>
      <c r="D24" s="45" t="s">
        <v>80</v>
      </c>
      <c r="E24" s="50">
        <v>1</v>
      </c>
      <c r="F24" s="50"/>
      <c r="G24" s="48"/>
      <c r="H24" s="48"/>
      <c r="I24" s="49"/>
    </row>
    <row r="25" spans="1:9" ht="75" x14ac:dyDescent="0.25">
      <c r="A25" s="45">
        <v>21</v>
      </c>
      <c r="B25" s="46" t="s">
        <v>84</v>
      </c>
      <c r="C25" s="47" t="s">
        <v>86</v>
      </c>
      <c r="D25" s="45" t="s">
        <v>80</v>
      </c>
      <c r="E25" s="45">
        <v>1</v>
      </c>
      <c r="F25" s="45" t="s">
        <v>87</v>
      </c>
      <c r="G25" s="48"/>
      <c r="H25" s="48"/>
      <c r="I25" s="49"/>
    </row>
    <row r="26" spans="1:9" ht="75" x14ac:dyDescent="0.25">
      <c r="A26" s="45">
        <v>22</v>
      </c>
      <c r="B26" s="46" t="s">
        <v>84</v>
      </c>
      <c r="C26" s="47" t="s">
        <v>88</v>
      </c>
      <c r="D26" s="45" t="s">
        <v>80</v>
      </c>
      <c r="E26" s="45">
        <v>1</v>
      </c>
      <c r="F26" s="45" t="s">
        <v>89</v>
      </c>
      <c r="G26" s="48"/>
      <c r="H26" s="48"/>
      <c r="I26" s="49"/>
    </row>
    <row r="27" spans="1:9" x14ac:dyDescent="0.25">
      <c r="A27" s="117" t="s">
        <v>14</v>
      </c>
      <c r="B27" s="118"/>
      <c r="C27" s="118"/>
      <c r="D27" s="118"/>
      <c r="E27" s="51"/>
      <c r="F27" s="51"/>
      <c r="G27" s="52"/>
      <c r="H27" s="52"/>
      <c r="I27" s="53"/>
    </row>
    <row r="28" spans="1:9" s="57" customFormat="1" x14ac:dyDescent="0.25">
      <c r="A28" s="54"/>
      <c r="B28" s="54"/>
      <c r="C28" s="54"/>
      <c r="D28" s="54"/>
      <c r="E28" s="54"/>
      <c r="F28" s="54"/>
      <c r="G28" s="55"/>
      <c r="H28" s="55"/>
      <c r="I28" s="56"/>
    </row>
    <row r="29" spans="1:9" s="1" customFormat="1" ht="34.5" customHeight="1" x14ac:dyDescent="0.25">
      <c r="B29" s="3" t="s">
        <v>1</v>
      </c>
      <c r="C29" s="108" t="s">
        <v>147</v>
      </c>
      <c r="D29" s="108"/>
      <c r="E29" s="108"/>
      <c r="F29" s="108"/>
      <c r="G29" s="108"/>
      <c r="H29" s="108"/>
      <c r="I29" s="108"/>
    </row>
    <row r="30" spans="1:9" s="1" customFormat="1" ht="72.95" customHeight="1" x14ac:dyDescent="0.25">
      <c r="B30" s="3" t="s">
        <v>2</v>
      </c>
      <c r="C30" s="109" t="s">
        <v>144</v>
      </c>
      <c r="D30" s="109"/>
      <c r="E30" s="109"/>
      <c r="F30" s="109"/>
      <c r="G30" s="109"/>
      <c r="H30" s="109"/>
      <c r="I30" s="109"/>
    </row>
    <row r="31" spans="1:9" s="1" customFormat="1" ht="57.6" customHeight="1" x14ac:dyDescent="0.25">
      <c r="B31" s="3" t="s">
        <v>16</v>
      </c>
      <c r="C31" s="102" t="s">
        <v>93</v>
      </c>
      <c r="D31" s="102"/>
      <c r="E31" s="102"/>
      <c r="F31" s="102"/>
      <c r="G31" s="102"/>
      <c r="H31" s="102"/>
      <c r="I31" s="102"/>
    </row>
    <row r="32" spans="1:9" s="1" customFormat="1" ht="63.75" customHeight="1" x14ac:dyDescent="0.25">
      <c r="B32" s="3" t="s">
        <v>3</v>
      </c>
      <c r="C32" s="102" t="s">
        <v>17</v>
      </c>
      <c r="D32" s="102"/>
      <c r="E32" s="102"/>
      <c r="F32" s="102"/>
      <c r="G32" s="102"/>
      <c r="H32" s="102"/>
      <c r="I32" s="102"/>
    </row>
    <row r="33" spans="1:10" s="1" customFormat="1" ht="93" customHeight="1" x14ac:dyDescent="0.25">
      <c r="B33" s="3" t="s">
        <v>11</v>
      </c>
      <c r="C33" s="102" t="s">
        <v>18</v>
      </c>
      <c r="D33" s="102"/>
      <c r="E33" s="102"/>
      <c r="F33" s="102"/>
      <c r="G33" s="102"/>
      <c r="H33" s="102"/>
      <c r="I33" s="102"/>
    </row>
    <row r="34" spans="1:10" s="1" customFormat="1" ht="63.75" customHeight="1" x14ac:dyDescent="0.25">
      <c r="B34" s="3" t="s">
        <v>15</v>
      </c>
      <c r="C34" s="102" t="s">
        <v>19</v>
      </c>
      <c r="D34" s="102"/>
      <c r="E34" s="102"/>
      <c r="F34" s="102"/>
      <c r="G34" s="102"/>
      <c r="H34" s="102"/>
      <c r="I34" s="102"/>
    </row>
    <row r="35" spans="1:10" s="4" customFormat="1" ht="94.5" customHeight="1" x14ac:dyDescent="0.2">
      <c r="B35" s="3" t="s">
        <v>20</v>
      </c>
      <c r="C35" s="102" t="s">
        <v>21</v>
      </c>
      <c r="D35" s="102"/>
      <c r="E35" s="102"/>
      <c r="F35" s="102"/>
      <c r="G35" s="102"/>
      <c r="H35" s="102"/>
      <c r="I35" s="102"/>
    </row>
    <row r="36" spans="1:10" s="1" customFormat="1" ht="34.5" customHeight="1" x14ac:dyDescent="0.25">
      <c r="B36" s="2" t="s">
        <v>28</v>
      </c>
      <c r="C36" s="102" t="s">
        <v>90</v>
      </c>
      <c r="D36" s="102"/>
      <c r="E36" s="102"/>
      <c r="F36" s="102"/>
      <c r="G36" s="102"/>
      <c r="H36" s="102"/>
      <c r="I36" s="102"/>
    </row>
    <row r="37" spans="1:10" s="1" customFormat="1" ht="34.5" customHeight="1" x14ac:dyDescent="0.25">
      <c r="B37" s="2" t="s">
        <v>29</v>
      </c>
      <c r="C37" s="102" t="s">
        <v>143</v>
      </c>
      <c r="D37" s="102"/>
      <c r="E37" s="102"/>
      <c r="F37" s="102"/>
      <c r="G37" s="102"/>
      <c r="H37" s="102"/>
      <c r="I37" s="102"/>
      <c r="J37" s="101"/>
    </row>
    <row r="38" spans="1:10" s="16" customFormat="1" x14ac:dyDescent="0.25">
      <c r="B38" s="27"/>
      <c r="C38" s="28"/>
      <c r="D38" s="28"/>
      <c r="E38" s="28"/>
      <c r="F38" s="28"/>
      <c r="G38" s="28"/>
      <c r="H38" s="28"/>
      <c r="I38" s="28"/>
    </row>
    <row r="39" spans="1:10" s="16" customFormat="1" x14ac:dyDescent="0.25">
      <c r="A39" s="29" t="s">
        <v>9</v>
      </c>
      <c r="B39" s="29"/>
      <c r="C39" s="30"/>
      <c r="D39" s="33"/>
      <c r="F39" s="17"/>
      <c r="I39" s="17"/>
    </row>
    <row r="40" spans="1:10" s="16" customFormat="1" x14ac:dyDescent="0.25">
      <c r="A40" s="29" t="s">
        <v>4</v>
      </c>
      <c r="B40" s="29"/>
      <c r="C40" s="30"/>
      <c r="D40" s="33"/>
      <c r="F40" s="17"/>
      <c r="I40" s="17"/>
    </row>
    <row r="41" spans="1:10" s="16" customFormat="1" x14ac:dyDescent="0.25">
      <c r="A41" s="29" t="s">
        <v>10</v>
      </c>
      <c r="B41" s="29"/>
      <c r="C41" s="30"/>
      <c r="D41" s="33"/>
      <c r="F41" s="17"/>
      <c r="I41" s="17"/>
    </row>
    <row r="42" spans="1:10" s="16" customFormat="1" x14ac:dyDescent="0.25">
      <c r="A42" s="29" t="s">
        <v>5</v>
      </c>
      <c r="B42" s="29"/>
      <c r="C42" s="30"/>
      <c r="D42" s="33"/>
      <c r="F42" s="17"/>
      <c r="I42" s="17"/>
    </row>
    <row r="43" spans="1:10" s="16" customFormat="1" x14ac:dyDescent="0.25">
      <c r="A43" s="29" t="s">
        <v>6</v>
      </c>
      <c r="B43" s="29"/>
      <c r="C43" s="30"/>
      <c r="D43" s="33"/>
      <c r="F43" s="17"/>
      <c r="I43" s="17"/>
    </row>
    <row r="44" spans="1:10" s="16" customFormat="1" x14ac:dyDescent="0.25">
      <c r="A44" s="29" t="s">
        <v>7</v>
      </c>
      <c r="B44" s="29"/>
      <c r="C44" s="30"/>
      <c r="D44" s="33"/>
      <c r="F44" s="17"/>
      <c r="I44" s="17"/>
    </row>
    <row r="45" spans="1:10" s="16" customFormat="1" x14ac:dyDescent="0.25">
      <c r="A45" s="29" t="s">
        <v>8</v>
      </c>
      <c r="B45" s="29"/>
      <c r="C45" s="30"/>
      <c r="D45" s="33"/>
      <c r="F45" s="17"/>
      <c r="I45" s="17"/>
    </row>
  </sheetData>
  <mergeCells count="13">
    <mergeCell ref="C37:I37"/>
    <mergeCell ref="A27:D27"/>
    <mergeCell ref="A1:I1"/>
    <mergeCell ref="C36:I36"/>
    <mergeCell ref="C29:I29"/>
    <mergeCell ref="C30:I30"/>
    <mergeCell ref="C31:I31"/>
    <mergeCell ref="C32:I32"/>
    <mergeCell ref="C33:I33"/>
    <mergeCell ref="C34:I34"/>
    <mergeCell ref="C35:I35"/>
    <mergeCell ref="G2:I3"/>
    <mergeCell ref="A2: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PROPUESTA ECONOMICA</vt:lpstr>
      <vt:lpstr>BOLSA DIFUSION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Diana Guevara</cp:lastModifiedBy>
  <cp:lastPrinted>2024-08-21T21:32:46Z</cp:lastPrinted>
  <dcterms:created xsi:type="dcterms:W3CDTF">2022-02-23T18:47:10Z</dcterms:created>
  <dcterms:modified xsi:type="dcterms:W3CDTF">2026-09-24T01:01:08Z</dcterms:modified>
</cp:coreProperties>
</file>