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LENOVO\Desktop\2026\Contratacion\2. SASI\SASI2026- insumos epm\1. Precontractuales\"/>
    </mc:Choice>
  </mc:AlternateContent>
  <xr:revisionPtr revIDLastSave="0" documentId="13_ncr:1_{08BFF10D-B5FE-4016-AA7B-6EFC11318DFB}"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Hoja1!$A$2:$AN$21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6" i="1" l="1"/>
  <c r="J25" i="1"/>
  <c r="J24" i="1"/>
  <c r="J23" i="1"/>
  <c r="P22" i="1"/>
  <c r="J22" i="1"/>
  <c r="P21" i="1"/>
  <c r="J21" i="1"/>
  <c r="J19" i="1"/>
  <c r="J15" i="1"/>
  <c r="P4" i="1"/>
  <c r="P5" i="1"/>
  <c r="P6" i="1"/>
  <c r="P7" i="1"/>
  <c r="P8" i="1"/>
  <c r="P9" i="1"/>
  <c r="P10" i="1"/>
  <c r="P11" i="1"/>
  <c r="P12" i="1"/>
  <c r="P13" i="1"/>
  <c r="P14" i="1"/>
  <c r="P15" i="1"/>
  <c r="P16" i="1"/>
  <c r="P17" i="1"/>
  <c r="P18" i="1"/>
  <c r="P19" i="1"/>
  <c r="P3" i="1"/>
  <c r="J4" i="1"/>
  <c r="J5" i="1"/>
  <c r="J6" i="1"/>
  <c r="J7" i="1"/>
  <c r="J8" i="1"/>
  <c r="J9" i="1"/>
  <c r="J10" i="1"/>
  <c r="J11" i="1"/>
  <c r="J12" i="1"/>
  <c r="J13" i="1"/>
  <c r="J16" i="1"/>
  <c r="J17" i="1"/>
  <c r="J18"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1"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1"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1" authorId="0" shapeId="0" xr:uid="{00000000-0006-0000-0000-000003000000}">
      <text>
        <r>
          <rPr>
            <sz val="9"/>
            <color rgb="FF000000"/>
            <rFont val="Tahoma"/>
            <family val="2"/>
          </rPr>
          <t xml:space="preserve"> SUMATORIA  PROBABILIDAD  + IMPACTO</t>
        </r>
      </text>
    </comment>
    <comment ref="K1"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2" authorId="0" shapeId="0" xr:uid="{00000000-0006-0000-0000-000005000000}">
      <text>
        <r>
          <rPr>
            <sz val="9"/>
            <color indexed="81"/>
            <rFont val="Tahoma"/>
            <family val="2"/>
          </rPr>
          <t xml:space="preserve">1  RARO
2 IMPROBABLE (OCASIONAL/)
3 POSIBLE
4 PROBABLE
5 CASI CIERTO
</t>
        </r>
      </text>
    </comment>
    <comment ref="O2" authorId="0" shapeId="0" xr:uid="{00000000-0006-0000-0000-000006000000}">
      <text>
        <r>
          <rPr>
            <sz val="9"/>
            <color indexed="81"/>
            <rFont val="Tahoma"/>
            <family val="2"/>
          </rPr>
          <t xml:space="preserve">1 INSIGNIFICANTE
2 MENOR
3 MODERADO
4 MAYOR
5 CATASTRÓFICO
VER HOJA 2 VALORACION IMPACTO
</t>
        </r>
      </text>
    </comment>
    <comment ref="P2" authorId="0" shapeId="0" xr:uid="{00000000-0006-0000-0000-000007000000}">
      <text>
        <r>
          <rPr>
            <sz val="9"/>
            <color indexed="81"/>
            <rFont val="Tahoma"/>
            <family val="2"/>
          </rPr>
          <t xml:space="preserve"> SUMATORIA  PROBABILIDAD  + IMPACTO
</t>
        </r>
      </text>
    </comment>
    <comment ref="Q2"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<sst xmlns="http://schemas.openxmlformats.org/spreadsheetml/2006/main" count="308" uniqueCount="114">
  <si>
    <t>CLASE</t>
  </si>
  <si>
    <t>FUENTE</t>
  </si>
  <si>
    <t>ETAPA</t>
  </si>
  <si>
    <t>TIPO</t>
  </si>
  <si>
    <t>DESCRIPCIÓN</t>
  </si>
  <si>
    <t>CONSECUENCIA DE LA OCURRENCIA DEL EVENTO</t>
  </si>
  <si>
    <t>PROBABILIDAD</t>
  </si>
  <si>
    <t>IMPACTO</t>
  </si>
  <si>
    <t>VALORACIÓN DEL RIESGO</t>
  </si>
  <si>
    <t>CATEGORÍA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</si>
  <si>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</si>
  <si>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</si>
  <si>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</si>
  <si>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</si>
  <si>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</si>
  <si>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</si>
  <si>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</si>
  <si>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</si>
  <si>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</si>
  <si>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</si>
  <si>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</si>
  <si>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</si>
  <si>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</si>
  <si>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</si>
  <si>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</si>
  <si>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</si>
  <si>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</si>
  <si>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</si>
  <si>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</si>
  <si>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</si>
  <si>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</si>
  <si>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</si>
  <si>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</si>
  <si>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</si>
  <si>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</si>
  <si>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</si>
  <si>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</si>
  <si>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</si>
  <si>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</si>
  <si>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</si>
  <si>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</si>
  <si>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</si>
  <si>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</si>
  <si>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</si>
  <si>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</si>
  <si>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</si>
  <si>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</si>
  <si>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</si>
  <si>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</si>
  <si>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</si>
  <si>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</si>
  <si>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</si>
  <si>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</si>
  <si>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</si>
  <si>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</si>
  <si>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</si>
  <si>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</si>
  <si>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</si>
  <si>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</si>
  <si>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</si>
  <si>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</si>
  <si>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</si>
  <si>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Aplicación de la ecuación contractual cuando se cumplan los requisitos para la aplicación de la figura</t>
  </si>
  <si>
    <t>retraso en la ejecución del contrato
Incumplimiento del contrato</t>
  </si>
  <si>
    <t>Exigencia de poliza de cumplimiento contratista</t>
  </si>
  <si>
    <t>Incumplimiento del fin del contrato</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</si>
  <si>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</si>
  <si>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</si>
  <si>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</si>
  <si>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</si>
  <si>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</si>
  <si>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</si>
  <si>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</si>
  <si>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</si>
  <si>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</si>
  <si>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</si>
  <si>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</si>
  <si>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Variación de precios. Son los efectos derivados de las varioaciones en los precios del mercado en los materiales, los insumos y demas elementos necesarios para la ejecucion del contrato.</t>
  </si>
  <si>
    <t>Calidad de los materiales. Son los efectos derivados para el cumplimiento de las especificaciones tecnicas y caracteristicas de los materiales, los insumos y demas elementos necesarios para la ejecución del contrato.</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</si>
  <si>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</si>
  <si>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</si>
  <si>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</si>
  <si>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</si>
  <si>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</si>
  <si>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</si>
  <si>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</si>
  <si>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</si>
  <si>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</si>
  <si>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</si>
  <si>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</si>
  <si>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</si>
  <si>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</si>
  <si>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</si>
  <si>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</si>
  <si>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</si>
  <si>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</si>
  <si>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</si>
  <si>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</si>
  <si>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</si>
  <si>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</si>
  <si>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</si>
  <si>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Retrasos injustificados en la entrega del suministro.</t>
  </si>
  <si>
    <t>Afecta la normal ejecución de las actividades institucionales</t>
  </si>
  <si>
    <t>contratista</t>
  </si>
  <si>
    <t>Personal suficiente e idoneo- Exigencia de garantias</t>
  </si>
  <si>
    <t>afecta estructuras y causa daños en las mismas</t>
  </si>
  <si>
    <t xml:space="preserve">Demandas en contra de la entidad.
</t>
  </si>
  <si>
    <t>Exigencia de garantía</t>
  </si>
  <si>
    <t>demoras en la ejecución del contrato</t>
  </si>
  <si>
    <t xml:space="preserve">Incumplimiento de obligaciones . Ocurre cuando no se cumplen oportunamente las disposiciones vigentes relacionadas con el personal  para la ejecución del contrato.
</t>
  </si>
  <si>
    <t xml:space="preserve">Riesgo asociado con la calidad y buen estado de los insumos, materiales y equipos. </t>
  </si>
  <si>
    <t xml:space="preserve">riesgo asociado en la falta de cambio de los insumos, materiales y equipos por daños en los mismo o por no corresponder con los solicitados </t>
  </si>
  <si>
    <t>A QUIEN SE
 LE ASIGNA</t>
  </si>
  <si>
    <t>Insuficiente suministro de materiales. Son los efectos derivados de la inoportuna e insuficiente provision de materiales, insumos y demas elementos necesarios para la ejecucion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</si>
</sst>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s>
  <fills count="5">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3">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4" borderId="1" xfId="0" applyFill="1" applyBorder="1" applyAlignment="1">
      <alignment horizontal="center" vertical="center" readingOrder="1"/>
    </xf>
    <xf numFmtId="0" fontId="0" fillId="4" borderId="1" xfId="0" applyFill="1" applyBorder="1" applyAlignment="1">
      <alignment horizontal="center" vertical="center" wrapText="1" readingOrder="1"/>
    </xf>
    <xf numFmtId="0" fontId="0" fillId="4" borderId="0" xfId="0" applyFill="1" applyAlignment="1">
      <alignment vertical="center" readingOrder="1"/>
    </xf>
    <xf numFmtId="0" fontId="0" fillId="0" borderId="1" xfId="0" applyBorder="1" applyAlignment="1">
      <alignment horizontal="justify" vertical="center" wrapText="1" readingOrder="1"/>
    </xf>
    <xf numFmtId="0" fontId="0" fillId="4" borderId="1" xfId="0" applyFill="1" applyBorder="1" applyAlignment="1">
      <alignment horizontal="justify" vertical="center" wrapText="1" readingOrder="1"/>
    </xf>
    <xf numFmtId="0" fontId="0" fillId="0" borderId="1" xfId="0" applyBorder="1" applyAlignment="1">
      <alignment horizontal="justify" vertical="center" wrapText="1"/>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26"/>
  <sheetViews>
    <sheetView tabSelected="1" zoomScale="90" zoomScaleNormal="90" workbookViewId="0">
      <pane ySplit="2" topLeftCell="A3" activePane="bottomLeft" state="frozen"/>
      <selection activeCell="G1" sqref="G1"/>
      <selection pane="bottomLeft" activeCell="F27" sqref="F27"/>
    </sheetView>
  </sheetViews>
  <sheetFormatPr baseColWidth="10" defaultRowHeight="15" x14ac:dyDescent="0.25"/>
  <cols>
    <col min="1" max="1" width="5.7109375" customWidth="1"/>
    <col min="2" max="2" width="9.7109375" customWidth="1"/>
    <col min="3" max="3" width="8.7109375" bestFit="1" customWidth="1"/>
    <col min="4" max="4" width="12.7109375" customWidth="1"/>
    <col min="5" max="5" width="13.85546875" customWidth="1"/>
    <col min="6" max="6" width="41.28515625" style="1" customWidth="1"/>
    <col min="7" max="7" width="15.28515625" customWidth="1"/>
    <col min="8" max="8" width="14.28515625" customWidth="1"/>
    <col min="9" max="9" width="9.5703125" customWidth="1"/>
    <col min="10" max="10" width="15.85546875" customWidth="1"/>
    <col min="12" max="12" width="13.7109375" customWidth="1"/>
    <col min="13" max="13" width="18.5703125" customWidth="1"/>
    <col min="14" max="14" width="14.140625" bestFit="1" customWidth="1"/>
    <col min="15" max="15" width="9.140625" customWidth="1"/>
    <col min="16" max="16" width="12.140625" customWidth="1"/>
    <col min="18" max="18" width="12.28515625" customWidth="1"/>
    <col min="19" max="19" width="8.5703125" style="12" customWidth="1"/>
  </cols>
  <sheetData>
    <row r="1" spans="1:40" s="2" customFormat="1" ht="39.75" customHeight="1" x14ac:dyDescent="0.25">
      <c r="A1" s="21" t="s">
        <v>85</v>
      </c>
      <c r="B1" s="21" t="s">
        <v>0</v>
      </c>
      <c r="C1" s="21" t="s">
        <v>1</v>
      </c>
      <c r="D1" s="21" t="s">
        <v>2</v>
      </c>
      <c r="E1" s="21" t="s">
        <v>3</v>
      </c>
      <c r="F1" s="21" t="s">
        <v>4</v>
      </c>
      <c r="G1" s="21" t="s">
        <v>5</v>
      </c>
      <c r="H1" s="21" t="s">
        <v>6</v>
      </c>
      <c r="I1" s="21" t="s">
        <v>7</v>
      </c>
      <c r="J1" s="21" t="s">
        <v>8</v>
      </c>
      <c r="K1" s="21" t="s">
        <v>9</v>
      </c>
      <c r="L1" s="21" t="s">
        <v>112</v>
      </c>
      <c r="M1" s="21" t="s">
        <v>12</v>
      </c>
      <c r="N1" s="21" t="s">
        <v>10</v>
      </c>
      <c r="O1" s="21"/>
      <c r="P1" s="21"/>
      <c r="Q1" s="21"/>
      <c r="R1" s="21" t="s">
        <v>11</v>
      </c>
      <c r="S1" s="8" t="s">
        <v>82</v>
      </c>
    </row>
    <row r="2" spans="1:40" s="3" customFormat="1" ht="31.5" customHeight="1" x14ac:dyDescent="0.25">
      <c r="A2" s="21"/>
      <c r="B2" s="21"/>
      <c r="C2" s="21"/>
      <c r="D2" s="21"/>
      <c r="E2" s="21"/>
      <c r="F2" s="21"/>
      <c r="G2" s="21"/>
      <c r="H2" s="21"/>
      <c r="I2" s="21"/>
      <c r="J2" s="21"/>
      <c r="K2" s="21"/>
      <c r="L2" s="22"/>
      <c r="M2" s="21"/>
      <c r="N2" s="6" t="s">
        <v>6</v>
      </c>
      <c r="O2" s="6" t="s">
        <v>7</v>
      </c>
      <c r="P2" s="7" t="s">
        <v>8</v>
      </c>
      <c r="Q2" s="6" t="s">
        <v>9</v>
      </c>
      <c r="R2" s="21"/>
      <c r="S2" s="9"/>
    </row>
    <row r="3" spans="1:40" s="3" customFormat="1" ht="110.25" customHeight="1" x14ac:dyDescent="0.25">
      <c r="A3" s="4">
        <v>1</v>
      </c>
      <c r="B3" s="4" t="s">
        <v>13</v>
      </c>
      <c r="C3" s="4" t="s">
        <v>25</v>
      </c>
      <c r="D3" s="4" t="s">
        <v>14</v>
      </c>
      <c r="E3" s="5" t="s">
        <v>29</v>
      </c>
      <c r="F3" s="18" t="s">
        <v>42</v>
      </c>
      <c r="G3" s="5" t="s">
        <v>79</v>
      </c>
      <c r="H3" s="4">
        <v>1</v>
      </c>
      <c r="I3" s="4">
        <v>4</v>
      </c>
      <c r="J3" s="4">
        <f>+H3+I3</f>
        <v>5</v>
      </c>
      <c r="K3" s="4" t="s">
        <v>37</v>
      </c>
      <c r="L3" s="4" t="s">
        <v>40</v>
      </c>
      <c r="M3" s="18" t="s">
        <v>86</v>
      </c>
      <c r="N3" s="5">
        <v>1</v>
      </c>
      <c r="O3" s="5">
        <v>4</v>
      </c>
      <c r="P3" s="5">
        <f>+O3+N3</f>
        <v>5</v>
      </c>
      <c r="Q3" s="5" t="s">
        <v>37</v>
      </c>
      <c r="R3" s="5" t="s">
        <v>43</v>
      </c>
      <c r="S3" s="10" t="s">
        <v>49</v>
      </c>
      <c r="T3" s="2"/>
      <c r="U3" s="2"/>
      <c r="V3" s="2"/>
      <c r="W3" s="2"/>
      <c r="X3" s="2"/>
      <c r="Y3" s="2"/>
      <c r="Z3" s="2"/>
      <c r="AA3" s="2"/>
      <c r="AB3" s="2"/>
      <c r="AC3" s="2"/>
      <c r="AD3" s="2"/>
      <c r="AE3" s="2"/>
      <c r="AF3" s="2"/>
      <c r="AG3" s="2"/>
      <c r="AH3" s="2"/>
      <c r="AI3" s="2"/>
      <c r="AJ3" s="2"/>
      <c r="AK3" s="2"/>
      <c r="AL3" s="2"/>
      <c r="AM3" s="2"/>
      <c r="AN3" s="2"/>
    </row>
    <row r="4" spans="1:40" s="3" customFormat="1" ht="129" customHeight="1" x14ac:dyDescent="0.25">
      <c r="A4" s="4">
        <v>2</v>
      </c>
      <c r="B4" s="4" t="s">
        <v>13</v>
      </c>
      <c r="C4" s="4" t="s">
        <v>25</v>
      </c>
      <c r="D4" s="4" t="s">
        <v>14</v>
      </c>
      <c r="E4" s="5" t="s">
        <v>30</v>
      </c>
      <c r="F4" s="18" t="s">
        <v>44</v>
      </c>
      <c r="G4" s="5" t="s">
        <v>45</v>
      </c>
      <c r="H4" s="4">
        <v>2</v>
      </c>
      <c r="I4" s="4">
        <v>1</v>
      </c>
      <c r="J4" s="4">
        <f t="shared" ref="J4:J25" si="0">+H4+I4</f>
        <v>3</v>
      </c>
      <c r="K4" s="4" t="s">
        <v>38</v>
      </c>
      <c r="L4" s="4" t="s">
        <v>40</v>
      </c>
      <c r="M4" s="18" t="s">
        <v>46</v>
      </c>
      <c r="N4" s="5">
        <v>1</v>
      </c>
      <c r="O4" s="5">
        <v>1</v>
      </c>
      <c r="P4" s="5">
        <f t="shared" ref="P4:P22" si="1">+O4+N4</f>
        <v>2</v>
      </c>
      <c r="Q4" s="5" t="s">
        <v>38</v>
      </c>
      <c r="R4" s="5" t="s">
        <v>43</v>
      </c>
      <c r="S4" s="10" t="s">
        <v>49</v>
      </c>
      <c r="T4" s="2"/>
      <c r="U4" s="2"/>
      <c r="V4" s="2"/>
      <c r="W4" s="2"/>
      <c r="X4" s="2"/>
      <c r="Y4" s="2"/>
      <c r="Z4" s="2"/>
      <c r="AA4" s="2"/>
      <c r="AB4" s="2"/>
      <c r="AC4" s="2"/>
      <c r="AD4" s="2"/>
      <c r="AE4" s="2"/>
      <c r="AF4" s="2"/>
      <c r="AG4" s="2"/>
      <c r="AH4" s="2"/>
      <c r="AI4" s="2"/>
      <c r="AJ4" s="2"/>
      <c r="AK4" s="2"/>
      <c r="AL4" s="2"/>
      <c r="AM4" s="2"/>
      <c r="AN4" s="2"/>
    </row>
    <row r="5" spans="1:40" s="3" customFormat="1" ht="135" x14ac:dyDescent="0.25">
      <c r="A5" s="4">
        <v>3</v>
      </c>
      <c r="B5" s="4" t="s">
        <v>13</v>
      </c>
      <c r="C5" s="4" t="s">
        <v>25</v>
      </c>
      <c r="D5" s="4" t="s">
        <v>14</v>
      </c>
      <c r="E5" s="4" t="s">
        <v>29</v>
      </c>
      <c r="F5" s="18" t="s">
        <v>47</v>
      </c>
      <c r="G5" s="5" t="s">
        <v>48</v>
      </c>
      <c r="H5" s="4">
        <v>3</v>
      </c>
      <c r="I5" s="4">
        <v>4</v>
      </c>
      <c r="J5" s="4">
        <f t="shared" si="0"/>
        <v>7</v>
      </c>
      <c r="K5" s="4" t="s">
        <v>39</v>
      </c>
      <c r="L5" s="4" t="s">
        <v>40</v>
      </c>
      <c r="M5" s="18" t="s">
        <v>87</v>
      </c>
      <c r="N5" s="5">
        <v>1</v>
      </c>
      <c r="O5" s="5">
        <v>4</v>
      </c>
      <c r="P5" s="5">
        <f t="shared" si="1"/>
        <v>5</v>
      </c>
      <c r="Q5" s="5" t="s">
        <v>37</v>
      </c>
      <c r="R5" s="5" t="s">
        <v>49</v>
      </c>
      <c r="S5" s="10" t="s">
        <v>49</v>
      </c>
      <c r="T5" s="2"/>
      <c r="U5" s="2"/>
      <c r="V5" s="2"/>
      <c r="W5" s="2"/>
      <c r="X5" s="2"/>
      <c r="Y5" s="2"/>
      <c r="Z5" s="2"/>
      <c r="AA5" s="2"/>
      <c r="AB5" s="2"/>
      <c r="AC5" s="2"/>
      <c r="AD5" s="2"/>
      <c r="AE5" s="2"/>
      <c r="AF5" s="2"/>
      <c r="AG5" s="2"/>
      <c r="AH5" s="2"/>
      <c r="AI5" s="2"/>
      <c r="AJ5" s="2"/>
      <c r="AK5" s="2"/>
      <c r="AL5" s="2"/>
      <c r="AM5" s="2"/>
      <c r="AN5" s="2"/>
    </row>
    <row r="6" spans="1:40" s="3" customFormat="1" ht="75" x14ac:dyDescent="0.25">
      <c r="A6" s="4">
        <v>4</v>
      </c>
      <c r="B6" s="4" t="s">
        <v>13</v>
      </c>
      <c r="C6" s="4" t="s">
        <v>25</v>
      </c>
      <c r="D6" s="4" t="s">
        <v>15</v>
      </c>
      <c r="E6" s="4" t="s">
        <v>29</v>
      </c>
      <c r="F6" s="18" t="s">
        <v>80</v>
      </c>
      <c r="G6" s="5" t="s">
        <v>50</v>
      </c>
      <c r="H6" s="4">
        <v>1</v>
      </c>
      <c r="I6" s="4">
        <v>1</v>
      </c>
      <c r="J6" s="4">
        <f t="shared" si="0"/>
        <v>2</v>
      </c>
      <c r="K6" s="4" t="s">
        <v>38</v>
      </c>
      <c r="L6" s="4" t="s">
        <v>40</v>
      </c>
      <c r="M6" s="18" t="s">
        <v>51</v>
      </c>
      <c r="N6" s="5">
        <v>1</v>
      </c>
      <c r="O6" s="5">
        <v>1</v>
      </c>
      <c r="P6" s="5">
        <f t="shared" si="1"/>
        <v>2</v>
      </c>
      <c r="Q6" s="5" t="s">
        <v>38</v>
      </c>
      <c r="R6" s="5" t="s">
        <v>49</v>
      </c>
      <c r="S6" s="10" t="s">
        <v>49</v>
      </c>
      <c r="T6" s="2"/>
      <c r="U6" s="2"/>
      <c r="V6" s="2"/>
      <c r="W6" s="2"/>
      <c r="X6" s="2"/>
      <c r="Y6" s="2"/>
      <c r="Z6" s="2"/>
      <c r="AA6" s="2"/>
      <c r="AB6" s="2"/>
      <c r="AC6" s="2"/>
      <c r="AD6" s="2"/>
      <c r="AE6" s="2"/>
      <c r="AF6" s="2"/>
      <c r="AG6" s="2"/>
      <c r="AH6" s="2"/>
      <c r="AI6" s="2"/>
      <c r="AJ6" s="2"/>
      <c r="AK6" s="2"/>
      <c r="AL6" s="2"/>
      <c r="AM6" s="2"/>
      <c r="AN6" s="2"/>
    </row>
    <row r="7" spans="1:40" s="3" customFormat="1" ht="60" x14ac:dyDescent="0.25">
      <c r="A7" s="4">
        <v>5</v>
      </c>
      <c r="B7" s="4" t="s">
        <v>13</v>
      </c>
      <c r="C7" s="5" t="s">
        <v>27</v>
      </c>
      <c r="D7" s="4" t="s">
        <v>15</v>
      </c>
      <c r="E7" s="5" t="s">
        <v>31</v>
      </c>
      <c r="F7" s="18" t="s">
        <v>19</v>
      </c>
      <c r="G7" s="5" t="s">
        <v>52</v>
      </c>
      <c r="H7" s="4">
        <v>2</v>
      </c>
      <c r="I7" s="4">
        <v>2</v>
      </c>
      <c r="J7" s="4">
        <f t="shared" si="0"/>
        <v>4</v>
      </c>
      <c r="K7" s="4" t="s">
        <v>38</v>
      </c>
      <c r="L7" s="4" t="s">
        <v>40</v>
      </c>
      <c r="M7" s="18" t="s">
        <v>53</v>
      </c>
      <c r="N7" s="5">
        <v>1</v>
      </c>
      <c r="O7" s="5">
        <v>2</v>
      </c>
      <c r="P7" s="5">
        <f t="shared" si="1"/>
        <v>3</v>
      </c>
      <c r="Q7" s="5" t="s">
        <v>38</v>
      </c>
      <c r="R7" s="5" t="s">
        <v>49</v>
      </c>
      <c r="S7" s="10" t="s">
        <v>49</v>
      </c>
      <c r="T7" s="2"/>
      <c r="U7" s="2"/>
      <c r="V7" s="2"/>
      <c r="W7" s="2"/>
      <c r="X7" s="2"/>
      <c r="Y7" s="2"/>
      <c r="Z7" s="2"/>
      <c r="AA7" s="2"/>
      <c r="AB7" s="2"/>
      <c r="AC7" s="2"/>
      <c r="AD7" s="2"/>
      <c r="AE7" s="2"/>
      <c r="AF7" s="2"/>
      <c r="AG7" s="2"/>
      <c r="AH7" s="2"/>
      <c r="AI7" s="2"/>
      <c r="AJ7" s="2"/>
      <c r="AK7" s="2"/>
      <c r="AL7" s="2"/>
      <c r="AM7" s="2"/>
      <c r="AN7" s="2"/>
    </row>
    <row r="8" spans="1:40" s="3" customFormat="1" ht="60" x14ac:dyDescent="0.25">
      <c r="A8" s="4">
        <v>6</v>
      </c>
      <c r="B8" s="4" t="s">
        <v>13</v>
      </c>
      <c r="C8" s="4" t="s">
        <v>26</v>
      </c>
      <c r="D8" s="4" t="s">
        <v>15</v>
      </c>
      <c r="E8" s="5" t="s">
        <v>32</v>
      </c>
      <c r="F8" s="18" t="s">
        <v>20</v>
      </c>
      <c r="G8" s="5" t="s">
        <v>54</v>
      </c>
      <c r="H8" s="4">
        <v>3</v>
      </c>
      <c r="I8" s="4">
        <v>5</v>
      </c>
      <c r="J8" s="4">
        <f t="shared" si="0"/>
        <v>8</v>
      </c>
      <c r="K8" s="4" t="s">
        <v>39</v>
      </c>
      <c r="L8" s="4" t="s">
        <v>40</v>
      </c>
      <c r="M8" s="18" t="s">
        <v>88</v>
      </c>
      <c r="N8" s="5">
        <v>1</v>
      </c>
      <c r="O8" s="5">
        <v>4</v>
      </c>
      <c r="P8" s="5">
        <f t="shared" si="1"/>
        <v>5</v>
      </c>
      <c r="Q8" s="5" t="s">
        <v>37</v>
      </c>
      <c r="R8" s="5" t="s">
        <v>49</v>
      </c>
      <c r="S8" s="10" t="s">
        <v>49</v>
      </c>
      <c r="T8" s="2"/>
      <c r="U8" s="2"/>
      <c r="V8" s="2"/>
      <c r="W8" s="2"/>
      <c r="X8" s="2"/>
      <c r="Y8" s="2"/>
      <c r="Z8" s="2"/>
      <c r="AA8" s="2"/>
      <c r="AB8" s="2"/>
      <c r="AC8" s="2"/>
      <c r="AD8" s="2"/>
      <c r="AE8" s="2"/>
      <c r="AF8" s="2"/>
      <c r="AG8" s="2"/>
      <c r="AH8" s="2"/>
      <c r="AI8" s="2"/>
      <c r="AJ8" s="2"/>
      <c r="AK8" s="2"/>
      <c r="AL8" s="2"/>
      <c r="AM8" s="2"/>
      <c r="AN8" s="2"/>
    </row>
    <row r="9" spans="1:40" s="3" customFormat="1" ht="90" x14ac:dyDescent="0.25">
      <c r="A9" s="4">
        <v>7</v>
      </c>
      <c r="B9" s="4" t="s">
        <v>13</v>
      </c>
      <c r="C9" s="5" t="s">
        <v>27</v>
      </c>
      <c r="D9" s="4" t="s">
        <v>16</v>
      </c>
      <c r="E9" s="5" t="s">
        <v>29</v>
      </c>
      <c r="F9" s="18" t="s">
        <v>21</v>
      </c>
      <c r="G9" s="5" t="s">
        <v>55</v>
      </c>
      <c r="H9" s="4">
        <v>1</v>
      </c>
      <c r="I9" s="4">
        <v>5</v>
      </c>
      <c r="J9" s="4">
        <f t="shared" si="0"/>
        <v>6</v>
      </c>
      <c r="K9" s="4" t="s">
        <v>39</v>
      </c>
      <c r="L9" s="4" t="s">
        <v>41</v>
      </c>
      <c r="M9" s="18" t="s">
        <v>57</v>
      </c>
      <c r="N9" s="5">
        <v>1</v>
      </c>
      <c r="O9" s="5">
        <v>5</v>
      </c>
      <c r="P9" s="5">
        <f t="shared" si="1"/>
        <v>6</v>
      </c>
      <c r="Q9" s="5" t="s">
        <v>39</v>
      </c>
      <c r="R9" s="5" t="s">
        <v>49</v>
      </c>
      <c r="S9" s="10" t="s">
        <v>49</v>
      </c>
      <c r="T9" s="2"/>
      <c r="U9" s="2"/>
      <c r="V9" s="2"/>
      <c r="W9" s="2"/>
      <c r="X9" s="2"/>
      <c r="Y9" s="2"/>
      <c r="Z9" s="2"/>
      <c r="AA9" s="2"/>
      <c r="AB9" s="2"/>
      <c r="AC9" s="2"/>
      <c r="AD9" s="2"/>
      <c r="AE9" s="2"/>
      <c r="AF9" s="2"/>
      <c r="AG9" s="2"/>
      <c r="AH9" s="2"/>
      <c r="AI9" s="2"/>
      <c r="AJ9" s="2"/>
      <c r="AK9" s="2"/>
      <c r="AL9" s="2"/>
      <c r="AM9" s="2"/>
      <c r="AN9" s="2"/>
    </row>
    <row r="10" spans="1:40" s="3" customFormat="1" ht="109.5" customHeight="1" x14ac:dyDescent="0.25">
      <c r="A10" s="4">
        <v>8</v>
      </c>
      <c r="B10" s="4" t="s">
        <v>13</v>
      </c>
      <c r="C10" s="4" t="s">
        <v>26</v>
      </c>
      <c r="D10" s="4" t="s">
        <v>16</v>
      </c>
      <c r="E10" s="5" t="s">
        <v>18</v>
      </c>
      <c r="F10" s="18" t="s">
        <v>22</v>
      </c>
      <c r="G10" s="5" t="s">
        <v>81</v>
      </c>
      <c r="H10" s="4">
        <v>2</v>
      </c>
      <c r="I10" s="4">
        <v>4</v>
      </c>
      <c r="J10" s="4">
        <f t="shared" si="0"/>
        <v>6</v>
      </c>
      <c r="K10" s="4" t="s">
        <v>39</v>
      </c>
      <c r="L10" s="4" t="s">
        <v>41</v>
      </c>
      <c r="M10" s="18" t="s">
        <v>57</v>
      </c>
      <c r="N10" s="5">
        <v>1</v>
      </c>
      <c r="O10" s="5">
        <v>3</v>
      </c>
      <c r="P10" s="5">
        <f t="shared" si="1"/>
        <v>4</v>
      </c>
      <c r="Q10" s="5" t="s">
        <v>38</v>
      </c>
      <c r="R10" s="5" t="s">
        <v>49</v>
      </c>
      <c r="S10" s="10" t="s">
        <v>49</v>
      </c>
      <c r="T10" s="2"/>
      <c r="U10" s="2"/>
      <c r="V10" s="2"/>
      <c r="W10" s="2"/>
      <c r="X10" s="2"/>
      <c r="Y10" s="2"/>
      <c r="Z10" s="2"/>
      <c r="AA10" s="2"/>
      <c r="AB10" s="2"/>
      <c r="AC10" s="2"/>
      <c r="AD10" s="2"/>
      <c r="AE10" s="2"/>
      <c r="AF10" s="2"/>
      <c r="AG10" s="2"/>
      <c r="AH10" s="2"/>
      <c r="AI10" s="2"/>
      <c r="AJ10" s="2"/>
      <c r="AK10" s="2"/>
      <c r="AL10" s="2"/>
      <c r="AM10" s="2"/>
      <c r="AN10" s="2"/>
    </row>
    <row r="11" spans="1:40" s="3" customFormat="1" ht="45" x14ac:dyDescent="0.25">
      <c r="A11" s="4">
        <v>9</v>
      </c>
      <c r="B11" s="4" t="s">
        <v>13</v>
      </c>
      <c r="C11" s="4" t="s">
        <v>25</v>
      </c>
      <c r="D11" s="4" t="s">
        <v>16</v>
      </c>
      <c r="E11" s="5" t="s">
        <v>29</v>
      </c>
      <c r="F11" s="18" t="s">
        <v>58</v>
      </c>
      <c r="G11" s="5" t="s">
        <v>56</v>
      </c>
      <c r="H11" s="4">
        <v>1</v>
      </c>
      <c r="I11" s="4">
        <v>4</v>
      </c>
      <c r="J11" s="4">
        <f t="shared" si="0"/>
        <v>5</v>
      </c>
      <c r="K11" s="4" t="s">
        <v>39</v>
      </c>
      <c r="L11" s="4" t="s">
        <v>40</v>
      </c>
      <c r="M11" s="18" t="s">
        <v>59</v>
      </c>
      <c r="N11" s="5">
        <v>1</v>
      </c>
      <c r="O11" s="5">
        <v>2</v>
      </c>
      <c r="P11" s="5">
        <f t="shared" si="1"/>
        <v>3</v>
      </c>
      <c r="Q11" s="5" t="s">
        <v>38</v>
      </c>
      <c r="R11" s="5" t="s">
        <v>49</v>
      </c>
      <c r="S11" s="10" t="s">
        <v>49</v>
      </c>
      <c r="T11" s="2"/>
      <c r="U11" s="2"/>
      <c r="V11" s="2"/>
      <c r="W11" s="2"/>
      <c r="X11" s="2"/>
      <c r="Y11" s="2"/>
      <c r="Z11" s="2"/>
      <c r="AA11" s="2"/>
      <c r="AB11" s="2"/>
      <c r="AC11" s="2"/>
      <c r="AD11" s="2"/>
      <c r="AE11" s="2"/>
      <c r="AF11" s="2"/>
      <c r="AG11" s="2"/>
      <c r="AH11" s="2"/>
      <c r="AI11" s="2"/>
      <c r="AJ11" s="2"/>
      <c r="AK11" s="2"/>
      <c r="AL11" s="2"/>
      <c r="AM11" s="2"/>
      <c r="AN11" s="2"/>
    </row>
    <row r="12" spans="1:40" s="3" customFormat="1" ht="120" x14ac:dyDescent="0.25">
      <c r="A12" s="4">
        <v>10</v>
      </c>
      <c r="B12" s="4" t="s">
        <v>13</v>
      </c>
      <c r="C12" s="4" t="s">
        <v>26</v>
      </c>
      <c r="D12" s="4" t="s">
        <v>16</v>
      </c>
      <c r="E12" s="5" t="s">
        <v>29</v>
      </c>
      <c r="F12" s="18" t="s">
        <v>23</v>
      </c>
      <c r="G12" s="5" t="s">
        <v>56</v>
      </c>
      <c r="H12" s="4">
        <v>1</v>
      </c>
      <c r="I12" s="4">
        <v>2</v>
      </c>
      <c r="J12" s="4">
        <f t="shared" si="0"/>
        <v>3</v>
      </c>
      <c r="K12" s="4" t="s">
        <v>38</v>
      </c>
      <c r="L12" s="4" t="s">
        <v>40</v>
      </c>
      <c r="M12" s="18" t="s">
        <v>60</v>
      </c>
      <c r="N12" s="5">
        <v>1</v>
      </c>
      <c r="O12" s="5">
        <v>3</v>
      </c>
      <c r="P12" s="5">
        <f t="shared" si="1"/>
        <v>4</v>
      </c>
      <c r="Q12" s="5" t="s">
        <v>38</v>
      </c>
      <c r="R12" s="5" t="s">
        <v>49</v>
      </c>
      <c r="S12" s="10" t="s">
        <v>49</v>
      </c>
      <c r="T12" s="2"/>
      <c r="U12" s="2"/>
      <c r="V12" s="2"/>
      <c r="W12" s="2"/>
      <c r="X12" s="2"/>
      <c r="Y12" s="2"/>
      <c r="Z12" s="2"/>
      <c r="AA12" s="2"/>
      <c r="AB12" s="2"/>
      <c r="AC12" s="2"/>
      <c r="AD12" s="2"/>
      <c r="AE12" s="2"/>
      <c r="AF12" s="2"/>
      <c r="AG12" s="2"/>
      <c r="AH12" s="2"/>
      <c r="AI12" s="2"/>
      <c r="AJ12" s="2"/>
      <c r="AK12" s="2"/>
      <c r="AL12" s="2"/>
      <c r="AM12" s="2"/>
      <c r="AN12" s="2"/>
    </row>
    <row r="13" spans="1:40" s="3" customFormat="1" ht="105" x14ac:dyDescent="0.25">
      <c r="A13" s="4">
        <v>11</v>
      </c>
      <c r="B13" s="4" t="s">
        <v>13</v>
      </c>
      <c r="C13" s="4" t="s">
        <v>26</v>
      </c>
      <c r="D13" s="4" t="s">
        <v>17</v>
      </c>
      <c r="E13" s="5" t="s">
        <v>28</v>
      </c>
      <c r="F13" s="18" t="s">
        <v>77</v>
      </c>
      <c r="G13" s="5" t="s">
        <v>61</v>
      </c>
      <c r="H13" s="4">
        <v>3</v>
      </c>
      <c r="I13" s="4">
        <v>3</v>
      </c>
      <c r="J13" s="4">
        <f t="shared" si="0"/>
        <v>6</v>
      </c>
      <c r="K13" s="4" t="s">
        <v>39</v>
      </c>
      <c r="L13" s="4" t="s">
        <v>41</v>
      </c>
      <c r="M13" s="18" t="s">
        <v>62</v>
      </c>
      <c r="N13" s="5">
        <v>2</v>
      </c>
      <c r="O13" s="5">
        <v>3</v>
      </c>
      <c r="P13" s="5">
        <f t="shared" si="1"/>
        <v>5</v>
      </c>
      <c r="Q13" s="5" t="s">
        <v>37</v>
      </c>
      <c r="R13" s="5" t="s">
        <v>49</v>
      </c>
      <c r="S13" s="10" t="s">
        <v>49</v>
      </c>
      <c r="T13" s="2"/>
      <c r="U13" s="2"/>
      <c r="V13" s="2"/>
      <c r="W13" s="2"/>
      <c r="X13" s="2"/>
      <c r="Y13" s="2"/>
      <c r="Z13" s="2"/>
      <c r="AA13" s="2"/>
      <c r="AB13" s="2"/>
      <c r="AC13" s="2"/>
      <c r="AD13" s="2"/>
      <c r="AE13" s="2"/>
      <c r="AF13" s="2"/>
      <c r="AG13" s="2"/>
      <c r="AH13" s="2"/>
      <c r="AI13" s="2"/>
      <c r="AJ13" s="2"/>
      <c r="AK13" s="2"/>
      <c r="AL13" s="2"/>
      <c r="AM13" s="2"/>
      <c r="AN13" s="2"/>
    </row>
    <row r="14" spans="1:40" s="3" customFormat="1" ht="75" x14ac:dyDescent="0.25">
      <c r="A14" s="4">
        <v>12</v>
      </c>
      <c r="B14" s="4" t="s">
        <v>24</v>
      </c>
      <c r="C14" s="4" t="s">
        <v>26</v>
      </c>
      <c r="D14" s="4" t="s">
        <v>17</v>
      </c>
      <c r="E14" s="5" t="s">
        <v>33</v>
      </c>
      <c r="F14" s="18" t="s">
        <v>113</v>
      </c>
      <c r="G14" s="5" t="s">
        <v>63</v>
      </c>
      <c r="H14" s="4">
        <v>1</v>
      </c>
      <c r="I14" s="4">
        <v>3</v>
      </c>
      <c r="J14" s="4">
        <v>4</v>
      </c>
      <c r="K14" s="4" t="s">
        <v>38</v>
      </c>
      <c r="L14" s="4" t="s">
        <v>41</v>
      </c>
      <c r="M14" s="18" t="s">
        <v>64</v>
      </c>
      <c r="N14" s="5">
        <v>2</v>
      </c>
      <c r="O14" s="5">
        <v>2</v>
      </c>
      <c r="P14" s="5">
        <f t="shared" si="1"/>
        <v>4</v>
      </c>
      <c r="Q14" s="5" t="s">
        <v>38</v>
      </c>
      <c r="R14" s="5" t="s">
        <v>49</v>
      </c>
      <c r="S14" s="10" t="s">
        <v>49</v>
      </c>
      <c r="T14" s="2"/>
      <c r="U14" s="2"/>
      <c r="V14" s="2"/>
      <c r="W14" s="2"/>
      <c r="X14" s="2"/>
      <c r="Y14" s="2"/>
      <c r="Z14" s="2"/>
      <c r="AA14" s="2"/>
      <c r="AB14" s="2"/>
      <c r="AC14" s="2"/>
      <c r="AD14" s="2"/>
      <c r="AE14" s="2"/>
      <c r="AF14" s="2"/>
      <c r="AG14" s="2"/>
      <c r="AH14" s="2"/>
      <c r="AI14" s="2"/>
      <c r="AJ14" s="2"/>
      <c r="AK14" s="2"/>
      <c r="AL14" s="2"/>
      <c r="AM14" s="2"/>
      <c r="AN14" s="2"/>
    </row>
    <row r="15" spans="1:40" s="3" customFormat="1" ht="90" x14ac:dyDescent="0.25">
      <c r="A15" s="4">
        <v>13</v>
      </c>
      <c r="B15" s="4" t="s">
        <v>24</v>
      </c>
      <c r="C15" s="4" t="s">
        <v>26</v>
      </c>
      <c r="D15" s="4" t="s">
        <v>17</v>
      </c>
      <c r="E15" s="5" t="s">
        <v>29</v>
      </c>
      <c r="F15" s="18" t="s">
        <v>78</v>
      </c>
      <c r="G15" s="5" t="s">
        <v>65</v>
      </c>
      <c r="H15" s="4">
        <v>3</v>
      </c>
      <c r="I15" s="4">
        <v>4</v>
      </c>
      <c r="J15" s="4">
        <f t="shared" si="0"/>
        <v>7</v>
      </c>
      <c r="K15" s="4" t="s">
        <v>39</v>
      </c>
      <c r="L15" s="4" t="s">
        <v>41</v>
      </c>
      <c r="M15" s="18" t="s">
        <v>83</v>
      </c>
      <c r="N15" s="5">
        <v>2</v>
      </c>
      <c r="O15" s="5">
        <v>2</v>
      </c>
      <c r="P15" s="5">
        <f t="shared" si="1"/>
        <v>4</v>
      </c>
      <c r="Q15" s="5" t="s">
        <v>38</v>
      </c>
      <c r="R15" s="5" t="s">
        <v>49</v>
      </c>
      <c r="S15" s="10" t="s">
        <v>49</v>
      </c>
      <c r="T15" s="2"/>
      <c r="U15" s="2"/>
      <c r="V15" s="2"/>
      <c r="W15" s="2"/>
      <c r="X15" s="2"/>
      <c r="Y15" s="2"/>
      <c r="Z15" s="2"/>
      <c r="AA15" s="2"/>
      <c r="AB15" s="2"/>
      <c r="AC15" s="2"/>
      <c r="AD15" s="2"/>
      <c r="AE15" s="2"/>
      <c r="AF15" s="2"/>
      <c r="AG15" s="2"/>
      <c r="AH15" s="2"/>
      <c r="AI15" s="2"/>
      <c r="AJ15" s="2"/>
      <c r="AK15" s="2"/>
      <c r="AL15" s="2"/>
      <c r="AM15" s="2"/>
      <c r="AN15" s="2"/>
    </row>
    <row r="16" spans="1:40" s="3" customFormat="1" ht="75" x14ac:dyDescent="0.25">
      <c r="A16" s="4">
        <v>14</v>
      </c>
      <c r="B16" s="4" t="s">
        <v>24</v>
      </c>
      <c r="C16" s="4" t="s">
        <v>26</v>
      </c>
      <c r="D16" s="4" t="s">
        <v>17</v>
      </c>
      <c r="E16" s="5" t="s">
        <v>29</v>
      </c>
      <c r="F16" s="18" t="s">
        <v>109</v>
      </c>
      <c r="G16" s="5" t="s">
        <v>106</v>
      </c>
      <c r="H16" s="4">
        <v>1</v>
      </c>
      <c r="I16" s="4">
        <v>2</v>
      </c>
      <c r="J16" s="4">
        <f t="shared" si="0"/>
        <v>3</v>
      </c>
      <c r="K16" s="4" t="s">
        <v>37</v>
      </c>
      <c r="L16" s="4" t="s">
        <v>41</v>
      </c>
      <c r="M16" s="18" t="s">
        <v>107</v>
      </c>
      <c r="N16" s="4">
        <v>2</v>
      </c>
      <c r="O16" s="4">
        <v>2</v>
      </c>
      <c r="P16" s="5">
        <f t="shared" si="1"/>
        <v>4</v>
      </c>
      <c r="Q16" s="4" t="s">
        <v>38</v>
      </c>
      <c r="R16" s="4" t="s">
        <v>49</v>
      </c>
      <c r="S16" s="4" t="s">
        <v>49</v>
      </c>
    </row>
    <row r="17" spans="1:19" s="3" customFormat="1" ht="105" x14ac:dyDescent="0.25">
      <c r="A17" s="4">
        <v>15</v>
      </c>
      <c r="B17" s="4" t="s">
        <v>13</v>
      </c>
      <c r="C17" s="4" t="s">
        <v>26</v>
      </c>
      <c r="D17" s="4" t="s">
        <v>17</v>
      </c>
      <c r="E17" s="5" t="s">
        <v>34</v>
      </c>
      <c r="F17" s="18" t="s">
        <v>66</v>
      </c>
      <c r="G17" s="5" t="s">
        <v>67</v>
      </c>
      <c r="H17" s="4">
        <v>1</v>
      </c>
      <c r="I17" s="4">
        <v>1</v>
      </c>
      <c r="J17" s="4">
        <f t="shared" si="0"/>
        <v>2</v>
      </c>
      <c r="K17" s="4" t="s">
        <v>38</v>
      </c>
      <c r="L17" s="4" t="s">
        <v>40</v>
      </c>
      <c r="M17" s="18" t="s">
        <v>68</v>
      </c>
      <c r="N17" s="4">
        <v>1</v>
      </c>
      <c r="O17" s="4">
        <v>2</v>
      </c>
      <c r="P17" s="5">
        <f t="shared" si="1"/>
        <v>3</v>
      </c>
      <c r="Q17" s="4" t="s">
        <v>38</v>
      </c>
      <c r="R17" s="4" t="s">
        <v>43</v>
      </c>
      <c r="S17" s="11" t="s">
        <v>49</v>
      </c>
    </row>
    <row r="18" spans="1:19" s="3" customFormat="1" ht="122.25" customHeight="1" x14ac:dyDescent="0.25">
      <c r="A18" s="4">
        <v>16</v>
      </c>
      <c r="B18" s="4" t="s">
        <v>24</v>
      </c>
      <c r="C18" s="4" t="s">
        <v>26</v>
      </c>
      <c r="D18" s="4" t="s">
        <v>17</v>
      </c>
      <c r="E18" s="5" t="s">
        <v>29</v>
      </c>
      <c r="F18" s="18" t="s">
        <v>69</v>
      </c>
      <c r="G18" s="5" t="s">
        <v>70</v>
      </c>
      <c r="H18" s="4">
        <v>2</v>
      </c>
      <c r="I18" s="4">
        <v>2</v>
      </c>
      <c r="J18" s="4">
        <f t="shared" si="0"/>
        <v>4</v>
      </c>
      <c r="K18" s="4" t="s">
        <v>38</v>
      </c>
      <c r="L18" s="4" t="s">
        <v>41</v>
      </c>
      <c r="M18" s="18" t="s">
        <v>71</v>
      </c>
      <c r="N18" s="4">
        <v>1</v>
      </c>
      <c r="O18" s="4">
        <v>2</v>
      </c>
      <c r="P18" s="5">
        <f t="shared" si="1"/>
        <v>3</v>
      </c>
      <c r="Q18" s="4" t="s">
        <v>38</v>
      </c>
      <c r="R18" s="4" t="s">
        <v>49</v>
      </c>
      <c r="S18" s="11" t="s">
        <v>49</v>
      </c>
    </row>
    <row r="19" spans="1:19" s="3" customFormat="1" ht="75" x14ac:dyDescent="0.25">
      <c r="A19" s="4">
        <v>18</v>
      </c>
      <c r="B19" s="4" t="s">
        <v>24</v>
      </c>
      <c r="C19" s="4" t="s">
        <v>25</v>
      </c>
      <c r="D19" s="4" t="s">
        <v>17</v>
      </c>
      <c r="E19" s="5" t="s">
        <v>35</v>
      </c>
      <c r="F19" s="18" t="s">
        <v>72</v>
      </c>
      <c r="G19" s="5" t="s">
        <v>73</v>
      </c>
      <c r="H19" s="4">
        <v>2</v>
      </c>
      <c r="I19" s="4">
        <v>2</v>
      </c>
      <c r="J19" s="4">
        <f t="shared" si="0"/>
        <v>4</v>
      </c>
      <c r="K19" s="4" t="s">
        <v>38</v>
      </c>
      <c r="L19" s="4" t="s">
        <v>76</v>
      </c>
      <c r="M19" s="18" t="s">
        <v>74</v>
      </c>
      <c r="N19" s="4">
        <v>1</v>
      </c>
      <c r="O19" s="4">
        <v>1</v>
      </c>
      <c r="P19" s="5">
        <f t="shared" si="1"/>
        <v>2</v>
      </c>
      <c r="Q19" s="4" t="s">
        <v>38</v>
      </c>
      <c r="R19" s="4" t="s">
        <v>43</v>
      </c>
      <c r="S19" s="11" t="s">
        <v>49</v>
      </c>
    </row>
    <row r="20" spans="1:19" s="3" customFormat="1" ht="45" x14ac:dyDescent="0.25">
      <c r="A20" s="4">
        <v>19</v>
      </c>
      <c r="B20" s="4" t="s">
        <v>24</v>
      </c>
      <c r="C20" s="4" t="s">
        <v>25</v>
      </c>
      <c r="D20" s="4" t="s">
        <v>17</v>
      </c>
      <c r="E20" s="5" t="s">
        <v>90</v>
      </c>
      <c r="F20" s="18" t="s">
        <v>91</v>
      </c>
      <c r="G20" s="5" t="s">
        <v>56</v>
      </c>
      <c r="H20" s="4">
        <v>3</v>
      </c>
      <c r="I20" s="4">
        <v>3</v>
      </c>
      <c r="J20" s="4">
        <v>6</v>
      </c>
      <c r="K20" s="4" t="s">
        <v>37</v>
      </c>
      <c r="L20" s="4" t="s">
        <v>41</v>
      </c>
      <c r="M20" s="18" t="s">
        <v>93</v>
      </c>
      <c r="N20" s="4">
        <v>1</v>
      </c>
      <c r="O20" s="4">
        <v>1</v>
      </c>
      <c r="P20" s="5">
        <v>2</v>
      </c>
      <c r="Q20" s="4" t="s">
        <v>38</v>
      </c>
      <c r="R20" s="4" t="s">
        <v>49</v>
      </c>
      <c r="S20" s="11" t="s">
        <v>49</v>
      </c>
    </row>
    <row r="21" spans="1:19" s="3" customFormat="1" ht="120" x14ac:dyDescent="0.25">
      <c r="A21" s="4">
        <v>20</v>
      </c>
      <c r="B21" s="4" t="s">
        <v>13</v>
      </c>
      <c r="C21" s="4" t="s">
        <v>26</v>
      </c>
      <c r="D21" s="4" t="s">
        <v>17</v>
      </c>
      <c r="E21" s="5" t="s">
        <v>36</v>
      </c>
      <c r="F21" s="18" t="s">
        <v>84</v>
      </c>
      <c r="G21" s="5" t="s">
        <v>75</v>
      </c>
      <c r="H21" s="4">
        <v>1</v>
      </c>
      <c r="I21" s="4">
        <v>1</v>
      </c>
      <c r="J21" s="4">
        <f t="shared" si="0"/>
        <v>2</v>
      </c>
      <c r="K21" s="4" t="s">
        <v>38</v>
      </c>
      <c r="L21" s="4" t="s">
        <v>103</v>
      </c>
      <c r="M21" s="18" t="s">
        <v>89</v>
      </c>
      <c r="N21" s="4">
        <v>1</v>
      </c>
      <c r="O21" s="4">
        <v>1</v>
      </c>
      <c r="P21" s="5">
        <f t="shared" si="1"/>
        <v>2</v>
      </c>
      <c r="Q21" s="4" t="s">
        <v>38</v>
      </c>
      <c r="R21" s="4" t="s">
        <v>49</v>
      </c>
      <c r="S21" s="11" t="s">
        <v>49</v>
      </c>
    </row>
    <row r="22" spans="1:19" s="17" customFormat="1" ht="75" x14ac:dyDescent="0.25">
      <c r="A22" s="15">
        <v>21</v>
      </c>
      <c r="B22" s="15" t="s">
        <v>13</v>
      </c>
      <c r="C22" s="15" t="s">
        <v>25</v>
      </c>
      <c r="D22" s="15" t="s">
        <v>17</v>
      </c>
      <c r="E22" s="16" t="s">
        <v>90</v>
      </c>
      <c r="F22" s="19" t="s">
        <v>92</v>
      </c>
      <c r="G22" s="16" t="s">
        <v>63</v>
      </c>
      <c r="H22" s="15">
        <v>1</v>
      </c>
      <c r="I22" s="15">
        <v>2</v>
      </c>
      <c r="J22" s="15">
        <f t="shared" si="0"/>
        <v>3</v>
      </c>
      <c r="K22" s="15" t="s">
        <v>37</v>
      </c>
      <c r="L22" s="15" t="s">
        <v>41</v>
      </c>
      <c r="M22" s="18" t="s">
        <v>93</v>
      </c>
      <c r="N22" s="15">
        <v>1</v>
      </c>
      <c r="O22" s="15">
        <v>2</v>
      </c>
      <c r="P22" s="16">
        <f t="shared" si="1"/>
        <v>3</v>
      </c>
      <c r="Q22" s="15" t="s">
        <v>37</v>
      </c>
      <c r="R22" s="15" t="s">
        <v>49</v>
      </c>
      <c r="S22" s="15" t="s">
        <v>49</v>
      </c>
    </row>
    <row r="23" spans="1:19" ht="255" x14ac:dyDescent="0.25">
      <c r="A23" s="4">
        <v>23</v>
      </c>
      <c r="B23" s="4" t="s">
        <v>95</v>
      </c>
      <c r="C23" s="4" t="s">
        <v>96</v>
      </c>
      <c r="D23" s="5" t="s">
        <v>97</v>
      </c>
      <c r="E23" s="5" t="s">
        <v>98</v>
      </c>
      <c r="F23" s="20" t="s">
        <v>94</v>
      </c>
      <c r="G23" s="14" t="s">
        <v>99</v>
      </c>
      <c r="H23" s="4">
        <v>3</v>
      </c>
      <c r="I23" s="4">
        <v>2</v>
      </c>
      <c r="J23" s="4">
        <f t="shared" si="0"/>
        <v>5</v>
      </c>
      <c r="K23" s="4" t="s">
        <v>37</v>
      </c>
      <c r="L23" s="4" t="s">
        <v>41</v>
      </c>
      <c r="M23" s="18" t="s">
        <v>100</v>
      </c>
      <c r="N23" s="4">
        <v>3</v>
      </c>
      <c r="O23" s="4">
        <v>1</v>
      </c>
      <c r="P23" s="13">
        <v>4</v>
      </c>
      <c r="Q23" s="4" t="s">
        <v>38</v>
      </c>
      <c r="R23" s="4" t="s">
        <v>49</v>
      </c>
      <c r="S23" s="11" t="s">
        <v>49</v>
      </c>
    </row>
    <row r="24" spans="1:19" ht="75" x14ac:dyDescent="0.25">
      <c r="A24" s="4">
        <v>24</v>
      </c>
      <c r="B24" s="4" t="s">
        <v>24</v>
      </c>
      <c r="C24" s="4" t="s">
        <v>26</v>
      </c>
      <c r="D24" s="4" t="s">
        <v>17</v>
      </c>
      <c r="E24" s="5" t="s">
        <v>29</v>
      </c>
      <c r="F24" s="20" t="s">
        <v>101</v>
      </c>
      <c r="G24" s="5" t="s">
        <v>102</v>
      </c>
      <c r="H24" s="4">
        <v>2</v>
      </c>
      <c r="I24" s="4">
        <v>3</v>
      </c>
      <c r="J24" s="4">
        <f t="shared" si="0"/>
        <v>5</v>
      </c>
      <c r="K24" s="4" t="s">
        <v>37</v>
      </c>
      <c r="L24" s="4" t="s">
        <v>41</v>
      </c>
      <c r="M24" s="18" t="s">
        <v>104</v>
      </c>
      <c r="N24" s="4">
        <v>2</v>
      </c>
      <c r="O24" s="4">
        <v>2</v>
      </c>
      <c r="P24" s="5">
        <v>4</v>
      </c>
      <c r="Q24" s="4" t="s">
        <v>38</v>
      </c>
      <c r="R24" s="4" t="s">
        <v>49</v>
      </c>
      <c r="S24" s="11" t="s">
        <v>49</v>
      </c>
    </row>
    <row r="25" spans="1:19" ht="60" x14ac:dyDescent="0.25">
      <c r="A25" s="4">
        <v>25</v>
      </c>
      <c r="B25" s="4" t="s">
        <v>24</v>
      </c>
      <c r="C25" s="4" t="s">
        <v>26</v>
      </c>
      <c r="D25" s="4" t="s">
        <v>17</v>
      </c>
      <c r="E25" s="5" t="s">
        <v>29</v>
      </c>
      <c r="F25" s="20" t="s">
        <v>110</v>
      </c>
      <c r="G25" s="5" t="s">
        <v>105</v>
      </c>
      <c r="H25" s="4">
        <v>2</v>
      </c>
      <c r="I25" s="4">
        <v>2</v>
      </c>
      <c r="J25" s="4">
        <f t="shared" si="0"/>
        <v>4</v>
      </c>
      <c r="K25" s="4" t="s">
        <v>37</v>
      </c>
      <c r="L25" s="4" t="s">
        <v>41</v>
      </c>
      <c r="M25" s="18" t="s">
        <v>93</v>
      </c>
      <c r="N25" s="4">
        <v>2</v>
      </c>
      <c r="O25" s="4">
        <v>2</v>
      </c>
      <c r="P25" s="5">
        <v>4</v>
      </c>
      <c r="Q25" s="4" t="s">
        <v>37</v>
      </c>
      <c r="R25" s="4" t="s">
        <v>49</v>
      </c>
      <c r="S25" s="11" t="s">
        <v>49</v>
      </c>
    </row>
    <row r="26" spans="1:19" ht="73.150000000000006" customHeight="1" x14ac:dyDescent="0.25">
      <c r="A26" s="4">
        <v>26</v>
      </c>
      <c r="B26" s="4" t="s">
        <v>24</v>
      </c>
      <c r="C26" s="4" t="s">
        <v>26</v>
      </c>
      <c r="D26" s="4" t="s">
        <v>17</v>
      </c>
      <c r="E26" s="5" t="s">
        <v>29</v>
      </c>
      <c r="F26" s="20" t="s">
        <v>111</v>
      </c>
      <c r="G26" s="5" t="s">
        <v>108</v>
      </c>
      <c r="H26" s="4">
        <v>2</v>
      </c>
      <c r="I26" s="4">
        <v>2</v>
      </c>
      <c r="J26" s="4">
        <f t="shared" ref="J26" si="2">+H26+I26</f>
        <v>4</v>
      </c>
      <c r="K26" s="4" t="s">
        <v>37</v>
      </c>
      <c r="L26" s="4" t="s">
        <v>41</v>
      </c>
      <c r="M26" s="18" t="s">
        <v>93</v>
      </c>
      <c r="N26" s="4">
        <v>2</v>
      </c>
      <c r="O26" s="4">
        <v>2</v>
      </c>
      <c r="P26" s="5">
        <v>4</v>
      </c>
      <c r="Q26" s="4" t="s">
        <v>37</v>
      </c>
      <c r="R26" s="4" t="s">
        <v>49</v>
      </c>
      <c r="S26" s="11" t="s">
        <v>49</v>
      </c>
    </row>
  </sheetData>
  <mergeCells count="15">
    <mergeCell ref="R1:R2"/>
    <mergeCell ref="A1:A2"/>
    <mergeCell ref="B1:B2"/>
    <mergeCell ref="C1:C2"/>
    <mergeCell ref="D1:D2"/>
    <mergeCell ref="E1:E2"/>
    <mergeCell ref="F1:F2"/>
    <mergeCell ref="G1:G2"/>
    <mergeCell ref="N1:Q1"/>
    <mergeCell ref="K1:K2"/>
    <mergeCell ref="L1:L2"/>
    <mergeCell ref="M1:M2"/>
    <mergeCell ref="H1:H2"/>
    <mergeCell ref="I1:I2"/>
    <mergeCell ref="J1:J2"/>
  </mergeCells>
  <pageMargins left="0.70866141732283472" right="0.70866141732283472" top="0.35433070866141736" bottom="0.35433070866141736" header="0.31496062992125984" footer="0.31496062992125984"/>
  <pageSetup scale="47"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DESARROLLO RURAL</cp:lastModifiedBy>
  <cp:lastPrinted>2022-04-20T21:01:41Z</cp:lastPrinted>
  <dcterms:created xsi:type="dcterms:W3CDTF">2014-02-10T15:25:17Z</dcterms:created>
  <dcterms:modified xsi:type="dcterms:W3CDTF">2026-08-04T19:51:19Z</dcterms:modified>
</cp:coreProperties>
</file>